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6440"/>
  </bookViews>
  <sheets>
    <sheet name="Лист1" sheetId="1" r:id="rId1"/>
  </sheets>
  <externalReferences>
    <externalReference r:id="rId2"/>
  </externalReferenc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2"/>
  <c r="H3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2"/>
</calcChain>
</file>

<file path=xl/sharedStrings.xml><?xml version="1.0" encoding="utf-8"?>
<sst xmlns="http://schemas.openxmlformats.org/spreadsheetml/2006/main" count="1661" uniqueCount="1110">
  <si>
    <t>Себестоимость</t>
  </si>
  <si>
    <t>82A1061</t>
  </si>
  <si>
    <t>Адаптер коронки ковша CLG836 (72A0641) для коронки 72A0639</t>
  </si>
  <si>
    <t>72A0641</t>
  </si>
  <si>
    <t>Адаптер коронки ковша CLG842 левый 72A0633</t>
  </si>
  <si>
    <t>72A0633</t>
  </si>
  <si>
    <t>Адаптер коронки ковша CLG842 правый 72A0632</t>
  </si>
  <si>
    <t>72A0632</t>
  </si>
  <si>
    <t>Адаптер коронки ковша CLG856 угловой левый 72A0238</t>
  </si>
  <si>
    <t>72A0238</t>
  </si>
  <si>
    <t>Адаптер коронки ковша CLG856 угловой правый 72A0239</t>
  </si>
  <si>
    <t>72A0239</t>
  </si>
  <si>
    <t>Адаптер коронки ковша CLG856H 72A2168</t>
  </si>
  <si>
    <t>72A2168</t>
  </si>
  <si>
    <t>Бачок омывателя CLG425 46C2917</t>
  </si>
  <si>
    <t>46C2917</t>
  </si>
  <si>
    <t>Блок автоматического регулирования и управления  работой двигателя 37B1364</t>
  </si>
  <si>
    <t>37B1364</t>
  </si>
  <si>
    <t>Блок предохранителей плавких (50А  НАПРЯЖЕНИЕ 24В). 37B0915</t>
  </si>
  <si>
    <t>37B0915</t>
  </si>
  <si>
    <t>Болт с шестигранной головкой из ч/м, (650 МПА) диаметр 10мм. 00B0012</t>
  </si>
  <si>
    <t>00B0012</t>
  </si>
  <si>
    <t>Болт с шестигранной головкой из ч/м, (650 МПА) диаметр 10мм. SP108841</t>
  </si>
  <si>
    <t>SP108841</t>
  </si>
  <si>
    <t>Болт с шестигранной головкой из ч/м, (650 МПА) диаметр 10мм. SP128231</t>
  </si>
  <si>
    <t>SP128231</t>
  </si>
  <si>
    <t>Болт с шестигранной головкой из ч/м, (650 МПА) диаметр 12мм. 04B0251</t>
  </si>
  <si>
    <t>04B0251</t>
  </si>
  <si>
    <t>Болт с шестигранной головкой из ч/м, (650 МПА) диаметр 18 мм. SP123520</t>
  </si>
  <si>
    <t>SP123520</t>
  </si>
  <si>
    <t>Болт с шестигранной головкой из ч/м, (650 МПА) диаметр 20мм. 00B0160</t>
  </si>
  <si>
    <t>00B0160</t>
  </si>
  <si>
    <t>Болт с шестигранной головкой из ч/м, 650 МПА, диаметр 10мм. SP135708</t>
  </si>
  <si>
    <t>SP135708</t>
  </si>
  <si>
    <t>Болт с шестигранной головкой из ч/м, 650 МПА, диаметр 10мм. SP136829</t>
  </si>
  <si>
    <t>SP136829</t>
  </si>
  <si>
    <t>Болт с шестигранной головкой из ч/м, с пределом прочности 650мПа (8мм). SP108983</t>
  </si>
  <si>
    <t>SP108983</t>
  </si>
  <si>
    <t>Болт с шестигранной головкой из ч/м, с пределом прочности 650мПа (8мм). SP146818</t>
  </si>
  <si>
    <t>SP146818</t>
  </si>
  <si>
    <t>вакуумный усилитель тормозов, тормозной системы.13C0598</t>
  </si>
  <si>
    <t>13C0598</t>
  </si>
  <si>
    <t>вакуумный усилитель тормозов, тормозной системы.22C0284</t>
  </si>
  <si>
    <t>22C0284</t>
  </si>
  <si>
    <t>вакуумный усилитель тормозов, тормозной системы.22C0285</t>
  </si>
  <si>
    <t>22C0285</t>
  </si>
  <si>
    <t>вал приводной для эксцентрика из ч/м. 07X0018</t>
  </si>
  <si>
    <t>07X0018</t>
  </si>
  <si>
    <t>виброизолятор резинометаллический, для кабины погрузчика.35C0792</t>
  </si>
  <si>
    <t>35C0792</t>
  </si>
  <si>
    <t>Втулка 55A0135</t>
  </si>
  <si>
    <t>55A0135</t>
  </si>
  <si>
    <t>Втулка бронзовая 55A6452</t>
  </si>
  <si>
    <t>55A6452</t>
  </si>
  <si>
    <t>Втулка бронзовая, без резьбы. Предназначена для предохранения от износа трущихся 55A4775</t>
  </si>
  <si>
    <t>55A4775</t>
  </si>
  <si>
    <t>Втулка бронзовая, без резьбы. Предназначена для предохранения от износа трущихся 55A4779</t>
  </si>
  <si>
    <t>55A4779</t>
  </si>
  <si>
    <t>Втулка бронзовая, без резьбы. Предназначена для предохранения от износа трущихся 55A6735</t>
  </si>
  <si>
    <t>55A6735</t>
  </si>
  <si>
    <t>Втулка проушины штока цилиндра наклона ковша 856H (55A6737)</t>
  </si>
  <si>
    <t>55A6737</t>
  </si>
  <si>
    <t>Втулка стальная 39A0185</t>
  </si>
  <si>
    <t>39A0185</t>
  </si>
  <si>
    <t>Втулка стальная CLG835, 55A0282</t>
  </si>
  <si>
    <t>55A0282</t>
  </si>
  <si>
    <t>Втулка стальная, без резьбы 55A0280</t>
  </si>
  <si>
    <t>55A0280</t>
  </si>
  <si>
    <t>Втулка стальная, без резьбы. 55A1210</t>
  </si>
  <si>
    <t>55A1210</t>
  </si>
  <si>
    <t>Втулка стальная, без резьбы. 55A2128</t>
  </si>
  <si>
    <t>55A2128</t>
  </si>
  <si>
    <t>Втулка стальная, без резьбы. 55A3913</t>
  </si>
  <si>
    <t>55A3913</t>
  </si>
  <si>
    <t>Втулка стальная, без резьбы. 55A4143</t>
  </si>
  <si>
    <t>55A4143</t>
  </si>
  <si>
    <t>Втулка стальная, без резьбы. 55A4211</t>
  </si>
  <si>
    <t>55A4211</t>
  </si>
  <si>
    <t>Втулка стальная, без резьбы. 55A4442</t>
  </si>
  <si>
    <t>55A4442</t>
  </si>
  <si>
    <t>Втулка стальная, без резьбы. 55H0039</t>
  </si>
  <si>
    <t>55H0039</t>
  </si>
  <si>
    <t>Втулка стальная, без резьбы. 55H0040</t>
  </si>
  <si>
    <t>55H0040</t>
  </si>
  <si>
    <t>Втулка стальная, без резьбы. 55H0041</t>
  </si>
  <si>
    <t>55H0041</t>
  </si>
  <si>
    <t>Втулка стальная, без резьбы. 55H0043</t>
  </si>
  <si>
    <t>55H0043</t>
  </si>
  <si>
    <t>Втулка стальная, без резьбы. 55H0044</t>
  </si>
  <si>
    <t>55H0044</t>
  </si>
  <si>
    <t>Втулка стальная, без резьбы. 55H0045</t>
  </si>
  <si>
    <t>55H0045</t>
  </si>
  <si>
    <t>Втулка стальная, без резьбы. 55H0049</t>
  </si>
  <si>
    <t>55H0049</t>
  </si>
  <si>
    <t>Втулка стальная, без резьбы. 86A0128</t>
  </si>
  <si>
    <t>86A0128</t>
  </si>
  <si>
    <t>Втулка стальная, без резьбы. SP105274</t>
  </si>
  <si>
    <t>SP105274</t>
  </si>
  <si>
    <t>Втулка стальная, без резьбы. SP108881</t>
  </si>
  <si>
    <t>SP108881</t>
  </si>
  <si>
    <t>Втулка стальная, без резьбы. SP110949</t>
  </si>
  <si>
    <t>SP110949</t>
  </si>
  <si>
    <t>Втулка стальная, без резьбы.86A0184</t>
  </si>
  <si>
    <t>86A0184</t>
  </si>
  <si>
    <t>выключатель электрический,  клавишный (24в) 34B0635</t>
  </si>
  <si>
    <t>34B0635</t>
  </si>
  <si>
    <t>выключатель электрический,  клавишный (24в) 46C4773</t>
  </si>
  <si>
    <t>46C4773</t>
  </si>
  <si>
    <t>выключатель электрический,  клавишный (24в) 46C4774</t>
  </si>
  <si>
    <t>46C4774</t>
  </si>
  <si>
    <t>выключатель электрический,  клавишный (24в) 46C4775</t>
  </si>
  <si>
    <t>46C4775</t>
  </si>
  <si>
    <t>выключатель электрический,  клавишный (24в) 46C6685</t>
  </si>
  <si>
    <t>46C6685</t>
  </si>
  <si>
    <t>выключатель электрический, кнопочный (240в, 3а) 34V0051</t>
  </si>
  <si>
    <t>34V0051</t>
  </si>
  <si>
    <t>выключатель электрический, кнопочный (24в) 34B0203</t>
  </si>
  <si>
    <t>34B0203</t>
  </si>
  <si>
    <t>выключатель электрический, кнопочный 24в, 34B1133</t>
  </si>
  <si>
    <t>34B1133</t>
  </si>
  <si>
    <t>выключатель электрический, поворотный 24в 34V0018</t>
  </si>
  <si>
    <t>34V0018</t>
  </si>
  <si>
    <t>выключатель электрический, поворотный на напряжение (240в, 3а)  34V0047</t>
  </si>
  <si>
    <t>34V0047</t>
  </si>
  <si>
    <t>Гайка M20-10-ZN.D 03B0294</t>
  </si>
  <si>
    <t>03B0294</t>
  </si>
  <si>
    <t>гайка из ч/м, шестигранная, с нарезанной резьбой (10мм), SP108961</t>
  </si>
  <si>
    <t>SP108961</t>
  </si>
  <si>
    <t>гайка из ч/м, шестигранная, с нарезанной резьбой (16мм), 03B2138</t>
  </si>
  <si>
    <t>03B2138</t>
  </si>
  <si>
    <t>Гайка фиксирующая, стальная (диаметр M33). 34C0608</t>
  </si>
  <si>
    <t>34C0608</t>
  </si>
  <si>
    <t>Генератор CLG6612, CLG6614 постоянного тока 28в, (70А). SP140625</t>
  </si>
  <si>
    <t>SP140625</t>
  </si>
  <si>
    <t>датчик  давления воздуха впускного коллектора двигателя, электронный 24в. 40C0322</t>
  </si>
  <si>
    <t>40C0322</t>
  </si>
  <si>
    <t>Датчик давления гидросистемы, электронный 24в. 30B0132</t>
  </si>
  <si>
    <t>30B0132</t>
  </si>
  <si>
    <t>Датчик давления гидросистемы, электронный 24в. 34B0940</t>
  </si>
  <si>
    <t>34B0940</t>
  </si>
  <si>
    <t>Датчик давления масла, электронный 24в. 34B1241</t>
  </si>
  <si>
    <t>34B1241</t>
  </si>
  <si>
    <t>датчик скорости (числа оборотов) SP100016</t>
  </si>
  <si>
    <t>SP100016</t>
  </si>
  <si>
    <t>датчик скорости (числа оборотов), SP105440</t>
  </si>
  <si>
    <t>SP105440</t>
  </si>
  <si>
    <t>датчик температоры охлаждающей жидкости, электронный (24в). 30V0039</t>
  </si>
  <si>
    <t>30V0039</t>
  </si>
  <si>
    <t>датчик температуры масла, электронный 24в. 30B0207</t>
  </si>
  <si>
    <t>30B0207</t>
  </si>
  <si>
    <t>датчик температуры масла, электронный 24в. 30V0032</t>
  </si>
  <si>
    <t>30V0032</t>
  </si>
  <si>
    <t>датчик температуры охлаждающей жидкости, электронный (24в, 7а). SP129232</t>
  </si>
  <si>
    <t>SP129232</t>
  </si>
  <si>
    <t>датчик температуры охлаждающей жидкости, электронный CLG 4215 24в. 30B0183</t>
  </si>
  <si>
    <t>30B0183</t>
  </si>
  <si>
    <t>Датчик температуры системы кондиционирования CLG835 CLG842, электронный (24в). 46C4694</t>
  </si>
  <si>
    <t>46C4694</t>
  </si>
  <si>
    <t>датчик температуры электронный, системы кондициониования (24в) 46C4846</t>
  </si>
  <si>
    <t>46C4846</t>
  </si>
  <si>
    <t>датчик температуры электронный, системы кондициониования (24в). SP147726</t>
  </si>
  <si>
    <t>SP147726</t>
  </si>
  <si>
    <t>датчик уровня топлива, электронный 24в. 30B0384</t>
  </si>
  <si>
    <t>30B0384</t>
  </si>
  <si>
    <t>датчик уровня топлива, электронный 24в. 30B0673</t>
  </si>
  <si>
    <t>30B0673</t>
  </si>
  <si>
    <t>датчик числа оборотов вала. 30B0598</t>
  </si>
  <si>
    <t>30B0598</t>
  </si>
  <si>
    <t>Двигатель гидравлический силовой (гидромотор),  11C0451</t>
  </si>
  <si>
    <t>11C0451</t>
  </si>
  <si>
    <t>динамик 38B0047</t>
  </si>
  <si>
    <t>38B0047</t>
  </si>
  <si>
    <t>Диск тормозной 56A0007</t>
  </si>
  <si>
    <t>56A0007</t>
  </si>
  <si>
    <t>Замок зажигания для пуска ДВС. 34V0014</t>
  </si>
  <si>
    <t>34V0014</t>
  </si>
  <si>
    <t>зуб рыхлителя бульдозера 73A0264</t>
  </si>
  <si>
    <t>73A0264</t>
  </si>
  <si>
    <t>индикаторная панель со встроенными светодиодами, 46C2577</t>
  </si>
  <si>
    <t>46C2577</t>
  </si>
  <si>
    <t>клапан запорный для гидравлической системы.12C2662</t>
  </si>
  <si>
    <t>12C2662</t>
  </si>
  <si>
    <t>клапан запорный для тормозной системы.45C0629</t>
  </si>
  <si>
    <t>45C0629</t>
  </si>
  <si>
    <t>Клапан запорный электромагнитный (24в).13026697 (SP127617)</t>
  </si>
  <si>
    <t>SP127617</t>
  </si>
  <si>
    <t>Клапан запорный электромагнитный (соленоид). 24V 46W0133</t>
  </si>
  <si>
    <t>46W0133</t>
  </si>
  <si>
    <t>Клапан запорный электромагнитный (соленоид). 24V SP100013</t>
  </si>
  <si>
    <t>SP100013</t>
  </si>
  <si>
    <t>Ключ замка зажигания, стальной.  SP115882</t>
  </si>
  <si>
    <t>SP115882</t>
  </si>
  <si>
    <t>кнопка из пластика (PVC) стояночного тормоза. 34V0049</t>
  </si>
  <si>
    <t>34V0049</t>
  </si>
  <si>
    <t>колодка тормозная, тормозной системы фронтального погрузчика. SP109957</t>
  </si>
  <si>
    <t>SP109957</t>
  </si>
  <si>
    <t>Кольцевое уплотнение из пластмасса (полиэтилен). 12B0238</t>
  </si>
  <si>
    <t>12B0238</t>
  </si>
  <si>
    <t>Кольцевое уплотнение из пластмасса (полиэтилен). 12B0496</t>
  </si>
  <si>
    <t>12B0496</t>
  </si>
  <si>
    <t>Кольцо стопорное шарнира проушины цилиндра поворота CLG856H (55A4665)</t>
  </si>
  <si>
    <t>55A4665</t>
  </si>
  <si>
    <t>Кольцо уплотнительное (противопыльное) из пластмасс (полиэтилен). 13B0413</t>
  </si>
  <si>
    <t>13B0413</t>
  </si>
  <si>
    <t>Кольцо уплотнительное (противопыльное) из пластмасс (полиэтилен). 35C1199</t>
  </si>
  <si>
    <t>35C1199</t>
  </si>
  <si>
    <t>Кольцо уплотнительное SP100080 (аналог ZF 0634313529)</t>
  </si>
  <si>
    <t>SP100080</t>
  </si>
  <si>
    <t>Кольцо уплотнительное SP100083 (аналог ZF0634402025)</t>
  </si>
  <si>
    <t>SP100083</t>
  </si>
  <si>
    <t>Кольцо уплотнительное SP100220 (аналог ZF 0734317252)</t>
  </si>
  <si>
    <t>SP100220</t>
  </si>
  <si>
    <t>Кольцо уплотнительное из вулканизированной резины 12B0292</t>
  </si>
  <si>
    <t>12B0292</t>
  </si>
  <si>
    <t>Кольцо уплотнительное из вулканизированной резины. 12B0105</t>
  </si>
  <si>
    <t>12B0105</t>
  </si>
  <si>
    <t>Кольцо уплотнительное из вулканизированной резины. 12B0302</t>
  </si>
  <si>
    <t>12B0302</t>
  </si>
  <si>
    <t>Кольцо уплотнительное из вулканизированной резины. 12B0333</t>
  </si>
  <si>
    <t>12B0333</t>
  </si>
  <si>
    <t>Кольцо уплотнительное из вулканизированной резины. 12B0376</t>
  </si>
  <si>
    <t>12B0376</t>
  </si>
  <si>
    <t>Кольцо уплотнительное из вулканизированной резины. 12B0488</t>
  </si>
  <si>
    <t>12B0488</t>
  </si>
  <si>
    <t>Кольцо уплотнительное из вулканизированной резины. 12B0616</t>
  </si>
  <si>
    <t>12B0616</t>
  </si>
  <si>
    <t>Кольцо уплотнительное из вулканизированной резины. 12B1016</t>
  </si>
  <si>
    <t>12B1016</t>
  </si>
  <si>
    <t>Кольцо уплотнительное из вулканизированной резины. 12B1724</t>
  </si>
  <si>
    <t>12B1724</t>
  </si>
  <si>
    <t>Кольцо уплотнительное из вулканизированной резины. 12B1729</t>
  </si>
  <si>
    <t>12B1729</t>
  </si>
  <si>
    <t>Кольцо уплотнительное из вулканизированной резины. 12V0485</t>
  </si>
  <si>
    <t>12V0485</t>
  </si>
  <si>
    <t>Кольцо уплотнительное из вулканизированной резины. SP126884</t>
  </si>
  <si>
    <t>SP126884</t>
  </si>
  <si>
    <t>Кольцо уплотнительное из вулканизированной резины. SP133258</t>
  </si>
  <si>
    <t>SP133258</t>
  </si>
  <si>
    <t>Кольцо уплотнительное из пластмасс (полиэтилен). SP100611</t>
  </si>
  <si>
    <t>SP100611</t>
  </si>
  <si>
    <t>Кольцо уплотнительное, из вулканизированной резины. 12B0005</t>
  </si>
  <si>
    <t>12B0005</t>
  </si>
  <si>
    <t>Кольцо уплотнительное, из вулканизированной резины. 12B0176</t>
  </si>
  <si>
    <t>12B0176</t>
  </si>
  <si>
    <t>Кольцо уплотнительное, из вулканизированной резины. 12B0181</t>
  </si>
  <si>
    <t>12B0181</t>
  </si>
  <si>
    <t>Кольцо уплотнительное, из вулканизированной резины. 12B0241</t>
  </si>
  <si>
    <t>12B0241</t>
  </si>
  <si>
    <t>Кольцо уплотнительное, из вулканизированной резины. 12B0294</t>
  </si>
  <si>
    <t>12B0294</t>
  </si>
  <si>
    <t>Кольцо уплотнительное, из вулканизированной резины. 12B0375</t>
  </si>
  <si>
    <t>12B0375</t>
  </si>
  <si>
    <t>Кольцо уплотнительное, из вулканизированной резины. 83A0564</t>
  </si>
  <si>
    <t>83A0564</t>
  </si>
  <si>
    <t>Кольцо уплотнительное, из вулканизированной резины. SP108957</t>
  </si>
  <si>
    <t>SP108957</t>
  </si>
  <si>
    <t>Кольцо уплотнительное, из пластмасс (полиэтилен). SP143523</t>
  </si>
  <si>
    <t>SP143523</t>
  </si>
  <si>
    <t>компрессор герметичный ротационный (0,15 квт) , макс давление 1,7мПа, 46C6585</t>
  </si>
  <si>
    <t>46C6585</t>
  </si>
  <si>
    <t>компрессор герметичный ротационный (0,15 квт) , макс давление 1,7мПа, 46W0114</t>
  </si>
  <si>
    <t>46W0114</t>
  </si>
  <si>
    <t>компрессор герметичный ротационный, мощностью 0,15 квт (давление 3,5 мпа) 46C0742</t>
  </si>
  <si>
    <t>46C0742</t>
  </si>
  <si>
    <t>Компрессор кондиционера CLG862H 46C8291</t>
  </si>
  <si>
    <t>46C8291</t>
  </si>
  <si>
    <t>контрольная шкала из пластика для гидравлического бака катка. 34W0018</t>
  </si>
  <si>
    <t>34W0018</t>
  </si>
  <si>
    <t>кран сливной, для системы охлаждения 46C0487</t>
  </si>
  <si>
    <t>46C0487</t>
  </si>
  <si>
    <t>крестовина дифференциала ведущего моста, стальная, SP130340</t>
  </si>
  <si>
    <t>SP130340</t>
  </si>
  <si>
    <t>Крестовина стальная, SP115715</t>
  </si>
  <si>
    <t>SP115715</t>
  </si>
  <si>
    <t>Крестовина стальная, SP139089</t>
  </si>
  <si>
    <t>SP139089</t>
  </si>
  <si>
    <t>кромка зуба ковша 72A0417</t>
  </si>
  <si>
    <t>72A0417</t>
  </si>
  <si>
    <t>крыльчатка вентилятора из пластика 37V0001</t>
  </si>
  <si>
    <t>37V0001</t>
  </si>
  <si>
    <t>крышка из пластика (pvc) для маслозаливной горловины двигателя.SP105777</t>
  </si>
  <si>
    <t>SP105777</t>
  </si>
  <si>
    <t>лампа накаливания (10 В),  для освещения кабины SP115400</t>
  </si>
  <si>
    <t>SP115400</t>
  </si>
  <si>
    <t>лампа накаливания галогенная (70 ВАТТ, 24V), для фары SP115394</t>
  </si>
  <si>
    <t>SP115394</t>
  </si>
  <si>
    <t>механическое уплотнение вала (резина, метал) SP105468</t>
  </si>
  <si>
    <t>SP105468</t>
  </si>
  <si>
    <t>Механическое уплотнение вала (резина, металл, пластик) SP105778</t>
  </si>
  <si>
    <t>SP105778</t>
  </si>
  <si>
    <t>механическое уплотнение вала (резина, металл, пластик) SP107386</t>
  </si>
  <si>
    <t>SP107386</t>
  </si>
  <si>
    <t>механическое уплотнение вала (резина, металл, пластик) SP131901</t>
  </si>
  <si>
    <t>SP131901</t>
  </si>
  <si>
    <t>механическое уплотнение вала (резина, металл, пластик) SP132311</t>
  </si>
  <si>
    <t>SP132311</t>
  </si>
  <si>
    <t>механическое уплотнение вала (резина, металл) 13V0182</t>
  </si>
  <si>
    <t>13V0182</t>
  </si>
  <si>
    <t>механическое уплотнение вала (резина, металл) SP132317</t>
  </si>
  <si>
    <t>SP132317</t>
  </si>
  <si>
    <t>Набор уплотнений (пластик, резина, металл). SP116245</t>
  </si>
  <si>
    <t>SP116245</t>
  </si>
  <si>
    <t>Набор уплотнений из пластмасс (полиэтилен, полиуретан). SP105967</t>
  </si>
  <si>
    <t>SP105967</t>
  </si>
  <si>
    <t>Набор уплотнений из пластмасс (полиэтилен, полиуретан). SP116203</t>
  </si>
  <si>
    <t>SP116203</t>
  </si>
  <si>
    <t>Набор уплотнений из пластмасс (полиэтилен, полиуретан). SP116240</t>
  </si>
  <si>
    <t>SP116240</t>
  </si>
  <si>
    <t>Набор уплотнений из пластмасс (полиэтилен, полиуретан). SP120081</t>
  </si>
  <si>
    <t>SP120081</t>
  </si>
  <si>
    <t>Набор уплотнений из пластмасс (полиэтилен, полиуретан). SP121027</t>
  </si>
  <si>
    <t>SP121027</t>
  </si>
  <si>
    <t>Набор уплотнений из пластмасс (полиэтилен, полиуретан). SP123380</t>
  </si>
  <si>
    <t>SP123380</t>
  </si>
  <si>
    <t>Набор уплотнений из пластмасс (полиэтилен, полиуретан). SP125831</t>
  </si>
  <si>
    <t>SP125831</t>
  </si>
  <si>
    <t>Набор уплотнений из пластмасс (полиэтилен, полиуретан). SP130215</t>
  </si>
  <si>
    <t>SP130215</t>
  </si>
  <si>
    <t>Набор уплотнений из пластмасс (полиэтилен, полиуретан). SP130216</t>
  </si>
  <si>
    <t>SP130216</t>
  </si>
  <si>
    <t>Набор уплотнений из пластмасс (полиэтилен, полиуретан). SP130219</t>
  </si>
  <si>
    <t>SP130219</t>
  </si>
  <si>
    <t>Набор уплотнений из пластмасс (полиэтилен, полиуретан). SP130222</t>
  </si>
  <si>
    <t>SP130222</t>
  </si>
  <si>
    <t>Набор уплотнений из пластмасс (полиэтилен, полиуретан). SP130231</t>
  </si>
  <si>
    <t>SP130231</t>
  </si>
  <si>
    <t>Набор уплотнений из пластмасс (полиэтилен, полиуретан). SP130233</t>
  </si>
  <si>
    <t>SP130233</t>
  </si>
  <si>
    <t>Набор уплотнений из пластмасс (полиэтилен, полиуретан). SP130234</t>
  </si>
  <si>
    <t>SP130234</t>
  </si>
  <si>
    <t>Набор уплотнений из пластмасс (полиэтилен, полиуретан). SP130235</t>
  </si>
  <si>
    <t>SP130235</t>
  </si>
  <si>
    <t>Набор уплотнений из пластмасс (полиэтилен, полиуретан). SP130236</t>
  </si>
  <si>
    <t>SP130236</t>
  </si>
  <si>
    <t>Набор уплотнений из пластмасс (полиэтилен, полиуретан). SP130237</t>
  </si>
  <si>
    <t>SP130237</t>
  </si>
  <si>
    <t>Набор уплотнений из пластмасс (полиэтилен, полиуретан). SP130238</t>
  </si>
  <si>
    <t>SP130238</t>
  </si>
  <si>
    <t>Набор уплотнений из пластмасс (полиэтилен, полиуретан). SP130239</t>
  </si>
  <si>
    <t>SP130239</t>
  </si>
  <si>
    <t>Набор уплотнений из пластмасс (полиэтилен, полиуретан). SP131961</t>
  </si>
  <si>
    <t>SP131961</t>
  </si>
  <si>
    <t>Набор уплотнений из пластмасс (полиэтилен, полиуретан). SP133417</t>
  </si>
  <si>
    <t>SP133417</t>
  </si>
  <si>
    <t>Набор уплотнений из пластмасс (полиэтилен, полиуретан). SP139123</t>
  </si>
  <si>
    <t>SP139123</t>
  </si>
  <si>
    <t>Набор уплотнений из пластмасс (полиэтилен, полиуретан). SP140125</t>
  </si>
  <si>
    <t>SP140125</t>
  </si>
  <si>
    <t>Набор уплотнений комбинированный (резина, металл, пластик) для гидронасоса.13B0885</t>
  </si>
  <si>
    <t>13B0885</t>
  </si>
  <si>
    <t>Набор уплотнений комбинированный (резина, металл, пластик) для гидронасоса.SP120112</t>
  </si>
  <si>
    <t>SP120112</t>
  </si>
  <si>
    <t>Набор уплотнений комбинированный (резина, металл, пластик). 71A0117</t>
  </si>
  <si>
    <t>71A0117</t>
  </si>
  <si>
    <t>Набор уплотнений комбинированный (резина, металл) SP119901</t>
  </si>
  <si>
    <t>SP119901</t>
  </si>
  <si>
    <t>Набор уплотнений комбинированный (резина, металл) SP126982</t>
  </si>
  <si>
    <t>SP126982</t>
  </si>
  <si>
    <t>Набор уплотнений комбинированный (резина, металл) для  двигателя. 99C0622</t>
  </si>
  <si>
    <t>99C0622</t>
  </si>
  <si>
    <t>Набор уплотнений комбинированный (резина, металл) для  двигателя. SP100585</t>
  </si>
  <si>
    <t>SP100585</t>
  </si>
  <si>
    <t>Набор уплотнений комбинированный (резина, металл) для  двигателя.SP104035</t>
  </si>
  <si>
    <t>SP104035</t>
  </si>
  <si>
    <t>Набор уплотнений комбинированный (резина, металл) для  двигателя.SP104036</t>
  </si>
  <si>
    <t>SP104036</t>
  </si>
  <si>
    <t>Набор уплотнений комбинированный (резина, металл) для клапан. 44C1576</t>
  </si>
  <si>
    <t>44C1576</t>
  </si>
  <si>
    <t>Набор уплотнений комбинированный (резина, металл) для клапан. SP120078</t>
  </si>
  <si>
    <t>SP120078</t>
  </si>
  <si>
    <t>Набор уплотнений комбинированный (резина, металл) для клапан.SP103826</t>
  </si>
  <si>
    <t>SP103826</t>
  </si>
  <si>
    <t>Набор уплотнений комбинированный (резина, металл) для клапан.SP127267</t>
  </si>
  <si>
    <t>SP127267</t>
  </si>
  <si>
    <t>Набор уплотнений комбинированный (резина, металл) для клапан.SP132700</t>
  </si>
  <si>
    <t>SP132700</t>
  </si>
  <si>
    <t>SP133097</t>
  </si>
  <si>
    <t>Набор уплотнений комбинированный CLG833 (резина, металл) для  двигателя.SP104034</t>
  </si>
  <si>
    <t>SP104034</t>
  </si>
  <si>
    <t>Насос шестеренчатый, гидравлический силовой, без расходомера. 11C0478</t>
  </si>
  <si>
    <t>11C0478</t>
  </si>
  <si>
    <t>опорное кольцо из ч/м, без резьбы.76U0001</t>
  </si>
  <si>
    <t>76U0001</t>
  </si>
  <si>
    <t>Палец 11L0008</t>
  </si>
  <si>
    <t>11L0008</t>
  </si>
  <si>
    <t>Палец соединительный  11D0819 (крепление стрелы)</t>
  </si>
  <si>
    <t>11D0819</t>
  </si>
  <si>
    <t>панель управления кондиционером 24в, 46C2755</t>
  </si>
  <si>
    <t>46C2755</t>
  </si>
  <si>
    <t>патрубок из вулканизированной резины, армированный тканью, без фитингов SP143700</t>
  </si>
  <si>
    <t>SP143700</t>
  </si>
  <si>
    <t>Пластина из ч/м, штампованная. 37B0749</t>
  </si>
  <si>
    <t>37B0749</t>
  </si>
  <si>
    <t>Подшипник 21B0013 (аналог 6010)</t>
  </si>
  <si>
    <t>21B0013</t>
  </si>
  <si>
    <t>Подшипник роликовый игольчатый (наружный диаметр 50мм), для переднего моста 26B0058</t>
  </si>
  <si>
    <t>26B0058</t>
  </si>
  <si>
    <t>подшипник роликовый цилиндрический (наружный диаметр 240мм) , 22B0137</t>
  </si>
  <si>
    <t>22B0137</t>
  </si>
  <si>
    <t>Подшипник скольжения,  для валов. 55A2674</t>
  </si>
  <si>
    <t>55A2674</t>
  </si>
  <si>
    <t>Подшипник скольжения, стальной для валов. 25B0026</t>
  </si>
  <si>
    <t>25B0026</t>
  </si>
  <si>
    <t>Подшипник скольжения, стальной для валов. 55A2673</t>
  </si>
  <si>
    <t>55A2673</t>
  </si>
  <si>
    <t>Предохранитель плавкий (10А, НАПРЯЖЕНИЕМ 24В) 37B2016</t>
  </si>
  <si>
    <t>37B2016</t>
  </si>
  <si>
    <t>Предохранитель плавкий (150А НАПРЯЖЕНИЕ 24В). 37B0710</t>
  </si>
  <si>
    <t>37B0710</t>
  </si>
  <si>
    <t>Предохранитель плавкий (15А  НАПРЯЖЕНИЕ 24В). 36V0087</t>
  </si>
  <si>
    <t>36V0087</t>
  </si>
  <si>
    <t>Предохранитель плавкий (15А  НАПРЯЖЕНИЕ 24В). 37B0140</t>
  </si>
  <si>
    <t>37B0140</t>
  </si>
  <si>
    <t>Предохранитель плавкий (15А, НАПРЯЖЕНИЕ 24В). 37B0062</t>
  </si>
  <si>
    <t>37B0062</t>
  </si>
  <si>
    <t>Предохранитель плавкий (15А, НАПРЯЖЕНИЕ 24В). 37B2019</t>
  </si>
  <si>
    <t>37B2019</t>
  </si>
  <si>
    <t>Предохранитель плавкий (20А  НАПРЯЖЕНИЕ 24В). 36V0243</t>
  </si>
  <si>
    <t>36V0243</t>
  </si>
  <si>
    <t>Предохранитель плавкий (20А, НАПРЯЖЕНИЕ 24В).  37B2020</t>
  </si>
  <si>
    <t>37B2020</t>
  </si>
  <si>
    <t>Предохранитель плавкий (30А  НАПРЯЖЕНИЕ 24В).  36V0088</t>
  </si>
  <si>
    <t>36V0088</t>
  </si>
  <si>
    <t>Предохранитель плавкий (30А, НАПРЯЖЕНИЕ 24В).  37B0045</t>
  </si>
  <si>
    <t>37B0045</t>
  </si>
  <si>
    <t>Предохранитель плавкий (30А, НАПРЯЖЕНИЕ 24В).  37B0776</t>
  </si>
  <si>
    <t>37B0776</t>
  </si>
  <si>
    <t>Предохранитель плавкий (50А  НАПРЯЖЕНИЕ 24В).  37B0935</t>
  </si>
  <si>
    <t>37B0935</t>
  </si>
  <si>
    <t>Предохранитель плавкий (5А, НАПРЯЖЕНИЕМ 24В). 37B0044</t>
  </si>
  <si>
    <t>37B0044</t>
  </si>
  <si>
    <t>Предохранитель плавкий (60А  НАПРЯЖЕНИЕ 24В).  37V0015</t>
  </si>
  <si>
    <t>37V0015</t>
  </si>
  <si>
    <t>Предохранитель плавкий (7,5А НАПРЯЖЕНИЕМ 24В)  36V0089</t>
  </si>
  <si>
    <t>36V0089</t>
  </si>
  <si>
    <t>Предохранитель плавкий (80А НАПРЯЖЕНИЕ 24В). 37B0709</t>
  </si>
  <si>
    <t>37B0709</t>
  </si>
  <si>
    <t>Приборы освещения и визуальной сигнализации: указатель поворота в сборе 24в. 32B0433</t>
  </si>
  <si>
    <t>32B0433</t>
  </si>
  <si>
    <t>Приборы освещения и визуальной сигнализации: фара рабочего освещения 24в галоген 32B0026</t>
  </si>
  <si>
    <t>32B0026</t>
  </si>
  <si>
    <t>Приборы освещения и визуальной сигнализации: фара рабочего освещения 24в галоген 32B0028</t>
  </si>
  <si>
    <t>32B0028</t>
  </si>
  <si>
    <t>Приборы освещения и визуальной сигнализации: фара рабочего освещения 24в галоген 32B0267</t>
  </si>
  <si>
    <t>32B0267</t>
  </si>
  <si>
    <t>Прокладка 35C0004</t>
  </si>
  <si>
    <t>35C0004</t>
  </si>
  <si>
    <t>Прокладка 80А0013 насосов</t>
  </si>
  <si>
    <t>80A0013</t>
  </si>
  <si>
    <t>Прокладка SP100425 (аналог ZF 4644301262)</t>
  </si>
  <si>
    <t>SP100425</t>
  </si>
  <si>
    <t>Прокладка SP100426 (аналог ZF 4644301265)</t>
  </si>
  <si>
    <t>SP100426</t>
  </si>
  <si>
    <t>Прокладка SP100430 (аналог ZF 4644302211)</t>
  </si>
  <si>
    <t>SP100430</t>
  </si>
  <si>
    <t>Прокладка SP100477 (аналог ZF 4644311209)</t>
  </si>
  <si>
    <t>SP100477</t>
  </si>
  <si>
    <t>Прокладка SP100478 (аналог ZF 4644311214)</t>
  </si>
  <si>
    <t>SP100478</t>
  </si>
  <si>
    <t>Прокладка SP105402</t>
  </si>
  <si>
    <t>SP105402</t>
  </si>
  <si>
    <t>Прокладка водяного насоса SP100614 (для помпы SP100733/3966841) CLG856H</t>
  </si>
  <si>
    <t>SP100614</t>
  </si>
  <si>
    <t>Прокладка ГБЦ CLG856H двигателя Cummins SP143287</t>
  </si>
  <si>
    <t>SP143287</t>
  </si>
  <si>
    <t>Прокладка из вулканизированной резины, для уплотнения клапанной крышки. SP126896</t>
  </si>
  <si>
    <t>SP126896</t>
  </si>
  <si>
    <t>Прокладка клапанной крышки SP100705</t>
  </si>
  <si>
    <t>SP100705</t>
  </si>
  <si>
    <t>Прокладка компрессора CLG856 SP108730</t>
  </si>
  <si>
    <t>SP108730</t>
  </si>
  <si>
    <t>Прокладка крышки сальника к/в заднего SP107118</t>
  </si>
  <si>
    <t>SP107118</t>
  </si>
  <si>
    <t>Прокладка масляной трубки CLG856H SP106076</t>
  </si>
  <si>
    <t>SP106076</t>
  </si>
  <si>
    <t>Прокладка поддона CLG856H SP126083</t>
  </si>
  <si>
    <t>SP126083</t>
  </si>
  <si>
    <t>Прокладка поддона SP135602</t>
  </si>
  <si>
    <t>SP135602</t>
  </si>
  <si>
    <t>Прокладка стальная, штампованная. 57A1432</t>
  </si>
  <si>
    <t>57A1432</t>
  </si>
  <si>
    <t>Прокладка стальная, штампованная. 57A1433</t>
  </si>
  <si>
    <t>57A1433</t>
  </si>
  <si>
    <t>Прокладка стальная, штампованная. 57A1434</t>
  </si>
  <si>
    <t>57A1434</t>
  </si>
  <si>
    <t>Прокладка стальная, штампованная. 57A1435</t>
  </si>
  <si>
    <t>57A1435</t>
  </si>
  <si>
    <t>Прокладка стальная, штампованная. 57A1562</t>
  </si>
  <si>
    <t>57A1562</t>
  </si>
  <si>
    <t>Прокладка стальная, штампованная. SP121449</t>
  </si>
  <si>
    <t>SP121449</t>
  </si>
  <si>
    <t>Прокладка стальная, штампованная.57A1436</t>
  </si>
  <si>
    <t>57A1436</t>
  </si>
  <si>
    <t>Прокладка стальная, штампованная.SP126889</t>
  </si>
  <si>
    <t>SP126889</t>
  </si>
  <si>
    <t>Прокладка стальная, штампованная.SP135595</t>
  </si>
  <si>
    <t>SP135595</t>
  </si>
  <si>
    <t>Прокладка стартера CLG856H  (20мм). SP133261</t>
  </si>
  <si>
    <t>SP133261</t>
  </si>
  <si>
    <t>Прокладка уплотнительная из картона. 56A1875</t>
  </si>
  <si>
    <t>56A1875</t>
  </si>
  <si>
    <t>Прокладка уплотнительная из картона. 57A1560</t>
  </si>
  <si>
    <t>57A1560</t>
  </si>
  <si>
    <t>Прокладка уплотнительная из картона. 57A1561</t>
  </si>
  <si>
    <t>57A1561</t>
  </si>
  <si>
    <t>Прокладка уплотнительная из картона. 57A1563</t>
  </si>
  <si>
    <t>57A1563</t>
  </si>
  <si>
    <t>Прокладка уплотнительная из картона. 57A1564</t>
  </si>
  <si>
    <t>57A1564</t>
  </si>
  <si>
    <t>Прокладка уплотнительная из картона. 80A0846</t>
  </si>
  <si>
    <t>80A0846</t>
  </si>
  <si>
    <t>Прокладка уплотнительная из картона. 82A0092</t>
  </si>
  <si>
    <t>82A0092</t>
  </si>
  <si>
    <t>Прокладка уплотнительная из картона. 82A0422</t>
  </si>
  <si>
    <t>82A0422</t>
  </si>
  <si>
    <t>Прокладка уплотнительная из картона. 82A0992</t>
  </si>
  <si>
    <t>82A0992</t>
  </si>
  <si>
    <t>Прокладка уплотнительная из картона. 82A1217</t>
  </si>
  <si>
    <t>82A1217</t>
  </si>
  <si>
    <t>Прокладка уплотнительная из картона. 85U0020</t>
  </si>
  <si>
    <t>85U0020</t>
  </si>
  <si>
    <t>Прокладка уплотнительная из картона. SP100129</t>
  </si>
  <si>
    <t>SP100129</t>
  </si>
  <si>
    <t>Прокладка уплотнительная из картона. SP100387</t>
  </si>
  <si>
    <t>SP100387</t>
  </si>
  <si>
    <t>Прокладка уплотнительная из картона. SP100406</t>
  </si>
  <si>
    <t>SP100406</t>
  </si>
  <si>
    <t>Прокладка уплотнительная из картона. SP100482</t>
  </si>
  <si>
    <t>SP100482</t>
  </si>
  <si>
    <t>Прокладка уплотнительная из картона. SP105131</t>
  </si>
  <si>
    <t>SP105131</t>
  </si>
  <si>
    <t>Прокладка уплотнительная из картона. SP105133</t>
  </si>
  <si>
    <t>SP105133</t>
  </si>
  <si>
    <t>Прокладка уплотнительная из картона. SP105542</t>
  </si>
  <si>
    <t>SP105542</t>
  </si>
  <si>
    <t>Прокладка уплотнительная из картона. SP105553</t>
  </si>
  <si>
    <t>SP105553</t>
  </si>
  <si>
    <t>Прокладка уплотнительная из картона. SP105781</t>
  </si>
  <si>
    <t>SP105781</t>
  </si>
  <si>
    <t>Прокладка уплотнительная из картона. SP105790</t>
  </si>
  <si>
    <t>SP105790</t>
  </si>
  <si>
    <t>Прокладка уплотнительная из картона. SP105997</t>
  </si>
  <si>
    <t>SP105997</t>
  </si>
  <si>
    <t>Прокладка уплотнительная из картона. SP106000</t>
  </si>
  <si>
    <t>SP106000</t>
  </si>
  <si>
    <t>Прокладка уплотнительная из картона. SP106001</t>
  </si>
  <si>
    <t>SP106001</t>
  </si>
  <si>
    <t>Прокладка уплотнительная из картона. SP106002</t>
  </si>
  <si>
    <t>SP106002</t>
  </si>
  <si>
    <t>Прокладка уплотнительная из картона. SP106003</t>
  </si>
  <si>
    <t>SP106003</t>
  </si>
  <si>
    <t>Прокладка уплотнительная из картона. SP106247</t>
  </si>
  <si>
    <t>SP106247</t>
  </si>
  <si>
    <t>Прокладка уплотнительная из картона. SP107114</t>
  </si>
  <si>
    <t>SP107114</t>
  </si>
  <si>
    <t>Прокладка уплотнительная из картона. SP108826</t>
  </si>
  <si>
    <t>SP108826</t>
  </si>
  <si>
    <t>Прокладка уплотнительная из картона. SP108967</t>
  </si>
  <si>
    <t>SP108967</t>
  </si>
  <si>
    <t>Прокладка уплотнительная из картона. SP113722</t>
  </si>
  <si>
    <t>SP113722</t>
  </si>
  <si>
    <t>Прокладка уплотнительная из картона. SP113723</t>
  </si>
  <si>
    <t>SP113723</t>
  </si>
  <si>
    <t>Прокладка уплотнительная из картона. SP121450</t>
  </si>
  <si>
    <t>SP121450</t>
  </si>
  <si>
    <t>Прокладка уплотнительная из картона. SP126860</t>
  </si>
  <si>
    <t>SP126860</t>
  </si>
  <si>
    <t>Прокладка уплотнительная из картона. SP126865</t>
  </si>
  <si>
    <t>SP126865</t>
  </si>
  <si>
    <t>Прокладка уплотнительная из картона. SP126880</t>
  </si>
  <si>
    <t>SP126880</t>
  </si>
  <si>
    <t>Прокладка уплотнительная из картона. SP129238</t>
  </si>
  <si>
    <t>SP129238</t>
  </si>
  <si>
    <t>Прокладка уплотнительная из картона. SP135586</t>
  </si>
  <si>
    <t>SP135586</t>
  </si>
  <si>
    <t>Прокладка уплотнительная из картона. SP135709</t>
  </si>
  <si>
    <t>SP135709</t>
  </si>
  <si>
    <t>Прокладка уплотнительная из картона. SP137265</t>
  </si>
  <si>
    <t>SP137265</t>
  </si>
  <si>
    <t>Прокладка уплотнительная из картона. SP139595</t>
  </si>
  <si>
    <t>SP139595</t>
  </si>
  <si>
    <t>Р/к г/ц квик-каплера CLG856H SP125078</t>
  </si>
  <si>
    <t>SP125078</t>
  </si>
  <si>
    <t>Р/к гидроцилиндра поворота CLG856 CLG862 (полиэтилен, полиуретан). SP132702</t>
  </si>
  <si>
    <t>SP132702</t>
  </si>
  <si>
    <t>Регулирующий клапан гидравлический, стальной для гидроситемы. 12K0007</t>
  </si>
  <si>
    <t>12K0007</t>
  </si>
  <si>
    <t>Регулирующий клапан гидравлический, стальной для гидроситемы.12C3176</t>
  </si>
  <si>
    <t>12C3176</t>
  </si>
  <si>
    <t>Регулирующий клапан гидравлический, стальной для ситемы кондиционирования.46C2265</t>
  </si>
  <si>
    <t>46C2265</t>
  </si>
  <si>
    <t>режущая кромка для ножа отвала грейдера. 16A1626</t>
  </si>
  <si>
    <t>16A1626</t>
  </si>
  <si>
    <t>режущая кромка для отвала грейдера 27A2217</t>
  </si>
  <si>
    <t>27A2217</t>
  </si>
  <si>
    <t>режущая кромка для отвала грейдера, стальные литые. 27A2660</t>
  </si>
  <si>
    <t>27A2660</t>
  </si>
  <si>
    <t>режущая кромка отвала 16A4311</t>
  </si>
  <si>
    <t>16A4311</t>
  </si>
  <si>
    <t>реле времени электрическое 24в (1А), для бортовой системы машины 31B0096</t>
  </si>
  <si>
    <t>31B0096</t>
  </si>
  <si>
    <t>Реле электрическое 24в (1А), для бортовой системы.31J0005</t>
  </si>
  <si>
    <t>31J0005</t>
  </si>
  <si>
    <t>Реле электрическое 24в (20А), для бортовой системы 31B0173</t>
  </si>
  <si>
    <t>31B0173</t>
  </si>
  <si>
    <t>Реле электрическое 24в (30А), для бортовой системы.31V0014</t>
  </si>
  <si>
    <t>31V0014</t>
  </si>
  <si>
    <t>Реле электрическое 24в (40А), для бортовой системы 46C2266</t>
  </si>
  <si>
    <t>46C2266</t>
  </si>
  <si>
    <t>Реле электрическое 24в (48А), для бортовой системы. Coil: 24V   DC, Contact: 48V 31B0042</t>
  </si>
  <si>
    <t>31B0042</t>
  </si>
  <si>
    <t>Реле электрическое 24в (48А), для бортовой системы.31B0095</t>
  </si>
  <si>
    <t>31B0095</t>
  </si>
  <si>
    <t>Реле электрическое 24в (4А), для бортовой системы.31B0094</t>
  </si>
  <si>
    <t>31B0094</t>
  </si>
  <si>
    <t>Реле электрическое 24в (80А), для бортовой системы.46C4850</t>
  </si>
  <si>
    <t>46C4850</t>
  </si>
  <si>
    <t>Ремень кондиционера CLG836 84A0596</t>
  </si>
  <si>
    <t>84A0596</t>
  </si>
  <si>
    <t>Ремень кондиционера CLG862 (84A0140)</t>
  </si>
  <si>
    <t>84A0140</t>
  </si>
  <si>
    <t>Ремень приводной 46W0169</t>
  </si>
  <si>
    <t>46W0169</t>
  </si>
  <si>
    <t>Ремень приводной 84A0129</t>
  </si>
  <si>
    <t>84A0129</t>
  </si>
  <si>
    <t>Ремень приводной SP100693 (аналог 3289648/8PK1925) (вентилятора/генератора/помпы 862)</t>
  </si>
  <si>
    <t>SP100693</t>
  </si>
  <si>
    <t>Ремень ручейковый AV13*1195 84A0098 Кондиционера CLG862</t>
  </si>
  <si>
    <t>84A0098</t>
  </si>
  <si>
    <t>Рычаг тяги из ч/м, штампованный.11A1896</t>
  </si>
  <si>
    <t>11A1896</t>
  </si>
  <si>
    <t>сальник - механическое уплотнение вала.13B0886</t>
  </si>
  <si>
    <t>13B0886</t>
  </si>
  <si>
    <t>Сальник 13B0306 B55×72×8D</t>
  </si>
  <si>
    <t>13B0306</t>
  </si>
  <si>
    <t>Сальник 150x180x14,5/16 13B0887</t>
  </si>
  <si>
    <t>13B0887</t>
  </si>
  <si>
    <t>Сальник 82A0025</t>
  </si>
  <si>
    <t>82A0025</t>
  </si>
  <si>
    <t>Сальник 83A0337</t>
  </si>
  <si>
    <t>83A0337</t>
  </si>
  <si>
    <t>Сальник к/в задний CLG856H двигателя Cummins 40C3166</t>
  </si>
  <si>
    <t>40C3166</t>
  </si>
  <si>
    <t>Сальник к/в передний 40C3169</t>
  </si>
  <si>
    <t>40C3169</t>
  </si>
  <si>
    <t>Сальник уплотнительный (механическое уплотнение) из вулканизированной резины SP109532</t>
  </si>
  <si>
    <t>SP109532</t>
  </si>
  <si>
    <t>Сальниковое уплотнение  из пластмасс (полиэтилен). SP100603</t>
  </si>
  <si>
    <t>SP100603</t>
  </si>
  <si>
    <t>Сигнал звуковой CLG856H (24В) 400 Hz 38B0187</t>
  </si>
  <si>
    <t>38B0187</t>
  </si>
  <si>
    <t>сменный фильтрующий элемент для воздушного фильтра 46C3591</t>
  </si>
  <si>
    <t>46C3591</t>
  </si>
  <si>
    <t>сменный фильтрующий элемент для маслянного фильтра 39A0003</t>
  </si>
  <si>
    <t>39A0003</t>
  </si>
  <si>
    <t>соединитель штепсельный (разъем) электрический (10а, 600в), 34B0787</t>
  </si>
  <si>
    <t>34B0787</t>
  </si>
  <si>
    <t>Стальная втулка, без резьбы. 55A0936</t>
  </si>
  <si>
    <t>55A0936</t>
  </si>
  <si>
    <t>Стальная втулка, без резьбы. 55A0945</t>
  </si>
  <si>
    <t>55A0945</t>
  </si>
  <si>
    <t>Стальная втулка, без резьбы. 55A0996</t>
  </si>
  <si>
    <t>55A0996</t>
  </si>
  <si>
    <t>Стальная втулка, без резьбы. 55A0997</t>
  </si>
  <si>
    <t>55A0997</t>
  </si>
  <si>
    <t>Стальная втулка, без резьбы. 55A4778</t>
  </si>
  <si>
    <t>55A4778</t>
  </si>
  <si>
    <t>Стальная втулка, без резьбы. 55A6031</t>
  </si>
  <si>
    <t>55A6031</t>
  </si>
  <si>
    <t>Стальная соединительная муфта, привода вала и сцепления.35W0098</t>
  </si>
  <si>
    <t>35W0098</t>
  </si>
  <si>
    <t>Стальной палец, без резьбы. 11D0262</t>
  </si>
  <si>
    <t>11D0262</t>
  </si>
  <si>
    <t>Стальной палец, без резьбы. 11D0812</t>
  </si>
  <si>
    <t>11D0812</t>
  </si>
  <si>
    <t>Стальной палец, без резьбы. 11D0813</t>
  </si>
  <si>
    <t>11D0813</t>
  </si>
  <si>
    <t>Стальной палец, без резьбы. 11D0815</t>
  </si>
  <si>
    <t>11D0815</t>
  </si>
  <si>
    <t>Стальной палец, без резьбы. 11D0816</t>
  </si>
  <si>
    <t>11D0816</t>
  </si>
  <si>
    <t>Стальной палец, без резьбы. 11D0919</t>
  </si>
  <si>
    <t>11D0919</t>
  </si>
  <si>
    <t>Стальной палец, без резьбы. 11D0981X0</t>
  </si>
  <si>
    <t>11D0981X0</t>
  </si>
  <si>
    <t>Стальной палец, без резьбы. 11D0982X0</t>
  </si>
  <si>
    <t>11D0982X0</t>
  </si>
  <si>
    <t>Стальной палец, без резьбы. 11L0001</t>
  </si>
  <si>
    <t>11L0001</t>
  </si>
  <si>
    <t>Стальной палец, без резьбы. 11L0002</t>
  </si>
  <si>
    <t>11L0002</t>
  </si>
  <si>
    <t>Стальной палец, без резьбы. 11L0036</t>
  </si>
  <si>
    <t>11L0036</t>
  </si>
  <si>
    <t>Стальной палец, без резьбы. 60A0544</t>
  </si>
  <si>
    <t>60A0544</t>
  </si>
  <si>
    <t>Стальной палец, без резьбы. предназначен для соединения сопрягаемых деталей.11D0261</t>
  </si>
  <si>
    <t>11D0261</t>
  </si>
  <si>
    <t>Стальной палец, без резьбы. предназначен для соединения сопрягаемых деталей.11D0810</t>
  </si>
  <si>
    <t>11D0810</t>
  </si>
  <si>
    <t>Стальной палец, без резьбы. предназначен для соединения сопрягаемых деталей.11D1117</t>
  </si>
  <si>
    <t>11D1117</t>
  </si>
  <si>
    <t>Стальной палец, без резьбы. предназначен для соединения сопрягаемых деталей.11D1301</t>
  </si>
  <si>
    <t>11D1301</t>
  </si>
  <si>
    <t>Стальной палец, без резьбы. предназначен для соединения сопрягаемых деталей.60A0463</t>
  </si>
  <si>
    <t>60A0463</t>
  </si>
  <si>
    <t>Стальной палец, без резьбы. предназначен для соединения сопрягаемых деталей.60A0613</t>
  </si>
  <si>
    <t>60A0613</t>
  </si>
  <si>
    <t>Стальной палец, без резьбы. предназначен для соединения сопрягаемых деталей.60A0614</t>
  </si>
  <si>
    <t>60A0614</t>
  </si>
  <si>
    <t>Стальной палец, без резьбы. предназначен для соединения сопрягаемых деталей.60A2230</t>
  </si>
  <si>
    <t>60A2230</t>
  </si>
  <si>
    <t>Стальной палец, без резьбы. предназначен для соединения сопрягаемых деталей.60A2231</t>
  </si>
  <si>
    <t>60A2231</t>
  </si>
  <si>
    <t>Стальной палец, без резьбы. предназначен для соединения сопрягаемых деталей.60A4384</t>
  </si>
  <si>
    <t>60A4384</t>
  </si>
  <si>
    <t>Стальной палец, без резьбы. предназначен для соединения сопрягаемых деталей.60H0036</t>
  </si>
  <si>
    <t>60H0036</t>
  </si>
  <si>
    <t>Стальной палец, без резьбы. предназначен для соединения сопрягаемых деталей.66A0126</t>
  </si>
  <si>
    <t>66A0126</t>
  </si>
  <si>
    <t>Стальной палец, без резьбы.11D0980X0</t>
  </si>
  <si>
    <t>11D0980X0</t>
  </si>
  <si>
    <t>Стартер SP113794 24V/6kW (13023606/4110000189022/13031981/13031962)</t>
  </si>
  <si>
    <t>SP113794</t>
  </si>
  <si>
    <t>стартер электрический, для пуска двигателя 24V, 6kW SP106438</t>
  </si>
  <si>
    <t>SP106438</t>
  </si>
  <si>
    <t>стекло боковое (упрочненное) закаленное, безопасное для кабины грейдера. 87A0950</t>
  </si>
  <si>
    <t>87A0950</t>
  </si>
  <si>
    <t>стекло боковое (упрочненное) закаленное, безопасное для кабины грейдера. 87A0951</t>
  </si>
  <si>
    <t>87A0951</t>
  </si>
  <si>
    <t>стекло боковое (упрочненое) закалённое, безопасное, для кабины экскаватора 87A0792</t>
  </si>
  <si>
    <t>87A0792</t>
  </si>
  <si>
    <t>стекло боковое (упрочненое) закалённое, безопасное, для кабины экскаватора 87A0793</t>
  </si>
  <si>
    <t>87A0793</t>
  </si>
  <si>
    <t>стеклоочиститель передний в сборе (37B1049)</t>
  </si>
  <si>
    <t>37B1049</t>
  </si>
  <si>
    <t>Стопорное кольцо проушины штока цилиндра поворота CLG856H (55A4664)</t>
  </si>
  <si>
    <t>55A4664</t>
  </si>
  <si>
    <t>Стопорное кольцо, стальное, без резьбы 07B0048</t>
  </si>
  <si>
    <t>07B0048</t>
  </si>
  <si>
    <t>Стопорное кольцо, стальное, без резьбы Предназначено для фиксации шарнира 07B0302</t>
  </si>
  <si>
    <t>07B0302</t>
  </si>
  <si>
    <t>Стопорное кольцо, стальное, без резьбы Предназначено для фиксации шарнира SP142154</t>
  </si>
  <si>
    <t>SP142154</t>
  </si>
  <si>
    <t>Стопорное кольцо, стальное, без резьбы. 07B0003</t>
  </si>
  <si>
    <t>07B0003</t>
  </si>
  <si>
    <t>Стопорное кольцо, стальное, без резьбы. 07B0011</t>
  </si>
  <si>
    <t>07B0011</t>
  </si>
  <si>
    <t>Стопорное кольцо, стальное, без резьбы. 07B0045</t>
  </si>
  <si>
    <t>07B0045</t>
  </si>
  <si>
    <t>Стопорное кольцо, стальное, без резьбы. 76A0498</t>
  </si>
  <si>
    <t>76A0498</t>
  </si>
  <si>
    <t>Стопорное кольцо, стальное, без резьбы. SP110955</t>
  </si>
  <si>
    <t>SP110955</t>
  </si>
  <si>
    <t>Стопорное кольцо, стальное, без резьбы. Предназначено для фиксации шарнира 07B0068</t>
  </si>
  <si>
    <t>07B0068</t>
  </si>
  <si>
    <t>Термостат  двигателя SP125540</t>
  </si>
  <si>
    <t>SP125540</t>
  </si>
  <si>
    <t>термостат электронный 24в, для системы кондиционирования.</t>
  </si>
  <si>
    <t>46C2264</t>
  </si>
  <si>
    <t>Топливный насос для ДВС CLG856H (SP134750)</t>
  </si>
  <si>
    <t>SP134750</t>
  </si>
  <si>
    <t>тормозной клапан в сборе 13C0004</t>
  </si>
  <si>
    <t>13C0004</t>
  </si>
  <si>
    <t>Тросик  управления  дроссельной заслонкой, стальной в оплетке. (диаметр 5мм ) (23W0021)</t>
  </si>
  <si>
    <t>23W0021</t>
  </si>
  <si>
    <t>трубка подачи топлива из ч/м, круглого поперечного сечения, бесшовная, SP106252</t>
  </si>
  <si>
    <t>SP106252</t>
  </si>
  <si>
    <t>Трубка полая из коррозионностойкой стали, сварная, круглого поперчного сечения SP126863</t>
  </si>
  <si>
    <t>SP126863</t>
  </si>
  <si>
    <t>турбокомпрессор воздушный одноступенчатый  (давл 1 бар, 10 м.куб/час) для двигат SP129220</t>
  </si>
  <si>
    <t>SP129220</t>
  </si>
  <si>
    <t>указатель уровня топлива CLG4215, со стрелочным указателем 24V, 60/90-0,5  35B0098</t>
  </si>
  <si>
    <t>35B0098</t>
  </si>
  <si>
    <t>уплотнение 84A1714</t>
  </si>
  <si>
    <t>84A1714</t>
  </si>
  <si>
    <t>Уплотнительное кольцо (12B0093)</t>
  </si>
  <si>
    <t>12B0093</t>
  </si>
  <si>
    <t>Уплотнительное кольцо 12B0206</t>
  </si>
  <si>
    <t>12B0206</t>
  </si>
  <si>
    <t>Уплотнительное кольцо 13B0226</t>
  </si>
  <si>
    <t>13B0226</t>
  </si>
  <si>
    <t>Уплотнительное кольцо SP100077</t>
  </si>
  <si>
    <t>SP100077</t>
  </si>
  <si>
    <t>Уплотнительное кольцо из  пластмасс (полиэтилен) 12B0494</t>
  </si>
  <si>
    <t>12B0494</t>
  </si>
  <si>
    <t>Уплотнительное кольцо из  пластмасс (полиэтилен) 12B0858</t>
  </si>
  <si>
    <t>12B0858</t>
  </si>
  <si>
    <t>Уплотнительное кольцо из  пластмасс (полиэтилен) 35C0012</t>
  </si>
  <si>
    <t>35C0012</t>
  </si>
  <si>
    <t>Уплотнительное кольцо из  пластмасс (полиэтилен) SP105149</t>
  </si>
  <si>
    <t>SP105149</t>
  </si>
  <si>
    <t>Уплотнительное кольцо из  пластмасс (полиэтилен) SP132155</t>
  </si>
  <si>
    <t>SP132155</t>
  </si>
  <si>
    <t>Уплотнительное кольцо из  пластмасс (полиэтилен) SP134607</t>
  </si>
  <si>
    <t>SP134607</t>
  </si>
  <si>
    <t>Уплотнительное кольцо из  пластмасс (полиэтилен) для крышки топливного бака.12B0230</t>
  </si>
  <si>
    <t>12B0230</t>
  </si>
  <si>
    <t>Уплотнительное кольцо из  пластмасс (полиэтилен). 12B0032</t>
  </si>
  <si>
    <t>12B0032</t>
  </si>
  <si>
    <t>Уплотнительное кольцо из  пластмасс (полиэтилен). 12B0059</t>
  </si>
  <si>
    <t>12B0059</t>
  </si>
  <si>
    <t>Уплотнительное кольцо из  пластмасс (полиэтилен). 12B0114</t>
  </si>
  <si>
    <t>12B0114</t>
  </si>
  <si>
    <t>Уплотнительное кольцо из  пластмасс (полиэтилен). 12B0144</t>
  </si>
  <si>
    <t>12B0144</t>
  </si>
  <si>
    <t>Уплотнительное кольцо из  пластмасс (полиэтилен). 12B0149</t>
  </si>
  <si>
    <t>12B0149</t>
  </si>
  <si>
    <t>Уплотнительное кольцо из  пластмасс (полиэтилен). 12B0175</t>
  </si>
  <si>
    <t>12B0175</t>
  </si>
  <si>
    <t>Уплотнительное кольцо из  пластмасс (полиэтилен). 12B0198</t>
  </si>
  <si>
    <t>12B0198</t>
  </si>
  <si>
    <t>Уплотнительное кольцо из  пластмасс (полиэтилен). 12B0284</t>
  </si>
  <si>
    <t>12B0284</t>
  </si>
  <si>
    <t>Уплотнительное кольцо из  пластмасс (полиэтилен). 12B0287</t>
  </si>
  <si>
    <t>12B0287</t>
  </si>
  <si>
    <t>Уплотнительное кольцо из  пластмасс (полиэтилен). 12B0289</t>
  </si>
  <si>
    <t>12B0289</t>
  </si>
  <si>
    <t>Уплотнительное кольцо из  пластмасс (полиэтилен). 12B0291</t>
  </si>
  <si>
    <t>12B0291</t>
  </si>
  <si>
    <t>Уплотнительное кольцо из  пластмасс (полиэтилен). 12B0300</t>
  </si>
  <si>
    <t>12B0300</t>
  </si>
  <si>
    <t>Уплотнительное кольцо из  пластмасс (полиэтилен). 12B0303</t>
  </si>
  <si>
    <t>12B0303</t>
  </si>
  <si>
    <t xml:space="preserve">Уплотнительное кольцо из  пластмасс (полиэтилен). 12B0310 </t>
  </si>
  <si>
    <t xml:space="preserve">12B0310 </t>
  </si>
  <si>
    <t>Уплотнительное кольцо из  пластмасс (полиэтилен). 12B0339</t>
  </si>
  <si>
    <t>12B0339</t>
  </si>
  <si>
    <t>Уплотнительное кольцо из  пластмасс (полиэтилен). 12B0364</t>
  </si>
  <si>
    <t>12B0364</t>
  </si>
  <si>
    <t>Уплотнительное кольцо из  пластмасс (полиэтилен). 12B0385</t>
  </si>
  <si>
    <t>12B0385</t>
  </si>
  <si>
    <t>Уплотнительное кольцо из  пластмасс (полиэтилен). 12B0444</t>
  </si>
  <si>
    <t>12B0444</t>
  </si>
  <si>
    <t>Уплотнительное кольцо из  пластмасс (полиэтилен). 12B0445</t>
  </si>
  <si>
    <t>12B0445</t>
  </si>
  <si>
    <t>Уплотнительное кольцо из  пластмасс (полиэтилен). 12B0447</t>
  </si>
  <si>
    <t>12B0447</t>
  </si>
  <si>
    <t>Уплотнительное кольцо из  пластмасс (полиэтилен). 12B0502</t>
  </si>
  <si>
    <t>12B0502</t>
  </si>
  <si>
    <t>Уплотнительное кольцо из  пластмасс (полиэтилен). 12B0503</t>
  </si>
  <si>
    <t>12B0503</t>
  </si>
  <si>
    <t>Уплотнительное кольцо из  пластмасс (полиэтилен). 12B0557</t>
  </si>
  <si>
    <t>12B0557</t>
  </si>
  <si>
    <t>Уплотнительное кольцо из  пластмасс (полиэтилен). 12B0630</t>
  </si>
  <si>
    <t>12B0630</t>
  </si>
  <si>
    <t>Уплотнительное кольцо из  пластмасс (полиэтилен). 12B0643</t>
  </si>
  <si>
    <t>12B0643</t>
  </si>
  <si>
    <t>Уплотнительное кольцо из  пластмасс (полиэтилен). 12B0646</t>
  </si>
  <si>
    <t>12B0646</t>
  </si>
  <si>
    <t>Уплотнительное кольцо из  пластмасс (полиэтилен). 12B0659</t>
  </si>
  <si>
    <t>12B0659</t>
  </si>
  <si>
    <t>Уплотнительное кольцо из  пластмасс (полиэтилен). 12B0821</t>
  </si>
  <si>
    <t>12B0821</t>
  </si>
  <si>
    <t>Уплотнительное кольцо из  пластмасс (полиэтилен). 12B0977</t>
  </si>
  <si>
    <t>12B0977</t>
  </si>
  <si>
    <t>Уплотнительное кольцо из  пластмасс (полиэтилен). 12B1710</t>
  </si>
  <si>
    <t>12B1710</t>
  </si>
  <si>
    <t>Уплотнительное кольцо из  пластмасс (полиэтилен). 12B1725</t>
  </si>
  <si>
    <t>12B1725</t>
  </si>
  <si>
    <t>Уплотнительное кольцо из  пластмасс (полиэтилен). 12B1730</t>
  </si>
  <si>
    <t>12B1730</t>
  </si>
  <si>
    <t>Уплотнительное кольцо из  пластмасс (полиэтилен). 12B1847</t>
  </si>
  <si>
    <t>12B1847</t>
  </si>
  <si>
    <t>Уплотнительное кольцо из  пластмасс (полиэтилен). 12B1868</t>
  </si>
  <si>
    <t>12B1868</t>
  </si>
  <si>
    <t>Уплотнительное кольцо из  пластмасс (полиэтилен). 12V0117</t>
  </si>
  <si>
    <t>12V0117</t>
  </si>
  <si>
    <t>Уплотнительное кольцо из  пластмасс (полиэтилен). 12V0438</t>
  </si>
  <si>
    <t>12V0438</t>
  </si>
  <si>
    <t>Уплотнительное кольцо из  пластмасс (полиэтилен). 12V0447</t>
  </si>
  <si>
    <t>12V0447</t>
  </si>
  <si>
    <t>Уплотнительное кольцо из  пластмасс (полиэтилен). 12V0471</t>
  </si>
  <si>
    <t>12V0471</t>
  </si>
  <si>
    <t>Уплотнительное кольцо из  пластмасс (полиэтилен). 12V0497</t>
  </si>
  <si>
    <t>12V0497</t>
  </si>
  <si>
    <t>Уплотнительное кольцо из  пластмасс (полиэтилен). 13B0922</t>
  </si>
  <si>
    <t>13B0922</t>
  </si>
  <si>
    <t>Уплотнительное кольцо из  пластмасс (полиэтилен). 13J0015</t>
  </si>
  <si>
    <t>13J0015</t>
  </si>
  <si>
    <t>Уплотнительное кольцо из  пластмасс (полиэтилен). 15C0275</t>
  </si>
  <si>
    <t>15C0275</t>
  </si>
  <si>
    <t>Уплотнительное кольцо из  пластмасс (полиэтилен). 15C0277</t>
  </si>
  <si>
    <t>15C0277</t>
  </si>
  <si>
    <t>Уплотнительное кольцо из  пластмасс (полиэтилен). 40C4807</t>
  </si>
  <si>
    <t>40C4807</t>
  </si>
  <si>
    <t>Уплотнительное кольцо из  пластмасс (полиэтилен). 80A0712</t>
  </si>
  <si>
    <t>80A0712</t>
  </si>
  <si>
    <t>Уплотнительное кольцо из  пластмасс (полиэтилен). 83A1420</t>
  </si>
  <si>
    <t>83A1420</t>
  </si>
  <si>
    <t>Уплотнительное кольцо из  пластмасс (полиэтилен). 83U0010</t>
  </si>
  <si>
    <t>83U0010</t>
  </si>
  <si>
    <t>Уплотнительное кольцо из  пластмасс (полиэтилен). 84A1833</t>
  </si>
  <si>
    <t>84A1833</t>
  </si>
  <si>
    <t>Уплотнительное кольцо из  пластмасс (полиэтилен). MW101127</t>
  </si>
  <si>
    <t>MW101127</t>
  </si>
  <si>
    <t>Уплотнительное кольцо из  пластмасс (полиэтилен). SP100060</t>
  </si>
  <si>
    <t>SP100060</t>
  </si>
  <si>
    <t>Уплотнительное кольцо из  пластмасс (полиэтилен). SP100067</t>
  </si>
  <si>
    <t>SP100067</t>
  </si>
  <si>
    <t>Уплотнительное кольцо из  пластмасс (полиэтилен). SP100069</t>
  </si>
  <si>
    <t>SP100069</t>
  </si>
  <si>
    <t>Уплотнительное кольцо из  пластмасс (полиэтилен). SP100072</t>
  </si>
  <si>
    <t>SP100072</t>
  </si>
  <si>
    <t>Уплотнительное кольцо из  пластмасс (полиэтилен). SP100074</t>
  </si>
  <si>
    <t>SP100074</t>
  </si>
  <si>
    <t>Уплотнительное кольцо из  пластмасс (полиэтилен). SP100082</t>
  </si>
  <si>
    <t>SP100082</t>
  </si>
  <si>
    <t>Уплотнительное кольцо из  пластмасс (полиэтилен). SP105580</t>
  </si>
  <si>
    <t>SP105580</t>
  </si>
  <si>
    <t>Уплотнительное кольцо из  пластмасс (полиэтилен). SP105584</t>
  </si>
  <si>
    <t>SP105584</t>
  </si>
  <si>
    <t>Уплотнительное кольцо из  пластмасс (полиэтилен). SP108835</t>
  </si>
  <si>
    <t>SP108835</t>
  </si>
  <si>
    <t>Уплотнительное кольцо из  пластмасс (полиэтилен). SP109533</t>
  </si>
  <si>
    <t>SP109533</t>
  </si>
  <si>
    <t>Уплотнительное кольцо из  пластмасс (полиэтилен). SP109534</t>
  </si>
  <si>
    <t>SP109534</t>
  </si>
  <si>
    <t>Уплотнительное кольцо из  пластмасс (полиэтилен). SP110993</t>
  </si>
  <si>
    <t>SP110993</t>
  </si>
  <si>
    <t>Уплотнительное кольцо из  пластмасс (полиэтилен). SP116317</t>
  </si>
  <si>
    <t>SP116317</t>
  </si>
  <si>
    <t>Уплотнительное кольцо из  пластмасс (полиэтилен). SP118571</t>
  </si>
  <si>
    <t>SP118571</t>
  </si>
  <si>
    <t>Уплотнительное кольцо из  пластмасс (полиэтилен). SP123085</t>
  </si>
  <si>
    <t>SP123085</t>
  </si>
  <si>
    <t>Уплотнительное кольцо из  пластмасс (полиэтилен). SP123088</t>
  </si>
  <si>
    <t>SP123088</t>
  </si>
  <si>
    <t>Уплотнительное кольцо из  пластмасс (полиэтилен). SP124919</t>
  </si>
  <si>
    <t>SP124919</t>
  </si>
  <si>
    <t>Уплотнительное кольцо из  пластмасс (полиэтилен). SP126837</t>
  </si>
  <si>
    <t>SP126837</t>
  </si>
  <si>
    <t>Уплотнительное кольцо из  пластмасс (полиэтилен). SP132302</t>
  </si>
  <si>
    <t>SP132302</t>
  </si>
  <si>
    <t>Уплотнительное кольцо из  пластмасс (полиэтилен). SP132303</t>
  </si>
  <si>
    <t>SP132303</t>
  </si>
  <si>
    <t>Уплотнительное кольцо из  пластмасс (полиэтилен). SP135696</t>
  </si>
  <si>
    <t>SP135696</t>
  </si>
  <si>
    <t>Уплотнительное кольцо из  пластмасс (полиэтилен). SP135723</t>
  </si>
  <si>
    <t>SP135723</t>
  </si>
  <si>
    <t>Уплотнительное кольцо из  пластмасс (полиэтилен). SP146297</t>
  </si>
  <si>
    <t>SP146297</t>
  </si>
  <si>
    <t>Уплотнительное кольцо из  пластмасс (полиэтилен).12B0139</t>
  </si>
  <si>
    <t>12B0139</t>
  </si>
  <si>
    <t>Уплотнительное кольцо из  пластмасс (полиэтилен).12B0493</t>
  </si>
  <si>
    <t>12B0493</t>
  </si>
  <si>
    <t>Уплотнительное кольцо из  пластмасс (полиэтилен).12B0495</t>
  </si>
  <si>
    <t>12B0495</t>
  </si>
  <si>
    <t>Уплотнительное кольцо из  пластмасс (полиэтилен).12B1523</t>
  </si>
  <si>
    <t>12B1523</t>
  </si>
  <si>
    <t>Уплотнительное кольцо из  пластмасс (полиэтилен).13B0138</t>
  </si>
  <si>
    <t>13B0138</t>
  </si>
  <si>
    <t>Уплотнительное кольцо из  пластмасс (полиэтилен).SP110915</t>
  </si>
  <si>
    <t>SP110915</t>
  </si>
  <si>
    <t>Уплотнительное кольцо из  пластмасс (полиэтилен).SP125541</t>
  </si>
  <si>
    <t>SP125541</t>
  </si>
  <si>
    <t>Уплотнительное кольцо из  пластмасс (полиэтилен)SP132342</t>
  </si>
  <si>
    <t>SP132342</t>
  </si>
  <si>
    <t>Уплотнительное кольцо из вулканизированной резины. 12B1915</t>
  </si>
  <si>
    <t>12B1915</t>
  </si>
  <si>
    <t>Уплотнительное кольцо из вулканизированной резины. 80A0016</t>
  </si>
  <si>
    <t>80A0016</t>
  </si>
  <si>
    <t>Уплотнительное кольцо из вулканизированной резины.83U0003</t>
  </si>
  <si>
    <t>83U0003</t>
  </si>
  <si>
    <t>Уплотнительное кольцо из вулканизированной резины.SP106018</t>
  </si>
  <si>
    <t>SP106018</t>
  </si>
  <si>
    <t>Уплотнительное кольцо из вулканизированной резины.SP106019</t>
  </si>
  <si>
    <t>SP106019</t>
  </si>
  <si>
    <t>Уплотнительное кольцо из вулканизированной резины.SP108921</t>
  </si>
  <si>
    <t>SP108921</t>
  </si>
  <si>
    <t>Уплотнительное кольцо из вулканизированной резины.SP135576</t>
  </si>
  <si>
    <t>SP135576</t>
  </si>
  <si>
    <t>Уплотнительное кольцо из пластика (полиэтилен) 12B0436</t>
  </si>
  <si>
    <t>12B0436</t>
  </si>
  <si>
    <t>Уплотнительное кольцо из пластмасс (полиэтилен). SP143522</t>
  </si>
  <si>
    <t>SP143522</t>
  </si>
  <si>
    <t>Устройство звуковой сигнализации: звуковой сигнал (24В) заднего хода 38B0042</t>
  </si>
  <si>
    <t>38B0042</t>
  </si>
  <si>
    <t>Фильтр гидравлический SP113795</t>
  </si>
  <si>
    <t>SP113795</t>
  </si>
  <si>
    <t>Фильтр гидравлический возвратный 53C0237</t>
  </si>
  <si>
    <t>53C0237</t>
  </si>
  <si>
    <t>фильтр очистки топлива ДВС SP105826</t>
  </si>
  <si>
    <t>SP105826</t>
  </si>
  <si>
    <t>Фильтр топливный 53C0583 (аналог FS1240)</t>
  </si>
  <si>
    <t>53C0583</t>
  </si>
  <si>
    <t>Фильтр топливный сетчатый (в бак) 12D0005</t>
  </si>
  <si>
    <t>12D0005</t>
  </si>
  <si>
    <t>Фильтр-сапун гидробака. Очищает воздух поступающий в/из гидробака гидросистемы.34W0017</t>
  </si>
  <si>
    <t>34W0017</t>
  </si>
  <si>
    <t>Фланец из ч/м, без резьбы.SP109950</t>
  </si>
  <si>
    <t>SP109950</t>
  </si>
  <si>
    <t>Форсунка топливная ДВС SP126329</t>
  </si>
  <si>
    <t>SP126329</t>
  </si>
  <si>
    <t>хомут из ч/м, штампованный. 09C1137</t>
  </si>
  <si>
    <t>09C1137</t>
  </si>
  <si>
    <t>хомут из ч/м, штампованный. Предназначен для крепления шлангов.SP121025</t>
  </si>
  <si>
    <t>SP121025</t>
  </si>
  <si>
    <t>хомут из ч/м, штампованный. Предназначен для крепления шлангов.SP134615</t>
  </si>
  <si>
    <t>SP134615</t>
  </si>
  <si>
    <t>хомут из ч/м, штампованный. Предназначен для крепления шлангов.SP135754</t>
  </si>
  <si>
    <t>SP135754</t>
  </si>
  <si>
    <t>хомут из ч/м, штампованный.SP129141</t>
  </si>
  <si>
    <t>SP129141</t>
  </si>
  <si>
    <t>Части тормозов: энергоаккумулятор тормозной системы. 15C0015</t>
  </si>
  <si>
    <t>15C0015</t>
  </si>
  <si>
    <t>Части тормозов: энергоаккумулятор тормозной системы. 15C0227</t>
  </si>
  <si>
    <t>15C0227</t>
  </si>
  <si>
    <t>шайба из ч/м, без резьбы (ДИАМЕТР 105мм). 85A0328</t>
  </si>
  <si>
    <t>85A0328</t>
  </si>
  <si>
    <t>шайба из ч/м, без резьбы (ДИАМЕТР 20мм). Без дополнительный эементов контрукций:SP142236</t>
  </si>
  <si>
    <t>SP142236</t>
  </si>
  <si>
    <t>шайба из ч/м, без резьбы (ДИАМЕТР 22мм). 57A1442</t>
  </si>
  <si>
    <t>57A1442</t>
  </si>
  <si>
    <t>шайба из ч/м, без резьбы (м21). SP116612</t>
  </si>
  <si>
    <t>SP116612</t>
  </si>
  <si>
    <t>шайба из ч/м, без резьбы,  гроверная (диаметр 18мм). SP146825</t>
  </si>
  <si>
    <t>SP146825</t>
  </si>
  <si>
    <t>шайба из ч/м, без резьбы, прижимная (М120). 10A7541</t>
  </si>
  <si>
    <t>10A7541</t>
  </si>
  <si>
    <t>шайба уплотнительная из пластмасс (pvc).SP137073</t>
  </si>
  <si>
    <t>SP137073</t>
  </si>
  <si>
    <t>шарнир из ч/м не литой, поворотного кулака гидроцилиндра.25V0017</t>
  </si>
  <si>
    <t>25V0017</t>
  </si>
  <si>
    <t>шарнир из ч/м не литой, поворотного кулака гидроцилиндра.ШС-40 25B0006</t>
  </si>
  <si>
    <t>25B0006</t>
  </si>
  <si>
    <t>Шарнир из ч/м. 25V0015</t>
  </si>
  <si>
    <t>25V0015</t>
  </si>
  <si>
    <t>Шарнир проушины цилиндра поворота CLG856 ШС50 25B0011</t>
  </si>
  <si>
    <t>25B0011</t>
  </si>
  <si>
    <t>Шарнир шаровый из ч/м, новые. 25B0025</t>
  </si>
  <si>
    <t>25B0025</t>
  </si>
  <si>
    <t>Шарнир шаровый из ч/м, новые. Применяется для снижения ударных нагр. ШС-35 25B0047</t>
  </si>
  <si>
    <t>25B0047</t>
  </si>
  <si>
    <t>Шарнирное соединение для гидравлической линии 33C0028</t>
  </si>
  <si>
    <t>33C0028</t>
  </si>
  <si>
    <t>Шарнирный вал передний приводной (карданный) 51C0073</t>
  </si>
  <si>
    <t>51C0073</t>
  </si>
  <si>
    <t>шарнирный карданный вал для привода заднего моста 51C0076</t>
  </si>
  <si>
    <t>51C0076</t>
  </si>
  <si>
    <t>шарнирный наконечник, стальной не литой, 25C0111</t>
  </si>
  <si>
    <t>25C0111</t>
  </si>
  <si>
    <t>ШАРНИРНЫЙ приводной вал (карданный), для привода заднего моста грейдера 41C0169</t>
  </si>
  <si>
    <t>41C0169</t>
  </si>
  <si>
    <t>шаровой кран (клапан) CLG835, предназначен для установки в гидросистеме. 12C0174</t>
  </si>
  <si>
    <t>12C0174</t>
  </si>
  <si>
    <t>шланг (49C1503)</t>
  </si>
  <si>
    <t>49C1503</t>
  </si>
  <si>
    <t>шланг из вулканизированной резины 32U0016</t>
  </si>
  <si>
    <t>32U0016</t>
  </si>
  <si>
    <t>шланг из вулканизированной резины 32U0035</t>
  </si>
  <si>
    <t>32U0035</t>
  </si>
  <si>
    <t>шланг из вулканизированной резины 49C1504</t>
  </si>
  <si>
    <t>49C1504</t>
  </si>
  <si>
    <t>шланг из вулканизированной резины 49C1507</t>
  </si>
  <si>
    <t>49C1507</t>
  </si>
  <si>
    <t>шланг из вулканизированной резины 83A0651</t>
  </si>
  <si>
    <t>83A0651</t>
  </si>
  <si>
    <t>шланг из вулканизированной резины SP113544</t>
  </si>
  <si>
    <t>SP113544</t>
  </si>
  <si>
    <t>шланг из вулканизированной резины SP123268</t>
  </si>
  <si>
    <t>SP123268</t>
  </si>
  <si>
    <t>шланг из вулканизированной резины SP140783</t>
  </si>
  <si>
    <t>SP140783</t>
  </si>
  <si>
    <t>шпилька резьбовая из ч/м (диаметр 21мм). Без дополнительный эементов контрукций:08B0091</t>
  </si>
  <si>
    <t>SP134170</t>
  </si>
  <si>
    <t>Шплинт стальной, без резьбы. 08B0032</t>
  </si>
  <si>
    <t>08B0032</t>
  </si>
  <si>
    <t>Шплинт стальной, без резьбы. 08B0078</t>
  </si>
  <si>
    <t>08B0078</t>
  </si>
  <si>
    <t>Шплинт стальной, без резьбы. 08V0127</t>
  </si>
  <si>
    <t>08V0127</t>
  </si>
  <si>
    <t>Щетка стеклоочистителя, сменная.37B1705</t>
  </si>
  <si>
    <t>37B1705</t>
  </si>
  <si>
    <t>Щетка стеклоочистителя, сменная.46C0641X1</t>
  </si>
  <si>
    <t>46C0641X1</t>
  </si>
  <si>
    <t>Электрическое нагревательное сопротивление, смонтированное с изолированным карка</t>
  </si>
  <si>
    <t>SP132641</t>
  </si>
  <si>
    <t>электродвигатель заднего стеклоочистителя постоянного тока, напряжение 24в, 37B1050</t>
  </si>
  <si>
    <t>37B1050</t>
  </si>
  <si>
    <t>электродвигатель заднего стеклоочистителя постоянного тока, напряжение 24в, 37B1051</t>
  </si>
  <si>
    <t>37B1051</t>
  </si>
  <si>
    <t>Болт sp154072</t>
  </si>
  <si>
    <t>sp154072</t>
  </si>
  <si>
    <t>Предохранительный клапан SP131948</t>
  </si>
  <si>
    <t>SP131948</t>
  </si>
  <si>
    <t>Прокладка помпы SP127991</t>
  </si>
  <si>
    <t>SP127991</t>
  </si>
  <si>
    <t>Сальник 70×95×13 13B0169</t>
  </si>
  <si>
    <t>13B0169</t>
  </si>
  <si>
    <t>Фильтр воздушный 40C2953</t>
  </si>
  <si>
    <t>40C2953</t>
  </si>
  <si>
    <t>Фильтр Гидравличекий 53K0001</t>
  </si>
  <si>
    <t>53K0001</t>
  </si>
  <si>
    <t>Фильтр топливный CLG4215 53C0575 (предварительный) (аналог FS36215)</t>
  </si>
  <si>
    <t>53C0575</t>
  </si>
  <si>
    <t>Фильтр топливный Perkins 4429491 (аналог SP181551)</t>
  </si>
  <si>
    <t>Фонарь левый задний 32B0259</t>
  </si>
  <si>
    <t>32B0259</t>
  </si>
  <si>
    <t>Щуп SP125835</t>
  </si>
  <si>
    <t>SP125835</t>
  </si>
  <si>
    <t>Применяемость</t>
  </si>
  <si>
    <t>21B0013JK</t>
  </si>
  <si>
    <t>Наименование</t>
  </si>
  <si>
    <t>Стопорное кольцо, стальное, без резьбы.  Предназначено  для фиксации</t>
  </si>
  <si>
    <t>№п/п</t>
  </si>
  <si>
    <t>Фирма</t>
  </si>
  <si>
    <t>Артикул</t>
  </si>
  <si>
    <t>LIUGONG</t>
  </si>
  <si>
    <t>Остаток</t>
  </si>
  <si>
    <t>Ценазашт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</si>
</sst>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44;&#1086;&#1082;&#1091;&#1084;&#1077;&#1085;&#1090;&#1099;%20&#1054;&#1058;&#1044;&#1045;&#1051;%20&#1044;&#1057;&#1058;\&#1057;&#1045;&#1056;&#1042;&#1048;&#1057;\&#1053;&#1045;&#1051;&#1048;&#1050;&#1042;&#1048;&#1044;\&#1053;&#1045;&#1051;&#1048;&#1050;&#1042;&#1048;&#1044;%20&#1057;&#1055;&#1041;%2022.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1">
          <cell r="C1" t="str">
            <v>Артикул</v>
          </cell>
          <cell r="D1" t="str">
            <v>Наименование</v>
          </cell>
          <cell r="E1" t="str">
            <v>Применяемость</v>
          </cell>
          <cell r="F1" t="str">
            <v>Остаток</v>
          </cell>
          <cell r="G1" t="str">
            <v>Цена за шт</v>
          </cell>
        </row>
        <row r="2">
          <cell r="C2" t="str">
            <v>46C2917</v>
          </cell>
          <cell r="D2" t="str">
            <v>Бачок омывателяCLG42546C2917</v>
          </cell>
          <cell r="E2">
            <v>0</v>
          </cell>
          <cell r="F2">
            <v>1</v>
          </cell>
          <cell r="G2">
            <v>1434.6594999999998</v>
          </cell>
          <cell r="H2" t="str">
            <v>CLG4180D,CLG418,CLG425</v>
          </cell>
        </row>
        <row r="3">
          <cell r="C3" t="str">
            <v>37B1364</v>
          </cell>
          <cell r="D3" t="str">
            <v>Блокавтоматическогорегулированияиуправленияработойдвигателя37B1364</v>
          </cell>
          <cell r="E3">
            <v>0</v>
          </cell>
          <cell r="F3">
            <v>1</v>
          </cell>
          <cell r="G3">
            <v>30651.053499999998</v>
          </cell>
          <cell r="H3" t="str">
            <v>CLG425</v>
          </cell>
        </row>
        <row r="4">
          <cell r="C4" t="str">
            <v>37B0915</v>
          </cell>
          <cell r="D4" t="str">
            <v>Блокпредохранителейплавких(50АНАПРЯЖЕНИЕ24В).37B0915</v>
          </cell>
          <cell r="E4">
            <v>0</v>
          </cell>
          <cell r="F4">
            <v>2</v>
          </cell>
          <cell r="G4">
            <v>209.78874999999999</v>
          </cell>
          <cell r="H4" t="str">
            <v>CLG816H,CLG9025F,CLG933F,CLG950F,CLG952F,CLG990F,CLGCC550,CLG225C,CLG414,CLG4140,CLG416,CLG4165,CLG418,CLG4180,CLG4180D,CLG420,CLG4200,CLG4215,CLG422,CLG4230,CLG4230D,CLG425,CLG4250,CLG611,CLG818C,CLG833,CLG835,CLG835H,CLG836,CLG836N,CLG838,CLG840H,CLG842,CLG842H</v>
          </cell>
        </row>
        <row r="5">
          <cell r="C5" t="str">
            <v>00B0012</v>
          </cell>
          <cell r="D5" t="str">
            <v>Болт сшестигранной головкойизч/м,(650МПА)диаметр10мм00B0012</v>
          </cell>
          <cell r="E5">
            <v>0</v>
          </cell>
          <cell r="F5">
            <v>16</v>
          </cell>
          <cell r="G5">
            <v>5.7995937499999997</v>
          </cell>
          <cell r="H5" t="str">
            <v>CLG922F,CLGCC1000,CLGCC550,CLGCC800,CLG200-3,CLG2010,CLG2015A,CLG2015H-WF4,CLG2018A,CLG2020,CLG2020A,CLG2020H,CLG2020TTS-48D,CLG2025A,CLG2025H,CLG2030,CLG2030H,CLG2030TTS-48D,CLG2035,CLG2035,CLG2040,CLG2040H,CLG2045H,CLG2050,CLG2050H,CLG2050TTS-48D,CLG205C,CLG2060H,CLG2060TTS-48D,CLG2070H,CLG2080H,CLG2100H,CLG2120H,CLG2135H,CLG2160H,CLG220LC,CLG225C,CLG230,CLG2450,CLG325,CLG328,CLG355A,CLG365A,CLG365B,CLG375,CLG375A,CLG375B,CLG377K,CLG385A</v>
          </cell>
        </row>
        <row r="6">
          <cell r="C6" t="str">
            <v>SP108841</v>
          </cell>
          <cell r="D6" t="str">
            <v>Болт сшестигранной головкой и зч/м,(650МПА)диаметр10мм.SP108841</v>
          </cell>
          <cell r="E6">
            <v>0</v>
          </cell>
          <cell r="F6">
            <v>10</v>
          </cell>
          <cell r="G6">
            <v>11.601199999999999</v>
          </cell>
          <cell r="H6" t="str">
            <v>CLG414,CLG4140,CLG416,CLG4165,CLG4165D,CLG418,CLG4180,CLG4180D,CLG420,CLG4215,CLG422,CLG4230,CLG425,CLG4250,CLG509A,CLG509E,CLG5100,CLG610H,CLG6113H,CLG6118H,CLG611H,CLG6120H,CLG6124H,CLG612H,CLG614H,CLG616,CLG616H,CLG618H,CLG620H,CLG620H,CLG6210E,CLG6212E,CLG6213E,CLG6214E,CLG6516E,CLG6520E,CLG6524E,CLG6611E,CLG6612E,CLG6613E,CLG6614E,CLG6616E,CLG6618,CLG6622,CLG835,CLG835H</v>
          </cell>
        </row>
        <row r="7">
          <cell r="C7" t="str">
            <v>SP128231</v>
          </cell>
          <cell r="D7" t="str">
            <v>Болтсшестиграннойголовкойизч/м,(650МПА)диаметр10мм.SP128231</v>
          </cell>
          <cell r="E7">
            <v>0</v>
          </cell>
          <cell r="F7">
            <v>2</v>
          </cell>
          <cell r="G7">
            <v>29.97475</v>
          </cell>
          <cell r="H7" t="str">
            <v>CLG835,CLG835H,CLG836,CLG840H,CLG842H,CLG855N,CLGB160,CLGB160C,CLGB160CL,CLGB160CR,CLGB160L,CLGB160R,CLGB161C,CLGB161CL,CLGB161CR,CLGB161L-1,CLGB161R-1,ZL50</v>
          </cell>
        </row>
        <row r="8">
          <cell r="C8" t="str">
            <v>04B0251</v>
          </cell>
          <cell r="D8" t="str">
            <v>Болтсшестиграннойголовкойизч/м,(650МПА)диаметр12мм.04B0251,</v>
          </cell>
          <cell r="E8">
            <v>0</v>
          </cell>
          <cell r="F8">
            <v>12</v>
          </cell>
          <cell r="G8">
            <v>25.136125</v>
          </cell>
          <cell r="H8" t="str">
            <v>CC1000,CC550,CLG200,CLG205C,CLG220LC,CLG225C,CLG230,CLG416,CLG4165,CLG418,CLG4180,CLG4180D,CLCLG420,CLG4200,CLG4215,CLG4215D,CLG422,CLG4230,CLG425,CLG4250,CLG504,CLG504A,CLG506,CLG6032,CLG611,CLG6120,CLG6120E,CLG6122,CLG6122E,CLG616,CLG616L,CLG618,CLG618A,CLG618H,CLG620,CLG620A,CLG620C,CLG620H,CLG622,CLG622C,CLG6516E,CLG6520E,CLG6618,CLG6620,CLG6620S,CLG6622,CLG6626,CLG835,CLG835H</v>
          </cell>
        </row>
        <row r="9">
          <cell r="C9" t="str">
            <v>SP123520</v>
          </cell>
          <cell r="D9" t="str">
            <v>Болтсшестиграннойголовкойизч/м,(650МПА)диаметр18мм.SP123520,</v>
          </cell>
          <cell r="E9">
            <v>0</v>
          </cell>
          <cell r="F9">
            <v>1</v>
          </cell>
          <cell r="G9">
            <v>4.8414999999999999</v>
          </cell>
          <cell r="H9" t="str">
            <v>CLG765A,CLG766A,CLG777A,CLG835,CLG836</v>
          </cell>
        </row>
        <row r="10">
          <cell r="C10" t="str">
            <v>00B0160</v>
          </cell>
          <cell r="D10" t="str">
            <v>Болтсшестиграннойголовкойизч/м,(650МПА)диаметр20мм.00B0160,</v>
          </cell>
          <cell r="E10">
            <v>0</v>
          </cell>
          <cell r="F10">
            <v>8</v>
          </cell>
          <cell r="G10">
            <v>32.869875</v>
          </cell>
          <cell r="H10" t="str">
            <v>CLG230,CLG414,CLG414,CLG4140,CLG416,CLG4165,CLG4180,CLG4180D,CLG418,CLG420,CLG4200,CLG4200D,CLG4215,CLG4215D,CLG422,CLG4230,CLG4230D,CLG425,CLG504,CLG506,CLG509E,CLG6530E,CLG6618,CLG6618E,CLG6620,CLG6620E,CLG6622,CLG6622E,CLG6625E,CLG6626E,CLG6628E,CLG6630E,CLG6633E,CLG6636E,CLG764A,CLG765A,CLG766A,CLG775A,CLG777A,CLG842,CLG842HCLG856,CLG856H</v>
          </cell>
        </row>
        <row r="11">
          <cell r="C11" t="str">
            <v>SP135708</v>
          </cell>
          <cell r="D11" t="str">
            <v>Болтсшестиграннойголовкойизч/м,650МПА,диаметр10мм.SP135708,SP135708</v>
          </cell>
          <cell r="E11">
            <v>0</v>
          </cell>
          <cell r="F11">
            <v>8</v>
          </cell>
          <cell r="G11">
            <v>18.368375</v>
          </cell>
          <cell r="H11" t="str">
            <v>CLG414,CLG4140,CLG416,CLG4165,CLG4165D,CLG418,CLG4180,CLG4180D,CLG420,CLG4215,CLG422,CLG4230,CLG425,CLG4250,CLG610H,CLG611H,CLG612H,CLG614H,CLG616,CLG616H,CLG618H,CLG620H,CLG620H,CLG6210E,CLG6611E,CLG6612E,CLG6614E,CLG6616E,CLG6618,CLG6622,CLG835,CLG835H,CLG842,CLG842H,CLG856,CLG856H,CLG862,CLG862H,CLG877,CLG877H,CLG920C,CLG920D,CLG920E,CLG922D</v>
          </cell>
        </row>
        <row r="12">
          <cell r="C12" t="str">
            <v>SP136829</v>
          </cell>
          <cell r="D12" t="str">
            <v>Болтсшестиграннойголовкойизч/м,650МПА,диаметр10мм.SP136829,SP136829</v>
          </cell>
          <cell r="E12">
            <v>0</v>
          </cell>
          <cell r="F12">
            <v>18</v>
          </cell>
          <cell r="G12">
            <v>12.568222222222222</v>
          </cell>
          <cell r="H12" t="str">
            <v>CLG2030H,CLG2035,CLG2160H,CLG225C,CLG414,CLG4140,CLG416,CLG4165,CLG4165D,CLG418,CLG4180,CLG4180D,CLG420,CLG422,CLG4230,CLG509A,CLG509E,CLG5100,CLG610H,CLG6113H,CLG6118H,CLG611H,CLG6120H,CLG6124H,CLG612H,CLG612T,CLG613T,CLG614H,CLG614T,CLG616,CLG616H,CLG618H,CLG620H,CLG620H,CLG6210E,CLG6212,CLG6212E,CLG6213,CLG6213E,CLG6214,CLG6214E,CLG6516E,CLG6520E,CLG6524E,CLG6610,CLG6611E,CLG6612E,CLG6613E</v>
          </cell>
        </row>
        <row r="13">
          <cell r="C13" t="str">
            <v>SP108983</v>
          </cell>
          <cell r="D13" t="str">
            <v>Болтсшестиграннойголовкойизч/м,спределомпрочности650мПа(8мм).SP108983,SP108983</v>
          </cell>
          <cell r="E13">
            <v>0</v>
          </cell>
          <cell r="F13">
            <v>2</v>
          </cell>
          <cell r="G13">
            <v>31.900999999999996</v>
          </cell>
          <cell r="H13" t="str">
            <v>CLG414,CLG4140,CLG416,CLG4165,CLG4165D,CLG4180,CLG4180D,CLG418,CLG509A,CLG509E,CLG5100,CLG610H,CLG6118H,CLG611H,CLG6120H,CLG6124H,CLG612H,CLG614H,CLG616,CLG616H,CLG618H,CLG620H,CLG620H,CLG6210E,CLG6516E,CLG6520E,CLG6611E,CLG6612E,CLG6614E,CLG6616E,CLG6618,CLG6622,CLG835,CLG835H,CLG842,CLG842H,CLG920D,CLG920E,CLG922D,CLG922E</v>
          </cell>
        </row>
        <row r="14">
          <cell r="C14" t="str">
            <v>SP146818</v>
          </cell>
          <cell r="D14" t="str">
            <v>Болтсшестиграннойголовкойизч/м,спределомпрочности650мПа(8мм).SP146818,SP146818</v>
          </cell>
          <cell r="E14">
            <v>0</v>
          </cell>
          <cell r="F14">
            <v>1</v>
          </cell>
          <cell r="G14">
            <v>11.603499999999999</v>
          </cell>
          <cell r="H14" t="str">
            <v>CLG765A,CLG766A,CLG777A,CLG835,CLG836</v>
          </cell>
        </row>
        <row r="15">
          <cell r="C15" t="str">
            <v>13C0598</v>
          </cell>
          <cell r="D15" t="str">
            <v>вакуумныйусилительтормозов,тормознойсистемы.13C0598,13C0598</v>
          </cell>
          <cell r="E15">
            <v>0</v>
          </cell>
          <cell r="F15">
            <v>1</v>
          </cell>
          <cell r="G15">
            <v>35957.590499999998</v>
          </cell>
          <cell r="H15" t="str">
            <v>CLG765A,CLG766A,CLG777A</v>
          </cell>
        </row>
        <row r="16">
          <cell r="C16" t="str">
            <v>22C0284</v>
          </cell>
          <cell r="D16" t="str">
            <v>вакуумныйусилительтормозов,тормознойсистемы.22C0284,22C0284</v>
          </cell>
          <cell r="E16" t="str">
            <v>22C0284P01</v>
          </cell>
          <cell r="F16">
            <v>1</v>
          </cell>
          <cell r="G16">
            <v>3552.8444999999997</v>
          </cell>
          <cell r="H16" t="str">
            <v>CLG820C,CLG833,CLG836</v>
          </cell>
        </row>
        <row r="17">
          <cell r="C17" t="str">
            <v>22C0285</v>
          </cell>
          <cell r="D17" t="str">
            <v>вакуумныйусилительтормозов,тормознойсистемы.22C0285,22C0285</v>
          </cell>
          <cell r="E17" t="str">
            <v>22C0285P01.22C0285P02</v>
          </cell>
          <cell r="F17">
            <v>1</v>
          </cell>
          <cell r="G17">
            <v>3552.8444999999997</v>
          </cell>
          <cell r="H17" t="str">
            <v>CLG816C,CLG818C,CLG820C,CLG836</v>
          </cell>
        </row>
        <row r="18">
          <cell r="C18" t="str">
            <v>07X0018</v>
          </cell>
          <cell r="D18" t="str">
            <v>валприводнойдляэксцентрикаизч/м.07X0018,</v>
          </cell>
          <cell r="E18">
            <v>0</v>
          </cell>
          <cell r="F18">
            <v>1</v>
          </cell>
          <cell r="G18">
            <v>36094.854500000001</v>
          </cell>
          <cell r="H18" t="str">
            <v>CLG6115H,CLG612H,CLG614,CLG614H</v>
          </cell>
        </row>
        <row r="19">
          <cell r="C19" t="str">
            <v>35C0792</v>
          </cell>
          <cell r="D19" t="str">
            <v>виброизоляторрезинометаллический,длякабиныпогрузчика.35C0792,</v>
          </cell>
          <cell r="E19">
            <v>0</v>
          </cell>
          <cell r="F19">
            <v>2</v>
          </cell>
          <cell r="G19">
            <v>3345.9422499999996</v>
          </cell>
          <cell r="H19" t="str">
            <v>CLG611,CLG6111H,CLG6113H,CLG6115H,CLG612H,CLG612H,CLG612T,CLG614H,CLG614T,CLG616H,CLG6210E,CLG6212,CLG6212E,CLG6213,CLG6213E,CLG6214,CLG6214E,CLG625H,CLG626H,CLG628H,CLG6611E,CLG6612,CLG6613E</v>
          </cell>
        </row>
        <row r="20">
          <cell r="C20" t="str">
            <v>35W0045</v>
          </cell>
          <cell r="D20" t="str">
            <v>виброизоляторрезинометаллический,длякатка.35W0045,</v>
          </cell>
          <cell r="E20">
            <v>0</v>
          </cell>
          <cell r="F20">
            <v>18</v>
          </cell>
          <cell r="G20">
            <v>2954.411333333333</v>
          </cell>
          <cell r="H20" t="str">
            <v>CLG610H,CLG611,CLG611H,CLG6111H,CLG6113H,CLG6114,CLG6114E,CLG6115H,CLG6116E,CLG6118H,CLG611H,CLG6120H,CLG612H,CLG612H,CLG612T,CLG613T,CLG614,CLG614H,CLG616L,CLG618H,CLG620H,CLG620H,CLG622L,CLG6610,CLG6611E,CLG6612E,CLG6613E,CLG6614E,CLG6616E,CLG6618,CLG6620,CLG6622</v>
          </cell>
        </row>
        <row r="21">
          <cell r="C21" t="str">
            <v>39A0185</v>
          </cell>
          <cell r="D21" t="str">
            <v>Втулкастальная39A0185,</v>
          </cell>
          <cell r="E21">
            <v>0</v>
          </cell>
          <cell r="F21">
            <v>4</v>
          </cell>
          <cell r="G21">
            <v>156.61849999999998</v>
          </cell>
          <cell r="H21" t="str">
            <v>CLG414,CLG4140,CLG416,CLG4165,CLG4165D,CLG418,CLG4180,CLG4180D,CLG420,CLG4200,CLG4200D,CLG4215,CLG4215D,CLG422,CLG4230,CLG4230D,CLG425</v>
          </cell>
        </row>
        <row r="22">
          <cell r="C22" t="str">
            <v>55A0282</v>
          </cell>
          <cell r="D22" t="str">
            <v>Втулка стальная CLG835,55A0282,</v>
          </cell>
          <cell r="E22">
            <v>0</v>
          </cell>
          <cell r="F22">
            <v>44</v>
          </cell>
          <cell r="G22">
            <v>803.10851136363635</v>
          </cell>
          <cell r="H22" t="str">
            <v>CLG825C,CLG828,CLG830,CLG833,CLG835,CLG835HV,CLG835H,CLG836,CLG836N,ZL30E</v>
          </cell>
        </row>
        <row r="23">
          <cell r="C23" t="str">
            <v>55A0280</v>
          </cell>
          <cell r="D23" t="str">
            <v>Втулка стальная,без резьбы55A0280,</v>
          </cell>
          <cell r="E23">
            <v>0</v>
          </cell>
          <cell r="F23">
            <v>23</v>
          </cell>
          <cell r="G23">
            <v>1445.4485</v>
          </cell>
          <cell r="H23" t="str">
            <v>CLG4260D,CLG825C,CLG828,CLG830,CLG833,CLG835,CLG835HV,CLG835H,CLG836,CLG836N,CLG838,CLG840H,CLG840H,ZL30E,ZL30E,ZL30E</v>
          </cell>
        </row>
        <row r="24">
          <cell r="C24" t="str">
            <v>55A5717</v>
          </cell>
          <cell r="D24" t="str">
            <v>Втулка стальная,без резьбы55A5717,</v>
          </cell>
          <cell r="E24">
            <v>0</v>
          </cell>
          <cell r="F24">
            <v>4</v>
          </cell>
          <cell r="G24">
            <v>1005.4277499999998</v>
          </cell>
          <cell r="H24" t="str">
            <v>CLG414,CLG4140,CLG416,CLG4165,CLG4165D,CLG418,CLG4180,CLG4180D,CLG420,CLG4200,CLG4200D,CLG4215,CLG4215D,CLG422,CLG4230,CLG4230D,CLG425,CLG4250,CLG4260D</v>
          </cell>
        </row>
        <row r="25">
          <cell r="C25" t="str">
            <v>55A1210</v>
          </cell>
          <cell r="D25" t="str">
            <v>Втулкастальная,безрезьбы.55A1210,</v>
          </cell>
          <cell r="E25">
            <v>0</v>
          </cell>
          <cell r="F25">
            <v>4</v>
          </cell>
          <cell r="G25">
            <v>2127.8306249999996</v>
          </cell>
          <cell r="H25" t="str">
            <v>CLG414,CLG4140,CLG416,CLG4165,CLG4165D,CLG418,CLG4180,CLG4180D,CLG420,CLG4200,CLG4200D,CLG4215,CLG4215D,CLG422,CLG4230,CLG4230D</v>
          </cell>
        </row>
        <row r="26">
          <cell r="C26" t="str">
            <v>55A3913</v>
          </cell>
          <cell r="D26" t="str">
            <v>Втулкастальная,безрезьбы.55A3913,</v>
          </cell>
          <cell r="E26">
            <v>0</v>
          </cell>
          <cell r="F26">
            <v>2</v>
          </cell>
          <cell r="G26">
            <v>1588.3857499999997</v>
          </cell>
          <cell r="H26" t="str">
            <v>CLG418,CLG425,CLG4250</v>
          </cell>
        </row>
        <row r="27">
          <cell r="C27" t="str">
            <v>55A4143</v>
          </cell>
          <cell r="D27" t="str">
            <v>Втулкастальная,безрезьбы.55A4143,</v>
          </cell>
          <cell r="E27">
            <v>0</v>
          </cell>
          <cell r="F27">
            <v>2</v>
          </cell>
          <cell r="G27">
            <v>734.7349999999999</v>
          </cell>
          <cell r="H27" t="str">
            <v>CLG414,CLG4140,CLG416,CLG4165,CLG4165D,CLG418,CLG4180,CLG4180D,CLG420,CLG4200,CLG4200D,CLG4215,CLG4215D,CLG422,CLG4230,CLG4230D</v>
          </cell>
        </row>
        <row r="28">
          <cell r="C28" t="str">
            <v>55A4211</v>
          </cell>
          <cell r="D28" t="str">
            <v>Втулкастальная,безрезьбы.55A4211,</v>
          </cell>
          <cell r="E28">
            <v>0</v>
          </cell>
          <cell r="F28">
            <v>1</v>
          </cell>
          <cell r="G28">
            <v>1675.3889999999997</v>
          </cell>
          <cell r="H28" t="str">
            <v>CLG764A,CLG765A,CLG766A,CLG775A,CLG777A</v>
          </cell>
        </row>
        <row r="29">
          <cell r="C29" t="str">
            <v>55A4442</v>
          </cell>
          <cell r="D29" t="str">
            <v>Втулка стальная,без резьбы.55A4442,</v>
          </cell>
          <cell r="E29">
            <v>0</v>
          </cell>
          <cell r="F29">
            <v>1</v>
          </cell>
          <cell r="G29">
            <v>926.14099999999996</v>
          </cell>
          <cell r="H29" t="str">
            <v>CLG764A,CLG765A,CLG766,CLG766A,CLG775A,CLG777,CLG777A</v>
          </cell>
        </row>
        <row r="30">
          <cell r="C30" t="str">
            <v>55A5716</v>
          </cell>
          <cell r="D30" t="str">
            <v>Втулкастальная,безрезьбы.55A5716,</v>
          </cell>
          <cell r="E30">
            <v>0</v>
          </cell>
          <cell r="F30">
            <v>6</v>
          </cell>
          <cell r="G30">
            <v>1676.3569166666664</v>
          </cell>
          <cell r="H30" t="str">
            <v>CLG414,CLG4140,CLG416,CLG4165,CLG4165D,CLG418,CLG4180,CLG4180D,CLG420,CLG4200,CLG4200D,CLG4215,CLG4215D,CLG422,CLG4230,CLG4230D,CLG425,CLG4250</v>
          </cell>
        </row>
        <row r="31">
          <cell r="C31" t="str">
            <v>55H0039</v>
          </cell>
          <cell r="D31" t="str">
            <v>Втулкастальная,безрезьбы.55H0039,</v>
          </cell>
          <cell r="E31">
            <v>0</v>
          </cell>
          <cell r="F31">
            <v>6</v>
          </cell>
          <cell r="G31">
            <v>623.55875000000003</v>
          </cell>
          <cell r="H31" t="str">
            <v>CLG764A,CLG765A,CLG766,CLG766A,CLG766,CLG775A,CLG777,CLG777A</v>
          </cell>
        </row>
        <row r="32">
          <cell r="C32" t="str">
            <v>55H0040</v>
          </cell>
          <cell r="D32" t="str">
            <v>Втулкастальная,безрезьбы.55H0040,</v>
          </cell>
          <cell r="E32">
            <v>0</v>
          </cell>
          <cell r="F32">
            <v>10</v>
          </cell>
          <cell r="G32">
            <v>545.25179999999989</v>
          </cell>
          <cell r="H32" t="str">
            <v>CLG764A,CLG765A,CLG766,CLG766A,CLG775A,CLG777,CLG777A</v>
          </cell>
        </row>
        <row r="33">
          <cell r="C33" t="str">
            <v>55H0041</v>
          </cell>
          <cell r="D33" t="str">
            <v>Втулка стальная,без резьбы.55H0041,</v>
          </cell>
          <cell r="E33">
            <v>0</v>
          </cell>
          <cell r="F33">
            <v>4</v>
          </cell>
          <cell r="G33">
            <v>1198.7772499999999</v>
          </cell>
          <cell r="H33" t="str">
            <v>CLG764A,CLG765A,CLG766,CLG766A,CLG775A,CLG777,CLG777A</v>
          </cell>
        </row>
        <row r="34">
          <cell r="C34" t="str">
            <v>55H0043</v>
          </cell>
          <cell r="D34" t="str">
            <v>Втулкастальная,безрезьбы.55H0043,</v>
          </cell>
          <cell r="E34">
            <v>0</v>
          </cell>
          <cell r="F34">
            <v>4</v>
          </cell>
          <cell r="G34">
            <v>1865.8462499999998</v>
          </cell>
          <cell r="H34" t="str">
            <v>CLG764A,CLG765A,CLG766,CLG766A,CLG766,CLG775A,CLG777,CLG777A</v>
          </cell>
        </row>
        <row r="35">
          <cell r="C35" t="str">
            <v>55H0044</v>
          </cell>
          <cell r="D35" t="str">
            <v>Втулка стальная,без резьбы.55H0044,</v>
          </cell>
          <cell r="E35">
            <v>0</v>
          </cell>
          <cell r="F35">
            <v>4</v>
          </cell>
          <cell r="G35">
            <v>1256.7861250000001</v>
          </cell>
          <cell r="H35" t="str">
            <v>CLG764A,CLG765A,CLG766,CLG766A,CLG766,CLG775A,CLG777,CLG777A</v>
          </cell>
        </row>
        <row r="36">
          <cell r="C36" t="str">
            <v>55H0045</v>
          </cell>
          <cell r="D36" t="str">
            <v>Втулкастальная,безрезьбы.55H0045,</v>
          </cell>
          <cell r="E36">
            <v>0</v>
          </cell>
          <cell r="F36">
            <v>8</v>
          </cell>
          <cell r="G36">
            <v>333.53306249999997</v>
          </cell>
          <cell r="H36" t="str">
            <v>CLG764A,CLG765A,CLG766,CLG766A,CLG766,CLG775A,CLG777,CLG777A</v>
          </cell>
        </row>
        <row r="37">
          <cell r="C37" t="str">
            <v>55H0049</v>
          </cell>
          <cell r="D37" t="str">
            <v>Втулка стальная,без резьбы.55H0049,</v>
          </cell>
          <cell r="E37">
            <v>0</v>
          </cell>
          <cell r="F37">
            <v>3</v>
          </cell>
          <cell r="G37">
            <v>1442.4028333333333</v>
          </cell>
          <cell r="H37" t="str">
            <v>CLG764A,CLG765A,CLG766,CLG766A,CLG766,CLG775A,CLG777,CLG777A</v>
          </cell>
        </row>
        <row r="38">
          <cell r="C38" t="str">
            <v>86A0128</v>
          </cell>
          <cell r="D38" t="str">
            <v>Втулкастальная,безрезьбы.86A0128,</v>
          </cell>
          <cell r="E38">
            <v>0</v>
          </cell>
          <cell r="F38">
            <v>5</v>
          </cell>
          <cell r="G38">
            <v>493.04639999999995</v>
          </cell>
          <cell r="H38" t="str">
            <v>CLG766,CLG775A,CLG777,CLG777A</v>
          </cell>
        </row>
        <row r="39">
          <cell r="C39" t="str">
            <v>SP105274</v>
          </cell>
          <cell r="D39" t="str">
            <v>Втулкастальная,безрезьбы.SP105274,</v>
          </cell>
          <cell r="E39">
            <v>0</v>
          </cell>
          <cell r="F39">
            <v>6</v>
          </cell>
          <cell r="G39">
            <v>9.6657499999999992</v>
          </cell>
          <cell r="H39" t="str">
            <v>CLG4215D,CLG855G,CLG855H,CLG855N,CLG856,CLG856H,CLGF190,CLGF200,ZL50,ZL50X</v>
          </cell>
        </row>
        <row r="40">
          <cell r="C40" t="str">
            <v>SP108881</v>
          </cell>
          <cell r="D40" t="str">
            <v>Втулкастальная,безрезьбы.SP108881,</v>
          </cell>
          <cell r="E40">
            <v>0</v>
          </cell>
          <cell r="F40">
            <v>6</v>
          </cell>
          <cell r="G40">
            <v>10.633666666666665</v>
          </cell>
          <cell r="H40" t="str">
            <v>CLG418,CLG4180,CLG420,CLG4215,CLG422,CLG4230,CLG425,CLG4250,CLG856,CLG862,CLG877H,CLG928E,CLG930E,CLG933D,CLG933E,CLG935D,CLG936D,CLG936E,CLG936LC,CLG939DH,CLG939E</v>
          </cell>
        </row>
        <row r="41">
          <cell r="C41" t="str">
            <v>SP110949</v>
          </cell>
          <cell r="D41" t="str">
            <v>Втулка стальная,без резьбы.SP110949,</v>
          </cell>
          <cell r="E41">
            <v>0</v>
          </cell>
          <cell r="F41">
            <v>1</v>
          </cell>
          <cell r="G41">
            <v>833.3359999999999</v>
          </cell>
          <cell r="H41" t="str">
            <v>CLG611,CLG6111H,CLG6113H,CLG6115H,CLG612H,CLG612H,CLG614H,CLG616H,CLG6611E,CLG6612,CLG6612E,CLG6613E,CLG6614E,CLG6616E,CLG766,CLG766A,CLG766,CLG777,CLG777A</v>
          </cell>
        </row>
        <row r="42">
          <cell r="C42" t="str">
            <v>86A0184</v>
          </cell>
          <cell r="D42" t="str">
            <v>Втулкастальная,безрезьбы.86A0184,</v>
          </cell>
          <cell r="E42">
            <v>0</v>
          </cell>
          <cell r="F42">
            <v>4</v>
          </cell>
          <cell r="G42">
            <v>119.87599999999999</v>
          </cell>
          <cell r="H42" t="str">
            <v>CLG414,CLG4140,CLG416,CLG4165,CLG4165D,CLG418,CLG4180,CLG4180D,CLG420,CLG4200,CLG4200D,CLG4215,CLG4215D,CLG422,CLG4230,CLG4230D,CLG425,CLG4250,CLG862</v>
          </cell>
        </row>
        <row r="43">
          <cell r="C43" t="str">
            <v>34B0635</v>
          </cell>
          <cell r="D43" t="str">
            <v>выключательэлектрический,клавишный(24в)34B0635,</v>
          </cell>
          <cell r="E43">
            <v>0</v>
          </cell>
          <cell r="F43">
            <v>1</v>
          </cell>
          <cell r="G43">
            <v>244.58199999999999</v>
          </cell>
          <cell r="H43" t="str">
            <v>CLG414,CLG4140,CLG416,CLG418,CLG420,CLG425,CLG908E</v>
          </cell>
        </row>
        <row r="44">
          <cell r="C44" t="str">
            <v>46C4773</v>
          </cell>
          <cell r="D44" t="str">
            <v>выключательэлектрический,клавишный(24в)46C4773,</v>
          </cell>
          <cell r="E44">
            <v>0</v>
          </cell>
          <cell r="F44">
            <v>1</v>
          </cell>
          <cell r="G44">
            <v>1580.6634999999999</v>
          </cell>
          <cell r="H44" t="str">
            <v>CLG418,CLG425</v>
          </cell>
        </row>
        <row r="45">
          <cell r="C45" t="str">
            <v>46C4774</v>
          </cell>
          <cell r="D45" t="str">
            <v>выключатель электрический,клавишный(24в)46C4774,</v>
          </cell>
          <cell r="E45">
            <v>0</v>
          </cell>
          <cell r="F45">
            <v>1</v>
          </cell>
          <cell r="G45">
            <v>844.93949999999995</v>
          </cell>
          <cell r="H45" t="str">
            <v>CLG425</v>
          </cell>
        </row>
        <row r="46">
          <cell r="C46" t="str">
            <v>46C4775</v>
          </cell>
          <cell r="D46" t="str">
            <v>выключательэлектрический,клавишный(24в)46C4775,</v>
          </cell>
          <cell r="E46">
            <v>0</v>
          </cell>
          <cell r="F46">
            <v>1</v>
          </cell>
          <cell r="G46">
            <v>424.40749999999997</v>
          </cell>
          <cell r="H46" t="str">
            <v>CLG425</v>
          </cell>
        </row>
        <row r="47">
          <cell r="C47" t="str">
            <v>46C6685</v>
          </cell>
          <cell r="D47" t="str">
            <v>выключательэлектрический,клавишный(24в)46C6685,</v>
          </cell>
          <cell r="E47">
            <v>0</v>
          </cell>
          <cell r="F47">
            <v>1</v>
          </cell>
          <cell r="G47">
            <v>1611.587</v>
          </cell>
          <cell r="H47" t="str">
            <v>CLG425</v>
          </cell>
        </row>
        <row r="48">
          <cell r="C48" t="str">
            <v>34V0051</v>
          </cell>
          <cell r="D48" t="str">
            <v>выключательэлектрический,кнопочный(240в,3а)34V0051,</v>
          </cell>
          <cell r="E48">
            <v>0</v>
          </cell>
          <cell r="F48">
            <v>1</v>
          </cell>
          <cell r="G48">
            <v>771.46600000000001</v>
          </cell>
          <cell r="H48" t="str">
            <v>CLG610H,CLG612H,CLG614H,CLG616H,CLG625H,CLG626H,CLG626R,CLG628H</v>
          </cell>
        </row>
        <row r="49">
          <cell r="C49" t="str">
            <v>34B0203</v>
          </cell>
          <cell r="D49" t="str">
            <v>выключатель электрический,кнопочный(24в)34B0203,</v>
          </cell>
          <cell r="E49">
            <v>0</v>
          </cell>
          <cell r="F49">
            <v>1</v>
          </cell>
          <cell r="G49">
            <v>929.05049999999994</v>
          </cell>
          <cell r="H49" t="str">
            <v>CLG416,CLG4165,CLG418,CLG4180,CLG4180D,CLG418,CLG420,CLG4200,CLG4200D,CLG4215,CLG4215D,CLG422,CLG4230,CLG4230D,CLG425,CLG4250,CLG842</v>
          </cell>
        </row>
        <row r="50">
          <cell r="C50" t="str">
            <v>34B1133</v>
          </cell>
          <cell r="D50" t="str">
            <v>выключательэлектрический,кнопочный24в,34B1133,</v>
          </cell>
          <cell r="E50">
            <v>0</v>
          </cell>
          <cell r="F50">
            <v>1</v>
          </cell>
          <cell r="G50">
            <v>4883.0954999999994</v>
          </cell>
          <cell r="H50" t="str">
            <v>CLG6024,CLG6026,CLG6028,CLG6032,CLG6040,CLG604T,CLG610H,CLG611,CLG6111H,CLG6113H,CLG6115H,CLG611H,CLG612H,CLG612H,CLG613T,CLG614H,CLG616H,CLG618H,CLG620H,CLG620H,CLG625H,CLG626H,CLG628H,CLG6610,CLG6611E,CLG6612,CLG6618,CLG6620,CLG6620S,CLG6622,CLG6626</v>
          </cell>
        </row>
        <row r="51">
          <cell r="C51" t="str">
            <v>34V0018</v>
          </cell>
          <cell r="D51" t="str">
            <v>выключательэлектрический,поворотный24в34V0018,</v>
          </cell>
          <cell r="E51">
            <v>0</v>
          </cell>
          <cell r="F51">
            <v>1</v>
          </cell>
          <cell r="G51">
            <v>2008.9234999999999</v>
          </cell>
          <cell r="H51" t="str">
            <v>CLG509E,CLG5100,CLG6024,CLG6026,CLG6028,CLG6030E,CLG6032,CLG6032E,CLG6040,CLG604T,CLG610H,CLG611,CLG611,CLG6111H,CLG6113H,CLG6114,CLG6114E,CLG6115H,CLG6116E,CLG6118E,CLG6118H,CLG611H,CLG6120,CLG6120E,CLG6120H,CLG6122,CLG6122E,CLG6124H,CLG6126,CLG6126E,CLG612H,CLG612H,CLG612T,CLG613T,CLG614,CLG614H,CLG614T,CLG616,CLG616H,CLG616L,CLG618,CLG618A,CLG618D,CLG618H,CLG619,CLG620,CLG620A,CLG620C,CLG620D</v>
          </cell>
        </row>
        <row r="52">
          <cell r="C52" t="str">
            <v>34V0047</v>
          </cell>
          <cell r="D52" t="str">
            <v>выключатель электрический,поворотный нанапряжение(240в,3а)34V0047,</v>
          </cell>
          <cell r="E52">
            <v>0</v>
          </cell>
          <cell r="F52">
            <v>1</v>
          </cell>
          <cell r="G52">
            <v>811.12950000000001</v>
          </cell>
          <cell r="H52" t="str">
            <v>CLG610H,CLG612H,CLG614H,CLG616H,CLG625H,CLG626H,CLG628H</v>
          </cell>
        </row>
        <row r="53">
          <cell r="C53" t="str">
            <v>SP108961</v>
          </cell>
          <cell r="D53" t="str">
            <v>гайкаизч/м,шестигранная,снарезаннойрезьбой(10мм),SP108961,</v>
          </cell>
          <cell r="E53">
            <v>0</v>
          </cell>
          <cell r="F53">
            <v>10</v>
          </cell>
          <cell r="G53">
            <v>7.7337499999999988</v>
          </cell>
          <cell r="H53" t="str">
            <v>CLG418,CLG4180,CLG420,CLG4215,CLG422,CLG4230,CLG425,CLG4250,CLG856,CLG856H,CLG862,CLG862H,CLG877,CLG877H,CLGF330,CLGF360</v>
          </cell>
        </row>
        <row r="54">
          <cell r="C54" t="str">
            <v>03B2138</v>
          </cell>
          <cell r="D54" t="str">
            <v>гайкаизч/м,шестигранная,снарезаннойрезьбой(16мм),03B2138,</v>
          </cell>
          <cell r="E54">
            <v>0</v>
          </cell>
          <cell r="F54">
            <v>40</v>
          </cell>
          <cell r="G54">
            <v>29.969574999999999</v>
          </cell>
          <cell r="H54" t="str">
            <v>CLG2450,CLG375A,CLG375B,CLG385B,CLG388B,CLG395B,CLG414,CLG4140,CLG416,CLG4165,CLG4165D,CLG418,CLG4180,CLG4180D,CCLG420,CLG4200,CLG4200D,CLG4215,CLG4215D,CLG422,CLG4230,CLG4230D,CLG425,CLG4250,CLG4260D,CLG509E,CLG5100-2,CLG6030E,CLG6032,CLG6032E,CLG6516E,CLG6520E,CLG6524E,CLG6526E,CLG6530E,CLG764A,CLG765A,CLG766A,CLG775A,CLG777A,CLG835</v>
          </cell>
        </row>
        <row r="55">
          <cell r="C55" t="str">
            <v>03B0294</v>
          </cell>
          <cell r="D55" t="str">
            <v>гайкаизч/м,шестигранная,снарезаннойрезьбой(20мм),03B0294,</v>
          </cell>
          <cell r="E55">
            <v>0</v>
          </cell>
          <cell r="F55">
            <v>24</v>
          </cell>
          <cell r="G55">
            <v>23.202208333333331</v>
          </cell>
          <cell r="H55" t="str">
            <v>CLG200,CLG205C,CLG2080H,CLG2100H,CLG220LC,CLG225C,CLG230,CLG2450,CLG355A,CLG365A,CLG375,CLG375A,CLG375B,CLG385A,CLG385B,CLG388B,CLG395B,CLG414,CLG414,CLG4140,CLG416,CLG4165,CLG4165D,CLG418,CLG4180,CLG4180D,CLG418,CLG420,CLG4200,CLG4200D,CLG4215,CLG4215D,CLG422,CLG4230,CLG4230D,CLG425,CLG4250,CLG4260D,CLG504,CLG504A,CLG506,CLG507,CLG507A,CLG509,CLG509A,CLG509A,CLG509B,CLG509E</v>
          </cell>
        </row>
        <row r="56">
          <cell r="C56" t="str">
            <v>03B0487</v>
          </cell>
          <cell r="D56" t="str">
            <v>Гайкакорончатая,стальная(диаметрM30).03B0487,</v>
          </cell>
          <cell r="E56">
            <v>0</v>
          </cell>
          <cell r="F56">
            <v>6</v>
          </cell>
          <cell r="G56">
            <v>260.05908333333332</v>
          </cell>
          <cell r="H56" t="str">
            <v>LG414,CLG4140,CLG416,CLG4165,CLG4165D,CLG418,CLG4180,CLG4180D,CLG420,CLG4200,CLG4200D,CLG4215,CLG4215D,CLG422,CLG4230,CLG4230D,CLG425,CLG4250,CLG4260D</v>
          </cell>
        </row>
        <row r="57">
          <cell r="C57" t="str">
            <v>34C0608</v>
          </cell>
          <cell r="D57" t="str">
            <v>Гайкафиксирующая,стальная(диаметрM33).34C0608,</v>
          </cell>
          <cell r="E57">
            <v>0</v>
          </cell>
          <cell r="F57">
            <v>2</v>
          </cell>
          <cell r="G57">
            <v>196.2475</v>
          </cell>
          <cell r="H57" t="str">
            <v>CLG4165,CLG4180,CLG4180D,CLG418,CLG4200D,CLG4215,CLG4215D,CLG4230,CLG4230D,CLG425,CLG4250,CLG4260D,CLG6116E,CLG6118E,CLG6120,CLG6120E,CLG6122,CLG6122E,CLG6126,CLG6126E,CLG614,CLG616,CLG616L,CLG618,CLG618A,CLG618D,CLG620,CLG620A,CLG620C,CLG620D,CLG620DA,CLG621,CLG622,CLG622C,CLG622D,CLG622L,CLG624,CLG627,CLG6315,CLG6321,CLG6324,CLG6327,CLG6620E,CLG6622E,CLG6626E,CLG8128,CLG835</v>
          </cell>
        </row>
        <row r="58">
          <cell r="C58" t="str">
            <v>SP140625</v>
          </cell>
          <cell r="D58" t="str">
            <v>ГенераторCLG6612,CLG6614постоянноготока28в,(70А).SP140625,</v>
          </cell>
          <cell r="E58">
            <v>0</v>
          </cell>
          <cell r="F58">
            <v>1</v>
          </cell>
          <cell r="G58">
            <v>13065.724999999999</v>
          </cell>
          <cell r="H58" t="str">
            <v>CLG610H,CLG611H,CLG612H,CLG614H,CLG616H,CLG618H,CLG620H,CLG620H,CLG6611E,CLG6612E,CLG6614E,CLG6616E,CLG6618,CLG6622</v>
          </cell>
        </row>
        <row r="59">
          <cell r="C59" t="str">
            <v>SP105425</v>
          </cell>
          <cell r="D59" t="str">
            <v>ГенераторCLG835,CLG836постоянноготока28в(55А),(13024345)SP105425,</v>
          </cell>
          <cell r="E59">
            <v>0</v>
          </cell>
          <cell r="F59">
            <v>2</v>
          </cell>
          <cell r="G59">
            <v>14250.28825</v>
          </cell>
          <cell r="H59" t="str">
            <v>CLG835,CLG836</v>
          </cell>
        </row>
        <row r="60">
          <cell r="C60" t="str">
            <v>40C0322</v>
          </cell>
          <cell r="D60" t="str">
            <v>датчикдавлениявоздухавпускногоколлекторадвигателя,электронный24в.40C0322,</v>
          </cell>
          <cell r="E60">
            <v>0</v>
          </cell>
          <cell r="F60">
            <v>1</v>
          </cell>
          <cell r="G60">
            <v>609.06299999999999</v>
          </cell>
          <cell r="H60" t="str">
            <v>CLG4180,CLG418,CLG420,CLG425,CLG4250,CLG838,CLG850H,CLG850HE,CLG855H,CLG855N,CLG855N,CLG856,CLG856H,CLG860H,CLG862,CLG862H,CLG870H,CLGF200,ZL50C,ZL50</v>
          </cell>
        </row>
        <row r="61">
          <cell r="C61" t="str">
            <v>30B0132</v>
          </cell>
          <cell r="D61" t="str">
            <v>Датчикдавлениягидросистемы,электронный24в.30B0132,</v>
          </cell>
          <cell r="E61">
            <v>0</v>
          </cell>
          <cell r="F61">
            <v>1</v>
          </cell>
          <cell r="G61">
            <v>2949.5889999999999</v>
          </cell>
          <cell r="H61" t="str">
            <v>CLG2135H,CLG2160H,CLG414,CLG4140,CLG416,CLG4165,CLG418,CLG4180,CLG4180D,CLG420,CLG4200,CLG4215,CLG422,CLG4230,CLG4230D,CLG425,CLG4250,CLG835,CLG835H,CLG842,CLG842H,CLG856,CLG862,CLG877</v>
          </cell>
        </row>
        <row r="62">
          <cell r="C62" t="str">
            <v>34B0940</v>
          </cell>
          <cell r="D62" t="str">
            <v>Датчикдавлениягидросистемы,электронный24в.34B0940,</v>
          </cell>
          <cell r="E62">
            <v>0</v>
          </cell>
          <cell r="F62">
            <v>1</v>
          </cell>
          <cell r="G62">
            <v>7102.7564999999995</v>
          </cell>
          <cell r="H62" t="str">
            <v>CLG766A,CLG777A</v>
          </cell>
        </row>
        <row r="63">
          <cell r="C63" t="str">
            <v>34B1241</v>
          </cell>
          <cell r="D63" t="str">
            <v>Датчик давления масла,электронный24в.34B1241,</v>
          </cell>
          <cell r="E63">
            <v>0</v>
          </cell>
          <cell r="F63">
            <v>1</v>
          </cell>
          <cell r="G63">
            <v>1265.4715000000001</v>
          </cell>
          <cell r="H63" t="str">
            <v>CLG4165D,CLG4180D,CLG4200D,CLG4215D,CLG4230D,CLG425,CLG4260D,CLG835,CLG835H,CLG835HV,CLG840H,CLG842H,CLG848H,CLG850H,CLG850HE,CLG855H,CLG855N,CLG856,CLG856H,CLG860H,CLG862,CLG862H</v>
          </cell>
        </row>
        <row r="64">
          <cell r="C64" t="str">
            <v>SP100016</v>
          </cell>
          <cell r="D64" t="str">
            <v>датчикскорости(числаоборотов)SP100016,</v>
          </cell>
          <cell r="E64">
            <v>0</v>
          </cell>
          <cell r="F64">
            <v>2</v>
          </cell>
          <cell r="G64">
            <v>8553.8724999999995</v>
          </cell>
          <cell r="H64" t="str">
            <v>CLG414,CLG416,CLG4165,CLG418,CLG4180,CLG4180D,CLG418,CLG420,CLG4200,CLG4200D,CLG4215,CLG4215D,CLG422,CLG4230,CLG4230D,CLG425,CLG835,CLG840H,CLG842,CLG842H,CLG848H,CLG856,CLG856H,CLG877</v>
          </cell>
        </row>
        <row r="65">
          <cell r="C65" t="str">
            <v>SP105440</v>
          </cell>
          <cell r="D65" t="str">
            <v>датчикскорости(числаоборотов),SP105440,</v>
          </cell>
          <cell r="E65">
            <v>0</v>
          </cell>
          <cell r="F65">
            <v>1</v>
          </cell>
          <cell r="G65">
            <v>5246.5990000000002</v>
          </cell>
          <cell r="H65" t="str">
            <v>CLG414,CLG4140,CLG4165,CLG4165D,CLG4180D,CLG425,CLG835,CLG835H,CLG840H,CLG842,CLG842H,CLG848H,CLG850H,CLG855H,CLG856,CLG856H,CLG862</v>
          </cell>
        </row>
        <row r="66">
          <cell r="C66" t="str">
            <v>30V0039</v>
          </cell>
          <cell r="D66" t="str">
            <v>датчиктемператорыохлаждающейжидкости,электронный(24в).30V0039,</v>
          </cell>
          <cell r="E66">
            <v>0</v>
          </cell>
          <cell r="F66">
            <v>1</v>
          </cell>
          <cell r="G66">
            <v>3129.3914999999997</v>
          </cell>
          <cell r="H66" t="str">
            <v>CLG612H,CLG612T,CLG613T,CLG614H,CLG614T,CLG616H,CLG6212,CLG6213,CLG6214,CLG625H,CLG626H,CLG628H</v>
          </cell>
        </row>
        <row r="67">
          <cell r="C67" t="str">
            <v>30B0207</v>
          </cell>
          <cell r="D67" t="str">
            <v>датчиктемпературымасла,электронный24в.30B0207,</v>
          </cell>
          <cell r="E67">
            <v>0</v>
          </cell>
          <cell r="F67">
            <v>1</v>
          </cell>
          <cell r="G67">
            <v>1546.7959999999998</v>
          </cell>
          <cell r="H67" t="str">
            <v>CLG414,CLG4140,CLG416,CLG4165,CLG418,CLG4180,CLG4180D,CLG420,CLG4200,CLG4215,CLG422,CLG4230,CLG425,CLG4250</v>
          </cell>
        </row>
        <row r="68">
          <cell r="C68" t="str">
            <v>30V0032</v>
          </cell>
          <cell r="D68" t="str">
            <v>датчиктемпературымасла,электронный24в.30V0032,</v>
          </cell>
          <cell r="E68">
            <v>0</v>
          </cell>
          <cell r="F68">
            <v>1</v>
          </cell>
          <cell r="G68">
            <v>3476.45</v>
          </cell>
          <cell r="H68" t="str">
            <v>CLG612H,CLG614H,CLG616H,CLG619</v>
          </cell>
        </row>
        <row r="69">
          <cell r="C69" t="str">
            <v>SP129232</v>
          </cell>
          <cell r="D69" t="str">
            <v>датчиктемпературыохлаждающейжидкости,электронный(24в,7а).SP129232,</v>
          </cell>
          <cell r="E69">
            <v>0</v>
          </cell>
          <cell r="F69">
            <v>2</v>
          </cell>
          <cell r="G69">
            <v>613.89874999999995</v>
          </cell>
          <cell r="H69" t="str">
            <v>CLG612H,CLG614H,CLG616H,CLG618H,CLG620H,CLG620H,CLG6210E,CLG6612E,CLG6614E,CLG6616E,CLG6618,CLG6622</v>
          </cell>
        </row>
        <row r="70">
          <cell r="C70" t="str">
            <v>30B0183</v>
          </cell>
          <cell r="D70" t="str">
            <v>датчиктемпературыохлаждающейжидкости,электронныйCLG421524в.30B0183,30B0183</v>
          </cell>
          <cell r="E70">
            <v>0</v>
          </cell>
          <cell r="F70">
            <v>1</v>
          </cell>
          <cell r="G70">
            <v>1851.3620000000001</v>
          </cell>
          <cell r="H70" t="str">
            <v>CLG414,CLG4140,CLG416,CLG4165,CLG418,CLG4180,CLG4180D,CLG420,CLG4200,CLG4215,CLG422,CLG4230,CLG425,CLG4250,CLG507A,CLG509A,CLG509A,CLG509B</v>
          </cell>
        </row>
        <row r="71">
          <cell r="C71" t="str">
            <v>46C4694</v>
          </cell>
          <cell r="D71" t="str">
            <v>Датчик температуры системы кондиционирования CLG835CLG842,электронный(24в).46C4694,</v>
          </cell>
          <cell r="E71">
            <v>0</v>
          </cell>
          <cell r="F71">
            <v>1</v>
          </cell>
          <cell r="G71">
            <v>1054.7339999999999</v>
          </cell>
          <cell r="H71" t="str">
            <v>CLG764A,CLG765A,CLG775A,CLG835,CLG835H,CLG836,CLG840H,CLG842,CLG842H,CLG848H,CLG850H,CLG850HE,CLG855,CLG855G,CLG855H</v>
          </cell>
        </row>
        <row r="72">
          <cell r="C72" t="str">
            <v>46C4846</v>
          </cell>
          <cell r="D72" t="str">
            <v>датчиктемпературыэлектронный,системыкондициониования(24в)46C4846,</v>
          </cell>
          <cell r="E72">
            <v>0</v>
          </cell>
          <cell r="F72">
            <v>2</v>
          </cell>
          <cell r="G72">
            <v>1509.10475</v>
          </cell>
          <cell r="H72" t="str">
            <v>CLG610H,CLG6114,CLG6114E,CLG6116E,CLG6118E,CLG6120,CLG6120E,CLG6122,CLG6122E,CLG6126,CLG6126E,CLG612H,CLG612H,CLG614,CLG614H,CLG616,CLG616H,CLG616L,CLG618,CLG618A,CLG618H,CLG620,CLG620A,CLG620C,CLG620D,CLG620H,CLG620H,CLG621,CLG622,CLG622D,CLG622L,CLG624,CLG625H,CLG626H,CLG627,CLG628H,CLG6312,CLG6321,CLG6324,CLG6327,CLG6611E,CLG6612E,CLG6614E,CLG6614S,CLG6616E,CLG6616S,CLG6618,CLG6618E,CLG6620,CLG6620E</v>
          </cell>
        </row>
        <row r="73">
          <cell r="C73" t="str">
            <v>SP147726</v>
          </cell>
          <cell r="D73" t="str">
            <v>датчиктемпературыэлектронный,системыкондициониования(24в).SP147726,</v>
          </cell>
          <cell r="E73">
            <v>0</v>
          </cell>
          <cell r="F73">
            <v>1</v>
          </cell>
          <cell r="G73">
            <v>1393.11</v>
          </cell>
          <cell r="H73" t="str">
            <v>CLG610H,CLG6111H,CLG6113H,CLG6114,CLG6114E,CLG6115H,CLG6116E,CLG6118E,CLG6118H,CLG611H,CLG6120,CLG6120E,CLG6120H,CLG6122,CLG6122E,CLG6124H,CLG6126,CLG6126E,CLG612H,CLG612H,CLG614H,CLG616H,CLG6210E,CLG6212E,CLG6213E,CLG6214E,CLG625H,CLG626H,CLG628H,CLG6516E,CLG6520E,CLG6524E,CLG6526E,CLG6530E,CLG6610,CLG6611E,CLG6612,CLG6612E,CLG6613E,CLG6614E,CLG6614S,CLG6616E,CLG6616S,CLG6618,CLG6618E,CLG6620,CLG6620E,CLG6620S,CLG6622</v>
          </cell>
        </row>
        <row r="74">
          <cell r="C74" t="str">
            <v>30B0384</v>
          </cell>
          <cell r="D74" t="str">
            <v>датчикуровнятоплива,электронный24в.30B0384,</v>
          </cell>
          <cell r="E74">
            <v>0</v>
          </cell>
          <cell r="F74">
            <v>1</v>
          </cell>
          <cell r="G74">
            <v>2558.0484999999999</v>
          </cell>
          <cell r="H74" t="str">
            <v>CLG5100,CLG563,CLG610H,CLG611,CLG6114,CLG6114E,CLG6116E,CLG6118E,CLG6118H,CLG611H,CLG6120,CLG6120E,CLG6120H,CLG6122,CLG6122E,CLG6124H,CLG6126,CLG6126E,CLG612H,CLG612H,CLG612T,CLG614,CLG614H,CLG614T,CLG616,CLG616H,CLG616L,CLG618,CLG618A,CLG618D,CLG618H,CLG620,CLG620A,CLG620C,CLG620D,CLG620DA,CLG620H,CLG620H,CLG621,CLG6212,CLG6213,CLG6214,CLG622,CLG622C,CLG622D,CLG622L,CLG624</v>
          </cell>
        </row>
        <row r="75">
          <cell r="C75" t="str">
            <v>30B0673</v>
          </cell>
          <cell r="D75" t="str">
            <v>датчикуровнятоплива,электронный24в.30B0673,</v>
          </cell>
          <cell r="E75">
            <v>0</v>
          </cell>
          <cell r="F75">
            <v>1</v>
          </cell>
          <cell r="G75">
            <v>3892.1634999999997</v>
          </cell>
          <cell r="H75" t="str">
            <v>CLG425,CLG4250</v>
          </cell>
        </row>
        <row r="76">
          <cell r="C76" t="str">
            <v>30B0598</v>
          </cell>
          <cell r="D76" t="str">
            <v>датчикчислаоборотоввала.30B0598,</v>
          </cell>
          <cell r="E76">
            <v>0</v>
          </cell>
          <cell r="F76">
            <v>1</v>
          </cell>
          <cell r="G76">
            <v>20611.277499999997</v>
          </cell>
          <cell r="H76" t="str">
            <v>CLG766A,CLG777A</v>
          </cell>
        </row>
        <row r="77">
          <cell r="C77" t="str">
            <v>11C0451</v>
          </cell>
          <cell r="D77" t="str">
            <v>Двигательгидравлическийсиловой(гидромотор),11C0451,</v>
          </cell>
          <cell r="E77">
            <v>0</v>
          </cell>
          <cell r="F77">
            <v>1</v>
          </cell>
          <cell r="G77">
            <v>32738.292000000001</v>
          </cell>
          <cell r="H77" t="str">
            <v>CLG418,CLG425,CLG4250,CLG4260D</v>
          </cell>
        </row>
        <row r="78">
          <cell r="C78" t="str">
            <v>38B0047</v>
          </cell>
          <cell r="D78" t="str">
            <v>динамик38B0047,</v>
          </cell>
          <cell r="E78">
            <v>0</v>
          </cell>
          <cell r="F78">
            <v>2</v>
          </cell>
          <cell r="G78">
            <v>563.62649999999996</v>
          </cell>
          <cell r="H78" t="str">
            <v>CLG2100H,CLG2135H,CLG2450,CLG414,CLG4140,CLG416,CLG4165,CLG4165D,CLG418,CLG4180,CLG4180D,CLG420,CLG4200,CLG4200D,CLG4215,CLG4215D,CLG422,CLG4230,CLG4230D,CLG425,CLG4250,CLG4260D,CLG8128,CLG835,CLG835HV,CLG835H,CLG836,CLG840H,CLG842</v>
          </cell>
        </row>
        <row r="79">
          <cell r="C79" t="str">
            <v>56A0007</v>
          </cell>
          <cell r="D79" t="str">
            <v>Дисктормозной56A0007,</v>
          </cell>
          <cell r="E79">
            <v>0</v>
          </cell>
          <cell r="F79">
            <v>2</v>
          </cell>
          <cell r="G79">
            <v>3030.7847499999998</v>
          </cell>
          <cell r="H79" t="str">
            <v>CLG6116E,CLG6118E,CLG6120E,CLG6122E,CLG6126,CLG6126E,CLG616L,CLG621,CLG622L,CLG624,CLG627,CLG6315,CLG6321,CLG6324,CLG6327,CLG853,CLG855,CLG855N,CLG856D,CLG856,CLG856H,CLG862,CLGF190,CLGF200,ZL50C,ZL50CD</v>
          </cell>
        </row>
        <row r="80">
          <cell r="C80" t="str">
            <v>34V0014</v>
          </cell>
          <cell r="D80" t="str">
            <v>Замок зажигания для пуска ДВС.34V0014,</v>
          </cell>
          <cell r="E80">
            <v>0</v>
          </cell>
          <cell r="F80">
            <v>1</v>
          </cell>
          <cell r="G80">
            <v>1774.0014999999999</v>
          </cell>
          <cell r="H80" t="str">
            <v>CLG6030E,CLG6032,CLG6032E,CLG6040,CLG604T,CLG610H,CLG611,CLG611,CLG6114,CLG6114E,CLG6116E,CLG611H,CLG6120,CLG6122,CLG6126,CLG612H,CLG612T,CLG613T,CLG614,CLG614H,CLG614T,CLG616,CLG616H,CLG616L,CLG618,CLG618A,CLG618D,CLG618H,CLG619,CLG620,CLG620A,CLG620C,CLG620D,CLG620DA,CLG620H,CLG620H,CLG621,CLG6212,CLG6213,CLG6214,CLG622,CLG622C,CLG622D,CLG622L,CLG624,CLG625H,CLG626H,CLG626R,CLG626R2</v>
          </cell>
        </row>
        <row r="81">
          <cell r="C81" t="str">
            <v>34B0118</v>
          </cell>
          <cell r="D81" t="str">
            <v>Замок зажигания для пускаДВС.34B0118,</v>
          </cell>
          <cell r="E81">
            <v>0</v>
          </cell>
          <cell r="F81">
            <v>5</v>
          </cell>
          <cell r="G81">
            <v>964.64529999999979</v>
          </cell>
          <cell r="H81" t="str">
            <v>CLG816H,CLG2040H,CLG2045H,CLG2050H,CLG205C,CLG2100H,CLG2135H,CLG225C,CLG230,CLG414,CLG4140,CLG416,CLG4165,CLG4165D,CLG418,CLG4180,CLG4180D,CLG420,CLG4200,CLG4200D,CLG4215,CLG4215D,CLG422,CLG4230,CLG4230D,CLG425,CLG4250,CLG4260D,CLG563A,CLG6032E,CLG6114E,CLG6116E,CLG6118E,CLG6120E,CLG6122E,CLG6126,CLG6126E,CLG612H,CLG612H,CLG613T,CLG6210E,CLG6212E,CLG6213E,CLG6214E,CLG627</v>
          </cell>
        </row>
        <row r="82">
          <cell r="C82" t="str">
            <v>73A0264</v>
          </cell>
          <cell r="D82" t="str">
            <v>зуб рыхлителя бульдозера73A0264,</v>
          </cell>
          <cell r="E82">
            <v>0</v>
          </cell>
          <cell r="F82">
            <v>6</v>
          </cell>
          <cell r="G82">
            <v>925.18841666666663</v>
          </cell>
          <cell r="H82" t="str">
            <v>CLG425,CLG4250</v>
          </cell>
        </row>
        <row r="83">
          <cell r="C83" t="str">
            <v>72A0226</v>
          </cell>
          <cell r="D83" t="str">
            <v>зубья ковша,стальные.72A0226,</v>
          </cell>
          <cell r="E83" t="str">
            <v>72A0226P01.72A0226P02.72A0026X1</v>
          </cell>
          <cell r="F83">
            <v>10</v>
          </cell>
          <cell r="G83">
            <v>896.68949999999995</v>
          </cell>
          <cell r="H83" t="str">
            <v>CLG2015H,CLG375B,CLG385A,CLG385B,CLG764A,CLG765A,CLG766A,CLG775A,CLG777A,CLG9035E,CLG9045D,CLG904C,CLG904D,CLG9055D,CLG9055E,CLG906C,CLG906D,CLG906E,CLG906F,CLG907,CLG907D,CLG908C,CLG922LC,CLG923C,CLG925LC,CLG925LL</v>
          </cell>
        </row>
        <row r="84">
          <cell r="C84" t="str">
            <v>46C2577</v>
          </cell>
          <cell r="D84" t="str">
            <v>индикаторнаяпанельсовстроеннымисветодиодами,46C2577,</v>
          </cell>
          <cell r="E84" t="str">
            <v>46C0852</v>
          </cell>
          <cell r="F84">
            <v>1</v>
          </cell>
          <cell r="G84">
            <v>9782.6129999999994</v>
          </cell>
          <cell r="H84" t="str">
            <v>CLG414,,CLG416,CLG418,CLG4180,CLG418,CLG420,CLG4200,CLG4215,CLG422,CLG4230,CLG425</v>
          </cell>
        </row>
        <row r="85">
          <cell r="C85" t="str">
            <v>12C2662</v>
          </cell>
          <cell r="D85" t="str">
            <v>клапанзапорныйдлягидравлическойсистемы.12C2662,</v>
          </cell>
          <cell r="E85">
            <v>0</v>
          </cell>
          <cell r="F85">
            <v>1</v>
          </cell>
          <cell r="G85">
            <v>14901.607999999998</v>
          </cell>
          <cell r="H85" t="str">
            <v>CLG414,CLG416,CLG4165,CLG418,CLG4180,CLG4180D,CLG420,CLG4200,CLG4215,CLG422,CLG4230,CLG4230D,CLG425,CLG4250</v>
          </cell>
        </row>
        <row r="86">
          <cell r="C86" t="str">
            <v>45C0629</v>
          </cell>
          <cell r="D86" t="str">
            <v>клапанзапорныйдлятормознойсистемы.45C0629,</v>
          </cell>
          <cell r="E86">
            <v>0</v>
          </cell>
          <cell r="F86">
            <v>1</v>
          </cell>
          <cell r="G86">
            <v>28936.035499999998</v>
          </cell>
          <cell r="H86" t="str">
            <v>CLG416,CLG4165,CLG418,CLG4180,CLG4180D,CLG420,CLG4200,CLG4200D,CLG4215,CLG4215D,CLG422,CLG4230,CLG4230D,CLG425,CLG4250,CLG4260D</v>
          </cell>
        </row>
        <row r="87">
          <cell r="C87" t="str">
            <v>SP127617</v>
          </cell>
          <cell r="D87" t="str">
            <v>Клапанзапорныйэлектромагнитный(24в).13026697(SP127617),</v>
          </cell>
          <cell r="E87" t="str">
            <v>SP102925</v>
          </cell>
          <cell r="F87">
            <v>2</v>
          </cell>
          <cell r="G87">
            <v>4718.7432499999995</v>
          </cell>
          <cell r="H87" t="str">
            <v>CLG835,CLG836</v>
          </cell>
        </row>
        <row r="88">
          <cell r="C88" t="str">
            <v>46W0133</v>
          </cell>
          <cell r="D88" t="str">
            <v>Клапанзапорныйэлектромагнитный(соленоид).24V46W0133,</v>
          </cell>
          <cell r="E88">
            <v>0</v>
          </cell>
          <cell r="F88">
            <v>1</v>
          </cell>
          <cell r="G88">
            <v>3498.6909999999998</v>
          </cell>
          <cell r="H88" t="str">
            <v>CLG610H,CLG612H,CLG614H,CLG616H,CLG622D,CLG625H,CLG626H,CLG628H</v>
          </cell>
          <cell r="I88">
            <v>0</v>
          </cell>
          <cell r="J88">
            <v>0</v>
          </cell>
          <cell r="K88">
            <v>0</v>
          </cell>
        </row>
        <row r="89">
          <cell r="C89" t="str">
            <v>SP100013</v>
          </cell>
          <cell r="D89" t="str">
            <v>Клапанзапорныйэлектромагнитный(соленоид).24VSP100013,</v>
          </cell>
          <cell r="E89">
            <v>0</v>
          </cell>
          <cell r="F89">
            <v>1</v>
          </cell>
          <cell r="G89">
            <v>7388.9339999999993</v>
          </cell>
          <cell r="H89" t="str">
            <v>CLG414,CLG4140,CLG416,CLG4165,CLG4165D,CLG418,CLG4180,CLG4180D,CLG420,CLG4200,CLG4200D,CLG4215,CLG4215D,CLG422,CLG4230,CLG4230D,CLG835,CLG835H,CLG840H,,CLG842,CLG842H,CLG848H,CLG848H,CLG850H,CLG855H,CLG856,CLG856H</v>
          </cell>
        </row>
        <row r="90">
          <cell r="C90" t="str">
            <v>SP115882</v>
          </cell>
          <cell r="D90" t="str">
            <v>Ключзамказажигания,стальной.SP115882,</v>
          </cell>
          <cell r="E90">
            <v>0</v>
          </cell>
          <cell r="F90">
            <v>5</v>
          </cell>
          <cell r="G90">
            <v>103.4425</v>
          </cell>
          <cell r="H90" t="str">
            <v>CLG816H,CLG2040H,CLG2045H,CLG2050H,CLG205C,CLG2100H,CLG225C,CLG230,CLG414,CLG4140,CLG416,CLG4165,CLG4165D,CLG418,CLG4180,CLG4180D,CLG420,CLG4200,CLG4200D,CLG4215,CLG4215D,CLG422,CLG4230,CLG4230D,CLG425,CLG4250,CLG4260D,CLG5100,CLG563A,CLG6030E,CLG6032,CLG6032E,CLG6040,CLG604T,CLG610H,CLG611,CLG6114,CLG6114E,CLG6116E,CLG6118E,CLG611H,CLG6120,CLG6120E,CLG6122</v>
          </cell>
        </row>
        <row r="91">
          <cell r="C91" t="str">
            <v>34V0049</v>
          </cell>
          <cell r="D91" t="str">
            <v>кнопка из пластика(PVC)стояночного тормоза.34V0049,</v>
          </cell>
          <cell r="E91" t="str">
            <v> 34V0030</v>
          </cell>
          <cell r="F91">
            <v>1</v>
          </cell>
          <cell r="G91">
            <v>1367.9709999999998</v>
          </cell>
          <cell r="H91" t="str">
            <v>CLG610H,CLG612H,CLG614H,CLG616H,CLG625H,CLG626H,CLG628H</v>
          </cell>
        </row>
        <row r="92">
          <cell r="C92" t="str">
            <v>SP109957</v>
          </cell>
          <cell r="D92" t="str">
            <v>колодкатормозная,тормознойсистемыфронтальногопогрузчика.SP109957,</v>
          </cell>
          <cell r="E92">
            <v>0</v>
          </cell>
          <cell r="F92">
            <v>4</v>
          </cell>
          <cell r="G92">
            <v>9000.5094999999983</v>
          </cell>
          <cell r="H92" t="str">
            <v>CLG414,CLG416,CLG4165,CLG418,CLG4180,CLG420,CLG4200,CLG4215,CLG422,CLG4230</v>
          </cell>
        </row>
        <row r="93">
          <cell r="C93" t="str">
            <v>12B0238</v>
          </cell>
          <cell r="D93" t="str">
            <v>Кольцевоеуплотнениеизпластмасса(полиэтилен).12B0238,</v>
          </cell>
          <cell r="E93">
            <v>0</v>
          </cell>
          <cell r="F93">
            <v>10</v>
          </cell>
          <cell r="G93">
            <v>34.803599999999996</v>
          </cell>
          <cell r="H93" t="str">
            <v>CLG816H,CLG2020H,CLG2025H,CLG2030H,CLG2035,CLG2120H,CLG2135H,CLG2160H,CLG414,CLG4140,CLG416,CLG4165,CLG4165D,CLG418,CLG4180,CLG4180D,CLG420,CLG4200,CLG4200D,CLG4215,CLG4215D,CLG422,CLG4230,CLG4230D,CLG425,CLG4250,CLG4260D,CLG504,CLG504A,CLG506,CLG507,CLG507A,CLG509,CLG509A,CLG509A,CLG509B,CLG509E,CLG5100,CLG5100-1,CLG5100-2,CLG512,CLG563,CLG563A,CLG563,CLG8128,CLG816</v>
          </cell>
        </row>
        <row r="94">
          <cell r="C94" t="str">
            <v>12B0496</v>
          </cell>
          <cell r="D94" t="str">
            <v>Кольцевоеуплотнениеизпластмасса(полиэтилен).12B0496,</v>
          </cell>
          <cell r="E94">
            <v>0</v>
          </cell>
          <cell r="F94">
            <v>40</v>
          </cell>
          <cell r="G94">
            <v>38.669899999999991</v>
          </cell>
          <cell r="H94" t="str">
            <v>CLG816H,CLG9025F,CLG922F,CLG933F,CLG950F,CLG952F,CLG990F,CLG200,CLG2010,CLG2015A,CLG2015H,CLG2018A,CLG2020A,CLG2020H,CLG2025A,CLG2025H,CLG2030,CLG2030H,CLG2032,CLG2035,CLG2035,CLG2040H,CLG2045H,CLG2050,CLG2050H,CLG205C,CLG2060H,CLG2070H,CLG2080H,CLG2100H,CLG2120H,CLG2135H,CLG2160H,CLG220LC,CLG225C,CLG2450,CLG325,CLG328,CLG355A,CLG365A,CLG365B,CLG375,CLG375A,CLG375B,CLG377K,CLG385A,CLG385B,CLG388B</v>
          </cell>
        </row>
        <row r="95">
          <cell r="C95" t="str">
            <v>13B0413</v>
          </cell>
          <cell r="D95" t="str">
            <v>Кольцо уплотнительное(противопыльное)из пластмасс(полиэтилен).13B0413,</v>
          </cell>
          <cell r="E95">
            <v>0</v>
          </cell>
          <cell r="F95">
            <v>8</v>
          </cell>
          <cell r="G95">
            <v>1220.0479375</v>
          </cell>
          <cell r="H95" t="str">
            <v>CLG425,CLG856,CLGB230,CLGB230R,CLGB230S,CLGB320,CLGB320C,CLGF190</v>
          </cell>
        </row>
        <row r="96">
          <cell r="C96" t="str">
            <v>35C1199</v>
          </cell>
          <cell r="D96" t="str">
            <v>Кольцоуплотнительное(противопыльное)изпластмасс(полиэтилен).35C1199,</v>
          </cell>
          <cell r="E96">
            <v>0</v>
          </cell>
          <cell r="F96">
            <v>12</v>
          </cell>
          <cell r="G96">
            <v>322.79158333333334</v>
          </cell>
          <cell r="H96" t="str">
            <v>CLG848H,CLG850H,CLG850HE,CLG853,CLG855,CLG855H,CLG855N,CLG856,CLG856H,CLG860H,CLG862,CLG862H</v>
          </cell>
        </row>
        <row r="97">
          <cell r="C97" t="str">
            <v>35C0047</v>
          </cell>
          <cell r="D97" t="str">
            <v>Кольцоуплотнительное35C0047,</v>
          </cell>
          <cell r="E97">
            <v>0</v>
          </cell>
          <cell r="F97">
            <v>1</v>
          </cell>
          <cell r="G97">
            <v>163.38049999999998</v>
          </cell>
          <cell r="H97" t="str">
            <v>CLG835,CLG835HV,CLG835H,CLG840H,CLG842,CLG842H,CLG848H,CLG850H,CLG855H,CLG855N,CLG856,CLG856D,CLG856H</v>
          </cell>
        </row>
        <row r="98">
          <cell r="C98" t="str">
            <v>SP100080</v>
          </cell>
          <cell r="D98" t="str">
            <v>КольцоуплотнительноеSP100080,</v>
          </cell>
          <cell r="E98">
            <v>0</v>
          </cell>
          <cell r="F98">
            <v>10</v>
          </cell>
          <cell r="G98">
            <v>220.4205</v>
          </cell>
          <cell r="H98" t="str">
            <v>CLG414,CLG4140,CLG416,CLG4165,CLG4165D,CLG418,CLG4180,CLG4180D,CLG420,CLG4200,CLG4200D,CLG4215,CLG4215D,CLG422,CLG4230,CLG4230D,CLG425,CLG835,CLG835H,CLG840H,CLG842,CLG842H,CLG848H,CLG850H,CLG855H,CLG856,CLG856H</v>
          </cell>
        </row>
        <row r="99">
          <cell r="C99" t="str">
            <v>12B0292</v>
          </cell>
          <cell r="D99" t="str">
            <v>Кольцоуплотнительноеизвулканизированнойрезины12B0292,</v>
          </cell>
          <cell r="E99">
            <v>0</v>
          </cell>
          <cell r="F99">
            <v>20</v>
          </cell>
          <cell r="G99">
            <v>3.8674500000000003</v>
          </cell>
          <cell r="H99" t="str">
            <v>CLG816H,CLG2135H,CLG328,CLG414,CCLG416,CLG4165,CLG418,CLG4180,CLG420,CLG4200,CLG4215,CLG422,CLG4230,CLG425,CLG4250,CLG626R,CLG808,CLG816,CLG816A,CLG816C,CLG816G,CLG818C,CLG820C,CLG825C,CLG828,CLG830,CLG833,CLG835,CLG835H,CLG836,CLG836N,CLG842</v>
          </cell>
        </row>
        <row r="100">
          <cell r="C100" t="str">
            <v>12B0105</v>
          </cell>
          <cell r="D100" t="str">
            <v>Кольцоуплотнительноеизвулканизированнойрезины.12B0105,</v>
          </cell>
          <cell r="E100">
            <v>0</v>
          </cell>
          <cell r="F100">
            <v>9</v>
          </cell>
          <cell r="G100">
            <v>7.7343888888888879</v>
          </cell>
          <cell r="H100" t="str">
            <v>CLG4165,CLG4180,CLG4180D,CLG418,CLG4200D,CLG4215,CLG4215D,CLG4230,CLG4230D,CLG425,CLG4250,CLG4260D,CLG6116E,CLG6118E,CLG6120,CLG6120E,CLG6122,CLG6122E,CLG6126,CLG6126E,CLG614,CLG616,CLG616L,CLG618,CLG618A,CLG618D,CLG620,CLG620A,CLG620C,CLG620D,CLG620DA,CLG621,CLG622,CLG622C,CLG622D,CLG622L,CLG624,CLG627,CLG6315,CLG6321,CLG6324,CLG6327,CLG8128,CLG835</v>
          </cell>
        </row>
        <row r="101">
          <cell r="C101" t="str">
            <v>12B0302</v>
          </cell>
          <cell r="D101" t="str">
            <v>Кольцоуплотнительноеизвулканизированнойрезины.12B0302,</v>
          </cell>
          <cell r="E101">
            <v>0</v>
          </cell>
          <cell r="F101">
            <v>21</v>
          </cell>
          <cell r="G101">
            <v>6.7674761904761898</v>
          </cell>
          <cell r="H101" t="str">
            <v>CLG205C,CLG220LC,CLG225C,CLG230,CLG328,CLG414,CLG4140,CLG416,CLG4165,CLG4165D,CLG418,CLG4180,CLG4180D,CLG420,CLG4200,CLG4200D,CLG4215,CLG4215D,CLG422,CLG4230,CLG4230D,CLG425,CLG4250,CLG4260D,CLG8128,CLG816G,CLG816,CLG833,CLG835H,CLG835,CLG836,CLG836N,CLG842,CLG842H</v>
          </cell>
        </row>
        <row r="102">
          <cell r="C102" t="str">
            <v>12B0333</v>
          </cell>
          <cell r="D102" t="str">
            <v>Кольцоуплотнительноеизвулканизированнойрезины.12B0333,</v>
          </cell>
          <cell r="E102">
            <v>0</v>
          </cell>
          <cell r="F102">
            <v>10</v>
          </cell>
          <cell r="G102">
            <v>3.8674500000000003</v>
          </cell>
          <cell r="H102" t="str">
            <v>CLG414,CLG416,CLG4165,CLG418,CLG4180,CLG4180D,CLG420,CLG4200,CLG4200D,CLG4215D,CLG422,CLG4230D,CLG425,CLG808,CLG8128,CLG835HV,CLG835H,CLG835,CLG840H,CLG842,CLG842H,CLG848H,CLG855H,CLG855H,CLG856,CLG856H</v>
          </cell>
        </row>
        <row r="103">
          <cell r="C103" t="str">
            <v>12B0376</v>
          </cell>
          <cell r="D103" t="str">
            <v>Кольцоуплотнительноеизвулканизированнойрезины.12B0376,</v>
          </cell>
          <cell r="E103">
            <v>0</v>
          </cell>
          <cell r="F103">
            <v>10</v>
          </cell>
          <cell r="G103">
            <v>22.237549999999999</v>
          </cell>
          <cell r="H103" t="str">
            <v>CLG6030E,CLG6032,CLG6032E,CLG6040,CLG604T,CLG835,CLG842,CLG842H,CLG856H,CLG860H,CLG862,CLG862H,CLG866H,CLG870H,CLG877H,CLG886H,CLGB160,CLGB160C,CLGB160CL,CLGB160CR,CLGB160L,CLGB160R,CLGB161,CLGB161C,CLGB161CL,CLGB161CR,CLGB161L</v>
          </cell>
        </row>
        <row r="104">
          <cell r="C104" t="str">
            <v>12B0488</v>
          </cell>
          <cell r="D104" t="str">
            <v>Кольцоуплотнительноеизвулканизированнойрезины.12B0488,</v>
          </cell>
          <cell r="E104">
            <v>0</v>
          </cell>
          <cell r="F104">
            <v>10</v>
          </cell>
          <cell r="G104">
            <v>38.669899999999991</v>
          </cell>
          <cell r="H104" t="str">
            <v>CLG816H,CLG9025F,CLG922F,CLG933F,CLG950F,CLG952F,CLG990F,CLG2015A,CLG2015H,CLG2018A,CLG2020A,CLG2020H,CLG2025A,CLG2025H,CLG2030,CLG2030H,CLG2032,CLG2035,CLG2035,CLG2040H,CLG2045H,CLG2050,CLG2050H,CLG2060H,CLG2070H,CLG2080H,CLG2100H,CLG2120H,CLG2135H,CLG225C,CLG2450,CLG355A,CLG365A,CLG365B,CLG375,CLG375A,CLG375B,CLG385A,CLG385B,CLG388B,CLG395B,CLG414,CLG416,CLG4165,CLG4165D,CLG418,CLG4180,CLG4180D</v>
          </cell>
        </row>
        <row r="105">
          <cell r="C105" t="str">
            <v>12B0616</v>
          </cell>
          <cell r="D105" t="str">
            <v>Кольцоуплотнительноеизвулканизированнойрезины.12B0616,</v>
          </cell>
          <cell r="E105">
            <v>0</v>
          </cell>
          <cell r="F105">
            <v>10</v>
          </cell>
          <cell r="G105">
            <v>15.468649999999997</v>
          </cell>
          <cell r="H105" t="str">
            <v>CLG816H,CLG9025F,CLG922F,CLG950F,CLG952F,CLG990F,CLG2010,CLG2015A,CLG2015H,CLG2018A,CLG2020A,CLG2020H,CLG2025A,CLG2025H,CLG2030,CLG2030H,CLG2032,CLG2035,CLG2035,CLG2040H,CLG2045H,CLG2050,CLG2050H,CLG2060H,CLG2070H,CLG2080H,CLG2100H,CLG2120H,CLG2135H,CLG2160H,CLG2450,CLG355A,CLG365A,CLG365B,CLG375,CLG375A,CLG375B,CLG385A,CLG385B,CLG388B,CLG395B,CLG414,CLG4140,CLG416,CLG4165,CLG4165D,CLG418,CLG4180</v>
          </cell>
        </row>
        <row r="106">
          <cell r="C106" t="str">
            <v>12B1016</v>
          </cell>
          <cell r="D106" t="str">
            <v>Кольцоуплотнительноеизвулканизированнойрезины.12B1016,</v>
          </cell>
          <cell r="E106">
            <v>0</v>
          </cell>
          <cell r="F106">
            <v>50</v>
          </cell>
          <cell r="G106">
            <v>5.80037</v>
          </cell>
          <cell r="H106" t="str">
            <v>CLG816H,CLG2010,CLG2020A,CLG2020H,CLG2025A,CLG2025H,CLG2030,CLG2030H,CLG2032,CLG2035,CLG2035,CLG2040H,CLG2045H,CLG2050,CLG2050H,CLG2060H,CLG2070H,CLG2080H,CLG2100H,CLG2120H,CLG2135H,CLG2160H,CLG414,CLG4140,CLG416,CLG4165,CLG4165D,CLG418,CLG4180,CLG4180D,CLG420,CLG4200,CLG4200D,CLG4215,CLG4215D,CLG422,CLG4230,CLG4230D,CLG425,CLG4250,CLG4260D,CLG504,CLG504A,CLG506,CLG5100</v>
          </cell>
        </row>
        <row r="107">
          <cell r="C107" t="str">
            <v>12B1724</v>
          </cell>
          <cell r="D107" t="str">
            <v>Кольцоуплотнительноеизвулканизированнойрезины.12B1724,</v>
          </cell>
          <cell r="E107">
            <v>0</v>
          </cell>
          <cell r="F107">
            <v>30</v>
          </cell>
          <cell r="G107">
            <v>5.8002166666666666</v>
          </cell>
          <cell r="H107" t="str">
            <v>CLG816H,CLG2010,CLG2015A,CLG2020A,CLG2020H,CLG2025A,CLG2025H,CLG2030,CLG2030H,CLG2032,CLG2035,CLG2035,CLG2040H,CLG2045H,CLG2050,CLG2070H,CLG2080H,CLG2100H,CLG2120H,CLG2135H,CLG2450,CLG414,CLG4140,CLG416,CLG4165,CLG4165D,CLG418,CLG4180,CLG4180D,CLG418,CLG420,CLG4200,CLG4200D,CLG4215,CLG4215D,CLG422,CLG4230,CLG4230D,CLG425,CLG4250,CLG4260D,CLG504,CLG504A,CLG506,CLG509A,CLG509E</v>
          </cell>
        </row>
        <row r="108">
          <cell r="C108" t="str">
            <v>12B1729</v>
          </cell>
          <cell r="D108" t="str">
            <v>Кольцоуплотнительноеизвулканизированнойрезины.12B1729,</v>
          </cell>
          <cell r="E108">
            <v>0</v>
          </cell>
          <cell r="F108">
            <v>10</v>
          </cell>
          <cell r="G108">
            <v>9.6680499999999991</v>
          </cell>
          <cell r="H108" t="str">
            <v>CLG816H,CLG2010,CLG2015A,CLG2018A,CLG2020A,CLG2020H,CLG2025A,CLG2025H,CLG2030,CLG2030H,CLG2032,CLG2035,CLG2035,CLG2050H,CLG2060H,CLG2070H,CLG2080H,CLG2100H,CLG2135H,CLG2160H,CLG355A,CLG365A,CLG365B,CLG375,CLG375A,CLG375B,CLG385A,CLG385B,CLG388B,CLG395B,CLG414,CLG4140,CLG416,CLG4165,CLG4165D,CLG418,CLG4180,CLG4180D,CLG420,CLG4200,CLG4200D,CLG4215,CLG4215D,CLG422,CLG4230</v>
          </cell>
        </row>
        <row r="109">
          <cell r="C109" t="str">
            <v>12V0485</v>
          </cell>
          <cell r="D109" t="str">
            <v>Кольцоуплотнительноеизвулканизированнойрезины.12V0485,</v>
          </cell>
          <cell r="E109">
            <v>0</v>
          </cell>
          <cell r="F109">
            <v>30</v>
          </cell>
          <cell r="G109">
            <v>68.639666666666656</v>
          </cell>
          <cell r="H109" t="str">
            <v>CLG816H,CLG2010,CLG2020A,CLG2020H,CLG2025A,CLG2025H,CLG2030,CLG2030H,CLG2032,CLG2035,CLG2035,CLG2040H,CLG2045H,CLG2050,CLG2050H,CLG2060H,CLG2070H,CLG2080H,CLG2100H,CLG2120H,CLG2135H,CLG2160H,CLG414,CLG4140,CLG416,CLG4165,CLG4165D,CLG4180,CLG4180D,CLG418,CLG420,CLG4200,CLG4200D,CLG4215,CLG4215D,CLG422,CLG4230,CLG4230D,CLG425,CLG4250,CLG4260D,CLG504,CLG504A,CLG506,CLG5100</v>
          </cell>
        </row>
        <row r="110">
          <cell r="C110" t="str">
            <v>83A0565</v>
          </cell>
          <cell r="D110" t="str">
            <v>Кольцоуплотнительноеизвулканизированнойрезины.83A0565,</v>
          </cell>
          <cell r="E110">
            <v>0</v>
          </cell>
          <cell r="F110">
            <v>8</v>
          </cell>
          <cell r="G110">
            <v>76.375812499999981</v>
          </cell>
          <cell r="H110" t="str">
            <v>CLG425,CLG4250,CLG4260D</v>
          </cell>
        </row>
        <row r="111">
          <cell r="C111" t="str">
            <v>SP126884</v>
          </cell>
          <cell r="D111" t="str">
            <v>Кольцоуплотнительноеизвулканизированнойрезины.SP126884,</v>
          </cell>
          <cell r="E111">
            <v>0</v>
          </cell>
          <cell r="F111">
            <v>10</v>
          </cell>
          <cell r="G111">
            <v>31.904450000000001</v>
          </cell>
          <cell r="H111" t="str">
            <v>CLG933F,CLG4180D,CLG4215D,CLG4230D,CLG848H,CLG850H,CLG850HE,CLG855G,CLG855H,CLG855N,CLG856,CLG856H,CLG860H,CLG862H,CLG866H,CLG870H,CLG920D,CLG920E,CLG921E,CLG922D,CLG922E,CLG923E,CLG924E,CLG925D,CLG925E,CLG925LL,CLG926E,CLG927D,CLG930E,CLG933E,CLGB160D,CLGB170D,CLGB170DL,CLGB210D,CLGF190,CLGF200,VL80,ZL50,ZL50X</v>
          </cell>
        </row>
        <row r="112">
          <cell r="C112" t="str">
            <v>SP133258</v>
          </cell>
          <cell r="D112" t="str">
            <v>Кольцоуплотнительноеизвулканизированнойрезины.SP133258,</v>
          </cell>
          <cell r="E112">
            <v>0</v>
          </cell>
          <cell r="F112">
            <v>2</v>
          </cell>
          <cell r="G112">
            <v>18.365500000000001</v>
          </cell>
          <cell r="H112" t="str">
            <v>CLG4215D,CLG855G,CLG855H,CLG855N,CLG856,CLG856H,CLGF190,CLGF200,ZL50,ZL50X</v>
          </cell>
        </row>
        <row r="113">
          <cell r="C113" t="str">
            <v>SP100611</v>
          </cell>
          <cell r="D113" t="str">
            <v>Кольцоуплотнительноеизпластмасс(полиэтилен).SP100611,</v>
          </cell>
          <cell r="E113" t="str">
            <v>SP105536</v>
          </cell>
          <cell r="F113">
            <v>10</v>
          </cell>
          <cell r="G113">
            <v>4.8345999999999991</v>
          </cell>
          <cell r="H113" t="str">
            <v>CLG4215D,CLG855G,CLG855H,CLG855N,CLG856,CLG856H,CLGF190,CLGF200,ZL50,ZL50X</v>
          </cell>
        </row>
        <row r="114">
          <cell r="C114" t="str">
            <v>76A0378</v>
          </cell>
          <cell r="D114" t="str">
            <v>Кольцоуплотнительноестальное.76A0378,</v>
          </cell>
          <cell r="E114">
            <v>0</v>
          </cell>
          <cell r="F114">
            <v>3</v>
          </cell>
          <cell r="G114">
            <v>234.922</v>
          </cell>
          <cell r="H114" t="str">
            <v>CLG425,CLG4260D</v>
          </cell>
        </row>
        <row r="115">
          <cell r="C115" t="str">
            <v>12B0005</v>
          </cell>
          <cell r="D115" t="str">
            <v>Кольцоуплотнительное,извулканизированнойрезины.12B0005,</v>
          </cell>
          <cell r="E115">
            <v>0</v>
          </cell>
          <cell r="F115">
            <v>2</v>
          </cell>
          <cell r="G115">
            <v>17.405249999999999</v>
          </cell>
          <cell r="H115" t="str">
            <v>CLG2040H,CLG2045H,CLG2050,CLG2050H,CLG2080H,CLG2100H,CLG230,CLG2450,CLG375,CLG4180,CLG425,CLG4250,CLG766,CLG766A,CLG766,CLG777,CLG818C,CLG820C,CLG835HV,CLG835H,CLG836,CLG840H,CLG842,CLG855,CLG856H,CLG856,CLG856D</v>
          </cell>
        </row>
        <row r="116">
          <cell r="C116" t="str">
            <v>12B0176</v>
          </cell>
          <cell r="D116" t="str">
            <v>Кольцоуплотнительное,извулканизированнойрезины.12B0176,</v>
          </cell>
          <cell r="E116">
            <v>0</v>
          </cell>
          <cell r="F116">
            <v>2</v>
          </cell>
          <cell r="G116">
            <v>21.26925</v>
          </cell>
          <cell r="H116" t="str">
            <v>CLG425,CLG4250,CLG6633E,CLG6636E,CLG8128,CLG856,CLG856H,CLG862</v>
          </cell>
        </row>
        <row r="117">
          <cell r="C117" t="str">
            <v>12B0181</v>
          </cell>
          <cell r="D117" t="str">
            <v>Кольцоуплотнительное,извулканизированнойрезины.12B0181,</v>
          </cell>
          <cell r="E117">
            <v>0</v>
          </cell>
          <cell r="F117">
            <v>22</v>
          </cell>
          <cell r="G117">
            <v>3.8666136363636361</v>
          </cell>
          <cell r="H117" t="str">
            <v>CLG2020H,CLG2025H,CLG2030H,CLG2035,CLG2040H,CLG2045H,CLG2050,CLG2050H,CLG205C,CLG2135H,CLG225C,CLG230,CLG414,CLG4140,CLG416,CLG4165,CLG4165D,CLG418,CLG4180,CLG4180D,CLG418,CLG420,CLG4200,CLG4200D,CLG4215,CLG4215D,CLG422,CLG4230,CLG4230D,CLG425,CLG4250,CLG4260D,CLG504,CLG504A,CLG506,CLG507,CLG507A,CLG509,CLG509A,CLG509A,CLG509B,CLG509E,CLG512,CLG611,CLG612H</v>
          </cell>
        </row>
        <row r="118">
          <cell r="C118" t="str">
            <v>12B0241</v>
          </cell>
          <cell r="D118" t="str">
            <v>Кольцоуплотнительное,извулканизированнойрезины.12B0241,</v>
          </cell>
          <cell r="E118">
            <v>0</v>
          </cell>
          <cell r="F118">
            <v>10</v>
          </cell>
          <cell r="G118">
            <v>4.8345999999999991</v>
          </cell>
          <cell r="H118" t="str">
            <v>CLG2015A,CLG2018A,CLG2020A,CLG2025A,CLG2025H,CLG2050,CLG2050H,CLG2060H,CLG2070H,CLG2080H,CLG2100H,CLG2120H,CLG2135H,CLG230,CLG414,CLG416,CLG4165,CLG4165D,CLG418,CLG4180,CLG4180D,CLG420,CLG4200,CLG4200D,CLG4215,CLG4215D,CLG422,CLG4230,CLG425,CLG4250,CLG4260D,CLG504,CLG504A,CLG506,CLG507A,CLG509A,CLG509A,CLG509B,CLG5100,CCLG820C,CLG833,CLG835</v>
          </cell>
        </row>
        <row r="119">
          <cell r="C119" t="str">
            <v>12B0294</v>
          </cell>
          <cell r="D119" t="str">
            <v>Кольцоуплотнительное,извулканизированнойрезины.12B0294,</v>
          </cell>
          <cell r="E119">
            <v>0</v>
          </cell>
          <cell r="F119">
            <v>21</v>
          </cell>
          <cell r="G119">
            <v>9.6676666666666655</v>
          </cell>
          <cell r="H119" t="str">
            <v>CLG2040H,CLG2045H,CLG2050,CLG2050H,CLG205C,CLG2080H,CLG2100H,CLG2120H,CLG2135H,CLG220LC,CLG225C,CLG230,CLG2450,CLG388B,CLG414,CLG4140,CLG416,CLG4165,CLG4165D,CLG418,CLG4180,CLG4180D,CLG420,CLG4200,CLG4200D,CLG4215,CLG4215D,CLG422,CLG4230,CLG4230D,CLG425,CLG4250,CLG4260D,CLG504,CLG504A,CLG506,CLG507,CLG507A,CLG509,CLG509A,CLG509A,CLG509B,CLG509E</v>
          </cell>
        </row>
        <row r="120">
          <cell r="C120" t="str">
            <v>12B0375</v>
          </cell>
          <cell r="D120" t="str">
            <v>Кольцоуплотнительное,извулканизированнойрезины.12B0375,</v>
          </cell>
          <cell r="E120">
            <v>0</v>
          </cell>
          <cell r="F120">
            <v>2</v>
          </cell>
          <cell r="G120">
            <v>43.510249999999999</v>
          </cell>
          <cell r="H120" t="str">
            <v>CLG816H,CLG200,CLG2050,CLG2050H,CLG205C,CLG2060H,CLG2070H,CLG2080H,CLG2100H,CLG2120H,CLG2135H,CLG2160H,CLG220LC,CLG225C,CLG230,CLG325,CLG328,CLG425,CLG4250,CLG5100,CLG6114,CLG6116E,CLG6118E,CLG6120,CLG6120E,CLG6122,CLG6122E,CLG6126,CLG6126E,CLG612H,CLG612H,CLG614,CLG616,CLG616L,CLG618,CLG618A,CLG618D,CLG618H,CLG620,CLG620A,CLG620C,CLG620D,CLG620DA,CLG620H,CLG622,CLG622C,CLG622D,CLG622L,CLG6636E,CLG816</v>
          </cell>
        </row>
        <row r="121">
          <cell r="C121" t="str">
            <v>83A0564</v>
          </cell>
          <cell r="D121" t="str">
            <v>Кольцоуплотнительное,извулканизированнойрезины.83A0564,</v>
          </cell>
          <cell r="E121">
            <v>0</v>
          </cell>
          <cell r="F121">
            <v>8</v>
          </cell>
          <cell r="G121">
            <v>81.205812499999993</v>
          </cell>
          <cell r="H121" t="str">
            <v>CLG425,CLG4260D</v>
          </cell>
        </row>
        <row r="122">
          <cell r="C122" t="str">
            <v>SP108957</v>
          </cell>
          <cell r="D122" t="str">
            <v>Кольцоуплотнительное,извулканизированнойрезины.SP108957,</v>
          </cell>
          <cell r="E122">
            <v>0</v>
          </cell>
          <cell r="F122">
            <v>5</v>
          </cell>
          <cell r="G122">
            <v>64.772599999999997</v>
          </cell>
          <cell r="H122" t="str">
            <v>CLG418,CLG420,CLG422,CLG4230,CLG425,CLG4250,CLG856,CLG862,CLG877H</v>
          </cell>
        </row>
        <row r="123">
          <cell r="C123" t="str">
            <v>SP100220</v>
          </cell>
          <cell r="D123" t="str">
            <v>Кольцоуплотнительное,изпластмасс(полиэтилен).SP100220,</v>
          </cell>
          <cell r="E123">
            <v>0</v>
          </cell>
          <cell r="F123">
            <v>2</v>
          </cell>
          <cell r="G123">
            <v>577.15625</v>
          </cell>
          <cell r="H123" t="str">
            <v>CLG414,CLG4140,CLG416,CLG4165,CLG4165D,CLG418,CLG4180,CLG4180D,CLG418,CLG420,CLG4200,CLG4200D,CLG4215,CLG4215D,CLG422,CLG4230,CLG4230D,CLG425,CLG835,CLG835H,CLG840H,CLG842,CLG842H,CLG848H,CLG850H,CLG855H,CLG855H,CLG856,CLG856H</v>
          </cell>
        </row>
        <row r="124">
          <cell r="C124" t="str">
            <v>SP143523</v>
          </cell>
          <cell r="D124" t="str">
            <v>Кольцоуплотнительное,изпластмасс(полиэтилен).SP143523,Бортовая</v>
          </cell>
          <cell r="E124">
            <v>0</v>
          </cell>
          <cell r="F124">
            <v>2</v>
          </cell>
          <cell r="G124">
            <v>5650.6974999999993</v>
          </cell>
          <cell r="H124" t="str">
            <v>CLG877,CLG425</v>
          </cell>
        </row>
        <row r="125">
          <cell r="C125" t="str">
            <v>46C6585</v>
          </cell>
          <cell r="D125" t="str">
            <v>компрессоргерметичныйротационный(0,15квт),максдавление1,7мПа,46C6585,</v>
          </cell>
          <cell r="E125">
            <v>0</v>
          </cell>
          <cell r="F125">
            <v>1</v>
          </cell>
          <cell r="G125">
            <v>17295.298499999997</v>
          </cell>
          <cell r="H125" t="str">
            <v>CLG414,CLG4140,CLG4165,CLG4165D,CLG418,CLG4180,CLG4180D,CLG418,CLG420,CLG4200,CLG4200D,CLG4215,CLG4215D,CLG422,CLG4230,CLG4230D,CLG425,CLG4260D,CLG816C,CLG818C,CLG820C,CLG825C,CLG828,CLG830,CLG833,CLG835H,CLG835,CLG836,CLG840H,CLG840H,CLG842,CLG842H,CLG842H,CLG842H,CLG842,CLG850H,CLG850H,CLG850H,CLG853,CLG855,CLG855G,CLG855H</v>
          </cell>
        </row>
        <row r="126">
          <cell r="C126" t="str">
            <v>46W0114</v>
          </cell>
          <cell r="D126" t="str">
            <v>компрессоргерметичныйротационный(0,15квт),максдавление1,7мПа,46W0114,</v>
          </cell>
          <cell r="E126">
            <v>0</v>
          </cell>
          <cell r="F126">
            <v>1</v>
          </cell>
          <cell r="G126">
            <v>25284.5785</v>
          </cell>
          <cell r="H126" t="str">
            <v>CLG610H,CLG6111H,CLG6113H,CLG6114,CLG6114E,CLG6115H,CLG6116E,CLG6118E,CLG6118H,CLG611H,CLG6120,CLG6120E,CLG6120H,CLG6122,CLG6122E,CLG6124H,CLG6126,CLG6126E,CLG612H,CLG612H,CLG612T,CLG614,CLG614H,CLG614T,CLG616,CLG616H,CLG616L,CLG618,CLG618A,CLG618H,CLG620,CLG620A,CLG620C,CLG620D,CLG620H,CLG620H,CLG621,CLG6210E,CLG6212,CLG6212E,CLG6213,CLG6213E,CLG6214,CLG6214E,CLG622,CLG622D,CLG622L,CLG624,CLG625H</v>
          </cell>
        </row>
        <row r="127">
          <cell r="C127" t="str">
            <v>46C0742</v>
          </cell>
          <cell r="D127" t="str">
            <v>компрессоргерметичныйротационный,мощностью0,15квт(давление3,5мпа)46C0742,</v>
          </cell>
          <cell r="E127" t="str">
            <v>46C0742XA</v>
          </cell>
          <cell r="F127">
            <v>1</v>
          </cell>
          <cell r="G127">
            <v>18657.450499999999</v>
          </cell>
          <cell r="H127" t="str">
            <v>CLG414,CLG4140,CLG416,CLG4165,CLG418,CLG4180,CLG420,CLG4200,CLG4215,CLG422,CLG4230,CLG425,CLG766,CLG766,CLG777,CLG816G,CLG816</v>
          </cell>
        </row>
        <row r="128">
          <cell r="C128" t="str">
            <v>46C8291</v>
          </cell>
          <cell r="D128" t="str">
            <v>компрессоргерметичныйротационный,мощностью0,15квт(давление3,5мпа),46C8291,</v>
          </cell>
          <cell r="E128">
            <v>0</v>
          </cell>
          <cell r="F128">
            <v>1</v>
          </cell>
          <cell r="G128">
            <v>22972.100999999999</v>
          </cell>
          <cell r="H128" t="str">
            <v>CLG835,CLG835H,CLG840H,CLG840H,CLG848H,CLG856,CLG856H,CLG860H,CLG860H,CLG862,CLG862H,CLG866H,CLG870H</v>
          </cell>
        </row>
        <row r="129">
          <cell r="C129" t="str">
            <v>34W0018</v>
          </cell>
          <cell r="D129" t="str">
            <v>контрольная шкала из пластика для гидравлического бака катка.34W0018,</v>
          </cell>
          <cell r="E129">
            <v>0</v>
          </cell>
          <cell r="F129">
            <v>1</v>
          </cell>
          <cell r="G129">
            <v>959.03099999999995</v>
          </cell>
          <cell r="H129" t="str">
            <v>CLG509E,CLG5100,CLG6030E,CLG6032,CLG6032E,CLG6040,CLG604T,CLG610H,CLG611,CLG611,CLG6111H,CLG6113H,CLG6114,CLG6114E,CLG6115H,CLG6116E,CLG6118E,CLG6118H,CLG611H,CLG6120,CLG6120E,CLG6120H,CLG6122,CLG6122E,CLG6124H,CLG6126,CLG6126E,CLG612H,CLG612H,CLG612T,CLG613T,CLG614,CLG614H,CLG614T,CLG616,CLG616H,CLG616L,CLG618,CLG618A,CLG618D,CLG618H,CLG619,CLG620,CLG620A,CLG620C,CLG620D,CLG620DA,CLG620H,CLG620H</v>
          </cell>
        </row>
        <row r="130">
          <cell r="C130" t="str">
            <v>46C0487</v>
          </cell>
          <cell r="D130" t="str">
            <v>крансливной,длясистемыохлаждения46C0487,</v>
          </cell>
          <cell r="E130">
            <v>0</v>
          </cell>
          <cell r="F130">
            <v>1</v>
          </cell>
          <cell r="G130">
            <v>331.60250000000002</v>
          </cell>
          <cell r="H130" t="str">
            <v>CLG2450,CLG375B,CLG385B,CLG388B,CLG395B,CLG414,CLG414,CLG4140,CLG416,CLG4165,CLG4165D,CLG4180D,CLG4200,CLG4200D,CLG4215,CLG4215D,CLG4230,CLG4230D,CLG425,CLG766,CLG766A,CLG766,CLG775A,CLG777,CLG777A,CLG816C,CLG818C,CLG820C,CLG825C,CLG835,CLG835H,CLG840H,CLG840H,CLG842,CLG848H,CLG855</v>
          </cell>
        </row>
        <row r="131">
          <cell r="C131" t="str">
            <v>SP130340</v>
          </cell>
          <cell r="D131" t="str">
            <v>крестовина дифференциала ведущего моста,стальная,SP130340,</v>
          </cell>
          <cell r="E131">
            <v>0</v>
          </cell>
          <cell r="F131">
            <v>1</v>
          </cell>
          <cell r="G131">
            <v>1488.8129999999996</v>
          </cell>
          <cell r="H131" t="str">
            <v>CLG835H,CLG835,CLG842,CLG842H,CLG848H,CLG850H,CLG850HE,CLG855,CLG855G,CLG855H,CLG855N,CLG856,CLG856H</v>
          </cell>
        </row>
        <row r="132">
          <cell r="C132" t="str">
            <v>SP115715</v>
          </cell>
          <cell r="D132" t="str">
            <v>Крестовинастальная,SP115715,</v>
          </cell>
          <cell r="E132" t="str">
            <v>41C1347</v>
          </cell>
          <cell r="F132">
            <v>4</v>
          </cell>
          <cell r="G132">
            <v>4046.8471249999998</v>
          </cell>
          <cell r="H132" t="str">
            <v>CLG835,CLG835HV,CLG835H,CLG848H,CLG855H,CLG855N,CLG856,CLG856H</v>
          </cell>
        </row>
        <row r="133">
          <cell r="C133" t="str">
            <v>SP139089</v>
          </cell>
          <cell r="D133" t="str">
            <v>Крестовинастальная,SP139089,</v>
          </cell>
          <cell r="E133">
            <v>0</v>
          </cell>
          <cell r="F133">
            <v>16</v>
          </cell>
          <cell r="G133">
            <v>3380.2496249999995</v>
          </cell>
          <cell r="H133" t="str">
            <v>CLG414,CLG4140,CLG416,CLG4165,CLG4165D,CLG418,CLG4180,CLG4180D,CLG420,CLG4200D,CLG4215D,CLG4230D,CLG4260D,CLG835,CLG835H,CLG840H,CLG842,CLG842H,CLG848H,CLG850H,CLG850HE,CLG855</v>
          </cell>
        </row>
        <row r="134">
          <cell r="C134" t="str">
            <v>72A0417</v>
          </cell>
          <cell r="D134" t="str">
            <v>кромказубаковша72A0417,</v>
          </cell>
          <cell r="E134">
            <v>0</v>
          </cell>
          <cell r="F134">
            <v>5</v>
          </cell>
          <cell r="G134">
            <v>672.8626999999999</v>
          </cell>
          <cell r="H134" t="str">
            <v>CLG414,CLG4140,CLG416,CLG4165,CLG4165D,CLG4180,CLG4180D,CLG418,CLG4200,CLG4215,CLG4215D,CLG422,CLG4230,CLG4230D,CLG425</v>
          </cell>
        </row>
        <row r="135">
          <cell r="C135" t="str">
            <v>37V0001</v>
          </cell>
          <cell r="D135" t="str">
            <v>крыльчаткавентилятораизпластика37V0001,</v>
          </cell>
          <cell r="E135">
            <v>0</v>
          </cell>
          <cell r="F135">
            <v>3</v>
          </cell>
          <cell r="G135">
            <v>900.05133333333322</v>
          </cell>
          <cell r="H135" t="str">
            <v>CLG610H,CLG611,CLG6111H,CLG6113H,CLG6114,CLG6114E,CLG6115H,CLG6116E,CLG6118E,CLG6118H,CLG611H,CLG6120,CLG6120E,CLG6120H,CLG6122,CLG6122E,CLG6124H,CLG6126,CLG6126E,,CLG612H,CLG614,CLG614H,CLG616,CLG616H,CLG616L,CLG618,CLG618A,CLG618D,CLG618H,CLG619,CLG620,CLG620A,CLG620C,CLG620D,CLG620DA,CLG620H,CLG622,CLG622C,CLG622D,CLG622L,CLG625H,CLG626H,CLG628H,CLG6610,CLG6611E,CLG6612E,CLG6613E</v>
          </cell>
        </row>
        <row r="136">
          <cell r="C136" t="str">
            <v>SP105777</v>
          </cell>
          <cell r="D136" t="str">
            <v>крышкаизпластика(pvc)длямаслозаливнойгорловиныдвигателя.SP105777,</v>
          </cell>
          <cell r="E136">
            <v>0</v>
          </cell>
          <cell r="F136">
            <v>1</v>
          </cell>
          <cell r="G136">
            <v>49.300499999999992</v>
          </cell>
          <cell r="H136" t="str">
            <v>CLG414,CLG4140,CLG416,CLG4165,CLG4165D,CLG4180,CLG4180D,CLG418,CLG5100,CLG610H,CLG611H,CLG612H,CLG614H,CLG616,CLG616H,CLG618H,CLG620H,CLG6210E,CLG6516E,CLG6520E,CLG6611E,CLG6612E,CLG6614E,CLG6616E,CLG6618,CLG6622,CLG835,CLG835H,CLG842,CLG842H,CLG856,CLG862,CLG920D,CLG920E,CLG922D,CLG922E</v>
          </cell>
        </row>
        <row r="137">
          <cell r="C137" t="str">
            <v>SP105468</v>
          </cell>
          <cell r="D137" t="str">
            <v>механическоеуплотнениевала(резина,метал)SP105468,</v>
          </cell>
          <cell r="E137" t="str">
            <v>SP105213</v>
          </cell>
          <cell r="F137">
            <v>2</v>
          </cell>
          <cell r="G137">
            <v>504.64299999999997</v>
          </cell>
          <cell r="H137" t="str">
            <v>CLG6620E,CLG6620S,CLG6622E,CLG6622S,CLG6626E,CLG835,CLG835H,CLG836,CLG840H,CLG842H</v>
          </cell>
        </row>
        <row r="138">
          <cell r="C138" t="str">
            <v>13B0887</v>
          </cell>
          <cell r="D138" t="str">
            <v>механическое уплотнение вала(резина,металл,пластик)13B0887,</v>
          </cell>
          <cell r="E138">
            <v>0</v>
          </cell>
          <cell r="F138">
            <v>4</v>
          </cell>
          <cell r="G138">
            <v>1639.6211249999999</v>
          </cell>
          <cell r="H138" t="str">
            <v>CLG835,CLG835HV,CLG835H,CLG840H,CLG842,CLG842H,CLG848H,CLG853,CLG855,CLG855N,CLG856,CLG856D,CLG856H,CLG862</v>
          </cell>
        </row>
        <row r="139">
          <cell r="C139" t="str">
            <v>SP105778</v>
          </cell>
          <cell r="D139" t="str">
            <v>Механическоеуплотнениевала(резина,металл,пластик)SP105778,</v>
          </cell>
          <cell r="E139">
            <v>0</v>
          </cell>
          <cell r="F139">
            <v>2</v>
          </cell>
          <cell r="G139">
            <v>14.501499999999998</v>
          </cell>
          <cell r="H139" t="str">
            <v>CLG4215D,CLG4230D,CLG850H,CLG850HE,CLG855G,CLG855H,CLG855H,CLG855N,CLG856,CLG856H,CLG860H,CLG862H,CLG866H,CLG870H,CLGB160D,CLGB170D,CLGB170DL,CLGB210D,CLGF190,CLGF200,VL80,ZL50,ZL50X</v>
          </cell>
        </row>
        <row r="140">
          <cell r="C140" t="str">
            <v>SP107386</v>
          </cell>
          <cell r="D140" t="str">
            <v>механическоеуплотнениевала(резина,металл,пластик)SP107386,</v>
          </cell>
          <cell r="E140">
            <v>0</v>
          </cell>
          <cell r="F140">
            <v>1</v>
          </cell>
          <cell r="G140">
            <v>419.57749999999999</v>
          </cell>
          <cell r="H140" t="str">
            <v>CLG4215,CLG422,CLG856,CLG425,CLG862</v>
          </cell>
        </row>
        <row r="141">
          <cell r="C141" t="str">
            <v>SP131901</v>
          </cell>
          <cell r="D141" t="str">
            <v>механическоеуплотнениевала(резина,металл,пластик)SP131901,</v>
          </cell>
          <cell r="E141">
            <v>0</v>
          </cell>
          <cell r="F141">
            <v>1</v>
          </cell>
          <cell r="G141">
            <v>23739.702999999998</v>
          </cell>
          <cell r="H141" t="str">
            <v>CLG425</v>
          </cell>
        </row>
        <row r="142">
          <cell r="C142" t="str">
            <v>SP132311</v>
          </cell>
          <cell r="D142" t="str">
            <v>механическоеуплотнениевала(резина,металл,пластик)SP132311,</v>
          </cell>
          <cell r="E142">
            <v>0</v>
          </cell>
          <cell r="F142">
            <v>3</v>
          </cell>
          <cell r="G142">
            <v>28557.045333333332</v>
          </cell>
          <cell r="H142" t="str">
            <v>CLG425</v>
          </cell>
        </row>
        <row r="143">
          <cell r="C143" t="str">
            <v>13V0182</v>
          </cell>
          <cell r="D143" t="str">
            <v>механическоеуплотнениевала(резина,металл)13V0182,</v>
          </cell>
          <cell r="E143">
            <v>0</v>
          </cell>
          <cell r="F143">
            <v>6</v>
          </cell>
          <cell r="G143">
            <v>2148.1367499999997</v>
          </cell>
          <cell r="H143" t="str">
            <v>CLG610H,CLG611,CLG6111H,CLG6113H,CLG6114,CLG6114E,CLG6115H,CLG6116E,CLG6118E,CLG6118H,CLG611H,CLG6120,CLG6120E,CLG6120H,CLG6122,CLG6122E,CLG6124H,CLG6126,CLG6126E,CLG612H,CLG612H,CLG614,CLG614H,CLG616,CLG616H,CLG616L,CLG618,CLG618A,CLG618D,CLG618H,CLG619,CLG620,CLG620A,CLG620C,CLG620D,CLG620DA,CLG620H,CLG620H,CLG622,CLG622C,CLG622D,CLG622L,CLG625H,CLG626H,CLG628H,CLG6610,CLG6611E,CLG6612E,CLG6613E</v>
          </cell>
        </row>
        <row r="144">
          <cell r="C144" t="str">
            <v>SP132317</v>
          </cell>
          <cell r="D144" t="str">
            <v>механическоеуплотнениевала(резина,металл)SP132317,</v>
          </cell>
          <cell r="E144">
            <v>0</v>
          </cell>
          <cell r="F144">
            <v>2</v>
          </cell>
          <cell r="G144">
            <v>3709.4457499999999</v>
          </cell>
          <cell r="H144" t="str">
            <v>CLG425</v>
          </cell>
        </row>
        <row r="145">
          <cell r="C145" t="str">
            <v>40C3169</v>
          </cell>
          <cell r="D145" t="str">
            <v>Механическоеуплотнениевала,сальник.40C3169,</v>
          </cell>
          <cell r="E145" t="str">
            <v>SP108984</v>
          </cell>
          <cell r="F145">
            <v>2</v>
          </cell>
          <cell r="G145">
            <v>492.08499999999992</v>
          </cell>
          <cell r="H145" t="str">
            <v>CLG4215D,CLG4230D,CLG850H,CLG850HE,CLG855G,CLG855H,CLG855N,CLG856,CLG856H,CLG860H,CLG862H,CLG866H,CLG870H,CLGB160D,CLGB170D,CLGB170DL,CLGB210D,CLGF190,CLGF200,VL80,ZL50,ZL50X</v>
          </cell>
        </row>
        <row r="146">
          <cell r="C146" t="str">
            <v>37B1702</v>
          </cell>
          <cell r="D146" t="str">
            <v>МоторстеклоочистителяCLG856Hзаднего,напряжение24в,37B1702,</v>
          </cell>
          <cell r="E146" t="str">
            <v>37B1702C</v>
          </cell>
          <cell r="F146">
            <v>1</v>
          </cell>
          <cell r="G146">
            <v>3482.2575000000002</v>
          </cell>
          <cell r="H146" t="str">
            <v>CLG2450,CLG8128,CLG835HV,CLG856,CLG856H,CLG856H,CLG860H,CLG860H,CLG862,CLG862H,CLG866H,CLG870H,CLG877HIV,CLG877H,CLG886H,CLG888N,CLG890H,CLGF200,VL80</v>
          </cell>
        </row>
        <row r="147">
          <cell r="C147" t="str">
            <v>SP116245</v>
          </cell>
          <cell r="D147" t="str">
            <v>Наборуплотнений(пластик,резина,металл).SP116245,</v>
          </cell>
          <cell r="E147">
            <v>0</v>
          </cell>
          <cell r="F147">
            <v>3</v>
          </cell>
          <cell r="G147">
            <v>700.89816666666661</v>
          </cell>
          <cell r="H147" t="str">
            <v>CLG414,CLG4140,CLG416,CLG4165,CLG418,CLG4180,CLG420,CLG4200,CLG4215,CLG422,CLG4230,CLG425,CLG4250</v>
          </cell>
        </row>
        <row r="148">
          <cell r="C148" t="str">
            <v>SP105967</v>
          </cell>
          <cell r="D148" t="str">
            <v>Наборуплотненийизпластмасс(полиэтилен,полиуретан).SP105967,</v>
          </cell>
          <cell r="E148">
            <v>0</v>
          </cell>
          <cell r="F148">
            <v>2</v>
          </cell>
          <cell r="G148">
            <v>15649.866999999998</v>
          </cell>
          <cell r="H148" t="str">
            <v>CLG414,CLG416,CLG418,CLG4180,CLG420,CLG4200,CLG422,CLG425</v>
          </cell>
        </row>
        <row r="149">
          <cell r="C149" t="str">
            <v>SP116203</v>
          </cell>
          <cell r="D149" t="str">
            <v>Наборуплотненийизпластмасс(полиэтилен,полиуретан).SP116203,</v>
          </cell>
          <cell r="E149">
            <v>0</v>
          </cell>
          <cell r="F149">
            <v>2</v>
          </cell>
          <cell r="G149">
            <v>2539.6772499999997</v>
          </cell>
          <cell r="H149" t="str">
            <v>CLG414,CLG416,CLG418,CLG4180,CLG420,CLG4200,CLG422,CLG425</v>
          </cell>
        </row>
        <row r="150">
          <cell r="C150" t="str">
            <v>SP116240</v>
          </cell>
          <cell r="D150" t="str">
            <v>Наборуплотненийизпластмасс(полиэтилен,полиуретан).SP116240,</v>
          </cell>
          <cell r="E150">
            <v>0</v>
          </cell>
          <cell r="F150">
            <v>2</v>
          </cell>
          <cell r="G150">
            <v>2624.75425</v>
          </cell>
          <cell r="H150" t="str">
            <v>CLG414,CLG416,CLG418,CLG4180,CLG420,CLG4200,CLG422,CLG425</v>
          </cell>
        </row>
        <row r="151">
          <cell r="C151" t="str">
            <v>SP120081</v>
          </cell>
          <cell r="D151" t="str">
            <v>Наборуплотненийизпластмасс(полиэтилен,полиуретан).SP120081,</v>
          </cell>
          <cell r="E151">
            <v>0</v>
          </cell>
          <cell r="F151">
            <v>2</v>
          </cell>
          <cell r="G151">
            <v>8467.8237499999996</v>
          </cell>
          <cell r="H151" t="str">
            <v>CLG2160H,CLG414,CLG4140,CLG416,CLG4165,CLG4165D,CLG418,CLG4180,CLG4180D,CLG420,CLG4200,CLG4200D,CLG4215,CLG4215D,CLG422,CLG4230,CLG4230D,CLG4250,CLG4260D</v>
          </cell>
        </row>
        <row r="152">
          <cell r="C152" t="str">
            <v>SP121027</v>
          </cell>
          <cell r="D152" t="str">
            <v>Наборуплотненийизпластмасс(полиэтилен,полиуретан).SP121027,</v>
          </cell>
          <cell r="E152">
            <v>0</v>
          </cell>
          <cell r="F152">
            <v>3</v>
          </cell>
          <cell r="G152">
            <v>1171.7081666666666</v>
          </cell>
          <cell r="H152" t="str">
            <v>CLG414,CLG4140,CLG416,CLG4165,CLG418,CLG4180,CLG418,CLG420,CLG4200,CLG4215,CLG422,CLG4230,CLG425,CLG835,CLG835H,CLG836,CLG840H,CLG842H,CLG842,CLG848H,CLG850H,CLG855N,CLG856,CLG856H,CLG862,CLGF190,CLGF200</v>
          </cell>
        </row>
        <row r="153">
          <cell r="C153" t="str">
            <v>SP123380</v>
          </cell>
          <cell r="D153" t="str">
            <v>Наборуплотненийизпластмасс(полиэтилен,полиуретан).SP123380,</v>
          </cell>
          <cell r="E153">
            <v>0</v>
          </cell>
          <cell r="F153">
            <v>2</v>
          </cell>
          <cell r="G153">
            <v>468.88374999999996</v>
          </cell>
          <cell r="H153" t="str">
            <v>CLG816C,CLG818C,CLG820C,CLG833,CLG836</v>
          </cell>
        </row>
        <row r="154">
          <cell r="C154" t="str">
            <v>SP125078</v>
          </cell>
          <cell r="D154" t="str">
            <v>Наборуплотненийизпластмасс(полиэтилен,полиуретан).SP125078,</v>
          </cell>
          <cell r="E154">
            <v>0</v>
          </cell>
          <cell r="F154">
            <v>1</v>
          </cell>
          <cell r="G154">
            <v>390.57449999999994</v>
          </cell>
          <cell r="H154" t="str">
            <v>CLG842,CLG842H,CLG848H,CLG850H,CLG855H,CLG855N,CLG856,CLG856H,CLG862,CLG862,CLG862H,CLG862H,CLG862,CLG870H,CLG877,CLG877HIV,CCLG886H,ZL50,ZL50X</v>
          </cell>
        </row>
        <row r="155">
          <cell r="C155" t="str">
            <v>SP125831</v>
          </cell>
          <cell r="D155" t="str">
            <v>Наборуплотненийизпластмасс(полиэтилен,полиуретан).SP125831,</v>
          </cell>
          <cell r="E155">
            <v>0</v>
          </cell>
          <cell r="F155">
            <v>2</v>
          </cell>
          <cell r="G155">
            <v>234.922</v>
          </cell>
          <cell r="H155" t="str">
            <v>CLG414,CLG4140,CLG416,CLG4165,CLG4165D,CLG418,CLG4180,CLG4180D,CLG420,CLG4200,CLG4200D,CLG4215,CLG4215D,CLG422,CLG4230,CLG4230D,CLG425,CLG4250,CLG4260D,CLG764A,CLG765A,CLG766,CLG766A,CLG766,CLG775A,CLG777,CLG777A,CLG816,CLG816A,CLG816C,CLG816G,CLG816,CLG818C,CLG820C,CLG825C,CLG828,CLG830,CLG835,CLG835H</v>
          </cell>
        </row>
        <row r="156">
          <cell r="C156" t="str">
            <v>SP130215</v>
          </cell>
          <cell r="D156" t="str">
            <v>Наборуплотненийизпластмасс(полиэтилен,полиуретан).SP130215,</v>
          </cell>
          <cell r="E156">
            <v>0</v>
          </cell>
          <cell r="F156">
            <v>1</v>
          </cell>
          <cell r="G156">
            <v>12208.215999999999</v>
          </cell>
          <cell r="H156" t="str">
            <v>CLG414,CLG4140,CLG416,CLG4165,CLG418,CLG4180,CLG420,CLG4200,CLG4215,CLG422,CLG4230</v>
          </cell>
        </row>
        <row r="157">
          <cell r="C157" t="str">
            <v>SP130216</v>
          </cell>
          <cell r="D157" t="str">
            <v>Наборуплотненийизпластмасс(полиэтилен,полиуретан).SP130216,</v>
          </cell>
          <cell r="E157">
            <v>0</v>
          </cell>
          <cell r="F157">
            <v>1</v>
          </cell>
          <cell r="G157">
            <v>12745.737499999999</v>
          </cell>
          <cell r="H157" t="str">
            <v>CLG416,CLG4165,CLG418,CLG4180,CLG418,CLG420,CLG4200,CLG4215,CLG422,CLG4230,CLG850H</v>
          </cell>
        </row>
        <row r="158">
          <cell r="C158" t="str">
            <v>SP130219</v>
          </cell>
          <cell r="D158" t="str">
            <v>Наборуплотненийизпластмасс(полиэтилен,полиуретан).SP130219,</v>
          </cell>
          <cell r="E158">
            <v>0</v>
          </cell>
          <cell r="F158">
            <v>2</v>
          </cell>
          <cell r="G158">
            <v>6837.8769999999986</v>
          </cell>
          <cell r="H158" t="str">
            <v>CLG414,CCLG416,CLG4165,CLG418,CLG4180,CLG420,CLG4200,CLG4215,CLG422,CLG4230</v>
          </cell>
        </row>
        <row r="159">
          <cell r="C159" t="str">
            <v>SP130222</v>
          </cell>
          <cell r="D159" t="str">
            <v>Наборуплотненийизпластмасс(полиэтилен,полиуретан).SP130222,</v>
          </cell>
          <cell r="E159">
            <v>0</v>
          </cell>
          <cell r="F159">
            <v>3</v>
          </cell>
          <cell r="G159">
            <v>12208.215999999999</v>
          </cell>
          <cell r="H159" t="str">
            <v>CLG414,CLG4140,CLG416,CLG4165,CLG418,CLG4180,CLG420,CLG4200,CLG4215,CLG422,CLG4230,CLG425,CLG4250</v>
          </cell>
        </row>
        <row r="160">
          <cell r="C160" t="str">
            <v>SP130231</v>
          </cell>
          <cell r="D160" t="str">
            <v>Наборуплотненийизпластмасс(полиэтилен,полиуретан).SP130231,</v>
          </cell>
          <cell r="E160">
            <v>0</v>
          </cell>
          <cell r="F160">
            <v>2</v>
          </cell>
          <cell r="G160">
            <v>5605.2609999999995</v>
          </cell>
          <cell r="H160" t="str">
            <v>CLG414,CLG4140,CLG416,CLG4165,CLG418,CLG4180,CLG420,CLG4200,CLG4215,CLG422,CLG4230,CLG425,CLG4250</v>
          </cell>
        </row>
        <row r="161">
          <cell r="C161" t="str">
            <v>SP130233</v>
          </cell>
          <cell r="D161" t="str">
            <v>Наборуплотненийизпластмасс(полиэтилен,полиуретан).SP130233,</v>
          </cell>
          <cell r="E161">
            <v>0</v>
          </cell>
          <cell r="F161">
            <v>2</v>
          </cell>
          <cell r="G161">
            <v>3794.5227499999996</v>
          </cell>
          <cell r="H161" t="str">
            <v>CLG425</v>
          </cell>
        </row>
        <row r="162">
          <cell r="C162" t="str">
            <v>SP130234</v>
          </cell>
          <cell r="D162" t="str">
            <v>Наборуплотненийизпластмасс(полиэтилен,полиуретан).SP130234,</v>
          </cell>
          <cell r="E162">
            <v>0</v>
          </cell>
          <cell r="F162">
            <v>2</v>
          </cell>
          <cell r="G162">
            <v>3794.5227499999996</v>
          </cell>
          <cell r="H162" t="str">
            <v>CLG425</v>
          </cell>
        </row>
        <row r="163">
          <cell r="C163" t="str">
            <v>SP130235</v>
          </cell>
          <cell r="D163" t="str">
            <v>Наборуплотненийизпластмасс(полиэтилен,полиуретан).SP130235,</v>
          </cell>
          <cell r="E163">
            <v>0</v>
          </cell>
          <cell r="F163">
            <v>2</v>
          </cell>
          <cell r="G163">
            <v>4441.2827499999994</v>
          </cell>
          <cell r="H163" t="str">
            <v>CLG425</v>
          </cell>
        </row>
        <row r="164">
          <cell r="C164" t="str">
            <v>SP130236</v>
          </cell>
          <cell r="D164" t="str">
            <v>Наборуплотненийизпластмасс(полиэтилен,полиуретан).SP130236,</v>
          </cell>
          <cell r="E164">
            <v>0</v>
          </cell>
          <cell r="F164">
            <v>2</v>
          </cell>
          <cell r="G164">
            <v>6491.7844999999988</v>
          </cell>
          <cell r="H164" t="str">
            <v>CLG425</v>
          </cell>
        </row>
        <row r="165">
          <cell r="C165" t="str">
            <v>SP130237</v>
          </cell>
          <cell r="D165" t="str">
            <v>Наборуплотненийизпластмасс(полиэтилен,полиуретан).SP130237,</v>
          </cell>
          <cell r="E165">
            <v>0</v>
          </cell>
          <cell r="F165">
            <v>2</v>
          </cell>
          <cell r="G165">
            <v>3145.8307500000001</v>
          </cell>
          <cell r="H165" t="str">
            <v>CLG425</v>
          </cell>
        </row>
        <row r="166">
          <cell r="C166" t="str">
            <v>SP130238</v>
          </cell>
          <cell r="D166" t="str">
            <v>Наборуплотненийизпластмасс(полиэтилен,полиуретан).SP130238,</v>
          </cell>
          <cell r="E166">
            <v>0</v>
          </cell>
          <cell r="F166">
            <v>2</v>
          </cell>
          <cell r="G166">
            <v>2444.92875</v>
          </cell>
          <cell r="H166" t="str">
            <v>CLG425</v>
          </cell>
        </row>
        <row r="167">
          <cell r="C167" t="str">
            <v>SP130239</v>
          </cell>
          <cell r="D167" t="str">
            <v>Наборуплотненийизпластмасс(полиэтилен,полиуретан).SP130239,</v>
          </cell>
          <cell r="E167">
            <v>0</v>
          </cell>
          <cell r="F167">
            <v>2</v>
          </cell>
          <cell r="G167">
            <v>6630.9977499999995</v>
          </cell>
          <cell r="H167" t="str">
            <v>CLG425</v>
          </cell>
        </row>
        <row r="168">
          <cell r="C168" t="str">
            <v>SP131961</v>
          </cell>
          <cell r="D168" t="str">
            <v>Наборуплотненийизпластмасс(полиэтилен,полиуретан).SP131961,</v>
          </cell>
          <cell r="E168" t="str">
            <v> SP133083</v>
          </cell>
          <cell r="F168">
            <v>1</v>
          </cell>
          <cell r="G168">
            <v>109.23849999999999</v>
          </cell>
          <cell r="H168" t="str">
            <v>CLG855G,CLG855N,CLG856,CLG856H</v>
          </cell>
        </row>
        <row r="169">
          <cell r="C169" t="str">
            <v>SP133417</v>
          </cell>
          <cell r="D169" t="str">
            <v>Наборуплотненийизпластмасс(полиэтилен,полиуретан).SP133417,</v>
          </cell>
          <cell r="E169">
            <v>0</v>
          </cell>
          <cell r="F169">
            <v>1</v>
          </cell>
          <cell r="G169">
            <v>2334.7069999999999</v>
          </cell>
          <cell r="H169" t="str">
            <v>CLG416,CLG418,CLG4180,CLG420,CLG4200,CLG4215,CLG4215D,CLG422,CLG4230,CLG425</v>
          </cell>
        </row>
        <row r="170">
          <cell r="C170" t="str">
            <v>SP139123</v>
          </cell>
          <cell r="D170" t="str">
            <v>Наборуплотненийизпластмасс(полиэтилен,полиуретан).SP139123,</v>
          </cell>
          <cell r="E170">
            <v>0</v>
          </cell>
          <cell r="F170">
            <v>9</v>
          </cell>
          <cell r="G170">
            <v>398.0571666666666</v>
          </cell>
          <cell r="H170" t="str">
            <v>CLG835,CLG835H,CLG842,CLG850H,CLG850HE,CLG855G,CLG855H,CLG855N,CLG856,CLG856H,CLG860H,CLG862</v>
          </cell>
        </row>
        <row r="171">
          <cell r="C171" t="str">
            <v>SP140125</v>
          </cell>
          <cell r="D171" t="str">
            <v>Наборуплотненийизпластмасс(полиэтилен,полиуретан).SP140125,</v>
          </cell>
          <cell r="E171">
            <v>0</v>
          </cell>
          <cell r="F171">
            <v>2</v>
          </cell>
          <cell r="G171">
            <v>6093.4704999999994</v>
          </cell>
          <cell r="H171" t="str">
            <v>CLG414,CLG416,CLG4165,CLG4180,CLG418,CLG420,CLG4200,CLG4215,CLG422,CLG4230</v>
          </cell>
        </row>
        <row r="172">
          <cell r="C172" t="str">
            <v>13B0885</v>
          </cell>
          <cell r="D172" t="str">
            <v>Наборуплотненийкомбинированный(резина,металл,пластик)длягидронасоса.13B0885,</v>
          </cell>
          <cell r="E172">
            <v>0</v>
          </cell>
          <cell r="F172">
            <v>8</v>
          </cell>
          <cell r="G172">
            <v>1242.2817499999999</v>
          </cell>
          <cell r="H172" t="str">
            <v>CLG414,CLG4140,CLG416,CLG4165,CLG4165D,CLG418,CLG4180,CLG4180D,CLG420,CLG4200,CLG4200D,CLG4215,CLG4215D,CLG422,CLG4230,CLG4230D</v>
          </cell>
        </row>
        <row r="173">
          <cell r="C173" t="str">
            <v>SP120112</v>
          </cell>
          <cell r="D173" t="str">
            <v>Наборуплотненийкомбинированный(резина,металл,пластик)длягидронасоса.SP120112,</v>
          </cell>
          <cell r="E173">
            <v>0</v>
          </cell>
          <cell r="F173">
            <v>2</v>
          </cell>
          <cell r="G173">
            <v>1370.85175</v>
          </cell>
          <cell r="H173" t="str">
            <v>CLG816,CLG816A,CLG816C,CLG816G,CLG818C,CLG820C,CLG835,CLG836,CLG836N,CLG840H,CLG842,CLG842H,CLG856,CLG856H,ZL20E</v>
          </cell>
        </row>
        <row r="174">
          <cell r="C174" t="str">
            <v>71A0117</v>
          </cell>
          <cell r="D174" t="str">
            <v>Наборуплотненийкомбинированный(резина,металл,пластик).71A0117,</v>
          </cell>
          <cell r="E174" t="str">
            <v>80A0017</v>
          </cell>
          <cell r="F174">
            <v>2</v>
          </cell>
          <cell r="G174">
            <v>480.47574999999995</v>
          </cell>
          <cell r="H174" t="str">
            <v>CLG835,CLG835H,CLG836,CLG836N,CLG838,CLG840H,CLG842,CLG842H,CLG850H,CLG850H,CLG850HE,CLG853,CLG855,CLG855G,CLG855H,CLG855N,CLG856,CLG856D</v>
          </cell>
        </row>
        <row r="175">
          <cell r="C175" t="str">
            <v>SP119901</v>
          </cell>
          <cell r="D175" t="str">
            <v>Наборуплотненийкомбинированный(резина,металл)SP119901,</v>
          </cell>
          <cell r="E175">
            <v>0</v>
          </cell>
          <cell r="F175">
            <v>8</v>
          </cell>
          <cell r="G175">
            <v>8.7011874999999996</v>
          </cell>
          <cell r="H175" t="str">
            <v>CLG6620E,CLG6620S,CLG6622E,CLG6622S,CLG6626E,CLG765A,CLG766A,CLG777A,CLG835,CLG835H,CLG836</v>
          </cell>
        </row>
        <row r="176">
          <cell r="C176" t="str">
            <v>SP126982</v>
          </cell>
          <cell r="D176" t="str">
            <v>Наборуплотненийкомбинированный(резина,металл)SP126982,</v>
          </cell>
          <cell r="E176">
            <v>0</v>
          </cell>
          <cell r="F176">
            <v>5</v>
          </cell>
          <cell r="G176">
            <v>5.8005999999999993</v>
          </cell>
          <cell r="H176" t="str">
            <v>CLG6620E,CLG6620S,CLG6622E,CLG6622S,CLG6626E,CLG765A,CLG766A,CLG777A,CLG835,CLG835H,CLG835H,CLG835H,CLG836,CLG840H,CLG842H</v>
          </cell>
        </row>
        <row r="177">
          <cell r="C177" t="str">
            <v>99C0622</v>
          </cell>
          <cell r="D177" t="str">
            <v>Наборуплотненийкомбинированный(резина,металл)длядвигателя.99C0622,</v>
          </cell>
          <cell r="E177">
            <v>0</v>
          </cell>
          <cell r="F177">
            <v>2</v>
          </cell>
          <cell r="G177">
            <v>12339.6955</v>
          </cell>
          <cell r="H177" t="str">
            <v>CLG509E,CLG6115H,CLG6116E,CLG6118E,CLG6118H,CLG6120,CLG6120E,CLG6120H,CLG6122,CLG6122E,CLG612H,CLG614H,CLG616H,CLG618,CLG618D,CLG618H,CLG620,CLG620A,CLG620D,CLG620DA,CLG620H,CLG620H,CLG622,CLG622D,CLG6612E,CLG6614E,CLG6616E,CLG6618,CLG6618E,CLG6620,CLG6620E,CLG6620S,CLG6622,CLG6622E,CLG6622S,CLG906F</v>
          </cell>
        </row>
        <row r="178">
          <cell r="C178" t="str">
            <v>SP100585</v>
          </cell>
          <cell r="D178" t="str">
            <v>Наборуплотненийкомбинированный(резина,металл)длядвигателя.SP100585,</v>
          </cell>
          <cell r="E178">
            <v>0</v>
          </cell>
          <cell r="F178">
            <v>4</v>
          </cell>
          <cell r="G178">
            <v>2072.7283749999997</v>
          </cell>
          <cell r="H178" t="str">
            <v>CLG610H,CLG611,CLG611,CLG6114,CLG6114E,CLG6116E,CLG6118E,CLG611H,CLG6120,CLG6120E,CLG6122,CLG6122E,CLG6126E,CLG612H,CLG612H,CLG614,CLG614H,CLG616,CLG616H,CLG616L,CLG618,CLG618A,CLG618D,CLG618H,CLG619,CLG620,CLG620A,CLG620C,CLG620D,CLG620DA,CLG620H,CLG620H,CLG621,CLG622,CLG622C,CLG622D,CLG622L,CLG624,CLG627,CLG6312,CLG6315,CLG6321,CLG6324,CLG6327,CLG6610,CLG6611E,CLG6612E,CLG6613E,CLG6614E,CLG6614S</v>
          </cell>
        </row>
        <row r="179">
          <cell r="C179" t="str">
            <v>SP104035</v>
          </cell>
          <cell r="D179" t="str">
            <v>Наборуплотненийкомбинированный(резина,металл)длядвигателя.SP104035,</v>
          </cell>
          <cell r="E179">
            <v>0</v>
          </cell>
          <cell r="F179">
            <v>4</v>
          </cell>
          <cell r="G179">
            <v>3101.3602499999997</v>
          </cell>
          <cell r="H179" t="str">
            <v>CLG833,CLG836</v>
          </cell>
        </row>
        <row r="180">
          <cell r="C180" t="str">
            <v>SP104036</v>
          </cell>
          <cell r="D180" t="str">
            <v>Наборуплотненийкомбинированный(резина,металл)длядвигателя.SP104036,</v>
          </cell>
          <cell r="E180" t="str">
            <v>13J0003</v>
          </cell>
          <cell r="F180">
            <v>4</v>
          </cell>
          <cell r="G180">
            <v>2379.1861249999997</v>
          </cell>
          <cell r="H180" t="str">
            <v>CLG833,CLG836</v>
          </cell>
        </row>
        <row r="181">
          <cell r="C181" t="str">
            <v>44C1576</v>
          </cell>
          <cell r="D181" t="str">
            <v>Наборуплотненийкомбинированный(резина,металл)дляклапан.44C1576,</v>
          </cell>
          <cell r="E181">
            <v>0</v>
          </cell>
          <cell r="F181">
            <v>1</v>
          </cell>
          <cell r="G181">
            <v>11787.683999999999</v>
          </cell>
          <cell r="H181" t="str">
            <v>CLG766A,CLG777A</v>
          </cell>
        </row>
        <row r="182">
          <cell r="C182" t="str">
            <v>SP120078</v>
          </cell>
          <cell r="D182" t="str">
            <v>Наборуплотненийкомбинированный(резина,металл)дляклапан.SP120078,</v>
          </cell>
          <cell r="E182">
            <v>0</v>
          </cell>
          <cell r="F182">
            <v>2</v>
          </cell>
          <cell r="G182">
            <v>11776.07475</v>
          </cell>
          <cell r="H182" t="str">
            <v>CLG2160H,CLG414,CLG4140,CLG416,CLG4165,CLG4165D,CLG418,CLG4180,CLG4180D,CLG418,CLG420,CLG4200,CLG4200D,CLG4215,CLG4215D,CLG422,CLG4230,CLG4230D,CLG8128,CLG877,CLG888,CLG899</v>
          </cell>
        </row>
        <row r="183">
          <cell r="C183" t="str">
            <v>SP103826</v>
          </cell>
          <cell r="D183" t="str">
            <v>Наборуплотненийкомбинированный(резина,металл)дляклапан.SP103826,</v>
          </cell>
          <cell r="E183">
            <v>0</v>
          </cell>
          <cell r="F183">
            <v>1</v>
          </cell>
          <cell r="G183">
            <v>590.68599999999992</v>
          </cell>
          <cell r="H183" t="str">
            <v>CLG816H,CLG764A,CLG765A,CLG775A,CLG812C,CLG816,CLG816A,CLG816C,CLG818C,CLG820C,CLG825C,CLG828,CLG830,CLG833,CLG835,CLG835H,CLG836,CLG836N,CLG838,CLG840H,CLG842,CLG842H,CLG850H,CLG853,CLG855,CLG855G,CLG855H,CLG855N</v>
          </cell>
        </row>
        <row r="184">
          <cell r="C184" t="str">
            <v>SP127267</v>
          </cell>
          <cell r="D184" t="str">
            <v>Наборуплотненийкомбинированный(резина,металл)дляклапан.SP127267,</v>
          </cell>
          <cell r="E184">
            <v>0</v>
          </cell>
          <cell r="F184">
            <v>2</v>
          </cell>
          <cell r="G184">
            <v>468.88374999999996</v>
          </cell>
          <cell r="H184" t="str">
            <v>CLG816C,CLG816G,CLG816,CLG818C,CLG820C,CLG825C,CLG833,CLG836,CLG842,CLG855G,CLG855N,CLG856D,CLG856,CLG856H,CLG862,CLGF330,CLGF360,ZL50C,ZL50,ZL50X</v>
          </cell>
        </row>
        <row r="185">
          <cell r="C185" t="str">
            <v>SP132700</v>
          </cell>
          <cell r="D185" t="str">
            <v>Наборуплотненийкомбинированный(резина,металл)дляклапан.SP132700,</v>
          </cell>
          <cell r="E185">
            <v>0</v>
          </cell>
          <cell r="F185">
            <v>2</v>
          </cell>
          <cell r="G185">
            <v>4825.0837499999998</v>
          </cell>
          <cell r="H185" t="str">
            <v>CLG856,CLG856H</v>
          </cell>
        </row>
        <row r="186">
          <cell r="C186" t="str">
            <v>SP133097</v>
          </cell>
          <cell r="D186" t="str">
            <v>Наборуплотненийкомбинированный(резина,металл)дляклапан.SP132700,</v>
          </cell>
          <cell r="E186">
            <v>0</v>
          </cell>
          <cell r="F186">
            <v>1</v>
          </cell>
          <cell r="G186">
            <v>95.702999999999989</v>
          </cell>
          <cell r="H186" t="str">
            <v>CLG850H,CLG855N,CLG856,CLG856H,CLG860H,CLG862,CLG862H,CLG862H,CLG866H</v>
          </cell>
        </row>
        <row r="187">
          <cell r="C187" t="str">
            <v>SP104034</v>
          </cell>
          <cell r="D187" t="str">
            <v>Набор уплотнений комбинированный CLG833(резина,металл)длядвигателя.SP104034,</v>
          </cell>
          <cell r="E187" t="str">
            <v>SP180075</v>
          </cell>
          <cell r="F187">
            <v>4</v>
          </cell>
          <cell r="G187">
            <v>987.05649999999991</v>
          </cell>
          <cell r="H187" t="str">
            <v>CLG820C,CLG833,CLG836</v>
          </cell>
        </row>
        <row r="188">
          <cell r="C188" t="str">
            <v>11C0478</v>
          </cell>
          <cell r="D188" t="str">
            <v>Насосшестеренчатый,гидравлическийсиловой,безрасходомера.11C0478,</v>
          </cell>
          <cell r="E188">
            <v>0</v>
          </cell>
          <cell r="F188">
            <v>1</v>
          </cell>
          <cell r="G188">
            <v>16245.405999999999</v>
          </cell>
          <cell r="H188" t="str">
            <v>CLG418,CLG4200,CLG4215,CLG4230,CLG425,CLG4250</v>
          </cell>
        </row>
        <row r="189">
          <cell r="C189" t="str">
            <v>55A4665</v>
          </cell>
          <cell r="D189" t="str">
            <v>опорноекольцоизч/м,безрезьбы.55A4665,</v>
          </cell>
          <cell r="E189">
            <v>0</v>
          </cell>
          <cell r="F189">
            <v>22</v>
          </cell>
          <cell r="G189">
            <v>169.49274999999997</v>
          </cell>
          <cell r="H189" t="str">
            <v>CLG848H,CLG856,CLG856H,CLG860H,CLG862,CLG862H,CLG866H,CLG870H,CLGF200</v>
          </cell>
        </row>
        <row r="190">
          <cell r="C190" t="str">
            <v>76U0001</v>
          </cell>
          <cell r="D190" t="str">
            <v>опорноекольцоизч/м,безрезьбы.76U0001,</v>
          </cell>
          <cell r="E190">
            <v>0</v>
          </cell>
          <cell r="F190">
            <v>1</v>
          </cell>
          <cell r="G190">
            <v>151.76549999999997</v>
          </cell>
          <cell r="H190" t="str">
            <v>CLG610H,CLG6114,CLG6114E,CLG6115H,CLG6116E,CLG6118E,CLG6118H,CLG611H,CLG6120,CLG6120E,CLG6120H,CLG6122,CLG6122E,CLG6124H,CLG6126,CLG6126E,CLG612H,CLG613T,CLG614,CLG614H,CLG616,CLG616H,CLG616L,CLG618,CLG618A,CLG618D,CLG618H,CLG619,CLG620,CLG620A,CLG620C,CLG620D,CLG620DA,CLG620H,CLG620H,CLG622,CLG622C,CLG622D,CLG622L,CLG625H,CLG626H,CLG628H,CLG6610,CLG6612E,CLG6613E,CLG6614E,CLG6614S,CLG6616E,CLG6616S,CLG6618</v>
          </cell>
        </row>
        <row r="191">
          <cell r="C191" t="str">
            <v>11D0819</v>
          </cell>
          <cell r="D191" t="str">
            <v>Палецсоединительный11D0819(креплениестрелы),</v>
          </cell>
          <cell r="E191">
            <v>0</v>
          </cell>
          <cell r="F191">
            <v>1</v>
          </cell>
          <cell r="G191">
            <v>3464.8579999999997</v>
          </cell>
          <cell r="H191" t="str">
            <v>CLG764A,CLG765A,CLG766A,CLG775A,CLG777A</v>
          </cell>
        </row>
        <row r="192">
          <cell r="C192" t="str">
            <v>46C2755</v>
          </cell>
          <cell r="D192" t="str">
            <v>панельуправлениякондиционером24в,46C2755,</v>
          </cell>
          <cell r="E192">
            <v>0</v>
          </cell>
          <cell r="F192">
            <v>1</v>
          </cell>
          <cell r="G192">
            <v>2458.4584999999997</v>
          </cell>
          <cell r="H192" t="str">
            <v>CLG835,CLG835H,CLG836,CLG840H,CLG842,CLG848H,CLG855,CLG855G,CLG855N,CLG856,CLG856D,CLG856H,CLG862</v>
          </cell>
        </row>
        <row r="193">
          <cell r="C193" t="str">
            <v>SP143700</v>
          </cell>
          <cell r="D193" t="str">
            <v>патрубокизвулканизированнойрезины,армированныйтканью,безфитинговSP143700,</v>
          </cell>
          <cell r="E193">
            <v>0</v>
          </cell>
          <cell r="F193">
            <v>2</v>
          </cell>
          <cell r="G193">
            <v>162.41449999999998</v>
          </cell>
          <cell r="H193" t="str">
            <v>CLG6620E,CLG6620S,CLG6622E,CLG6622S,CLG6626E,CLG765A,CLG766A,CLG777A,CLG835,CLG835H,CLG835H,CLG835H,CLG836,CLG840H,CLG840H,CLG842H</v>
          </cell>
        </row>
        <row r="194">
          <cell r="C194" t="str">
            <v>34B0077</v>
          </cell>
          <cell r="D194" t="str">
            <v>переключатель поворотов(рычажковый)электрический24в.34B0077,</v>
          </cell>
          <cell r="E194">
            <v>0</v>
          </cell>
          <cell r="F194">
            <v>1</v>
          </cell>
          <cell r="G194">
            <v>861.37299999999993</v>
          </cell>
          <cell r="H194" t="str">
            <v>CLG2135H,CLG414,CLG4140,CLG416,CLG4165,CLG4165D,CLG418,CLG4180,CLG4180D,CLG420,CLG4200,CLG4200D,CLG4215,CLG4215D,CLG422,CLG4230,CLG4230D,CLG425,CLG4250,CLG4260D,CLG833,CLG835,CLG835H,CLG836,CLG836N,CLG842,CLG850H,CLG855</v>
          </cell>
        </row>
        <row r="195">
          <cell r="C195" t="str">
            <v>37B0749</v>
          </cell>
          <cell r="D195" t="str">
            <v>Пластинаизч/м,штампованная.37B0749,</v>
          </cell>
          <cell r="E195">
            <v>0</v>
          </cell>
          <cell r="F195">
            <v>1</v>
          </cell>
          <cell r="G195">
            <v>5.7959999999999994</v>
          </cell>
          <cell r="H195" t="str">
            <v>CLG816H,CLG990F,CLG4140,CLG416,CLG4165,CLG418,CLG4180,CLG4180D,CLG420,CLG4200,CLG4215,CLG422,CLG4230,CLG4230D,CLG425,CLG4250,CLG833,CLG835,CLG835H,CLG836,CLG836N,CLG838,CLG840H,CLG840H,CLG842,CLG842H,CLG842,CLG850H,CLG850HE,CLG853,CLG855</v>
          </cell>
        </row>
        <row r="196">
          <cell r="C196" t="str">
            <v>32B0066</v>
          </cell>
          <cell r="D196" t="str">
            <v>плафонсветильникаизпластика(pvc),используетсядляосвещениякабины.32B0066,</v>
          </cell>
          <cell r="E196">
            <v>0</v>
          </cell>
          <cell r="F196">
            <v>1</v>
          </cell>
          <cell r="G196">
            <v>669.95550000000003</v>
          </cell>
          <cell r="H196" t="str">
            <v>CLG922F,CLG933F,CLG950F,CLG952F,CLG990F,CLG200,CLG2120H,CLG2135H,CLG2160H,CLG220LC,CLG230,CLG2450,CLG414,CLG4140,CLG416,CLG4165,CLG4165D,CLG418,CLG4180,CLG4180D,CLG420,CLG4200,CLG4200D,CLG4215,CLG4215D,CLG422,CLG4230,CLG4230D,CLG425,CLG4250,CLG4260D,CLG610H,CLG6111H,CLG6113H,CLG6114,CLG6114E,CLG6115H,CLG6116E,CLG6118E,CLG611H,CLG6120,CLG6120E,CLG6122,CLG6122E,CLG6126</v>
          </cell>
        </row>
        <row r="197">
          <cell r="C197" t="str">
            <v>23V0064</v>
          </cell>
          <cell r="D197" t="str">
            <v>Подшипник23V0064</v>
          </cell>
          <cell r="E197">
            <v>0</v>
          </cell>
          <cell r="F197">
            <v>1</v>
          </cell>
          <cell r="G197">
            <v>12073.826999999999</v>
          </cell>
          <cell r="H197" t="str">
            <v>CLG610H,CLG611,CLG611,CLG6111H,CLG6113H,CLG6114,CLG6114E,CLG6115H,CLG6116E,CLG6118E,CLG611H,CLG612H,CLG612H,CLG613T,CLG614,CLG614H,CLG616,CLG616L,CLG622L,CLG6610,CLG6611E,CLG6612E,CLG6613E,CLG6614E,CLG6614S,CLG6616E,CLG6616S</v>
          </cell>
        </row>
        <row r="198">
          <cell r="C198" t="str">
            <v>26B0058</v>
          </cell>
          <cell r="D198" t="str">
            <v>Подшипникроликовыйигольчатый(наружныйдиаметр50мм),дляпереднегомоста26B0058,</v>
          </cell>
          <cell r="E198">
            <v>0</v>
          </cell>
          <cell r="F198">
            <v>1</v>
          </cell>
          <cell r="G198">
            <v>1300.2819999999999</v>
          </cell>
          <cell r="H198" t="str">
            <v>CLG425,CLG4260D</v>
          </cell>
        </row>
        <row r="199">
          <cell r="C199" t="str">
            <v>25B0078</v>
          </cell>
          <cell r="D199" t="str">
            <v>подшипникроликовыйсферический(наружныйдиаметр95мм),дляпереднегомоста.25B0078,</v>
          </cell>
          <cell r="E199">
            <v>0</v>
          </cell>
          <cell r="F199">
            <v>3</v>
          </cell>
          <cell r="G199">
            <v>2413.0258333333331</v>
          </cell>
          <cell r="H199" t="str">
            <v>CLG425,CLG4250,CLG4260D</v>
          </cell>
        </row>
        <row r="200">
          <cell r="C200" t="str">
            <v>22V0012</v>
          </cell>
          <cell r="D200" t="str">
            <v>подшипникроликовыйцилиндрический(наружныйдиаметр240мм),22V0012,</v>
          </cell>
          <cell r="E200">
            <v>0</v>
          </cell>
          <cell r="F200">
            <v>2</v>
          </cell>
          <cell r="G200">
            <v>17114.501249999998</v>
          </cell>
          <cell r="H200" t="str">
            <v>CLG425,CLG4250,CLG4260D</v>
          </cell>
        </row>
        <row r="201">
          <cell r="C201" t="str">
            <v>22B0137</v>
          </cell>
          <cell r="D201" t="str">
            <v>подшипникроликовыйцилиндрический(наружныйдиаметр240мм),22B0137,</v>
          </cell>
          <cell r="E201">
            <v>0</v>
          </cell>
          <cell r="F201">
            <v>4</v>
          </cell>
          <cell r="G201">
            <v>15535.795624999999</v>
          </cell>
          <cell r="H201" t="str">
            <v>CLG610H,CLG611,CLG611,CLG6111H,CLG6113H,CLG6114,CLG6114E,CLG6115H,CLG6116E,CLG6118E,CLG611H,CLG612H,CLG612H,CLG614,CLG614H,CLG616,CLG616L,CLG622L,CLG6610,CLG6611E,CLG6612E,CLG6613E,CLG6614E,CLG6614S,CLG6616E,CLG6616S</v>
          </cell>
        </row>
        <row r="202">
          <cell r="C202" t="str">
            <v>55A2674</v>
          </cell>
          <cell r="D202" t="str">
            <v>Подшипникскольжения,длявалов.55A2674,</v>
          </cell>
          <cell r="E202">
            <v>0</v>
          </cell>
          <cell r="F202">
            <v>2</v>
          </cell>
          <cell r="G202">
            <v>8367.2907499999983</v>
          </cell>
          <cell r="H202" t="str">
            <v>CLG425,CLG4260D</v>
          </cell>
        </row>
        <row r="203">
          <cell r="C203" t="str">
            <v>25B0026</v>
          </cell>
          <cell r="D203" t="str">
            <v>Подшипникскольжения,стальнойдлявалов.25B0026</v>
          </cell>
          <cell r="E203">
            <v>0</v>
          </cell>
          <cell r="F203">
            <v>3</v>
          </cell>
          <cell r="G203">
            <v>5532.7496666666666</v>
          </cell>
          <cell r="H203" t="str">
            <v>CLG414,CLG4140,CLG416,CLG4165,CLG4165D,CLG418,CLG4180,CLG4180D,CLG420,CLG4200,CLG4200D,CLG4215,CLG4215D,CLG422,CLG4230,CLG4230D,CLG425,CLG4250,CLG4260D</v>
          </cell>
        </row>
        <row r="204">
          <cell r="C204" t="str">
            <v>55A2673</v>
          </cell>
          <cell r="D204" t="str">
            <v>Подшипникскольжения,стальнойдлявалов.55A2673</v>
          </cell>
          <cell r="E204">
            <v>0</v>
          </cell>
          <cell r="F204">
            <v>8</v>
          </cell>
          <cell r="G204">
            <v>3209.6356249999999</v>
          </cell>
          <cell r="H204" t="str">
            <v>CLG425,CLG4260D</v>
          </cell>
        </row>
        <row r="205">
          <cell r="C205" t="str">
            <v>21B0013</v>
          </cell>
          <cell r="D205" t="str">
            <v>подшипникшариковыйвала(наружныйдиаметр80мм)21B0013,</v>
          </cell>
          <cell r="E205" t="str">
            <v>21B0013JK</v>
          </cell>
          <cell r="F205">
            <v>0</v>
          </cell>
          <cell r="G205">
            <v>700</v>
          </cell>
          <cell r="H205" t="str">
            <v>CLG416,CLG418,CLG4180,CCLG420,CLG4200,CLG4215,CLG4215D,CLG422,CLG4230,CLG425,CLG4250,CLG5100,CLG816,CLG816C,CLG816G,CLG818C,CLG820C,CLG833,CLG835,CLG835H,CLG836,CLG836N,CLG838,CLG840H,CLG840H,CLG842,CLG842H,CLG850H,CLG850HE,CLG853</v>
          </cell>
        </row>
        <row r="206">
          <cell r="C206" t="str">
            <v>32B0185</v>
          </cell>
          <cell r="D206" t="str">
            <v>Приборыосвещенияивизуальнойсигнализации:заднийгабаритныйфонарь32B0185,</v>
          </cell>
          <cell r="E206">
            <v>0</v>
          </cell>
          <cell r="F206">
            <v>2</v>
          </cell>
          <cell r="G206">
            <v>2299.9137499999997</v>
          </cell>
          <cell r="H206" t="str">
            <v>CLG764A,CLG765A,CLG766A,CLG775A,CLG777,CLG777A,CLG816C,CLG816G,CLG816</v>
          </cell>
        </row>
        <row r="207">
          <cell r="C207" t="str">
            <v>32B0433</v>
          </cell>
          <cell r="D207" t="str">
            <v>Приборыосвещенияивизуальнойсигнализации:указательповоротавсборе24в.32B0433,</v>
          </cell>
          <cell r="E207">
            <v>0</v>
          </cell>
          <cell r="F207">
            <v>4</v>
          </cell>
          <cell r="G207">
            <v>494.983</v>
          </cell>
          <cell r="H207" t="str">
            <v>CLG610H,CLG612H,CLG612H,CLG614,CLG614H,CLG616,CLG616H,CLG616L,CLG618,CLG618A,CLG618D,CLG618H,CLG620,CLG620A,CLG620C,CLG620D,CLG620DA,CLG620H,CLG620H,CLG621,CLG622,CLG622C,CLG622D,CLG622L,CLG624,CLG625H,CLG626H,CLG627,CLG628H,CLG6312,CLG6315,CLG6321,CLG6324,CLG6327</v>
          </cell>
        </row>
        <row r="208">
          <cell r="C208" t="str">
            <v>32B0026</v>
          </cell>
          <cell r="D208" t="str">
            <v>Приборыосвещенияивизуальнойсигнализации:фарарабочегоосвещения24вгалоген32B0026,</v>
          </cell>
          <cell r="E208">
            <v>0</v>
          </cell>
          <cell r="F208">
            <v>2</v>
          </cell>
          <cell r="G208">
            <v>761.80600000000004</v>
          </cell>
          <cell r="H208" t="str">
            <v>CLG816H,CLG230,CLG414,CLG416,CLG4165D,CLG418,CLG4180,CLG4180D,CLG420,CLG4200,CLG4200D,CLG4215,CLG4215D,CLG422,CLG4230D,CLG425,CLG765A,CLG812C,CLG816,CLG816A,CLG816C,CLG818C,CLG820C,CLG825C,CLG828,CLG830,CLG833,CLG835,CLG835H,CLG836,CLG836N,CLG842,CLG850H,CLG850HE,CLG853,CLG855,CLG855G</v>
          </cell>
        </row>
        <row r="209">
          <cell r="C209" t="str">
            <v>32B0028</v>
          </cell>
          <cell r="D209" t="str">
            <v>Приборыосвещенияивизуальнойсигнализации:фарарабочегоосвещения24вгалоген32B0028,</v>
          </cell>
          <cell r="E209">
            <v>0</v>
          </cell>
          <cell r="F209">
            <v>4</v>
          </cell>
          <cell r="G209">
            <v>531.71399999999994</v>
          </cell>
          <cell r="H209" t="str">
            <v>CLG200,CLG205C,CLG220LC,CLG225C,CLG230,CLG414,CLG4140,CLG416,CLG4165,CLG4165D,CLG418,CLG4180,CLG4180D,CLG420,CLG4200,CLG4200D,CLG4215,CLG4215D,CLG422,CLG4230,CLG4230D,CLG425,CLG4250,CLG504,CLG504A,CLG506,CLG5100,CLG563A,CLG611,CLG765A,CLG812C,CLG816,CLG816A,CLG816C,CLG818C,CLG820C,CLG825C,CLG828,CLG830,CLG833,CLG835,CLG836,CLG842,CLG850H</v>
          </cell>
        </row>
        <row r="210">
          <cell r="C210" t="str">
            <v>32B0267</v>
          </cell>
          <cell r="D210" t="str">
            <v>Приборыосвещенияивизуальнойсигнализации:фарарабочегоосвещения24вгалоген32B0267,</v>
          </cell>
          <cell r="E210">
            <v>0</v>
          </cell>
          <cell r="F210">
            <v>4</v>
          </cell>
          <cell r="G210">
            <v>1140.77125</v>
          </cell>
          <cell r="H210" t="str">
            <v>CLG610H,CLG612H,CLG612H,CLG612T,CLG614,CLG614H,CLG614T,CLG616,CLG616H,CLG616L,CLG618,CLG618A,CLG618D,CLG618H,CLG620,CLG620A,CLG620C,CLG620D,CLG620DA,CLG620H,CLG620H,CLG621,CLG6212,CLG6213,CLG6214,CLG622,CLG622C,CLG622D,CLG622L,CLG624,CLG625H,CLG626H,CLG627,CLG628H,CLG6312,CLG6315,CLG6321,CLG6324,CLG6327</v>
          </cell>
        </row>
        <row r="211">
          <cell r="C211" t="str">
            <v>32B0186</v>
          </cell>
          <cell r="D211" t="str">
            <v>Приборыосвещенияивизуальнойсигнализации:фонарьзадний32B0186,</v>
          </cell>
          <cell r="E211">
            <v>0</v>
          </cell>
          <cell r="F211">
            <v>2</v>
          </cell>
          <cell r="G211">
            <v>2299.9137499999997</v>
          </cell>
          <cell r="H211" t="str">
            <v>CLG764A,CLG765A,CLG766A,CLG775A,CLG777,CLG777A,CLG816C,CLG816G,CLG816</v>
          </cell>
        </row>
        <row r="212">
          <cell r="C212" t="str">
            <v>35C0004</v>
          </cell>
          <cell r="D212" t="str">
            <v>Прокладка35C0004,SEAL；110×130×8；110×130×8</v>
          </cell>
          <cell r="E212">
            <v>0</v>
          </cell>
          <cell r="F212">
            <v>152</v>
          </cell>
          <cell r="G212">
            <v>84.401828947368401</v>
          </cell>
          <cell r="H212" t="str">
            <v>CLG840H,CLG842,CLG842H,CLG848H,CLG850H,CLG850H,CLG850HE,CLG853,CLG855,CLG855G,CLG855H,CLG855N,CLG856,CLG856D</v>
          </cell>
        </row>
        <row r="213">
          <cell r="C213" t="str">
            <v>80A0013</v>
          </cell>
          <cell r="D213" t="str">
            <v>Прокладка80А0013насосов,</v>
          </cell>
          <cell r="E213">
            <v>0</v>
          </cell>
          <cell r="F213">
            <v>2</v>
          </cell>
          <cell r="G213">
            <v>79.280999999999992</v>
          </cell>
          <cell r="H213" t="str">
            <v>CLG835,CLG835H,CLG836,CLG836N,CLG838,CLG840H,CLG842,CLG842H,CLG850H,CLG850HE,CLG853,CLG855,LG855G,CLG855H,CLG855N,CLG856,CLG856D,CLG856H</v>
          </cell>
        </row>
        <row r="214">
          <cell r="C214" t="str">
            <v>SP105402</v>
          </cell>
          <cell r="D214" t="str">
            <v>ПрокладкаSP105402,</v>
          </cell>
          <cell r="E214" t="str">
            <v>SP105136</v>
          </cell>
          <cell r="F214">
            <v>6</v>
          </cell>
          <cell r="G214">
            <v>13.533583333333331</v>
          </cell>
          <cell r="H214" t="str">
            <v>CLG836</v>
          </cell>
        </row>
        <row r="215">
          <cell r="C215" t="str">
            <v>SP100614</v>
          </cell>
          <cell r="D215" t="str">
            <v>Прокладкаводяногонасоса(дляпомпыSP100733/3966841)CLG856H,SP100614</v>
          </cell>
          <cell r="E215">
            <v>0</v>
          </cell>
          <cell r="F215">
            <v>1</v>
          </cell>
          <cell r="G215">
            <v>53.175999999999995</v>
          </cell>
          <cell r="H215" t="str">
            <v>CLG4215D,CLG4230D,CLG850H,CLG850HE,CLG855G,CLG855H,CLG855N,CLG856,CLG856H,CLG860H,CLG862H,CLG866H,CLG870H,CLGB160D,CLGB170D,CLGB170DL,CLGB210D,CLGF190,CLGF200,VL80,ZL50,ZL50X</v>
          </cell>
        </row>
        <row r="216">
          <cell r="C216" t="str">
            <v>SP126896</v>
          </cell>
          <cell r="D216" t="str">
            <v>Прокладкаизвулканизированнойрезины,дляуплотненияклапаннойкрышки.SP126896,</v>
          </cell>
          <cell r="E216" t="str">
            <v>SP109612</v>
          </cell>
          <cell r="F216">
            <v>4</v>
          </cell>
          <cell r="G216">
            <v>212.68962499999998</v>
          </cell>
          <cell r="H216" t="str">
            <v>CLG225C,CLG4165D,CLG4180D,CLG612H,CLG614H,CLG616,CLG616H,CLG618H,CLG620H,CLG620H,CLG6612E,CLG6614E,CLG6616E,CLG6618,CLG6622,CLG842,CLG842H,CLG920C,CLG920D,CLG920E,CLG922D,CLG922E,CLG922LC,CLG923C,CLG923D,CLG925D,CLG925E,CLG925ELL,CLG925LC,CLG925LL,CLG926E,CLG927D,CLG930E</v>
          </cell>
        </row>
        <row r="217">
          <cell r="C217" t="str">
            <v>57A1432</v>
          </cell>
          <cell r="D217" t="str">
            <v>Прокладкастальная,штампованная.57A1432,</v>
          </cell>
          <cell r="E217">
            <v>0</v>
          </cell>
          <cell r="F217">
            <v>2</v>
          </cell>
          <cell r="G217">
            <v>74.445249999999987</v>
          </cell>
          <cell r="H217" t="str">
            <v>CLG6116E,CLG6118E,CLG6120E,CLG6122E,CLG6126,CLG6126E,CLG616L,CLG621,CLG622L,CLG624,CLG627,CLG6315,CLG6321,CLG6324,CLG6327,CLG6626E,CLG842,CLG842H,CLG850H,CLG850HE,CLG853,CLG855,CLG855G,CLG855H,CLG855N,CLG856,CLG856H</v>
          </cell>
        </row>
        <row r="218">
          <cell r="C218" t="str">
            <v>57A1433</v>
          </cell>
          <cell r="D218" t="str">
            <v>Прокладкастальная,штампованная.57A1433,</v>
          </cell>
          <cell r="E218">
            <v>0</v>
          </cell>
          <cell r="F218">
            <v>2</v>
          </cell>
          <cell r="G218">
            <v>55.107999999999997</v>
          </cell>
          <cell r="H218" t="str">
            <v>CLG6116E,CLG6118E,CLG6120E,CLG6122E,CLG6126,CLG6126E,CLG616L,CLG621,CLG622L,CLG624,CLG627,CLG6315,CLG6321,CLG6324,CLG6327,CLG6626E,CLG842,CLG842H,CLG850H,CLG850H,CLG850HE,CLG853,CLG855,CLG855G,CLG855H,CLG855N,CLG856</v>
          </cell>
        </row>
        <row r="219">
          <cell r="C219" t="str">
            <v>57A1434</v>
          </cell>
          <cell r="D219" t="str">
            <v>Прокладкастальная,штампованная.57A1434,</v>
          </cell>
          <cell r="E219">
            <v>0</v>
          </cell>
          <cell r="F219">
            <v>2</v>
          </cell>
          <cell r="G219">
            <v>72.507499999999993</v>
          </cell>
          <cell r="H219" t="str">
            <v>CLG6116E,CLG6118E,CLG6120E,CLG6122E,CLG6126,CLG6126E,CLG616L,CLG621,CLG622L,CLG624,CLG627,CLG6315,CLG6321,CLG6324,CLG6327,CLG6626E,CLG842,CLG842H,CLG850H,CLG850HE,CLG853,CLG855,CLG855G,CLG855H,CLG855N,CLG856</v>
          </cell>
        </row>
        <row r="220">
          <cell r="C220" t="str">
            <v>57A1435</v>
          </cell>
          <cell r="D220" t="str">
            <v>Прокладкастальная,штампованная.57A1435,</v>
          </cell>
          <cell r="E220">
            <v>0</v>
          </cell>
          <cell r="F220">
            <v>2</v>
          </cell>
          <cell r="G220">
            <v>76.371499999999983</v>
          </cell>
          <cell r="H220" t="str">
            <v>CLG6116E,CLG6118E,CLG6120E,CLG6122E,CLG6126,CLG6126E,CLG616L,CLG621,CLG622L,CLG624,CLG627,CLG6315,CLG6321,CLG6324,CLG6327,CLG6626E,CLG842,CLG842H,CLG850H,CLG850HE,CLG853,CLG855,CLG855G,CLG855H,CLG855N,CLG856</v>
          </cell>
        </row>
        <row r="221">
          <cell r="C221" t="str">
            <v>57A1562</v>
          </cell>
          <cell r="D221" t="str">
            <v>Прокладкастальная,штампованная.57A1562,</v>
          </cell>
          <cell r="E221">
            <v>0</v>
          </cell>
          <cell r="F221">
            <v>2</v>
          </cell>
          <cell r="G221">
            <v>77.343249999999983</v>
          </cell>
          <cell r="H221" t="str">
            <v>CLG6116E,CLG6118E,CLG6120,CLG6122,CLG614,CLG616,CLG618,CLG618A,CLG618D,CLG620,CLG620A,CLG620C,CLG620D,CLG620DA,CLG622,CLG622C,CLG622D,CLG835H,CLG836,CLG836N,CLG838,CLG840H,CLG842H,ZL30E,ZLC40B</v>
          </cell>
        </row>
        <row r="222">
          <cell r="C222" t="str">
            <v>SP121449</v>
          </cell>
          <cell r="D222" t="str">
            <v>Прокладкастальная,штампованная.SP121449,</v>
          </cell>
          <cell r="E222">
            <v>0</v>
          </cell>
          <cell r="F222">
            <v>1</v>
          </cell>
          <cell r="G222">
            <v>6156.3179999999993</v>
          </cell>
          <cell r="H222" t="str">
            <v>CLG2050H,CLG2060H,CLG2070H,CLG766,CLG766A,CLG766,CLG775A,CLG777,CLG777A</v>
          </cell>
        </row>
        <row r="223">
          <cell r="C223" t="str">
            <v>SP143287</v>
          </cell>
          <cell r="D223" t="str">
            <v>Прокладкастальная,штампованная.ПрименяетсявДВСSP143287,</v>
          </cell>
          <cell r="E223" t="str">
            <v>SP132995</v>
          </cell>
          <cell r="F223">
            <v>2</v>
          </cell>
          <cell r="G223">
            <v>2491.3427500000003</v>
          </cell>
          <cell r="H223" t="str">
            <v>CLG4215D,CLG425,CLG4250,CLG855G,CLG855H,CLG855N,CLG856,CLG856H,CLG928E,CLG930E,CLG933E,CLGF190,CLGF200,CLGZL50,CLGZL50X</v>
          </cell>
        </row>
        <row r="224">
          <cell r="C224" t="str">
            <v>57A1436</v>
          </cell>
          <cell r="D224" t="str">
            <v>Прокладкастальная,штампованная.57A1436,</v>
          </cell>
          <cell r="E224">
            <v>0</v>
          </cell>
          <cell r="F224">
            <v>2</v>
          </cell>
          <cell r="G224">
            <v>155.65249999999997</v>
          </cell>
          <cell r="H224" t="str">
            <v>CLG6116E,CLG6118E,CLG6120E,CLG6122E,CLG6126,CLG6126E,CLG616L,CLG621,CLG622L,CLG624,CLG627,CLG6315,CLG6321,CLG6324,CLG6327,CLG6626E,CLG842,,CLG842H,CLG850H,CLG850HE,CLG853,CLG855,CLG855G,CLG855H,CLG855N,CLG856</v>
          </cell>
        </row>
        <row r="225">
          <cell r="C225" t="str">
            <v>SP126889</v>
          </cell>
          <cell r="D225" t="str">
            <v>Прокладкастальная,штампованная.SP126889,</v>
          </cell>
          <cell r="E225" t="str">
            <v>SP105742</v>
          </cell>
          <cell r="F225">
            <v>1</v>
          </cell>
          <cell r="G225">
            <v>86.042999999999992</v>
          </cell>
          <cell r="H225" t="str">
            <v>CLG225C,CLG414,CLG4140,CLG416,CLG4165,CLG4165D,CLG4180,CLG4180D,CLG418,CLG425,CLG612H,CLG614H,CLG616,CLG616H,CLG618H,CLG620H,CLG620H,CLG6612E,CLG6614E,CLG6616E,CLG6618,CLG6622,CLG835,CLG835,CLG835H,CLG842,CLG842H,CLG856,CLG862,CLG862H,CLG877,CLG920C,CLG920D,CLG920E,CLG922D,CLG922E,CLG922LC,CLG923C,CLG923D,CLG925D,CLG925E,CLG925ELL,CLG925LC,CLG925LL,CLG926E,CLG927D,CLG930E,CLGF330,CLGF360</v>
          </cell>
        </row>
        <row r="226">
          <cell r="C226" t="str">
            <v>SP135595</v>
          </cell>
          <cell r="D226" t="str">
            <v>Прокладкастальная,штампованная.SP135595,</v>
          </cell>
          <cell r="E226">
            <v>0</v>
          </cell>
          <cell r="F226">
            <v>4</v>
          </cell>
          <cell r="G226">
            <v>56.073999999999991</v>
          </cell>
          <cell r="H226" t="str">
            <v>CLG418,CLG4180,CLG420,CLG4215,CLG422,CLG4230,CLG425,CLG4250,CLG856,CCLG862,CLG862H,CLG877,CLG877H,CLGF330,CLGF360</v>
          </cell>
        </row>
        <row r="227">
          <cell r="C227" t="str">
            <v>56A1875</v>
          </cell>
          <cell r="D227" t="str">
            <v>Прокладкауплотнительнаяизкартона.56A1875,</v>
          </cell>
          <cell r="E227">
            <v>0</v>
          </cell>
          <cell r="F227">
            <v>4</v>
          </cell>
          <cell r="G227">
            <v>22.238124999999997</v>
          </cell>
          <cell r="H227" t="str">
            <v>CLG414,CLG4140,CLG416,CLG4165,CLG4165D,CLG418,CLG4180,CLG4180D,CLG418,CLG420,CLG4200,CLG4200D,CLG4215,CLG4215D,CLG422,CLG4230,CLG4230D</v>
          </cell>
        </row>
        <row r="228">
          <cell r="C228" t="str">
            <v>57A1560</v>
          </cell>
          <cell r="D228" t="str">
            <v>Прокладкауплотнительнаяизкартона.57A1560,</v>
          </cell>
          <cell r="E228">
            <v>0</v>
          </cell>
          <cell r="F228">
            <v>2</v>
          </cell>
          <cell r="G228">
            <v>64.768000000000001</v>
          </cell>
          <cell r="H228" t="str">
            <v>CLG6116E,CLG6118E,CLG6120,CLG6122,CLG614,CLG616,CLG618,CLG618A,CLG618D,CLG620,CLG620A,CLG620C,CLG620D,CLG620DA,CLG622,CLG622C,CLG622D,CLG835H,CLG836,CLG836N,CLG838,CLG840H,CLG842H,ZL30E,ZLC40B</v>
          </cell>
        </row>
        <row r="229">
          <cell r="C229" t="str">
            <v>57A1561</v>
          </cell>
          <cell r="D229" t="str">
            <v>Прокладкауплотнительнаяизкартона.57A1561,</v>
          </cell>
          <cell r="E229">
            <v>0</v>
          </cell>
          <cell r="F229">
            <v>2</v>
          </cell>
          <cell r="G229">
            <v>72.507499999999993</v>
          </cell>
          <cell r="H229" t="str">
            <v>CLG6116E,CLG6118E,CLG6120,CLG6122,CLG614,CLG616,CLG618,CLG618A,CLG618D,CLG620,CLG620A,CLG620C,CLG620D,CLG620DA,CLG622,CLG622C,CLG622D,CLG835H,CLG836,CLG836N,CLG838,CLG840H,CLG842H,ZL30E,ZLC40B</v>
          </cell>
        </row>
        <row r="230">
          <cell r="C230" t="str">
            <v>57A1563</v>
          </cell>
          <cell r="D230" t="str">
            <v>Прокладкауплотнительнаяизкартона.57A1563,</v>
          </cell>
          <cell r="E230">
            <v>0</v>
          </cell>
          <cell r="F230">
            <v>2</v>
          </cell>
          <cell r="G230">
            <v>109.23849999999999</v>
          </cell>
          <cell r="H230" t="str">
            <v>CLG6116E,CLG6118E,CLG6120,CLG6122,CLG614,CLG616,CLG618,CLG618A,CLG618D,CLG620,CLG620A,CLG620C,CLG620D,CLG620DA,CLG622,CLG622C,CLG622D,CLG835H,CLG836,CLG836N,CLG838,CLG840H,CLG842H,ZL30E,ZLC40B</v>
          </cell>
        </row>
        <row r="231">
          <cell r="C231" t="str">
            <v>57A1564</v>
          </cell>
          <cell r="D231" t="str">
            <v>Прокладкауплотнительнаяизкартона.57A1564,</v>
          </cell>
          <cell r="E231">
            <v>0</v>
          </cell>
          <cell r="F231">
            <v>2</v>
          </cell>
          <cell r="G231">
            <v>142.12274999999997</v>
          </cell>
          <cell r="H231" t="str">
            <v>CLG6116E,CLG6118E,CLG6120,CLG6122,CLG614,CLG616,CLG618,CLG618A,CLG618D,CLG620,CLG620A,CLG620C,CLG620D,CLG620DA,CLG622,CLG622C,CLG622D,CLG835H,CLG836,CLG836N,CLG838,CLG840H,CLG842H,ZL30E,ZL40B,ZLC40B</v>
          </cell>
        </row>
        <row r="232">
          <cell r="C232" t="str">
            <v>80A0846</v>
          </cell>
          <cell r="D232" t="str">
            <v>Прокладкауплотнительнаяизкартона.80A0846,</v>
          </cell>
          <cell r="E232">
            <v>0</v>
          </cell>
          <cell r="F232">
            <v>2</v>
          </cell>
          <cell r="G232">
            <v>31.900999999999996</v>
          </cell>
          <cell r="H232" t="str">
            <v>CLG4165D,CLG4180D,CLG4230D,CLG612H,CLG614H,CLG616,CLG842,CLG842H,CLG850H,CLG850HE,CLG855G,CLG855H,CCLG855N,CLG856,CLG856H,CLG860H,CLG862H,CLG866H,CLG870H,CLG920D,CLG920E,CLG922D,CLG922E,CLGB160D,CLGB170D,CLGB170DL,CLGB210D,CLGF190,CLGF200,VL80,ZL50,ZL50X</v>
          </cell>
        </row>
        <row r="233">
          <cell r="C233" t="str">
            <v>82A0092</v>
          </cell>
          <cell r="D233" t="str">
            <v>Прокладкауплотнительнаяизкартона.82A0092,</v>
          </cell>
          <cell r="E233">
            <v>0</v>
          </cell>
          <cell r="F233">
            <v>4</v>
          </cell>
          <cell r="G233">
            <v>42.541374999999995</v>
          </cell>
          <cell r="H233" t="str">
            <v>CLG8128,CLG835,CLG835H,CLG838,CLG840H,CLG842H,CLG842,CLG848H,CLG850H,CLG850HE,CLG855H,CLG855N,CLG856,CLG856D,CLG856,CLG856H</v>
          </cell>
        </row>
        <row r="234">
          <cell r="C234" t="str">
            <v>82A0422</v>
          </cell>
          <cell r="D234" t="str">
            <v>Прокладкауплотнительнаяизкартона.82A0422,</v>
          </cell>
          <cell r="E234">
            <v>0</v>
          </cell>
          <cell r="F234">
            <v>4</v>
          </cell>
          <cell r="G234">
            <v>48.337374999999994</v>
          </cell>
          <cell r="H234" t="str">
            <v>CLG414,CLG4140,CLG416,CLG4165,CLG4165D,CLG418,CLG4180,CLG4180D,CLG420,CLG4200,CLG4215,CLG4215D,CLG422,CLG4230,CLG4230D,CLG425,CLG4250</v>
          </cell>
        </row>
        <row r="235">
          <cell r="C235" t="str">
            <v>82A0992</v>
          </cell>
          <cell r="D235" t="str">
            <v>Прокладкауплотнительнаяизкартона.82A0992,</v>
          </cell>
          <cell r="E235">
            <v>0</v>
          </cell>
          <cell r="F235">
            <v>2</v>
          </cell>
          <cell r="G235">
            <v>4.83</v>
          </cell>
          <cell r="H235" t="str">
            <v>CLG414,CLG416,CLG4165,CLG425</v>
          </cell>
        </row>
        <row r="236">
          <cell r="C236" t="str">
            <v>82A1217</v>
          </cell>
          <cell r="D236" t="str">
            <v>Прокладкауплотнительнаяизкартона.82A1217,</v>
          </cell>
          <cell r="E236">
            <v>0</v>
          </cell>
          <cell r="F236">
            <v>2</v>
          </cell>
          <cell r="G236">
            <v>27.076750000000001</v>
          </cell>
          <cell r="H236" t="str">
            <v>CLG425</v>
          </cell>
        </row>
        <row r="237">
          <cell r="C237" t="str">
            <v>85U0020</v>
          </cell>
          <cell r="D237" t="str">
            <v>Прокладкауплотнительнаяизкартона.85U0020,</v>
          </cell>
          <cell r="E237">
            <v>0</v>
          </cell>
          <cell r="F237">
            <v>2</v>
          </cell>
          <cell r="G237">
            <v>102.47649999999999</v>
          </cell>
          <cell r="H237" t="str">
            <v>CLG610H,CLG6111H,CLG6113H,CLG6115H,CLG611H,CLG612H,CLG612H,CLG614H,CLG616H,CLG618H,CLG619,CLG620H,CLG620H,CLG6520E,CLG6610,CLG6611E,CLG6612,CLG6612E,CLG6613E,CLG6614E,CLG6614S,CLG6616E,CLG6616S,CLG6618,CLG6618E,CLG6620,CLG6620E,CLG6622,CLG6622E,CLG906F</v>
          </cell>
        </row>
        <row r="238">
          <cell r="C238" t="str">
            <v>SP100129</v>
          </cell>
          <cell r="D238" t="str">
            <v>Прокладкауплотнительнаяизкартона.SP100129,</v>
          </cell>
          <cell r="E238">
            <v>0</v>
          </cell>
          <cell r="F238">
            <v>2</v>
          </cell>
          <cell r="G238">
            <v>532.67999999999995</v>
          </cell>
          <cell r="H238" t="str">
            <v>CLG414,CLG4140,CLG416,CLG4165,CLG4165D,CLG418,CLG4180,CLG4180D,CLG420,CLG4200,CLG4200D,CLG4215,CLG4215D,CLG422,CLG4230,CLG4230D,CLG425,CLG835,CLG835H,CLG840H,CLG842,CLG842H,CLG848H,CLG850H,CLG855H,CLG856</v>
          </cell>
        </row>
        <row r="239">
          <cell r="C239" t="str">
            <v>SP100387</v>
          </cell>
          <cell r="D239" t="str">
            <v>Прокладкауплотнительнаяизкартона.SP100387,</v>
          </cell>
          <cell r="E239">
            <v>0</v>
          </cell>
          <cell r="F239">
            <v>2</v>
          </cell>
          <cell r="G239">
            <v>219.4545</v>
          </cell>
          <cell r="H239" t="str">
            <v>CLG414,CLG4140,CLG416,CLG4165,CLG4165D,CLG418,CLG4180,CLG4180D,CLG420,CLG4200,CLG4200D,CLG4215,CLG4215D,CLG422,CLG4230,CLG4230D,CLG425,CLG835,CLG835H,CLG840H,CLG842,CLG842H,CLG848H,CLG850H,CLG855H,CLG856</v>
          </cell>
        </row>
        <row r="240">
          <cell r="C240" t="str">
            <v>SP100406</v>
          </cell>
          <cell r="D240" t="str">
            <v>Прокладкауплотнительнаяизкартона.SP100406,</v>
          </cell>
          <cell r="E240">
            <v>0</v>
          </cell>
          <cell r="F240">
            <v>14</v>
          </cell>
          <cell r="G240">
            <v>83.140892857142845</v>
          </cell>
          <cell r="H240" t="str">
            <v>CLG2450,CLG414,CLG4140,CLG416,CLG4165,CLG4165D,CLG418,CLG4180,CLG4180D,CLG420,CLG4200,CLG4200D,CLG4215,CLG4215D,CLG422,CLG4230,CLG4230D,CLG425,CLG835,CLG835H,CLG840H,CLG842,CLG842H,CLG848H,CLG850H,CLG855H,CLG856</v>
          </cell>
        </row>
        <row r="241">
          <cell r="C241" t="str">
            <v>SP100425</v>
          </cell>
          <cell r="D241" t="str">
            <v>Прокладкауплотнительнаяизкартона.SP100425,</v>
          </cell>
          <cell r="E241">
            <v>0</v>
          </cell>
          <cell r="F241">
            <v>3</v>
          </cell>
          <cell r="G241">
            <v>205.92283333333336</v>
          </cell>
          <cell r="H241" t="str">
            <v>CLG414,CLG4140,CLG416,CLG4165,CLG4165D,CLG418,CLG4180,CLG4180D,CLG420,CLG4200,CLG4200D,CLG4215,CLG4215D,CLG422,CLG4230,CLG4230D,CLG425,CLG6526,CLG6526N,CLG6530,CLG6530E,CLG6530N,CLG835,CLG835H,CLG840H,CLG842,CLG842H,CLG848H,CLG850H,CLG855H</v>
          </cell>
        </row>
        <row r="242">
          <cell r="C242" t="str">
            <v>SP100426</v>
          </cell>
          <cell r="D242" t="str">
            <v>Прокладкауплотнительнаяизкартона.SP100426,</v>
          </cell>
          <cell r="E242">
            <v>0</v>
          </cell>
          <cell r="F242">
            <v>1</v>
          </cell>
          <cell r="G242">
            <v>280.35849999999999</v>
          </cell>
          <cell r="H242" t="str">
            <v>CLG414,CLG4140,CLG416,CLG4165,CLG4165D,CLG418,CLG4180,CLG4180D,CLG420,CLG4200,CLG4200D,CLG4215,CLG4215D,CLG422,CLG4230,CLG4230D,CLG425,CLG6526,CLG6526N,CLG6530,CLG6530E,CLG6530N,CLG835,CLG835H,CLG840H,CLG842,CLG842H,CLG848H,CLG850H,CLG855H</v>
          </cell>
        </row>
        <row r="243">
          <cell r="C243" t="str">
            <v>SP100430</v>
          </cell>
          <cell r="D243" t="str">
            <v>Прокладка уплотнительная из картона.SP100430,</v>
          </cell>
          <cell r="E243">
            <v>0</v>
          </cell>
          <cell r="F243">
            <v>1</v>
          </cell>
          <cell r="G243">
            <v>825.6194999999999</v>
          </cell>
          <cell r="H243" t="str">
            <v>CLG414,CLG4140,CLG416,CLG4165,CLG4165D,CLG418,CLG4180,CLG4180D,CLG420,CLG4200,CLG4200D,CLG4215,CLG4215D,CLG422,CLG4230,CLG4230D,CLG425,CLG6526,CLG6526N,CLG6530,CLG6530E,CLG6530N,CLG835,CLG835H,CLG840H,CLG842,CLG842H,CLG848H,CLG850H,CLG855H</v>
          </cell>
        </row>
        <row r="244">
          <cell r="C244" t="str">
            <v>SP100477</v>
          </cell>
          <cell r="D244" t="str">
            <v>Прокладка уплотнительная из картона.SP100477</v>
          </cell>
          <cell r="E244">
            <v>0</v>
          </cell>
          <cell r="F244">
            <v>2</v>
          </cell>
          <cell r="G244">
            <v>245.57099999999997</v>
          </cell>
          <cell r="H244" t="str">
            <v>CLG414,CLG4140,CLG416,CLG4165,CLG4165D,CLG418,CLG4180,CLG4180D,CLG420,CLG4200,CLG4200D,CLG4215,CLG4215D,CLG422,CLG4230,CLG4230D,CLG425,CLG835,CLG835H,CLG840H,CLG842,CLG842H,CLG848H,CLG850H,CLG855H,CLG856</v>
          </cell>
        </row>
        <row r="245">
          <cell r="C245" t="str">
            <v>SP100478</v>
          </cell>
          <cell r="D245" t="str">
            <v>Прокладка уплотнительная из картона.SP100478,</v>
          </cell>
          <cell r="E245">
            <v>0</v>
          </cell>
          <cell r="F245">
            <v>1</v>
          </cell>
          <cell r="G245">
            <v>840.10949999999991</v>
          </cell>
          <cell r="H245" t="str">
            <v>CLG414,CLG4140,CLG416,CLG4165,CLG4165D,CLG418,CLG4180,CLG4180D,CLG420,CLG4200,CLG4200D,CLG4215,CLG4215D,CLG422,CLG4230,CLG4230D,CLG425,CLG835,CLG835H,CLG840H,CLG842,CLG842H,CLG848H,CLG850H,CLG855H,CLG856</v>
          </cell>
        </row>
        <row r="246">
          <cell r="C246" t="str">
            <v>SP100482</v>
          </cell>
          <cell r="D246" t="str">
            <v>Прокладкауплотнительнаяизкартона.SP100482,</v>
          </cell>
          <cell r="E246">
            <v>0</v>
          </cell>
          <cell r="F246">
            <v>4</v>
          </cell>
          <cell r="G246">
            <v>116.97512499999999</v>
          </cell>
          <cell r="H246" t="str">
            <v>CLG414,CLG4140,CLG416,CLG4165,CLG4165D,CLG418,CLG4180,CLG4180D,CLG420,CLG4200,CLG4200D,CLG4215,CLG4215D,CLG422,CLG4230,CLG4230D,CLG425,CLG835,CLG835H,CLG840H,CLG842,CLG842H,CLG848H,CLG850H,CLG855H,CLG856</v>
          </cell>
        </row>
        <row r="247">
          <cell r="C247" t="str">
            <v>SP105131</v>
          </cell>
          <cell r="D247" t="str">
            <v>Прокладкауплотнительнаяизкартона.SP105131,</v>
          </cell>
          <cell r="E247">
            <v>0</v>
          </cell>
          <cell r="F247">
            <v>2</v>
          </cell>
          <cell r="G247">
            <v>22.235250000000001</v>
          </cell>
          <cell r="H247" t="str">
            <v>CLG765A,CLG766A,CLG777A,CLG835H,CLG836,CLG840H,CLG842H</v>
          </cell>
        </row>
        <row r="248">
          <cell r="C248" t="str">
            <v>SP105133</v>
          </cell>
          <cell r="D248" t="str">
            <v>Прокладкауплотнительнаяизкартона.SP105133,</v>
          </cell>
          <cell r="E248" t="str">
            <v> SP105216</v>
          </cell>
          <cell r="F248">
            <v>2</v>
          </cell>
          <cell r="G248">
            <v>17.405249999999999</v>
          </cell>
          <cell r="H248" t="str">
            <v>CLG765A,CLG766A,CLG777A,CLG835,CLG836</v>
          </cell>
        </row>
        <row r="249">
          <cell r="C249" t="str">
            <v>SP105542</v>
          </cell>
          <cell r="D249" t="str">
            <v>Прокладкауплотнительнаяизкартона.SP105542,</v>
          </cell>
          <cell r="E249" t="str">
            <v> SP105698</v>
          </cell>
          <cell r="F249">
            <v>2</v>
          </cell>
          <cell r="G249">
            <v>16.439249999999998</v>
          </cell>
          <cell r="H249" t="str">
            <v>CLG933F,CLG2050H,CLG2060H,CLG2070H,CLG2160H,CLG4165,CLG418,CLG4180D,CLG420,CLG4215D,CLG422,CLG4230,CLG4230D,CLG6111H,CLG6113H,CLG6115H,CLG6118H,CLG6120H,CLG6124H,CLG612H,CLG612H,CLG6212E,CLG6213E,CLG6214E,CLG6611E,CLG6612,CLG6614S,CLG6616S,CLG835,CLG835H,CLG842,CLG848H,CLG850H,CLG850HE,CLG855G,CLG855H,CLG855N,CLG856,CLG856H</v>
          </cell>
        </row>
        <row r="250">
          <cell r="C250" t="str">
            <v>SP105553</v>
          </cell>
          <cell r="D250" t="str">
            <v>Прокладкауплотнительнаяизкартона.SP105553,</v>
          </cell>
          <cell r="E250">
            <v>0</v>
          </cell>
          <cell r="F250">
            <v>2</v>
          </cell>
          <cell r="G250">
            <v>136.30375000000001</v>
          </cell>
          <cell r="H250" t="str">
            <v>CLG414,CLG4140,CLG416,CLG4165,CLG4165D,CLG418,CLG4180,CLG4180D,CLG420,CLG4200,CLG4200D,CLG4215,CLG4215D,CLG422,CLG4230,CLG4230D,CLG626R,CLG630R,CLG6526,CLG6530,CLG6530E</v>
          </cell>
        </row>
        <row r="251">
          <cell r="C251" t="str">
            <v>SP105781</v>
          </cell>
          <cell r="D251" t="str">
            <v>Прокладкауплотнительнаяизкартона.SP105781,</v>
          </cell>
          <cell r="E251">
            <v>0</v>
          </cell>
          <cell r="F251">
            <v>6</v>
          </cell>
          <cell r="G251">
            <v>121.81183333333333</v>
          </cell>
          <cell r="H251" t="str">
            <v>CLG225C,CLG414,CLG4140,CLG416,CLG4165,CLG4165D,CLG4180,CLG4180D,CLG418,CLG5100,CLG610H,CLG611H,CLG612H,CLG614H,CLG616,CLG616H,CLG618H,CLG620H,CLG620H,CLG6210E,CLG6516E,CLG6520E,CLG6611E,CLG6612E,CLG6614E,CLG6616E,CLG6618,CLG6622,CLG835,CLG835H,CLG842,CLG842H,CLG920C,CLG920D,CLG920E,CLG922D,CLG922E,CLG922LC,CLG923C,CLG923D,CLG925D,CLG925E,CLG925ELL,CLG925LC,CLG925LL,CLG926E,CLG927D</v>
          </cell>
        </row>
        <row r="252">
          <cell r="C252" t="str">
            <v>SP105790</v>
          </cell>
          <cell r="D252" t="str">
            <v>Прокладкауплотнительнаяизкартона.SP105790,</v>
          </cell>
          <cell r="E252">
            <v>0</v>
          </cell>
          <cell r="F252">
            <v>6</v>
          </cell>
          <cell r="G252">
            <v>459.20841666666661</v>
          </cell>
          <cell r="H252" t="str">
            <v>CLG4180,CLG418,CLG420,CLG4215,CLG4215D,CLG855G,CLG855H,CLG855N,CLG856,CLG856H,CLGF190,CLGF200,ZL50,ZL50X</v>
          </cell>
        </row>
        <row r="253">
          <cell r="C253" t="str">
            <v>SP105997</v>
          </cell>
          <cell r="D253" t="str">
            <v>Прокладкауплотнительнаяизкартона.SP105997,</v>
          </cell>
          <cell r="E253">
            <v>0</v>
          </cell>
          <cell r="F253">
            <v>2</v>
          </cell>
          <cell r="G253">
            <v>542.35149999999999</v>
          </cell>
          <cell r="H253" t="str">
            <v>CLG225C,CLG4165D,CLG4180D,CLG610H,CLG611H,CLG612H,CLG614H,CLG616H,CLG618H,CLG620H,CLG620H,CLG6611E,CLG6612E,CLG6614E,CLG6616E,CLG6618,CLG6622,CLG842,CLG842H,CLG915C,CLG915D,CLG915E,CLG916D,CLG920C,CLG920D,CLG920E,CLG922D,CLG922E,CLG922LC,CLG923C,CLG923D,CLG925D,CLG925E,CLG925ELL,CLG925LC,CLG925LL,CLG926E,CLG927D,CLG930E,CLGW915E</v>
          </cell>
        </row>
        <row r="254">
          <cell r="C254" t="str">
            <v>SP106000</v>
          </cell>
          <cell r="D254" t="str">
            <v>Прокладкауплотнительнаяизкартона.SP106000,</v>
          </cell>
          <cell r="E254" t="str">
            <v>SP131813</v>
          </cell>
          <cell r="F254">
            <v>2</v>
          </cell>
          <cell r="G254">
            <v>56.079749999999997</v>
          </cell>
          <cell r="H254" t="str">
            <v>CLG225C,CLG414,CLG4140,CLG416,CLG4165,CLG4165D,CLG4180,CLG4180D,CLG418,CLG5100,CLG610H,CLG611H,CLG612H,CLG614H,CLG616H,CLG618H,CLG620H,CLG620H,CLG6210E,CLG6516E,CLG6520E,CLG6611E,CLG6612E,CLG6614E,CLG6616E,CLG6618,CLG6622,CLG835,CLG835H,CLG842,CLG842H,CLG920C,CLG920D,CLG920E,CLG922D,CLG922E,CLG922LC,CLG923C,CLG923D,CLG925D,CLG925E,CLG925ELL,CLG925LC,CLG925LL,CLG926E,CLG927D,CLG930E</v>
          </cell>
        </row>
        <row r="255">
          <cell r="C255" t="str">
            <v>SP106001</v>
          </cell>
          <cell r="D255" t="str">
            <v>Прокладкауплотнительнаяизкартона.SP106001,</v>
          </cell>
          <cell r="E255">
            <v>0</v>
          </cell>
          <cell r="F255">
            <v>2</v>
          </cell>
          <cell r="G255">
            <v>19.337250000000001</v>
          </cell>
          <cell r="H255" t="str">
            <v>CLG225C,CLG414,CLG4140,CLG416,CLG4165,CLG4165D,CLG4180,CLG4180D,CLG418,CLG5100,CLG610H,CLG611H,CLG612H,CLG614H,CLG616,CLG616H,CLG618H,CLG620H,CLG620H,CLG6210E,CLG6516E,CLG6520E,CLG6611E,CLG6612E,CLG6614E,CLG6616E,CLG6618,CLG6622,CLG835,CLG835H,CLG842,CLG842H,CLG920C,CLG920D,CLG920E,CLG922D,CLG922E,CLG922LC,CLG923C,CLG923D,CLG925D,CLG925E,CLG925ELL,CLG925LC,CLG925LL,CLG926E,CLG927D</v>
          </cell>
        </row>
        <row r="256">
          <cell r="C256" t="str">
            <v>SP106002</v>
          </cell>
          <cell r="D256" t="str">
            <v>Прокладкауплотнительнаяизкартона.SP106002,</v>
          </cell>
          <cell r="E256">
            <v>0</v>
          </cell>
          <cell r="F256">
            <v>2</v>
          </cell>
          <cell r="G256">
            <v>84.11099999999999</v>
          </cell>
          <cell r="H256" t="str">
            <v>CLG225C,CLG414,CLG4140,CLG416,CLG4165,CLG4165D,CLG4180,CLG4180D,CLG418,CLG5100,CLG612H,CLG614H,CLG616,CLG616H,CLG618H,CLG620H,CLG620H,CLG6612E,CLG6614E,CLG6616E,CLG6618,CLG6622,CLG835,CLG835H,CLG842,CLG842H,CLG920C,CLG920D,CLG920E,CLG922D,CLG922E,CLG922LC,CLG923C,CLG923D,CLG925D,CLG925E,CLG925ELL,CLG925LC,CLG925LL,CLG926E,CLG927D,CLG930E</v>
          </cell>
        </row>
        <row r="257">
          <cell r="C257" t="str">
            <v>SP106003</v>
          </cell>
          <cell r="D257" t="str">
            <v>Прокладкауплотнительнаяизкартона.SP106003,</v>
          </cell>
          <cell r="E257" t="str">
            <v>SP106074</v>
          </cell>
          <cell r="F257">
            <v>1</v>
          </cell>
          <cell r="G257">
            <v>25.127500000000001</v>
          </cell>
          <cell r="H257" t="str">
            <v>CLG225C,CLG414,CLG4140,CLG416,CLG4165,CLG4165D,CLG4180,CLG4180D,CLG418,CLG5100,CLG610H,CLG611H,CLG612H,CLG614H,CLG616,CLG616H,CLG618H,CLG620H,CLG620H,CLG6516E,CLG6520E,CLG6611E,CLG6612E,CLG6614E,CLG6616E,CLG6618,CLG6622,CLG835,CLG835H,CLG842,CLG842H,CLG856,CLG862,CLG920C,CLG920D,CLG920E,CLG922D,CLG922E,CLG922LC,CLG923C,CLG923D,CLG925D,CLG925E,CLG925ELL,CLG925LC,CLG925LL,CLG926E</v>
          </cell>
        </row>
        <row r="258">
          <cell r="C258" t="str">
            <v>SP106076</v>
          </cell>
          <cell r="D258" t="str">
            <v>Прокладкауплотнительнаяизкартона.SP106076,</v>
          </cell>
          <cell r="E258">
            <v>0</v>
          </cell>
          <cell r="F258">
            <v>2</v>
          </cell>
          <cell r="G258">
            <v>26.104999999999997</v>
          </cell>
          <cell r="H258" t="str">
            <v>CLG4215D,CLG4230D,CLG850H,CLG850HE,CLG855G,CLG855H,CLG855N,CLG856,CLG856H,CLG860H,CLG862H,CLG866H,CLG870H,CLGB160D,CLGB170D,CLGB170DL,CLGB210D,CLGF190,CLGF200,VL80,ZL50,ZL50X</v>
          </cell>
        </row>
        <row r="259">
          <cell r="C259" t="str">
            <v>SP106247</v>
          </cell>
          <cell r="D259" t="str">
            <v>Прокладкауплотнительнаяизкартона.SP106247,</v>
          </cell>
          <cell r="E259">
            <v>0</v>
          </cell>
          <cell r="F259">
            <v>1</v>
          </cell>
          <cell r="G259">
            <v>29.002999999999997</v>
          </cell>
          <cell r="H259" t="str">
            <v>CLG6620E,CLG6620S,CLG6622E,CLG6622S,CLG6626E,CLG765A,CLG766A,CLG777A,CLG835,CLG835H,CLG836,CLG840H,CLG842H</v>
          </cell>
        </row>
        <row r="260">
          <cell r="C260" t="str">
            <v>SP107114</v>
          </cell>
          <cell r="D260" t="str">
            <v>Прокладкауплотнительнаяизкартона.SP107114,</v>
          </cell>
          <cell r="E260">
            <v>0</v>
          </cell>
          <cell r="F260">
            <v>20</v>
          </cell>
          <cell r="G260">
            <v>7.7343249999999983</v>
          </cell>
          <cell r="H260" t="str">
            <v>CLG418,CLG420,CLG422,CLG4230,CLG425,CLG4250,CLG856,CLG862,CLG862H,CLG877,CLG877H,CLG920C,CLG920D,CLG920E,CLG922D,CLG922E,CLG922LC,CLGF330,CLGF360</v>
          </cell>
        </row>
        <row r="261">
          <cell r="C261" t="str">
            <v>SP107118</v>
          </cell>
          <cell r="D261" t="str">
            <v>Прокладкауплотнительнаяизкартона.SP107118,</v>
          </cell>
          <cell r="E261">
            <v>0</v>
          </cell>
          <cell r="F261">
            <v>2</v>
          </cell>
          <cell r="G261">
            <v>82.178999999999988</v>
          </cell>
          <cell r="H261" t="str">
            <v>CLG4215D,CLG4230D,CLG850H,CLG850HE,CLG855G,CLG855H,CLG855N,CLG856,CLG856H,CLG860H,CLG862H,CLG866H,CLG870H,CLGB160D,CLGB170D,CLGB170DL,CLGB210D,CLGF190,CLGF200,VL80,ZL50,ZL50X</v>
          </cell>
        </row>
        <row r="262">
          <cell r="C262" t="str">
            <v>SP108730</v>
          </cell>
          <cell r="D262" t="str">
            <v>Прокладкауплотнительнаяизкартона.SP108730,</v>
          </cell>
          <cell r="E262">
            <v>0</v>
          </cell>
          <cell r="F262">
            <v>3</v>
          </cell>
          <cell r="G262">
            <v>250.39333333333335</v>
          </cell>
          <cell r="H262" t="str">
            <v>CLG4180,CLG418,CLG420,CLG4215,CLG4215D,CLG850H,CLG850HE,CLG855G,CLG855H,CLG855N,CLG856,CLG856H,CLG860H,CLG862,CLG862H,CLG866H,CLG870H,CLGB160D,CLGB170D,CLGB170DL,CLGB210D,CLGF190,CLGF200,VL80,ZL50,ZL50X</v>
          </cell>
        </row>
        <row r="263">
          <cell r="C263" t="str">
            <v>SP108826</v>
          </cell>
          <cell r="D263" t="str">
            <v>Прокладкауплотнительнаяизкартона.SP108826,SP108826</v>
          </cell>
          <cell r="E263" t="str">
            <v>SP206308</v>
          </cell>
          <cell r="F263">
            <v>2</v>
          </cell>
          <cell r="G263">
            <v>83.144999999999996</v>
          </cell>
          <cell r="H263" t="str">
            <v>CLG4215D,CLG4230D,CLG850H,CLG850HE,CLG855G,CLG855H,CLG855N,CLG856,CLG856H,CLG860H,CLG862H,CLG866H,CLG870H,CLGB160D,CLGB170D,CLGB170DL,CLGB210D,CLGF190,CLGF200,VL80,ZL50,ZL50X</v>
          </cell>
        </row>
        <row r="264">
          <cell r="C264" t="str">
            <v>SP108967</v>
          </cell>
          <cell r="D264" t="str">
            <v>Прокладкауплотнительнаяизкартона.SP108967,</v>
          </cell>
          <cell r="E264">
            <v>0</v>
          </cell>
          <cell r="F264">
            <v>4</v>
          </cell>
          <cell r="G264">
            <v>32.872749999999996</v>
          </cell>
          <cell r="H264" t="str">
            <v>CLG418,CLG4180,CLG420,CLG4215,CLG422,CLG4230,CLG425,CLG4250,CLG856,CLG862,CLG862H,CLG877,CLG877H,CLG924E,CLG936E,CLG936F,CLG939E,CLG942E,CLGF330,CLGF360</v>
          </cell>
        </row>
        <row r="265">
          <cell r="C265" t="str">
            <v>SP113722</v>
          </cell>
          <cell r="D265" t="str">
            <v>Прокладкауплотнительнаяизкартона.SP113722,</v>
          </cell>
          <cell r="E265">
            <v>0</v>
          </cell>
          <cell r="F265">
            <v>2</v>
          </cell>
          <cell r="G265">
            <v>2.8979999999999997</v>
          </cell>
          <cell r="H265" t="str">
            <v>CLG6620E,CLG6620S,CLG6622E,CLG6622S,CLG6626E,CLG765A,CLG766A,CLG777A,CLG835,CLG835H,CLG836,CLG840H,CLG842H</v>
          </cell>
        </row>
        <row r="266">
          <cell r="C266" t="str">
            <v>SP113723</v>
          </cell>
          <cell r="D266" t="str">
            <v>Прокладкауплотнительнаяизкартона.SP113723,</v>
          </cell>
          <cell r="E266">
            <v>0</v>
          </cell>
          <cell r="F266">
            <v>2</v>
          </cell>
          <cell r="G266">
            <v>2.8979999999999997</v>
          </cell>
          <cell r="H266" t="str">
            <v>CLG6620E,CLG6620S,CLG6622E,CLG6622S,CLG6626E,CLG765A,CLG766A,CLG777A,CLG835,CLG835H,CLG836,CLG840H,CLG842H</v>
          </cell>
        </row>
        <row r="267">
          <cell r="C267" t="str">
            <v>SP121450</v>
          </cell>
          <cell r="D267" t="str">
            <v>Прокладкауплотнительнаяизкартона.SP121450,</v>
          </cell>
          <cell r="E267" t="str">
            <v>SP174100</v>
          </cell>
          <cell r="F267">
            <v>1</v>
          </cell>
          <cell r="G267">
            <v>3425.2174999999997</v>
          </cell>
          <cell r="H267" t="str">
            <v>CLG2050H,CLG2060H,CLG2070H,CLG766,CLG766A,CLG766,CLG775A,CLG777,CLG777A,CLG835H,CLG840H</v>
          </cell>
        </row>
        <row r="268">
          <cell r="C268" t="str">
            <v>SP126083</v>
          </cell>
          <cell r="D268" t="str">
            <v>Прокладка уплотнительная из картона.SP126083,</v>
          </cell>
          <cell r="E268">
            <v>0</v>
          </cell>
          <cell r="F268">
            <v>2</v>
          </cell>
          <cell r="G268">
            <v>954.18949999999995</v>
          </cell>
          <cell r="H268" t="str">
            <v>CLG4215D,CLG4230D,CLG850H,CLG850HE,CLG855G,CLG855H,CLG855N,CLG856,CLG856H,CLG860H,CLG862,CLG862H,CLG866H,CLG870H,CLGB160D,CLGB170D,CLGB170DL,CLGB210D,CLGF190,CLGF200,VL80,ZL50,ZL50X</v>
          </cell>
        </row>
        <row r="269">
          <cell r="C269" t="str">
            <v>SP126860</v>
          </cell>
          <cell r="D269" t="str">
            <v>Прокладкауплотнительнаяизкартона.SP126860,</v>
          </cell>
          <cell r="E269">
            <v>0</v>
          </cell>
          <cell r="F269">
            <v>2</v>
          </cell>
          <cell r="G269">
            <v>49.306249999999999</v>
          </cell>
          <cell r="H269" t="str">
            <v>CLG225C,CLG414,CLG4140,CLG416,CLG4165,CLG4165D,CLG4180,CLG4180D,CLG418,CLG5100,CLG610H,CLG611H,CLG612H,CLG614H,CLG616,CLG616H,CLG618H,CLG620H,CLG620H,CLG6210E,CLG6516E,CLG6520E,CLG6611E,CLG6612E,CLG6614E,CLG6616E,CLG6618,CLG6622,CLG835,CLG835H,CLG842,CLG842H,CLG920C,CLG920D,CLG920E,CLG922D,CLG922E,CLG922LC,CLG923C,CLG923D,CLG925D,CLG925E,CLG925ELL,CLG925LC,CLG925LL,CLG926E,CLG927D</v>
          </cell>
        </row>
        <row r="270">
          <cell r="C270" t="str">
            <v>SP126865</v>
          </cell>
          <cell r="D270" t="str">
            <v>Прокладкауплотнительнаяизкартона.SP126865,</v>
          </cell>
          <cell r="E270">
            <v>0</v>
          </cell>
          <cell r="F270">
            <v>2</v>
          </cell>
          <cell r="G270">
            <v>105.38025</v>
          </cell>
          <cell r="H270" t="str">
            <v>CLG4180D,CLG4215D,CLG4230D,CLG850H,CLG850HE,CLG855G,CLG855H,CLG855H,CLG855N,CLG856,CLG856H,CLG860H,CLG862H,CLG866H,CLG870H,CLGB160D,CLGB170D,CLGB170DL,CLGB210D,CLGF190,CLGF200,VL80,ZL50,ZL50X</v>
          </cell>
        </row>
        <row r="271">
          <cell r="C271" t="str">
            <v>SP126880</v>
          </cell>
          <cell r="D271" t="str">
            <v>Прокладкауплотнительнаяизкартона.SP126880,</v>
          </cell>
          <cell r="E271">
            <v>0</v>
          </cell>
          <cell r="F271">
            <v>4</v>
          </cell>
          <cell r="G271">
            <v>82.173249999999996</v>
          </cell>
          <cell r="H271" t="str">
            <v>CLG418,CLG4180,CLG420,CLG4215,CLG422,CLG4230,CLG425,CLG4250,CLG856,CLG862,CLG862H,CLG928E,CLG930E,CLG933D,CLG933E,CLG935D,CLG936D,CLG936E,CLG936LC,CLG939DH,CLG939E</v>
          </cell>
        </row>
        <row r="272">
          <cell r="C272" t="str">
            <v>SP129238</v>
          </cell>
          <cell r="D272" t="str">
            <v>Прокладкауплотнительнаяизкартона.SP129238,</v>
          </cell>
          <cell r="E272">
            <v>0</v>
          </cell>
          <cell r="F272">
            <v>2</v>
          </cell>
          <cell r="G272">
            <v>53.175999999999995</v>
          </cell>
          <cell r="H272" t="str">
            <v>CLG416,CLG4165,CLG4180,CLG418,CLG4215D,CLG6113H,CLG618H,CLG620H,CLG620H,CLG6210E,CLG6212E,CLG6213E,CLG6214E,CLG6612E,CLG6613E,CLG6618,CLG6622,CLG835H,CLG850H,CLG850HE,CLG855G,CLG855H,CLG855N,CLG856,CLG856H,CLG860H,CLG862H,CLG866H,CLG870H,CLGF190,CLGF200,VL80,ZL50,ZL50X</v>
          </cell>
        </row>
        <row r="273">
          <cell r="C273" t="str">
            <v>SP135586</v>
          </cell>
          <cell r="D273" t="str">
            <v>Прокладкауплотнительнаяизкартона.SP135586,</v>
          </cell>
          <cell r="E273">
            <v>0</v>
          </cell>
          <cell r="F273">
            <v>1</v>
          </cell>
          <cell r="G273">
            <v>60.903999999999996</v>
          </cell>
          <cell r="H273" t="str">
            <v>CLG418,CLG420,CLG422,CLG4230,CLG425,CLG4250,CLG856,CLG862,CLG862H,CLG877,CLG877H,CLGF330,CLGF360</v>
          </cell>
        </row>
        <row r="274">
          <cell r="C274" t="str">
            <v>SP135602</v>
          </cell>
          <cell r="D274" t="str">
            <v>Прокладкауплотнительнаяизкартона.SP135602,</v>
          </cell>
          <cell r="E274" t="str">
            <v>SP138298</v>
          </cell>
          <cell r="F274">
            <v>1</v>
          </cell>
          <cell r="G274">
            <v>1380.529</v>
          </cell>
          <cell r="H274" t="str">
            <v>CLG418,CLG4180,CLG420,CLG4215,CLG4230,CLG425,CLG4250,CLG856,CLG862,CLG877,CLG877H</v>
          </cell>
        </row>
        <row r="275">
          <cell r="C275" t="str">
            <v>SP135709</v>
          </cell>
          <cell r="D275" t="str">
            <v>Прокладкауплотнительнаяизкартона.SP135709,</v>
          </cell>
          <cell r="E275">
            <v>0</v>
          </cell>
          <cell r="F275">
            <v>12</v>
          </cell>
          <cell r="G275">
            <v>18.368374999999997</v>
          </cell>
          <cell r="H275" t="str">
            <v>CLG225C,CLG414,CLG4140,CLG416,CLG4165,CLG4165D,CLG418,CLG4180,CLG4180D,CLG420,CLG4215,CLG422,CLG4230,CLG425,CLG4250,CLG5100,CLG610H,CLG611H,CLG612H,CLG614H,CLG616,CLG616H,CLG618H,CLG620H,CLG6210E,CLG6516E,CLG6520E,CLG6611E,CLG6612E,CLG6614E,CLG6616E,CLG6618,CLG6622,CLG835,CLG835H,CLG842,CLG842H,CLG856,CLG862,CLG862H,CLG877,CLG877H</v>
          </cell>
        </row>
        <row r="276">
          <cell r="C276" t="str">
            <v>SP137265</v>
          </cell>
          <cell r="D276" t="str">
            <v>Прокладкауплотнительнаяизкартона.SP137265,</v>
          </cell>
          <cell r="E276" t="str">
            <v>SP109378</v>
          </cell>
          <cell r="F276">
            <v>14</v>
          </cell>
          <cell r="G276">
            <v>16.434321428571426</v>
          </cell>
          <cell r="H276" t="str">
            <v>CLG225C,CLG414,CLG4140,CLG4165D,CLG4180D,CLG610H,CLG611H,CLG612H,CLG612T,CLG613T,CLG614H,CLG614T,CLG616,CLG616H,CLG618H,CLG620H,CLG620H,CLG6212,CLG6213,CLG6214,CLG6610,CLG6611E,CLG6612E,CLG6614E,CLG6616E,CLG6618,CLG6622,CLG835,CLG842,CLG842H,CLG915C,CLG915D,CLG915E,CLG916D,CLG920C,CLG920D,CLG920E,CLG922D,CLG922E,CLG922LC,CLG923C,CLG923D,CLG925D,CLG925E,CLG925ELL,CLG925LC,CLG925LL,CLG926E,CLG927D</v>
          </cell>
        </row>
        <row r="277">
          <cell r="C277" t="str">
            <v>SP139595</v>
          </cell>
          <cell r="D277" t="str">
            <v>Прокладкауплотнительнаяизкартона.SP139595,</v>
          </cell>
          <cell r="E277" t="str">
            <v>SP126156</v>
          </cell>
          <cell r="F277">
            <v>1</v>
          </cell>
          <cell r="G277">
            <v>1441.433</v>
          </cell>
          <cell r="H277" t="str">
            <v>LG225C,CLG414,CLG4140,CLG416,CLG4165,CLG4165D,CLG4180,CLG4180D,CLG418,CLG5100,CLG610H,CLG611H,CLG612H,CLG614H,CLG616H,CLG618H,CLG620H,CLG620H,CLG6210E,CLG6516E,CLG6520E,CLG6612E,CLG6614E,CLG6616E,CLG6618,CLG6622,CLG835,CLG835H,CLG842,CLG842H,CLG920C,CLG920D,CLG920E,CLG922D,CLG922E,CLG922LC,CLG923C,CLG923D,CLG925D,CLG925E,CLG925ELL,CLG925LC,CLG925LL,CLG926E,CLG927D,CLG930E</v>
          </cell>
        </row>
        <row r="278">
          <cell r="C278" t="str">
            <v>SP132702</v>
          </cell>
          <cell r="D278" t="str">
            <v>Р/кгидроцилиндраповоротаCLG862(полиэтилен,полиуретан).SP132702,</v>
          </cell>
          <cell r="E278">
            <v>0</v>
          </cell>
          <cell r="F278">
            <v>10</v>
          </cell>
          <cell r="G278">
            <v>2886.3620000000001</v>
          </cell>
          <cell r="H278" t="str">
            <v>CLG856,CLG856H,CLG860H,CLG862,CLG862H,CLG866H,CLG870H,CLGF200</v>
          </cell>
        </row>
        <row r="279">
          <cell r="C279" t="str">
            <v>12K0007</v>
          </cell>
          <cell r="D279" t="str">
            <v>Регулирующийклапангидравлический,стальнойдлягидроситемы.12K0007,</v>
          </cell>
          <cell r="E279">
            <v>0</v>
          </cell>
          <cell r="F279">
            <v>1</v>
          </cell>
          <cell r="G279">
            <v>6421.1974999999993</v>
          </cell>
          <cell r="H279" t="str">
            <v>CLG816,CLG816A,CLG816C,CLG816G,CLG816,CLG818C,CLG820C,CLG825C,CLG828,CLG830,CLG836,CLG836N,CLG838,ZL20E</v>
          </cell>
        </row>
        <row r="280">
          <cell r="C280" t="str">
            <v>12C3176</v>
          </cell>
          <cell r="D280" t="str">
            <v>Регулирующийклапангидравлический,стальнойдлягидроситемы.12C3176,</v>
          </cell>
          <cell r="E280">
            <v>0</v>
          </cell>
          <cell r="F280">
            <v>1</v>
          </cell>
          <cell r="G280">
            <v>11146.719999999998</v>
          </cell>
          <cell r="H280" t="str">
            <v>CLG414,CLG4140,CLG416,CLG4165,CLG4165D,CLG4180,CLG4180D,CLG418,CLG4200,CLG4200D,CLG4215,CLG4215D,CLG422,CLG4230,CLG4230D,CLG425,CLG4250,CLG4260D</v>
          </cell>
        </row>
        <row r="281">
          <cell r="C281" t="str">
            <v>46C2265</v>
          </cell>
          <cell r="D281" t="str">
            <v>Регулирующийклапангидравлический,стальнойдляситемыкондиционирования.46C2265,</v>
          </cell>
          <cell r="E281" t="str">
            <v> SP120009</v>
          </cell>
          <cell r="F281">
            <v>1</v>
          </cell>
          <cell r="G281">
            <v>2687.5729999999999</v>
          </cell>
          <cell r="H281" t="str">
            <v>CLG765A,CLG766,CLG766A,CLG777,CLG777A,CLG816G,CLG816,CLG835,CLG835H,CLG836,CLG840H,CLG842,CLG848H,CLG855,CLG855G,CLG855N,CLG855N,CLG856</v>
          </cell>
        </row>
        <row r="282">
          <cell r="C282" t="str">
            <v>16A1626</v>
          </cell>
          <cell r="D282" t="str">
            <v>режущаякромкадляножаотвалагрейдера.16A1626,</v>
          </cell>
          <cell r="E282">
            <v>0</v>
          </cell>
          <cell r="F282">
            <v>2</v>
          </cell>
          <cell r="G282">
            <v>8238.7092499999999</v>
          </cell>
          <cell r="H282" t="str">
            <v>CLG414,CLG4140,CLG416,CLG4165,CLG4165D,CLG418,CLG4180,CLG4180D,CLG4200,CLG4200D,CLG4215,CLG4215D,CLG422,CLG4230,CLG4230D</v>
          </cell>
        </row>
        <row r="283">
          <cell r="C283" t="str">
            <v>27A2217</v>
          </cell>
          <cell r="D283" t="str">
            <v>режущаякромкадляотвалагрейдера27A2217,</v>
          </cell>
          <cell r="E283" t="str">
            <v>23A4318</v>
          </cell>
          <cell r="F283">
            <v>4</v>
          </cell>
          <cell r="G283">
            <v>24023.928375</v>
          </cell>
          <cell r="H283" t="str">
            <v>CLG416,CLG425,CLG4250</v>
          </cell>
        </row>
        <row r="284">
          <cell r="C284" t="str">
            <v>27A2660</v>
          </cell>
          <cell r="D284" t="str">
            <v>режущаякромкадляотвалагрейдера,стальныелитые.27A2660,</v>
          </cell>
          <cell r="E284" t="str">
            <v>23A4319</v>
          </cell>
          <cell r="F284">
            <v>4</v>
          </cell>
          <cell r="G284">
            <v>3646.6039999999998</v>
          </cell>
          <cell r="H284" t="str">
            <v>CLG416,CLG425,CLG4250</v>
          </cell>
        </row>
        <row r="285">
          <cell r="C285" t="str">
            <v>16A4311</v>
          </cell>
          <cell r="D285" t="str">
            <v>режущаякромкаотвала16A4311,</v>
          </cell>
          <cell r="E285">
            <v>0</v>
          </cell>
          <cell r="F285">
            <v>1</v>
          </cell>
          <cell r="G285">
            <v>13980.273999999999</v>
          </cell>
          <cell r="H285" t="str">
            <v>CLG764A,CLG765A,CLG766,CLG766A,CLG775A,CLG777,CLG777A</v>
          </cell>
        </row>
        <row r="286">
          <cell r="C286" t="str">
            <v>SP119171</v>
          </cell>
          <cell r="D286" t="str">
            <v>рулеваяпоперечнаятяга.SP119171,</v>
          </cell>
          <cell r="E286" t="str">
            <v>SP109242</v>
          </cell>
          <cell r="F286">
            <v>3</v>
          </cell>
          <cell r="G286">
            <v>18504.711333333333</v>
          </cell>
          <cell r="H286" t="str">
            <v>CLG765A,CLG766,CLG766A,CLG775A,CLG777,CLG777A</v>
          </cell>
        </row>
        <row r="287">
          <cell r="C287" t="str">
            <v>11A1896</v>
          </cell>
          <cell r="D287" t="str">
            <v>Рычагтягиизч/м,штампованный.11A1896,</v>
          </cell>
          <cell r="E287">
            <v>0</v>
          </cell>
          <cell r="F287">
            <v>2</v>
          </cell>
          <cell r="G287">
            <v>392.50074999999998</v>
          </cell>
          <cell r="H287" t="str">
            <v>CLG414,CLG4140,CLG416,CLG4165,CLG418,CLG4180,CLG420,CLG4200,CLG4215,CLG422,CLG4230,CLG425,CLG4250</v>
          </cell>
        </row>
        <row r="288">
          <cell r="C288" t="str">
            <v>13B0886</v>
          </cell>
          <cell r="D288" t="str">
            <v>сальник-механическоеуплотнениевала.13B0886,</v>
          </cell>
          <cell r="E288" t="str">
            <v>13B0636</v>
          </cell>
          <cell r="F288">
            <v>2</v>
          </cell>
          <cell r="G288">
            <v>1188.1512499999999</v>
          </cell>
          <cell r="H288" t="str">
            <v>CLG414,CLG4140,CLG416,CLG4165,CLG4165D,CLG418,CLG4180,CLG4180D,CLG420,CLG4200,CLG4200D,CLG4215,CLG4215D,CLG422,CLG4230,CLG425,CLG4250,CLG4260D</v>
          </cell>
        </row>
        <row r="289">
          <cell r="C289" t="str">
            <v>13B0169</v>
          </cell>
          <cell r="D289" t="str">
            <v>Сальник70×95×1313B0169,</v>
          </cell>
          <cell r="E289">
            <v>0</v>
          </cell>
          <cell r="F289">
            <v>14</v>
          </cell>
          <cell r="G289">
            <v>357.50049999999999</v>
          </cell>
          <cell r="H289" t="str">
            <v>CLG6116E,CLG6118E,CLG6120,CLG6120E,CLG6122,CLG6122E,CLG6126,CLG6126E,CLG614,CLG616,CLG616L,CLG618,CLG618A,CLG618D,CLG620,CLG620A,CLG620C,CLG620D,CLG620DA,CLG621,CLG622,CLG622C,CLG622D,CLG622L,CLG624,CLG627,CLG6315,CLG6321,CLG6324,CLG6327,CLG835,CLG835HV,CLG835H</v>
          </cell>
        </row>
        <row r="290">
          <cell r="C290" t="str">
            <v>82A0025</v>
          </cell>
          <cell r="D290" t="str">
            <v>Сальник82A0025,</v>
          </cell>
          <cell r="E290">
            <v>0</v>
          </cell>
          <cell r="F290">
            <v>1</v>
          </cell>
          <cell r="G290">
            <v>278.42649999999998</v>
          </cell>
          <cell r="H290" t="str">
            <v>CLG835,CLG835H,CLG836,CLG836N,CLG838,CLG840H,CLG842,CCLG842H,CLG850H,CLG850HE,CLG853,CLG855,CLG855G,CLG855H,CLG855N,CLG856,CLG856D</v>
          </cell>
        </row>
        <row r="291">
          <cell r="C291" t="str">
            <v>83A0337</v>
          </cell>
          <cell r="D291" t="str">
            <v>Сальник83A0337,</v>
          </cell>
          <cell r="E291">
            <v>0</v>
          </cell>
          <cell r="F291">
            <v>8</v>
          </cell>
          <cell r="G291">
            <v>79.273812499999991</v>
          </cell>
          <cell r="H291" t="str">
            <v>CLG414,CLG4140,CLG416,CLG4165,CLG4165D,CLG418,CLG4180,CLG4180D,CLG420,CLG4200,CLG4200D,CLG4215,CLG4215D,CLG422,CLG4230,CLG4230D</v>
          </cell>
        </row>
        <row r="292">
          <cell r="C292" t="str">
            <v>SP109532</v>
          </cell>
          <cell r="D292" t="str">
            <v>Сальникуплотнительный(механическоеуплотнение)извулканизированнойрезиныSP109532,</v>
          </cell>
          <cell r="E292" t="str">
            <v>SP106068</v>
          </cell>
          <cell r="F292">
            <v>4</v>
          </cell>
          <cell r="G292">
            <v>17.402374999999999</v>
          </cell>
          <cell r="H292" t="str">
            <v>CLG933F,CLG2160H,CLG4165,CLG418,CLG4180D,CLG420,CLG4215D,CLG422,CLG4230,CLG6118H,CLG6120H,CLG6124H,CLG6516E,CLG6520E,CLG6524E,CLG835H,CLG835,CLG842,CLG848H,CLG850H,CLG855G,CLG855H,CLG855N,CLG856,CLG856H,CLG862,CLG920D,CLG920E,CLG921E,CLG922D,CLG922E,CLG923E,CLG925D,CLG925E,CLG925LC,CLG925LL,CLG926E,CLG927D,CLG928E,CLG930E,CLG933E,CLGF190</v>
          </cell>
        </row>
        <row r="293">
          <cell r="C293" t="str">
            <v>SP100603</v>
          </cell>
          <cell r="D293" t="str">
            <v>Сальниковоеуплотнениеизпластмасс(полиэтилен).SP100603,</v>
          </cell>
          <cell r="E293" t="str">
            <v>SP108764</v>
          </cell>
          <cell r="F293">
            <v>6</v>
          </cell>
          <cell r="G293">
            <v>1.9339166666666665</v>
          </cell>
          <cell r="H293" t="str">
            <v>CLG4215D,CLG855G,CLG855H,CLG855N,CLG856,CLG856H,CLGF190,CLGF200,ZL50,ZL50X</v>
          </cell>
        </row>
        <row r="294">
          <cell r="C294" t="str">
            <v>40C3166</v>
          </cell>
          <cell r="D294" t="str">
            <v>Сальниковоеуплотнениеизпластика(полиэтилен,полиуретан)коленчатоговала.40C3166,</v>
          </cell>
          <cell r="E294">
            <v>0</v>
          </cell>
          <cell r="F294">
            <v>2</v>
          </cell>
          <cell r="G294">
            <v>601.31774999999993</v>
          </cell>
          <cell r="H294" t="str">
            <v>CLG933F,CLG4180D,CLG4215D,CLG4230D,CLG848H,CLG850H,CLG850HE,CLG855G,CLG855H,CLG855N,CLG856,CLG856H,CLG860H,CLG862H,CLG866H,CLG870H,CLG920D,CLG920E,CLG921E,CLG922D,CLG922E,CLG923E,CLG925D,CLG925E,CLG925LL,CLG926E,CLG927D,CLG930E,CLG933E,CLGF190,CLGF200,VL80,ZL50,ZL50X</v>
          </cell>
        </row>
        <row r="295">
          <cell r="C295" t="str">
            <v>38B0187</v>
          </cell>
          <cell r="D295" t="str">
            <v>СигналзвуковойCLG856H(24В)400Hz38B0187,</v>
          </cell>
          <cell r="E295">
            <v>0</v>
          </cell>
          <cell r="F295">
            <v>1</v>
          </cell>
          <cell r="G295">
            <v>1177.5079999999998</v>
          </cell>
          <cell r="H295" t="str">
            <v>CLG2040H,CLG2045H,CLG2050,CLG2050H,CLG2060H,CLG2070H,CLG2080H,CLG2100H,CLG2120H,CLG2135H,CLG2450,CLG414,CLG4140,CLG416,CLG4165,CLG4165D,CLG418,CLG4180,CLG4180D,CLG420,CLG4200,CLG4200D,CLG4215,CLG4215D,CLG422,CLG4230,CLG4230D,CLG425,CLG4250,CLG4260D,CLG6032E,CLG6114E,CLG6212E,CLG6530E,CLG6613E,CLG6626E,CLG8128,CLG820C,CLG835</v>
          </cell>
        </row>
        <row r="296">
          <cell r="C296" t="str">
            <v>34B0787</v>
          </cell>
          <cell r="D296" t="str">
            <v>соединительштепсельный(разъем)электрический(10а,600в),34B0787,</v>
          </cell>
          <cell r="E296">
            <v>0</v>
          </cell>
          <cell r="F296">
            <v>1</v>
          </cell>
          <cell r="G296">
            <v>300.65599999999995</v>
          </cell>
          <cell r="H296" t="str">
            <v>CLG2030,CLG2035,CLG416,CLG4165,CLG418,CLG4180,CLG4180D,CLG420,CLG4200,CLG4200D,CLG4215,CLG4215D,CLG422,CLG4230,CLG4230D,CLG425,CLG4250</v>
          </cell>
        </row>
        <row r="297">
          <cell r="C297" t="str">
            <v>35W0034</v>
          </cell>
          <cell r="D297" t="str">
            <v>соединительнаямуфтастальнаянелитая,длявалатрансмиссии35W0034,</v>
          </cell>
          <cell r="E297">
            <v>0</v>
          </cell>
          <cell r="F297">
            <v>1</v>
          </cell>
          <cell r="G297">
            <v>5608.1589999999997</v>
          </cell>
          <cell r="H297" t="str">
            <v>CLG610H,CLG611,CLG6111H,CLG6113H,CLG6114,CLG6114E,CLG6115H,CLG6116E,CLG6118E,CLG6118H,CLG611H,CLG6120,CLG6120E,CLG6120H,CLG6122,CLG6122E,CLG6126E,CLG612H,CLG612H,CLG614,CLG614H,CLG616,CLG616H,CLG616L,CLG618,CLG618A,CLG618D,CLG618H,CLG619,CLG620,CLG620A,CLG620C,CLG620D,CLG620DA,CLG620H,CLG622,CLG622C,CLG622D,CLG622L,CLG6610,CLG6611E,CLG6612E,CLG6613E,CLG6614E,CLG6614S,CLG6616E,CLG6616S,CLG6618</v>
          </cell>
        </row>
        <row r="298">
          <cell r="C298" t="str">
            <v>55A0936</v>
          </cell>
          <cell r="D298" t="str">
            <v>Стальнаявтулка,безрезьбы.55A0936,</v>
          </cell>
          <cell r="E298">
            <v>0</v>
          </cell>
          <cell r="F298">
            <v>4</v>
          </cell>
          <cell r="G298">
            <v>632.26137499999993</v>
          </cell>
          <cell r="H298" t="str">
            <v>CLG414,CLG4140,CLG416,CLG4165,CLG4165D,CLG418,CLG4180,CLG4180D,CLG420,CLG4200,CLG4200D,CLG4215,CLG4215D,CLG422,CLG4230,CLG4230D,CLG425,CLG4250,CLG4260D</v>
          </cell>
        </row>
        <row r="299">
          <cell r="C299" t="str">
            <v>55A0945</v>
          </cell>
          <cell r="D299" t="str">
            <v>Стальнаявтулка,безрезьбы.55A0945,</v>
          </cell>
          <cell r="E299">
            <v>0</v>
          </cell>
          <cell r="F299">
            <v>4</v>
          </cell>
          <cell r="G299">
            <v>1309.956375</v>
          </cell>
          <cell r="H299" t="str">
            <v>CLG414,CLG4140,CLG416,CLG4165,CLG4165D,CLG418,CLG4180,CLG4180D,CLG420,CLG4200,CLG4200D,CLG4215,CLG4215D,CLG422,CLG4230,CLG4230D,CLG425,CLG4250</v>
          </cell>
        </row>
        <row r="300">
          <cell r="C300" t="str">
            <v>55A0996</v>
          </cell>
          <cell r="D300" t="str">
            <v>Стальнаявтулка,безрезьбы.55A0996,</v>
          </cell>
          <cell r="E300">
            <v>0</v>
          </cell>
          <cell r="F300">
            <v>4</v>
          </cell>
          <cell r="G300">
            <v>741.49987499999997</v>
          </cell>
          <cell r="H300" t="str">
            <v>CLG414,CLG4140,CLG416,CLG4165,CLG418,CLG4180,CLG4200,CLG4215,CLG422,CLG4230,CLG425,CLG4250</v>
          </cell>
        </row>
        <row r="301">
          <cell r="C301" t="str">
            <v>55A0997</v>
          </cell>
          <cell r="D301" t="str">
            <v>Стальнаявтулка,безрезьбы.55A0997,</v>
          </cell>
          <cell r="E301">
            <v>0</v>
          </cell>
          <cell r="F301">
            <v>8</v>
          </cell>
          <cell r="G301">
            <v>518.18281249999995</v>
          </cell>
          <cell r="H301" t="str">
            <v>CLG414,CLG4140,CLG416,CLG4165,CLG418,CLG4180,CLG4200,CLG4215,CLG422,CLG4230,CLG425,CLG4250</v>
          </cell>
        </row>
        <row r="302">
          <cell r="C302" t="str">
            <v>55A4778</v>
          </cell>
          <cell r="D302" t="str">
            <v>Стальнаявтулка,безрезьбы.55A4778,</v>
          </cell>
          <cell r="E302">
            <v>0</v>
          </cell>
          <cell r="F302">
            <v>1</v>
          </cell>
          <cell r="G302">
            <v>2477.7899999999995</v>
          </cell>
          <cell r="H302" t="str">
            <v>CLG850H,CLG850HE,CLG853,CLG855H,CLG855N,CLG856,CLG856H,CLGF200,ZL50</v>
          </cell>
        </row>
        <row r="303">
          <cell r="C303" t="str">
            <v>55A6031</v>
          </cell>
          <cell r="D303" t="str">
            <v>Стальнаявтулка,безрезьбы.55A6031,</v>
          </cell>
          <cell r="E303">
            <v>0</v>
          </cell>
          <cell r="F303">
            <v>2</v>
          </cell>
          <cell r="G303">
            <v>1253.8794999999998</v>
          </cell>
          <cell r="H303" t="str">
            <v>CLG835,CLG835H,CLG836,CLG836N,CLG838,CLG840H,CLG842,CLG842H,CLG850H,CLG850HE,CLG853,CLG855,CLG855G,CLG855H,CLG855N,CLG856,CLG856D</v>
          </cell>
        </row>
        <row r="304">
          <cell r="C304" t="str">
            <v>55A6737</v>
          </cell>
          <cell r="D304" t="str">
            <v>Стальнаявтулка,безрезьбы.55A6737,</v>
          </cell>
          <cell r="E304">
            <v>0</v>
          </cell>
          <cell r="F304">
            <v>12</v>
          </cell>
          <cell r="G304">
            <v>1254.3778333333332</v>
          </cell>
          <cell r="H304" t="str">
            <v>CLG850H,CLG856,CLG856H</v>
          </cell>
        </row>
        <row r="305">
          <cell r="C305" t="str">
            <v>35W0098</v>
          </cell>
          <cell r="D305" t="str">
            <v>Стальнаясоединительнаямуфта,приводавалаисцепления.35W0098,</v>
          </cell>
          <cell r="E305">
            <v>0</v>
          </cell>
          <cell r="F305">
            <v>1</v>
          </cell>
          <cell r="G305">
            <v>27693.724999999999</v>
          </cell>
          <cell r="H305" t="str">
            <v>CLG611,CLG6111H,CLG6113H,CLG6115H,CLG612H,CLG612H,CLG614H,CLG616H,CLG618H,CLG620H,CLG620H,CLG6516E,CLG6520E,CLG6524E,CLG6611E,CLG6612,CLG6612E,CLG6613E,CLG6614E,CLG6614S,CLG6616E,CLG6616S,CLG6618,CLG6622</v>
          </cell>
        </row>
        <row r="306">
          <cell r="C306" t="str">
            <v>11D0262</v>
          </cell>
          <cell r="D306" t="str">
            <v>Стальнойпалец,безрезьбы.11D0262,</v>
          </cell>
          <cell r="E306">
            <v>0</v>
          </cell>
          <cell r="F306">
            <v>2</v>
          </cell>
          <cell r="G306">
            <v>2575.4479999999999</v>
          </cell>
          <cell r="H306" t="str">
            <v>CLG414,CCLG4140,CLG416,CLG4165,CLG418,CLG4180,CLG4200,CLG4215,CLG422,CLG4230</v>
          </cell>
        </row>
        <row r="307">
          <cell r="C307" t="str">
            <v>11D0812</v>
          </cell>
          <cell r="D307" t="str">
            <v>Стальнойпалец,безрезьбы.11D0812,</v>
          </cell>
          <cell r="E307">
            <v>0</v>
          </cell>
          <cell r="F307">
            <v>2</v>
          </cell>
          <cell r="G307">
            <v>2056.2977499999997</v>
          </cell>
          <cell r="H307" t="str">
            <v>CLG764A,CLG765A,CLG766A,CLG775A,CLG777A</v>
          </cell>
        </row>
        <row r="308">
          <cell r="C308" t="str">
            <v>11D0813</v>
          </cell>
          <cell r="D308" t="str">
            <v>Стальнойпалец,безрезьбы.11D0813,</v>
          </cell>
          <cell r="E308">
            <v>0</v>
          </cell>
          <cell r="F308">
            <v>1</v>
          </cell>
          <cell r="G308">
            <v>1806.8684999999998</v>
          </cell>
          <cell r="H308" t="str">
            <v>CLG764A,CLG765A,CLG766A,CLG775A,CLG777A</v>
          </cell>
        </row>
        <row r="309">
          <cell r="C309" t="str">
            <v>11D0815</v>
          </cell>
          <cell r="D309" t="str">
            <v>Стальной палец,безрезьбы.11D0815,</v>
          </cell>
          <cell r="E309">
            <v>0</v>
          </cell>
          <cell r="F309">
            <v>5</v>
          </cell>
          <cell r="G309">
            <v>1726.6306999999999</v>
          </cell>
          <cell r="H309" t="str">
            <v>CLG418,CLG425,CLG4250</v>
          </cell>
        </row>
        <row r="310">
          <cell r="C310" t="str">
            <v>11D0816</v>
          </cell>
          <cell r="D310" t="str">
            <v>Стальной палец,безрезьбы.11D0816,</v>
          </cell>
          <cell r="E310">
            <v>0</v>
          </cell>
          <cell r="F310">
            <v>2</v>
          </cell>
          <cell r="G310">
            <v>1651.2159999999997</v>
          </cell>
          <cell r="H310" t="str">
            <v>CLG764A,CLG765A,CLG766A,CLG775A,CLG777A</v>
          </cell>
        </row>
        <row r="311">
          <cell r="C311" t="str">
            <v>11D0919</v>
          </cell>
          <cell r="D311" t="str">
            <v>Стальнойпалец,безрезьбы.11D0919,</v>
          </cell>
          <cell r="E311">
            <v>0</v>
          </cell>
          <cell r="F311">
            <v>1</v>
          </cell>
          <cell r="G311">
            <v>3038.5184999999997</v>
          </cell>
          <cell r="H311" t="str">
            <v>CLG764A,CLG765A,CLG766A,CLG775A,CLG777A</v>
          </cell>
        </row>
        <row r="312">
          <cell r="C312" t="str">
            <v>11D0981X0</v>
          </cell>
          <cell r="D312" t="str">
            <v>Стальнойпалец,безрезьбы.11D0981X0,</v>
          </cell>
          <cell r="E312">
            <v>0</v>
          </cell>
          <cell r="F312">
            <v>2</v>
          </cell>
          <cell r="G312">
            <v>3576.0342499999997</v>
          </cell>
          <cell r="H312" t="str">
            <v>CLG850H,CCLG850HE,CLG853,CLG855H,CLG855N,CLG856,CLG856H,ZL50</v>
          </cell>
        </row>
        <row r="313">
          <cell r="C313" t="str">
            <v>11D0982X0</v>
          </cell>
          <cell r="D313" t="str">
            <v>Стальнойпалец,безрезьбы.11D0982X0,</v>
          </cell>
          <cell r="E313">
            <v>0</v>
          </cell>
          <cell r="F313">
            <v>1</v>
          </cell>
          <cell r="G313">
            <v>3373.9849999999997</v>
          </cell>
          <cell r="H313" t="str">
            <v>CLG850H,CLG850HE,CLG855H,CLG855N,CLG856,CLG856H,CLGF200,ZL50</v>
          </cell>
        </row>
        <row r="314">
          <cell r="C314" t="str">
            <v>11L0001</v>
          </cell>
          <cell r="D314" t="str">
            <v>Стальнойпалец,безрезьбы.11L0001,</v>
          </cell>
          <cell r="E314">
            <v>0</v>
          </cell>
          <cell r="F314">
            <v>11</v>
          </cell>
          <cell r="G314">
            <v>2178.4638181818182</v>
          </cell>
          <cell r="H314" t="str">
            <v>CLG833,CLG836,CLG836N,CLG838</v>
          </cell>
        </row>
        <row r="315">
          <cell r="C315" t="str">
            <v>11L0002</v>
          </cell>
          <cell r="D315" t="str">
            <v>Стальнойпалец,безрезьбы.11L0002,</v>
          </cell>
          <cell r="E315">
            <v>0</v>
          </cell>
          <cell r="F315">
            <v>9</v>
          </cell>
          <cell r="G315">
            <v>2000.4799444444443</v>
          </cell>
          <cell r="H315" t="str">
            <v xml:space="preserve">CLG825C,CLG828,CLG830,CLG833,CLG836,CLG836N,CLG838 </v>
          </cell>
        </row>
        <row r="316">
          <cell r="C316" t="str">
            <v>11L0008</v>
          </cell>
          <cell r="D316" t="str">
            <v>Стальнойпалец,безрезьбы.11L0008,</v>
          </cell>
          <cell r="E316">
            <v>0</v>
          </cell>
          <cell r="F316">
            <v>7</v>
          </cell>
          <cell r="G316">
            <v>1039.309214285714</v>
          </cell>
          <cell r="H316" t="str">
            <v>CLG850H ,CLG856,CLG856H</v>
          </cell>
        </row>
        <row r="317">
          <cell r="C317" t="str">
            <v>11L0036</v>
          </cell>
          <cell r="D317" t="str">
            <v>Стальнойпалец,безрезьбы.11L0036,</v>
          </cell>
          <cell r="E317">
            <v>0</v>
          </cell>
          <cell r="F317">
            <v>4</v>
          </cell>
          <cell r="G317">
            <v>1137.8732499999999</v>
          </cell>
          <cell r="H317" t="str">
            <v>CLG764A,CLG765A,CLG766,CLG766A,CLG766,CLG775A,CLG777,CLG777A</v>
          </cell>
        </row>
        <row r="318">
          <cell r="C318" t="str">
            <v>60A0544</v>
          </cell>
          <cell r="D318" t="str">
            <v>Стальнойпалец,безрезьбы.60A0544,</v>
          </cell>
          <cell r="E318">
            <v>0</v>
          </cell>
          <cell r="F318">
            <v>2</v>
          </cell>
          <cell r="G318">
            <v>2094.9665</v>
          </cell>
          <cell r="H318" t="str">
            <v>CLG414,CLG4140,CLG416,CLG4165,CLG4165D,CLG418,CLG4180,CLG4180D,CLG420,CLG4200,CLG4200D,CLG4215,CLG4215D,CLG422,CLG4230,CLG4230D</v>
          </cell>
        </row>
        <row r="319">
          <cell r="C319" t="str">
            <v>60A2276</v>
          </cell>
          <cell r="D319" t="str">
            <v>Стальнойпалец,безрезьбы.60A2276,</v>
          </cell>
          <cell r="E319">
            <v>0</v>
          </cell>
          <cell r="F319">
            <v>1</v>
          </cell>
          <cell r="G319">
            <v>3391.3729999999996</v>
          </cell>
          <cell r="H319" t="str">
            <v>CLG425,CLG4260D</v>
          </cell>
        </row>
        <row r="320">
          <cell r="C320" t="str">
            <v>11D0998X0</v>
          </cell>
          <cell r="D320" t="str">
            <v>Стальнойпалец,безрезьбы.CLG856H11D0998X0,</v>
          </cell>
          <cell r="E320">
            <v>0</v>
          </cell>
          <cell r="F320">
            <v>2</v>
          </cell>
          <cell r="G320">
            <v>2957.3169999999996</v>
          </cell>
          <cell r="H320" t="str">
            <v>CLG850H,CLG850HE,CLG855H,CLG855N,CLG856,CLG856CN,CLG856H,CLGF200,ZL50CN,ZL50CNX</v>
          </cell>
        </row>
        <row r="321">
          <cell r="C321" t="str">
            <v>11D0261</v>
          </cell>
          <cell r="D321" t="str">
            <v>Стальнойпалец,безрезьбы.предназначендлясоединениясопрягаемыхдеталей.11D0261,</v>
          </cell>
          <cell r="E321">
            <v>0</v>
          </cell>
          <cell r="F321">
            <v>2</v>
          </cell>
          <cell r="G321">
            <v>1296.4237499999999</v>
          </cell>
          <cell r="H321" t="str">
            <v>CLG414,CLG4140,CLG416,CLG4165,CLG418,CLG4180,CLG418,CLG4200,CLG4215,CLG422,CLG4230</v>
          </cell>
        </row>
        <row r="322">
          <cell r="C322" t="str">
            <v>11D0810</v>
          </cell>
          <cell r="D322" t="str">
            <v>Стальной палец,безрезьбы.предназначен для соединения сопрягаемых деталей.11D0810,(палец ковша)</v>
          </cell>
          <cell r="E322" t="str">
            <v>11D1999</v>
          </cell>
          <cell r="F322">
            <v>2</v>
          </cell>
          <cell r="G322">
            <v>1246.1514999999997</v>
          </cell>
          <cell r="H322" t="str">
            <v>CLG764A,CLG765A,CLG766A,CLG775A,CLG777A</v>
          </cell>
        </row>
        <row r="323">
          <cell r="C323" t="str">
            <v>11D1117</v>
          </cell>
          <cell r="D323" t="str">
            <v>Стальнойпалец,безрезьбы.предназначендлясоединениясопрягаемыхдеталей.11D1117,</v>
          </cell>
          <cell r="E323">
            <v>0</v>
          </cell>
          <cell r="F323">
            <v>2</v>
          </cell>
          <cell r="G323">
            <v>1430.807</v>
          </cell>
          <cell r="H323" t="str">
            <v>CLG425,CLG4250</v>
          </cell>
        </row>
        <row r="324">
          <cell r="C324" t="str">
            <v>11D1301</v>
          </cell>
          <cell r="D324" t="str">
            <v>Стальнойпалец,безрезьбы.предназначендлясоединениясопрягаемыхдеталей.11D1301,</v>
          </cell>
          <cell r="E324">
            <v>0</v>
          </cell>
          <cell r="F324">
            <v>1</v>
          </cell>
          <cell r="G324">
            <v>3189.3409999999999</v>
          </cell>
          <cell r="H324" t="str">
            <v>CLG764A,CLG765A,CLG766A,CLG775A,CLG777A</v>
          </cell>
        </row>
        <row r="325">
          <cell r="C325" t="str">
            <v>60A0463</v>
          </cell>
          <cell r="D325" t="str">
            <v>Стальнойпалец,безрезьбы.предназначендлясоединениясопрягаемыхдеталей.60A0463,</v>
          </cell>
          <cell r="E325">
            <v>0</v>
          </cell>
          <cell r="F325">
            <v>1</v>
          </cell>
          <cell r="G325">
            <v>1167.8594999999998</v>
          </cell>
          <cell r="H325" t="str">
            <v>CLG766,CLG775A,CLG777,CLG777A</v>
          </cell>
        </row>
        <row r="326">
          <cell r="C326" t="str">
            <v>60A0613</v>
          </cell>
          <cell r="D326" t="str">
            <v>Стальнойпалец,безрезьбы.предназначендлясоединениясопрягаемыхдеталей.60A0613,</v>
          </cell>
          <cell r="E326">
            <v>0</v>
          </cell>
          <cell r="F326">
            <v>4</v>
          </cell>
          <cell r="G326">
            <v>2609.2781249999998</v>
          </cell>
          <cell r="H326" t="str">
            <v>CLG414,CLG4140,CLG416,CLG4165,CLG418,CLG4180,CLG4200,CLG4215,CLG422,CLG4230,CLG425</v>
          </cell>
        </row>
        <row r="327">
          <cell r="C327" t="str">
            <v>60A0614</v>
          </cell>
          <cell r="D327" t="str">
            <v>Стальнойпалец,безрезьбы.предназначендлясоединениясопрягаемыхдеталей.60A0614,</v>
          </cell>
          <cell r="E327">
            <v>0</v>
          </cell>
          <cell r="F327">
            <v>3</v>
          </cell>
          <cell r="G327">
            <v>1503.3145</v>
          </cell>
          <cell r="H327" t="str">
            <v>CLG414,CLG4140,CLG416,CLG4165,CLG418,CLG4180,CLG4200,CLG4215,CLG422,CLG4230,CLG425</v>
          </cell>
        </row>
        <row r="328">
          <cell r="C328" t="str">
            <v>60A1231</v>
          </cell>
          <cell r="D328" t="str">
            <v>Стальнойпалец,безрезьбы.предназначендлясоединениясопрягаемыхдеталей.60A1231,</v>
          </cell>
          <cell r="E328">
            <v>0</v>
          </cell>
          <cell r="F328">
            <v>2</v>
          </cell>
          <cell r="G328">
            <v>2740.7604999999999</v>
          </cell>
          <cell r="H328" t="str">
            <v>CLG425</v>
          </cell>
        </row>
        <row r="329">
          <cell r="C329" t="str">
            <v>60A2230</v>
          </cell>
          <cell r="D329" t="str">
            <v>Стальнойпалец,безрезьбы.предназначендлясоединениясопрягаемыхдеталей.60A2230,</v>
          </cell>
          <cell r="E329">
            <v>0</v>
          </cell>
          <cell r="F329">
            <v>3</v>
          </cell>
          <cell r="G329">
            <v>1359.2616666666665</v>
          </cell>
          <cell r="H329" t="str">
            <v>CLG764A,CLG765A,CLG766A,CLG775A,CLG777A</v>
          </cell>
        </row>
        <row r="330">
          <cell r="C330" t="str">
            <v>60A2231</v>
          </cell>
          <cell r="D330" t="str">
            <v>Стальнойпалец,безрезьбы.предназначендлясоединениясопрягаемыхдеталей.60A2231,</v>
          </cell>
          <cell r="E330">
            <v>0</v>
          </cell>
          <cell r="F330">
            <v>4</v>
          </cell>
          <cell r="G330">
            <v>681.56474999999989</v>
          </cell>
          <cell r="H330" t="str">
            <v>CLG764A,CLG765A,CLG766A,CLG775A,CLG777A</v>
          </cell>
        </row>
        <row r="331">
          <cell r="C331" t="str">
            <v>60A2277</v>
          </cell>
          <cell r="D331" t="str">
            <v>Стальнойпалец,безрезьбы.предназначендлясоединениясопрягаемыхдеталей.60A2277,</v>
          </cell>
          <cell r="E331">
            <v>0</v>
          </cell>
          <cell r="F331">
            <v>2</v>
          </cell>
          <cell r="G331">
            <v>3229.9302499999999</v>
          </cell>
          <cell r="H331" t="str">
            <v>CLG425,CLG4260D</v>
          </cell>
        </row>
        <row r="332">
          <cell r="C332" t="str">
            <v>60A4384</v>
          </cell>
          <cell r="D332" t="str">
            <v>Стальнойпалец,безрезьбы.предназначендлясоединениясопрягаемыхдеталей.60A4384,</v>
          </cell>
          <cell r="E332">
            <v>0</v>
          </cell>
          <cell r="F332">
            <v>2</v>
          </cell>
          <cell r="G332">
            <v>1121.434</v>
          </cell>
          <cell r="H332" t="str">
            <v>CLG766A,CLG775A,CLG777A</v>
          </cell>
        </row>
        <row r="333">
          <cell r="C333" t="str">
            <v>60H0036</v>
          </cell>
          <cell r="D333" t="str">
            <v>Стальнойпалец,безрезьбы.предназначендлясоединениясопрягаемыхдеталей.60H0036,</v>
          </cell>
          <cell r="E333">
            <v>0</v>
          </cell>
          <cell r="F333">
            <v>2</v>
          </cell>
          <cell r="G333">
            <v>444.71074999999996</v>
          </cell>
          <cell r="H333" t="str">
            <v>CLG764A,CLG765A,CLG766,CLG766A,CLG766,CLG775A,CLG777,CLG777A</v>
          </cell>
        </row>
        <row r="334">
          <cell r="C334" t="str">
            <v>66A0126</v>
          </cell>
          <cell r="D334" t="str">
            <v>Стальнойпалец,безрезьбы.предназначендлясоединениясопрягаемыхдеталей.66A0126,</v>
          </cell>
          <cell r="E334">
            <v>0</v>
          </cell>
          <cell r="F334">
            <v>10</v>
          </cell>
          <cell r="G334">
            <v>57.038849999999996</v>
          </cell>
          <cell r="H334" t="str">
            <v>CLG414,CLG4140,CLG416,CLG4165,CLG418,CLG4180,CLG4180D,CLG420,CLG4200,CLG4215,CLG422,CLG4230,CLG4230D,CLG425,CLG4250</v>
          </cell>
        </row>
        <row r="335">
          <cell r="C335" t="str">
            <v>11D0980X0</v>
          </cell>
          <cell r="D335" t="str">
            <v>Стальнойпалец,безрезьбы.11D0980X0,</v>
          </cell>
          <cell r="E335">
            <v>0</v>
          </cell>
          <cell r="F335">
            <v>10</v>
          </cell>
          <cell r="G335">
            <v>3352.2879500000004</v>
          </cell>
          <cell r="H335" t="str">
            <v>CLG850H,CLG850HE,CLG853,CLG855H,CLG855N,CLG856,CLG856CN,CLG856H,ZL50CN</v>
          </cell>
        </row>
        <row r="336">
          <cell r="C336" t="str">
            <v>SP113794</v>
          </cell>
          <cell r="D336" t="str">
            <v>СтартерSP11379424V/6kW(13023606/4110000189022/13031981/13031962),</v>
          </cell>
          <cell r="E336">
            <v>0</v>
          </cell>
          <cell r="F336">
            <v>2</v>
          </cell>
          <cell r="G336">
            <v>17146.3505</v>
          </cell>
          <cell r="H336" t="str">
            <v>CLG835,CLG836</v>
          </cell>
        </row>
        <row r="337">
          <cell r="C337" t="str">
            <v>SP106438</v>
          </cell>
          <cell r="D337" t="str">
            <v>стартерэлектрический,дляпускадвигателя24V,6kWSP106438,</v>
          </cell>
          <cell r="E337">
            <v>0</v>
          </cell>
          <cell r="F337">
            <v>2</v>
          </cell>
          <cell r="G337">
            <v>19430.86</v>
          </cell>
          <cell r="H337" t="str">
            <v>CLG414,CLG416,CLG4165,CLG612H,CLG614H,CLG616,CLG616H,CLG618H,CLG620H,CLG6516E,CLG6520E,CLG6612E,CLG6614E,CLG6616E,CLG6618,CLG6622</v>
          </cell>
        </row>
        <row r="338">
          <cell r="C338" t="str">
            <v>87A0950</v>
          </cell>
          <cell r="D338" t="str">
            <v>стеклобоковое(упрочненное)закаленное,безопасноедлякабиныгрейдера.87A0950,</v>
          </cell>
          <cell r="E338">
            <v>0</v>
          </cell>
          <cell r="F338">
            <v>1</v>
          </cell>
          <cell r="G338">
            <v>2879.9564999999998</v>
          </cell>
          <cell r="H338" t="str">
            <v>CLG4140,CLG4165,CLG4180,CLG4200,CLG4215,CLG422,CLG4230,CLG4250</v>
          </cell>
        </row>
        <row r="339">
          <cell r="C339" t="str">
            <v>87A0951</v>
          </cell>
          <cell r="D339" t="str">
            <v>стекло боковое(упрочненное)закаленное,безопасное для кабины грейдера.87A0951,</v>
          </cell>
          <cell r="E339">
            <v>0</v>
          </cell>
          <cell r="F339">
            <v>2</v>
          </cell>
          <cell r="G339">
            <v>1987.6485</v>
          </cell>
          <cell r="H339" t="str">
            <v>CLG4140,CLG4165,CLG4180,CLG4200,CLG4215,CLG422,CLG4230</v>
          </cell>
        </row>
        <row r="340">
          <cell r="C340" t="str">
            <v>87A0792</v>
          </cell>
          <cell r="D340" t="str">
            <v>стеклобоковое(упрочненое)закалённое,безопасное,длякабиныэкскаватора87A0792,</v>
          </cell>
          <cell r="E340">
            <v>0</v>
          </cell>
          <cell r="F340">
            <v>1</v>
          </cell>
          <cell r="G340">
            <v>3179.681</v>
          </cell>
          <cell r="H340" t="str">
            <v>CLG765A,CLG766A,CLG777A</v>
          </cell>
        </row>
        <row r="341">
          <cell r="C341" t="str">
            <v>87A0793</v>
          </cell>
          <cell r="D341" t="str">
            <v>стекло боковое(упрочненое)закалённое,безопасное,длякабиныэкскаватора87A0793,</v>
          </cell>
          <cell r="E341">
            <v>0</v>
          </cell>
          <cell r="F341">
            <v>1</v>
          </cell>
          <cell r="G341">
            <v>2985.3539999999998</v>
          </cell>
          <cell r="H341" t="str">
            <v>CLG765A,CLG766A,CLG777A</v>
          </cell>
        </row>
        <row r="342">
          <cell r="C342" t="str">
            <v>37B1049</v>
          </cell>
          <cell r="D342" t="str">
            <v>стеклоочиститель передний в сборе(37B1049),</v>
          </cell>
          <cell r="E342">
            <v>0</v>
          </cell>
          <cell r="F342">
            <v>2</v>
          </cell>
          <cell r="G342">
            <v>936.78424999999993</v>
          </cell>
          <cell r="H342" t="str">
            <v>CLG764A,CLG765A,CLG766A,CLG775A,CLG777A</v>
          </cell>
        </row>
        <row r="343">
          <cell r="C343" t="str">
            <v>07B0048</v>
          </cell>
          <cell r="D343" t="str">
            <v>Стопорноекольцо,стальное,безрезьбы07B0048,</v>
          </cell>
          <cell r="E343">
            <v>0</v>
          </cell>
          <cell r="F343">
            <v>4</v>
          </cell>
          <cell r="G343">
            <v>5.8017499999999993</v>
          </cell>
          <cell r="H343" t="str">
            <v>CLG2010,CLG2015A,CLG2018A,CLG2020,CLG2020A,CLG2020H,CLG2025A,CLG2025H,CLG2030,CLG2030H,CLG2035,CLG2035,CLG2050H,CLG2060H,CLG2070H,CLG2120H,CLG2135H,CLG2160H,CLG230,CLG2450,CLG355A,CLG365A,CLG375,CLG375A,CLG385A,CLG6008,CLG764A,CLG765A,CLG766,CLG766A,CLG766,CLG775A,CLG777,CLG777A,CLG8128,CLG812C,CLG816,CLG816A,CLG816C,CLG816G,CLG816,CLG818C,CLG820C,CLG825C,CLG828,CLG830,CLG833,CLG835</v>
          </cell>
        </row>
        <row r="344">
          <cell r="C344" t="str">
            <v>55A4664</v>
          </cell>
          <cell r="D344" t="str">
            <v>Стопорное кольцо,стальное,без резьбыCLG856H Предназначено для фиксации подшипника55A4664,</v>
          </cell>
          <cell r="E344">
            <v>0</v>
          </cell>
          <cell r="F344">
            <v>34</v>
          </cell>
          <cell r="G344">
            <v>171.23195588235293</v>
          </cell>
          <cell r="H344" t="str">
            <v>CLG2050,CLG2050H,CLG2060H,CLG2070H,CLG2080H,CLG2100H,CLG2120H,CLG2135H,CLG848H,CLG856,CLG856H,CLG860H,CLG862H,CLG866H,CLG870H,CLGF200</v>
          </cell>
        </row>
        <row r="345">
          <cell r="C345" t="str">
            <v>07B0302</v>
          </cell>
          <cell r="D345" t="str">
            <v>Стопорноекольцо,стальное,безрезьбыПредназначенодляфиксациишарнира07B0302,</v>
          </cell>
          <cell r="E345">
            <v>0</v>
          </cell>
          <cell r="F345">
            <v>5</v>
          </cell>
          <cell r="G345">
            <v>6.7665999999999995</v>
          </cell>
          <cell r="H345" t="str">
            <v>CLG2012,CLG2015,CLG2020,CLG2020H,CLG2025A,CLG2025H,CLG2030H,CLG2035,CLG2120H,CLG2135H,CLG2160H,CLG2450,CLG425,CLG4250,CLG4260D,CLG507,CLG507A,CLG509,CLG509A,CLG509B,CLG509E,CLG6111H,CLG6113H,CLG6115H,CLG6210E,CLG6212,CLG6212E,CLG6213,CLG6213E,CLG6214,CLG6214E,CLG6516E,CLG6520E,CLG6524E,CLG6611E,CLG6612</v>
          </cell>
        </row>
        <row r="346">
          <cell r="C346" t="str">
            <v>SP142154</v>
          </cell>
          <cell r="D346" t="str">
            <v>Стопорное кольцо,стальное,безрезьбыПредназначено для фиксации шарнираSP142154, внешний диаметр 56,2 мм</v>
          </cell>
          <cell r="E346">
            <v>0</v>
          </cell>
          <cell r="F346">
            <v>56</v>
          </cell>
          <cell r="G346">
            <v>41.258714285714284</v>
          </cell>
          <cell r="H346" t="str">
            <v xml:space="preserve">CLG842,CLG850H,CLG855H,CLG856,CLG856H,CLG860H,CLG862,CLG862H,CLGF190,CLGF200,TC500,TC500A </v>
          </cell>
        </row>
        <row r="347">
          <cell r="C347" t="str">
            <v>82A1061</v>
          </cell>
          <cell r="D347" t="str">
            <v>Стопорноекольцо,стальное,безрезьбы.Предназначенодляфиксациисборочныхе,</v>
          </cell>
          <cell r="E347">
            <v>0</v>
          </cell>
          <cell r="F347">
            <v>3</v>
          </cell>
          <cell r="G347">
            <v>313.22933333333333</v>
          </cell>
          <cell r="H347" t="str">
            <v>CLG765A,CLG766,CLG766A,CLG775A,CLG777,CLG777A</v>
          </cell>
        </row>
        <row r="348">
          <cell r="C348" t="str">
            <v>07B0003</v>
          </cell>
          <cell r="D348" t="str">
            <v>Стопорноекольцо,стальное,безрезьбы.07B0003,</v>
          </cell>
          <cell r="E348">
            <v>0</v>
          </cell>
          <cell r="F348">
            <v>4</v>
          </cell>
          <cell r="G348">
            <v>26.099249999999998</v>
          </cell>
          <cell r="H348" t="str">
            <v>CLG816H,CLG2020H,CLG2025H,CLG2030H,CLG2035,CLG2050,CLG2050H,CLG2060H,CLG2070H,CLG2080H,CLG2100H,CLG2120H,CLG2135H,CLG2450,CLG414,CLG414,CLG4140,CLG416,CLG4165,CLG4165D,CLG418,CLG4180,CLG4180D,CLG420,CLG4200,CLG4200D,CLG4215,CLG4215D,CLG422,CLG4230,CLG4230D,CLG425,CLG4250,CLG4260D,CLG504,CLG504A,CLG506,CLG507,CLG507A,CLG509,CLG509A,CLG509A,CLG509B,CLG5100,CLG512</v>
          </cell>
        </row>
        <row r="349">
          <cell r="C349" t="str">
            <v>07B0011</v>
          </cell>
          <cell r="D349" t="str">
            <v>Стопорноекольцо,стальное,безрезьбы.07B0011,</v>
          </cell>
          <cell r="E349">
            <v>0</v>
          </cell>
          <cell r="F349">
            <v>20</v>
          </cell>
          <cell r="G349">
            <v>29.002999999999997</v>
          </cell>
          <cell r="H349" t="str">
            <v>CLG2135H,CLG2160HCLG414,CLG4140,CLG416,CLG4165,CLG4165D,CLG418,CLG4180,CLG4180D,CLG420,CLG4200,CLG4200D,CLG4215,CLG4215D,CLG422,CLG4230,CLG4230D,CLG425,CLG4250,CLG504,CLG506,CLG835,CLG835H,CLG836,CLG836N,CLG838,CLG840H,CLG840Hi,CLG842,CLG842H</v>
          </cell>
        </row>
        <row r="350">
          <cell r="C350" t="str">
            <v>07B0045</v>
          </cell>
          <cell r="D350" t="str">
            <v>Стопорноекольцо,стальное,безрезьбы.07B0045,</v>
          </cell>
          <cell r="E350">
            <v>0</v>
          </cell>
          <cell r="F350">
            <v>4</v>
          </cell>
          <cell r="G350">
            <v>13.538375</v>
          </cell>
          <cell r="H350" t="str">
            <v>CLG414,CLG4140,CLG416,CLG4165,CLG4165D,CLG418,CLG4180,CLG420,CLG4215,CLG422,CLG4230,CLG425,CLG4250,CLG509A,CLG509E,CLG5100,CLG610H,CLG6118H,CLG611H,CLG6120H,CLG6124H,CLG612H,CLG614H,CLG616H,CLG618H,CLG620H,CLG620H,CLG6210E,CLG6516E,CLG6520E,CLG6611E,CLG6612E,CLG6614E,CLG6616E,CLG6618,CLG6622,CLG835,CLG835H,CLG842,CLG842H,CLG856,CLG862,CLG862H,CLG877</v>
          </cell>
        </row>
        <row r="351">
          <cell r="C351" t="str">
            <v>76A0498</v>
          </cell>
          <cell r="D351" t="str">
            <v>Стопорноекольцо,стальное,безрезьбы.76A0498,</v>
          </cell>
          <cell r="E351">
            <v>0</v>
          </cell>
          <cell r="F351">
            <v>7</v>
          </cell>
          <cell r="G351">
            <v>28.036999999999995</v>
          </cell>
          <cell r="H351" t="str">
            <v>CLG388B,CLG395B,CLG764A,CLG765A,CLG766A,CLG775A,CLG777A,CLG833</v>
          </cell>
        </row>
        <row r="352">
          <cell r="C352" t="str">
            <v>SP110955</v>
          </cell>
          <cell r="D352" t="str">
            <v>Стопорноекольцо,стальное,безрезьбы.SP110955,</v>
          </cell>
          <cell r="E352">
            <v>0</v>
          </cell>
          <cell r="F352">
            <v>4</v>
          </cell>
          <cell r="G352">
            <v>69.606624999999994</v>
          </cell>
          <cell r="H352" t="str">
            <v xml:space="preserve">CLG611,CLG6111H,CLG6113H,CLG6115H,CLG612H,CLG614H,CLG616H,CLG6611E,CLG6612,CLG6612E,CLG6613E,CLG6614E,CLG6616E,CLG766,CLG766A,CLG766,CLG777,CLG777A </v>
          </cell>
        </row>
        <row r="353">
          <cell r="C353" t="str">
            <v>07B0068</v>
          </cell>
          <cell r="D353" t="str">
            <v>Стопорноекольцо,стальное,безрезьбы.Предназначенодляфиксациишарнира07B0068,</v>
          </cell>
          <cell r="E353">
            <v>0</v>
          </cell>
          <cell r="F353">
            <v>2</v>
          </cell>
          <cell r="G353">
            <v>12.563750000000001</v>
          </cell>
          <cell r="H353" t="str">
            <v xml:space="preserve">CLG2030,CLG2035,CLG2040H,CLG2045H,CLG2050,CLG2050H,CLG2060H,CLG2070H,CLG2080H,CLG2100H,CLG2135H,CLG355A,CLG365A,CLG375,CLG375A,CLG385A,CLG388B,CLG416,CLG418,CLG4180,CLG420,CLG4200,CLG4215,CLG4215D,CLG422,CLG4230,CLG425,CLG4250,CLG504,CLG504A,CLG506,CLG509A,CLG509E,CLG6526,CLG6526E,CLG6526N,CLG6526NS,CLG6526S,CLG6530,CLG6530E,CLG6530N,CLG6530NS,CLG6530S,CLG764A,CLG765A,CLG766,CLG766A </v>
          </cell>
        </row>
        <row r="354">
          <cell r="C354" t="str">
            <v>SP125540</v>
          </cell>
          <cell r="D354" t="str">
            <v>ТермостатдвигателяSP125540,</v>
          </cell>
          <cell r="E354">
            <v>0</v>
          </cell>
          <cell r="F354">
            <v>3</v>
          </cell>
          <cell r="G354">
            <v>5308.4651666666659</v>
          </cell>
          <cell r="H354" t="str">
            <v xml:space="preserve">CLG2050H,CLG2060H,CLG2070H,CLG766,CLG766A,CLG766,CLG775A,CLG777,CLG777A </v>
          </cell>
        </row>
        <row r="355">
          <cell r="C355" t="str">
            <v>46C2264</v>
          </cell>
          <cell r="D355" t="str">
            <v>термостатэлектронный24в,длясистемыкондиционирования.,46C2264</v>
          </cell>
          <cell r="E355">
            <v>0</v>
          </cell>
          <cell r="F355">
            <v>1</v>
          </cell>
          <cell r="G355">
            <v>2929.2684999999997</v>
          </cell>
          <cell r="H355" t="str">
            <v>CLG2450,CLG4165D,CLG4180D,CLG4200D,CLG4215D,CLG4230D,CLG4260D,CLG835,CLG835H,CLG836,CLG840H,CLG842,CLG842H,CLG848H,CLG850H,CLG850HE,CLG855,CLG855G</v>
          </cell>
        </row>
        <row r="356">
          <cell r="C356" t="str">
            <v>SP134750</v>
          </cell>
          <cell r="D356" t="str">
            <v>топливныйнасосдляДВС,безрасходомера.SP134750,</v>
          </cell>
          <cell r="E356">
            <v>0</v>
          </cell>
          <cell r="F356">
            <v>1</v>
          </cell>
          <cell r="G356">
            <v>67745.545499999993</v>
          </cell>
          <cell r="H356" t="str">
            <v>CLG4215D,CLG856,CLG856H</v>
          </cell>
        </row>
        <row r="357">
          <cell r="C357" t="str">
            <v>35C0025P01</v>
          </cell>
          <cell r="D357" t="str">
            <v>Тормозная колодка35C0025P01(аналог35C1283)CLG835,</v>
          </cell>
          <cell r="E357" t="str">
            <v>НЕ ЗАКАЗЫВАТЬ 35C1283</v>
          </cell>
          <cell r="F357">
            <v>20</v>
          </cell>
          <cell r="G357">
            <v>344.33299999999991</v>
          </cell>
          <cell r="H357" t="str">
            <v>CLG835,CLG835H,CLG836,CLG836N,CLG838,CLG840H,CLG842,CLG842H,CLG853,CLG855,CLG855N,CLG856</v>
          </cell>
        </row>
        <row r="358">
          <cell r="C358" t="str">
            <v>13C0004</v>
          </cell>
          <cell r="D358" t="str">
            <v>тормозной клапан в сборе13C0004,</v>
          </cell>
          <cell r="E358">
            <v>0</v>
          </cell>
          <cell r="F358">
            <v>1</v>
          </cell>
          <cell r="G358">
            <v>1875.5119999999999</v>
          </cell>
          <cell r="H358" t="str">
            <v>816H,CLG764A,CLG765A,CLG775A,CLG812C,CLG816,CLG816A,CLG816C,CLG818C,CLG820C,CLG825C,CLG828,CLG830,CLG833,CLG835,CLG835H,CLG836,CLG836N,CLG838,CLG840H,CLG842,CLG842H,CLG850H,CLG853,CLG855,,CLG855G,CLG855H,CLG855N</v>
          </cell>
        </row>
        <row r="359">
          <cell r="C359" t="str">
            <v>23W0021</v>
          </cell>
          <cell r="D359" t="str">
            <v>Тросикуправлениядроссельнойзаслонкой,стальнойвоплетке.(диаметр5мм)(23W0021),</v>
          </cell>
          <cell r="E359">
            <v>0</v>
          </cell>
          <cell r="F359">
            <v>1</v>
          </cell>
          <cell r="G359">
            <v>3330.4805000000001</v>
          </cell>
          <cell r="H359" t="str">
            <v>CLG610H,CLG611,CLG611H,CLG612H,CLG614H,CLG616H,CLG618H,CLG619,CLG620H,CLG625H,CLG626H,CLG628H,CLG6610,CLG6611E,CLG6612E,CLG6614E,CLG6616E,CLG6618,CLG6620,CLG6620E,CLG6620S,CLG6622,CLG6622E,CLG6626</v>
          </cell>
        </row>
        <row r="360">
          <cell r="C360" t="str">
            <v>SP106252</v>
          </cell>
          <cell r="D360" t="str">
            <v>трубкаподачитопливаизч/м,круглогопоперечногосечения,бесшовная,SP106252,</v>
          </cell>
          <cell r="E360" t="str">
            <v>SP182795</v>
          </cell>
          <cell r="F360">
            <v>1</v>
          </cell>
          <cell r="G360">
            <v>142.11699999999999</v>
          </cell>
          <cell r="H360" t="str">
            <v>CLG836</v>
          </cell>
        </row>
        <row r="361">
          <cell r="C361" t="str">
            <v>SP126863</v>
          </cell>
          <cell r="D361" t="str">
            <v>Трубкаполаяизкоррозионностойкойстали,сварная,круглогопоперчногосеченияSP126863,</v>
          </cell>
          <cell r="E361" t="str">
            <v>SP106221</v>
          </cell>
          <cell r="F361">
            <v>2</v>
          </cell>
          <cell r="G361">
            <v>23.201249999999998</v>
          </cell>
          <cell r="H361" t="str">
            <v>CLG225C,CLG414,CLG4140,CLG416,CLG4165,CLG4165D,CLG4180,CLG4180D,CLG418,CLG5100,CLG610H,CLG611H,CLG612H,CLG614H,CLG616,CLG616H,CLG618H,CLG620H,CLG620H,CLG6210E,CLG6516E,CLG6520E,CLG6611E,CLG6612E,CLG6614E,CLG6616E,CLG6618,CLG6622,CLG835,CLG835H,CLG842,CLG842H,CLG915C,CLG915D,CLG915E,CLG916D,CLG920C,CLG920D,CLG920E,CLG922D,CLG922E,CLG922LC,CLG923C,CLG923D,CLG925D,CLG925</v>
          </cell>
        </row>
        <row r="362">
          <cell r="C362" t="str">
            <v>SP129220</v>
          </cell>
          <cell r="D362" t="str">
            <v>турбокомпрессорвоздушныйодноступенчатый(давл1бар,10м.куб/час)длядвигатSP129220,</v>
          </cell>
          <cell r="E362">
            <v>0</v>
          </cell>
          <cell r="F362">
            <v>2</v>
          </cell>
          <cell r="G362">
            <v>43645.242749999998</v>
          </cell>
          <cell r="H362" t="str">
            <v>CLG612H,CLG614H,CLG616H,CLG618H,CLG620H,CLG6612E,CLG6614E,CLG6616E,CLG6618,CLG6622,CLG835,CLG842</v>
          </cell>
        </row>
        <row r="363">
          <cell r="C363" t="str">
            <v>35B0098</v>
          </cell>
          <cell r="D363" t="str">
            <v>указательуровнятопливаCLG4215,сострелочнымуказателем24V,60/90-0,535B0098,</v>
          </cell>
          <cell r="E363">
            <v>0</v>
          </cell>
          <cell r="F363">
            <v>1</v>
          </cell>
          <cell r="G363">
            <v>4132.8814999999995</v>
          </cell>
          <cell r="H363" t="str">
            <v>CLG414,CLG416,CLG4165,CLG418,CLG4180,CLG4180D,CLG420,CLG4200,CLG4215,CLG422,CLG4230,CLG425,CLG509A</v>
          </cell>
        </row>
        <row r="364">
          <cell r="C364" t="str">
            <v>13B0528</v>
          </cell>
          <cell r="D364" t="str">
            <v>уплотнение13B0528,</v>
          </cell>
          <cell r="E364">
            <v>0</v>
          </cell>
          <cell r="F364">
            <v>1</v>
          </cell>
          <cell r="G364">
            <v>3122.6294999999996</v>
          </cell>
          <cell r="H364" t="str">
            <v>CLG425,CLG4250</v>
          </cell>
        </row>
        <row r="365">
          <cell r="C365" t="str">
            <v>84A1714</v>
          </cell>
          <cell r="D365" t="str">
            <v>уплотнение84A1714,</v>
          </cell>
          <cell r="E365">
            <v>0</v>
          </cell>
          <cell r="F365">
            <v>1</v>
          </cell>
          <cell r="G365">
            <v>1729.5194999999999</v>
          </cell>
          <cell r="H365" t="str">
            <v xml:space="preserve">CLG765A,CLG766A,CLG777A </v>
          </cell>
        </row>
        <row r="366">
          <cell r="C366" t="str">
            <v>12B0093</v>
          </cell>
          <cell r="D366" t="str">
            <v>Уплотнительноекольцо(12B0093),</v>
          </cell>
          <cell r="E366">
            <v>0</v>
          </cell>
          <cell r="F366">
            <v>44</v>
          </cell>
          <cell r="G366">
            <v>137.10692045454545</v>
          </cell>
          <cell r="H366" t="str">
            <v>CLG6116E,CLG6118E,CLG6120,CLG6122,CLG614,CLG616,CLG618,CLG618A,CLG618D,CLG620,CLG620A,CLG620C,CLG620D,CLG620DA,CLG622,CLG622C,CLG622D,CLG6620E,CLG6622E,CLG835H,CLG835H WEICHAI T2 ★,CLG835H WEICHAI T3 ★,CLG835H YUCHAI T3 ★,CLG836 ★,CLG836N,CLG838,CLG840H,CLG842 CUMMINS,CLG842,CLG842H,CLG842H,ZL30E,ZL40B</v>
          </cell>
        </row>
        <row r="367">
          <cell r="C367" t="str">
            <v>12B0246</v>
          </cell>
          <cell r="D367" t="str">
            <v>Уплотнительноекольцо(12B0246),</v>
          </cell>
          <cell r="E367">
            <v>0</v>
          </cell>
          <cell r="F367">
            <v>1</v>
          </cell>
          <cell r="G367">
            <v>69.597999999999999</v>
          </cell>
          <cell r="H367" t="str">
            <v>CLG2450,CLG365B,CLG375A,CLG375B,CLG385B,CLG4180,CLG509E,CLG5100-2,CLG6008,CLG6024,CLG6026,CLG6028,CLG6030E,CLG6032,CLG6032E,CLG6040,CLG604T,CLG610H,CLG611,,CLG6111H,CLG6113H,CLG6114,CLG6114E,CLG6115H,CLG6116E,CLG6118E,CLG6118H,CLG611H,CLG6120,CLG6120E,CLG6120H,CLG6122,CLG6122E,CLG6124H,CLG6126,CLG6126E,CLG612H,CLG612T,CLG613T,CLG614,CLG614H,CLG614T,CLG616,CLG616H,CLG616L,CLG618,CLG618A</v>
          </cell>
        </row>
        <row r="368">
          <cell r="C368" t="str">
            <v>13B0226</v>
          </cell>
          <cell r="D368" t="str">
            <v>Уплотнительноекольцо13B0226,</v>
          </cell>
          <cell r="E368" t="str">
            <v>84A0269</v>
          </cell>
          <cell r="F368">
            <v>20</v>
          </cell>
          <cell r="G368">
            <v>88.941000000000003</v>
          </cell>
          <cell r="H368" t="str">
            <v>CLG355A,CLG365A,CLG365B,CLG375,CLG375A,CLG375B,CLG377K,CLG385A,CLG385B,CLG388B,CLG395B,CLG764A,CLG765A,CLG766,CLG766A,CLG775A,CLG777,CLG777A</v>
          </cell>
        </row>
        <row r="369">
          <cell r="C369" t="str">
            <v>SP100077</v>
          </cell>
          <cell r="D369" t="str">
            <v>УплотнительноекольцоSP100077,</v>
          </cell>
          <cell r="E369">
            <v>0</v>
          </cell>
          <cell r="F369">
            <v>7</v>
          </cell>
          <cell r="G369">
            <v>116.97635714285713</v>
          </cell>
          <cell r="H369" t="str">
            <v>CLG414,CLG4140,CLG416,CLG4165,CLG4165D,CLG418,CLG4180,CLG4180D,CLG420,CLG4200,CLG4200D,CLG4215,CLG4215D,CLG422,CLG4230,CLG4230D,CLG425,CLG835,CLG835H,CLG840H,CLG842,CLG842H,CLG848H,CLG850H,CLG855H,CLG856</v>
          </cell>
        </row>
        <row r="370">
          <cell r="C370" t="str">
            <v>SP100083</v>
          </cell>
          <cell r="D370" t="str">
            <v>УплотнительноекольцоSP100083,</v>
          </cell>
          <cell r="E370">
            <v>0</v>
          </cell>
          <cell r="F370">
            <v>6</v>
          </cell>
          <cell r="G370">
            <v>755.03633333333335</v>
          </cell>
          <cell r="H370" t="str">
            <v>CLG414,CLG4140,CLG416,CLG4165,CLG4165D,CLG418,CLG4180,CLG4180D,CLG420,CLG4200,CLG4200D,CLG4215,CLG4215D,CLG422,CLG4230,CLG4230D,CLG425,CLG835,CLG835H,CLG840H,CLG842,CLG842H,CLG848H,CLG850H,CLG855H,CLG856</v>
          </cell>
        </row>
        <row r="371">
          <cell r="C371" t="str">
            <v>12B0206</v>
          </cell>
          <cell r="D371" t="str">
            <v>Уплотнительноекольцо из пластмасс(полиэтилен)12B0206,</v>
          </cell>
          <cell r="E371">
            <v>0</v>
          </cell>
          <cell r="F371">
            <v>8</v>
          </cell>
          <cell r="G371">
            <v>202.05212499999996</v>
          </cell>
          <cell r="H371" t="str">
            <v>CLG6116E,CLG6118E,CLG6120E,CLG6122E,CLG6126,CLG6126E,CLG616L,CLG621,CLG622L,CLG624,CLG627,CLG6315,CLG6321,CLG6324,CLG6327,CLG6626E,CLG850H,CLG850HE,CLG853,CLG855,CLG855G,CLG855H,CLG855N,CLG856CN,CLG856</v>
          </cell>
        </row>
        <row r="372">
          <cell r="C372" t="str">
            <v>12B0494</v>
          </cell>
          <cell r="D372" t="str">
            <v>Уплотнительноекольцоизпластмасс(полиэтилен)12B0494,</v>
          </cell>
          <cell r="E372">
            <v>0</v>
          </cell>
          <cell r="F372">
            <v>10</v>
          </cell>
          <cell r="G372">
            <v>30.934999999999995</v>
          </cell>
          <cell r="H372" t="str">
            <v>CLG2015A,CLG2015H,CLG2018A,CLG2020A,CLG2025A,CLG2450,CLG325,CLG328,CLG355A,CLG365A,CLG365B,CLG375,CLG375A,CLG375B,CLG377K,CLG385A,CLG385B,CLG388B,CLG395B,CLG416,CLG4165,CLG4180,CLG4180D,CLG418,CLG4215D,CLG422,CLG4230,CLG4230D,CLG4250,CLG4260D,CLG504,CLG504A,CLG506,CLG507,CLG507A,CLG509,CLG509A,CLG509A,CLG509B,CLG509E,CLG5100,CLG6024,CLG6026</v>
          </cell>
        </row>
        <row r="373">
          <cell r="C373" t="str">
            <v>12B0858</v>
          </cell>
          <cell r="D373" t="str">
            <v>Уплотнительноекольцоизпластмасс(полиэтилен)12B0858,</v>
          </cell>
          <cell r="E373">
            <v>0</v>
          </cell>
          <cell r="F373">
            <v>10</v>
          </cell>
          <cell r="G373">
            <v>43.505650000000003</v>
          </cell>
          <cell r="H373" t="str">
            <v>CLG205,CLG2050H,CLG2060H,CLG2070H,CLG2080H,CLG2100H,CLG2120H,CLG2135H,CLG4180,CLG764A,CLG765A,CLG775A,CLG840H,CLG856,CLG856H,CLG860H,CLG862H,CLG866H,CLG870H,CLG886H,CLG888N,CLG888,CLG890,CLG890H,CLG890H,CLG899,CLG945E,CLG948E,CLG950E,CLG970E,CLGB230,CLGB230R,CLGB230S,CLGB320,CLGB320C,CLGF200,CLGF330,CLGF360,CM350,HBC80,HBC8013132E,HBC90</v>
          </cell>
        </row>
        <row r="374">
          <cell r="C374" t="str">
            <v>35C0012</v>
          </cell>
          <cell r="D374" t="str">
            <v>Уплотнительноекольцоизпластмасс(полиэтилен)35C0012,</v>
          </cell>
          <cell r="E374">
            <v>0</v>
          </cell>
          <cell r="F374">
            <v>162</v>
          </cell>
          <cell r="G374">
            <v>58.744484567901232</v>
          </cell>
          <cell r="H374" t="str">
            <v>CLG230,CLG328,CLG835,CLG835H,CLG836,CLG840H,CLG842,CLG842H,CLG848H,CLG850H,CLG850HE,CLG853,CLG855,CLG855G,CLG855H,CLG855,CLG856</v>
          </cell>
        </row>
        <row r="375">
          <cell r="C375" t="str">
            <v>SP105149</v>
          </cell>
          <cell r="D375" t="str">
            <v>Уплотнительноекольцоизпластмасс(полиэтилен)SP105149,</v>
          </cell>
          <cell r="E375">
            <v>0</v>
          </cell>
          <cell r="F375">
            <v>2</v>
          </cell>
          <cell r="G375">
            <v>30.934999999999995</v>
          </cell>
          <cell r="H375" t="str">
            <v>CLG4215D,CLG4230D,CLG850H,CLG850HE,CLG855G,CLG855H,CLG855N,CLG856,CCLG856CN,CLG856H,CLG860H,CLG862H,CLG866H,CLG870H,CLGB160D,CLGB170D,CLGB170DL,CLGB210D,CLGF190 ,CLGF200,ZL50CN</v>
          </cell>
        </row>
        <row r="376">
          <cell r="C376" t="str">
            <v>SP132155</v>
          </cell>
          <cell r="D376" t="str">
            <v>Уплотнительноекольцоизпластмасс(полиэтилен)SP132155,</v>
          </cell>
          <cell r="E376">
            <v>0</v>
          </cell>
          <cell r="F376">
            <v>10</v>
          </cell>
          <cell r="G376">
            <v>29.969000000000001</v>
          </cell>
          <cell r="H376" t="str">
            <v>CLG4215D,CLG855G,CLG855H,CLG855N,CLG856,CLGF190,CLGF200,ZL50CN</v>
          </cell>
        </row>
        <row r="377">
          <cell r="C377" t="str">
            <v>SP134607</v>
          </cell>
          <cell r="D377" t="str">
            <v>Уплотнительноекольцоизпластмасс(полиэтилен)SP134607,</v>
          </cell>
          <cell r="E377">
            <v>0</v>
          </cell>
          <cell r="F377">
            <v>2</v>
          </cell>
          <cell r="G377">
            <v>74.445249999999987</v>
          </cell>
          <cell r="H377" t="str">
            <v>CLG4215D,CLG856,CLG856H</v>
          </cell>
        </row>
        <row r="378">
          <cell r="C378" t="str">
            <v>12B0230</v>
          </cell>
          <cell r="D378" t="str">
            <v>Уплотнительноекольцоизпластмасс(полиэтилен)длякрышкитопливногобака.12B0230,</v>
          </cell>
          <cell r="E378">
            <v>0</v>
          </cell>
          <cell r="F378">
            <v>10</v>
          </cell>
          <cell r="G378">
            <v>23.202399999999997</v>
          </cell>
          <cell r="H378" t="str">
            <v>CLG200,CLG205C,CLG220LC,CLG225C,CLG230,CLG414,CLG416,CLG4165,CLG4165D,CLG418,CLG4180,CLG4180D,CLG420,CLG4200,CLG4200D,CLG4215,CLG4215D,CLG422,CLG4230,CLG4230D,CLG425,CLG4250,CLG504,CLG504A,CLG506,CLG507A,CLG509A,CLG509A,CLG509B,CLG5100,CLG610H,CLG611,CLG6114,CLG6114E,CLG6116E,CLG6118E,CLG611H,CLG6120,CLG6120E,CLG6122,CLG6122E,CLG6126E,CLG612H</v>
          </cell>
        </row>
        <row r="379">
          <cell r="C379" t="str">
            <v>12B0032</v>
          </cell>
          <cell r="D379" t="str">
            <v>Уплотнительноекольцоизпластмасс(полиэтилен).12B0032,</v>
          </cell>
          <cell r="E379">
            <v>0</v>
          </cell>
          <cell r="F379">
            <v>5</v>
          </cell>
          <cell r="G379">
            <v>9.6691999999999982</v>
          </cell>
          <cell r="H379" t="str">
            <v>CLG375,CLG375A,CLG385A,CLG385B,CLG388B,CLG414,CLG4140,CLG416,CLG4165,CLG4165D,CLG418,CLG4180,CLG4180D,CLG418,CLG420,CLG4200,CLG4200D,CLG4215,CLG4215D,CLG422,CLG4230,CLG4230D,CLG425,CLG4250,CLG4260D,CLG5100,CLG563,CLG563,CLG775A,CLG777A,CLG8128,CLG820C,CLG825C,CLG828,CLG830,CLG833,CLG835,CLG835H</v>
          </cell>
        </row>
        <row r="380">
          <cell r="C380" t="str">
            <v>12B0059</v>
          </cell>
          <cell r="D380" t="str">
            <v>Уплотнительноекольцоизпластмасс(полиэтилен).12B0059,</v>
          </cell>
          <cell r="E380">
            <v>0</v>
          </cell>
          <cell r="F380">
            <v>3</v>
          </cell>
          <cell r="G380">
            <v>7.735666666666666</v>
          </cell>
          <cell r="H380" t="str">
            <v xml:space="preserve">CLG328,CLG385B,CLG512,CLG766,,CLG777,CLG812C,CLG816,CLG816A,CLG816C,CLG816G,CLG818C,CLG820C,CLG835,CLG835H,CLG836,CLG836N,CLG838,CLG840H,CLG842,CLG842H,CLG850H,CLG853,CLG855,CLG855G,CLG855H </v>
          </cell>
        </row>
        <row r="381">
          <cell r="C381" t="str">
            <v>12B0114</v>
          </cell>
          <cell r="D381" t="str">
            <v>Уплотнительноекольцоизпластмасс(полиэтилен).12B0114,</v>
          </cell>
          <cell r="E381">
            <v>0</v>
          </cell>
          <cell r="F381">
            <v>10</v>
          </cell>
          <cell r="G381">
            <v>3.8674500000000003</v>
          </cell>
          <cell r="H381" t="str">
            <v>CLG2050,CLG2050H,CLG2060H,CLG2070H,CLG2080H,CLG2100H,CLG2120H,CLG2135H,CLG375,CLG375A,CLG385A,CLG385B,CLG765A,CLG766,CLG766A,CLG766,CLG777,CLG777A,CLG816,CLG816A,CLG816C,CLG816G,CLG816,CLG818C,CLG820C,CLG825C,CLG828,CLG830,CLG833,CLG835H,CLG835,CLG836,CLG836N,CLG842,CLG855G,CLG855H,CLG855N</v>
          </cell>
        </row>
        <row r="382">
          <cell r="C382" t="str">
            <v>12B0144</v>
          </cell>
          <cell r="D382" t="str">
            <v>Уплотнительноекольцоизпластмасс(полиэтилен).12B0144,</v>
          </cell>
          <cell r="E382">
            <v>0</v>
          </cell>
          <cell r="F382">
            <v>10</v>
          </cell>
          <cell r="G382">
            <v>3.8674500000000003</v>
          </cell>
          <cell r="H382" t="str">
            <v>CLG2040H,CLG2045H,CLG2050,CLG2050H,CLG2070H,CLG2080H,CLG2100H,CLG2135H,CLG2160H,CLG328,CLG355A,CLG365A,CLG365B,CLG375,CLG375A,CLG375B,CLG385A,CLG385B,CLG388B,CLG395B,CLG416,CLG418,CLG4180,CLG420,CLG4200,CLG4215,CLG422,CLG4230,CLG425,CLG4250,CLG764A,CLG765A,CLG775A,CLG816A,CLG816C,CLG816G,CLG816,CLG818C,CLG820C,CLG825C,CLG828,CLG830,CLG833,CLG835</v>
          </cell>
        </row>
        <row r="383">
          <cell r="C383" t="str">
            <v>12B0149</v>
          </cell>
          <cell r="D383" t="str">
            <v>Уплотнительноекольцоизпластмасс(полиэтилен).12B0149,</v>
          </cell>
          <cell r="E383">
            <v>0</v>
          </cell>
          <cell r="F383">
            <v>2</v>
          </cell>
          <cell r="G383">
            <v>13.535499999999999</v>
          </cell>
          <cell r="H383" t="str">
            <v>CLG2020H,CLG2025H,CLG2030H,CLG2035,CLG2040,CLG2050TTS,CLG206048D,CLG414,CLG4140,CLG416,CLG4165,CLG4165D,CLG418,CLG4180,CLG4180D,CLG418,CLG420,CLG4200,CLG4200D,CLG4215,CLG4215D,CLG422,CLG4230,CLG4230D,CLG765A,CLG766A,CLG777A,CLG945E,CLG948E,CLG950E,CLG970E,CPC20,CPC25,CPC30,CPC35,CPCD15,CPCD18,CPCD20,CPCD25,CPCD30,CPCD35,CPCD38,CPCD40</v>
          </cell>
        </row>
        <row r="384">
          <cell r="C384" t="str">
            <v>12B0175</v>
          </cell>
          <cell r="D384" t="str">
            <v>Уплотнительноекольцоизпластмасс(полиэтилен).12B0175,</v>
          </cell>
          <cell r="E384">
            <v>0</v>
          </cell>
          <cell r="F384">
            <v>10</v>
          </cell>
          <cell r="G384">
            <v>5.7994499999999993</v>
          </cell>
          <cell r="H384" t="str">
            <v>CLG328,CLG816,CLG816A,CLG816C,CLG816G,CLG816,CLG818C,CLG820C,CLG825C,CLG828,CLG830,CLG835H,CLG836,CLG836N ,CLG838I,CLG840H,CLG842,CLG842H,CLG850H,CLG850H ,CLG853,CLG855,CLG855H,CLG855N,CLG856</v>
          </cell>
        </row>
        <row r="385">
          <cell r="C385" t="str">
            <v>12B0198</v>
          </cell>
          <cell r="D385" t="str">
            <v>Уплотнительноекольцоизпластмасс(полиэтилен).12B0198,</v>
          </cell>
          <cell r="E385">
            <v>0</v>
          </cell>
          <cell r="F385">
            <v>10</v>
          </cell>
          <cell r="G385">
            <v>3.8674500000000003</v>
          </cell>
          <cell r="H385" t="str">
            <v>CLG2040H,CLG2045H,CLG2050,CLG2050H,CLG2060H,CLG2070H,CLG2080H,CLG2100H,CLG2135H,CLG355A,CLG365A,CLG365B,CLG375,CLG375A,CLG375B,CLG377K,CLG385A,CLG385B,CLG388B,CLG395B,CLG414,CLG4140,CLG416,CLG4165,CLG4165D,CLG418,CLG4180,CLG4180D,CLG420,CLG4200,CLG4200D,CLG4215,CLG4215D,CLG422,CLG4230,CLG4230D,CLG425,CLG764A,CLG765A,CLG766,CLG766A,CLG766,CLG775A,CLG777,CLG777A</v>
          </cell>
        </row>
        <row r="386">
          <cell r="C386" t="str">
            <v>12B0284</v>
          </cell>
          <cell r="D386" t="str">
            <v>Уплотнительноекольцоизпластмасс(полиэтилен).12B0284,</v>
          </cell>
          <cell r="E386">
            <v>0</v>
          </cell>
          <cell r="F386">
            <v>30</v>
          </cell>
          <cell r="G386">
            <v>1.9331499999999999</v>
          </cell>
          <cell r="H386" t="str">
            <v>CLG2020A,CLG2025A,CLG2135H,CLG808,CLG8128,CLG816,CLG816A,CLG816C,CLG816G ,CLG816,CLG818C,CLG820C,CLG825C,CLG828,CLG830,CLG833,CLG835,CLG835H,CLG835,CLG836,CLG836N,CLG840H,CLG842,CLG848H,CLG855N,CLG856</v>
          </cell>
        </row>
        <row r="387">
          <cell r="C387" t="str">
            <v>12B0287</v>
          </cell>
          <cell r="D387" t="str">
            <v>Уплотнительноекольцоизпластмасс(полиэтилен).12B0287,</v>
          </cell>
          <cell r="E387">
            <v>0</v>
          </cell>
          <cell r="F387">
            <v>4</v>
          </cell>
          <cell r="G387">
            <v>5.8017499999999993</v>
          </cell>
          <cell r="H387" t="str">
            <v>CLG2135H,CLG230,CLG2450,CLG328,CLG355A,CLG365A,CLG365B,CLG375,CLG375A,CLG375B,CLG377K,CLG385A,CLG385B,CLG388B,CLG395B,CLG414,CLG416,CLG4165,CLG418,CLG4180,CLG418,CLG420,CLG4200,CLG4215,CLG422,CLG4230,CLG425,CLG4250,CLG509A,CLG509A,CLG765A,CLG766,CLG766A,CLG766,CLG777,CLG777A,CLG8128,CLG816C,CLG816G,CLG816,CLG818C,CLG820C,CLG833,CLG835</v>
          </cell>
        </row>
        <row r="388">
          <cell r="C388" t="str">
            <v>12B0289</v>
          </cell>
          <cell r="D388" t="str">
            <v>Уплотнительноекольцоизпластмасс(полиэтилен).12B0289,</v>
          </cell>
          <cell r="E388">
            <v>0</v>
          </cell>
          <cell r="F388">
            <v>10</v>
          </cell>
          <cell r="G388">
            <v>1.9331499999999997</v>
          </cell>
          <cell r="H388" t="str">
            <v>CLG2030,CLG2035,CLG2040H,CLG2045H,CLG2050,CLG2050H,CLG2060H,CLG2070H,CLG2135H,CLG764A,CLG765A,CLG775A,CLG808,CLG816,CLG816A,CLG816CCLG816G,CLG818C,CLG820C,CLG825C,CLG828,CLG830,CLG833,CLG835,CLG836,,CLG842,CLG856H</v>
          </cell>
        </row>
        <row r="389">
          <cell r="C389" t="str">
            <v>12B0291</v>
          </cell>
          <cell r="D389" t="str">
            <v>Уплотнительноекольцоизпластмасс(полиэтилен).12B0291,</v>
          </cell>
          <cell r="E389">
            <v>0</v>
          </cell>
          <cell r="F389">
            <v>20</v>
          </cell>
          <cell r="G389">
            <v>4.8340249999999996</v>
          </cell>
          <cell r="H389" t="str">
            <v>CLG200,CLG2010,CLG2015A,CLG2018A,CLG2020A,CLG2020H,CLG2025A,CLG2025H,CLG2030,CLG2030H,CLG2032,CLG2035,CLG2035,CLG2040H,CLG2045H,CLG2050,CLG2050H,CLG205C,CLG2060H,CLG2070H,CLG2080H,CLG2100H,CLG2135H,CLG220LC,CLG225C,CLG230,CLG328,CLG355A,CLG365A,CLG365B,CLG375,CLG375A,CLG375B,CLG377K,CLG385A,CLG385B,CLG388B,CLG395B,CLG414,CLG416,CLG4165,CLG418,CLG420,CLG4200</v>
          </cell>
        </row>
        <row r="390">
          <cell r="C390" t="str">
            <v>12B0300</v>
          </cell>
          <cell r="D390" t="str">
            <v>Уплотнительноекольцоизпластмасс(полиэтилен).12B0300,</v>
          </cell>
          <cell r="E390">
            <v>0</v>
          </cell>
          <cell r="F390">
            <v>12</v>
          </cell>
          <cell r="G390">
            <v>3.8668749999999998</v>
          </cell>
          <cell r="H390" t="str">
            <v>CLG2050,CLG2050H,CLG2060H,CLG2070H,CLG2080H,CLG2100H,CLG2120H,CLG2135H,CLG375A,CLG375B,CLG385B,CLG388B,CLG395B,CLG414,CLG4140,CLG416,CLG4165,CLG4165D,CLG418,CLG4180,CLG4180D,CLG418,CLG420,CLG4200,CLG4200D,CLG4215,CLG4215D,CLG422,CLG4230,CLG4230D,CLG425,CLG4250,CLG611,CLG6620E,CLG6622E,CLG6626E,CLG764A,CLG765A,CLG766,CLG766A,CLG766,CLG775A,CLG777,CLG777A,CLG816C,CLG816G,CLG816</v>
          </cell>
        </row>
        <row r="391">
          <cell r="C391" t="str">
            <v>12B0303</v>
          </cell>
          <cell r="D391" t="str">
            <v>Уплотнительноекольцоизпластмасс(полиэтилен).12B0303,</v>
          </cell>
          <cell r="E391">
            <v>0</v>
          </cell>
          <cell r="F391">
            <v>10</v>
          </cell>
          <cell r="G391">
            <v>9.6680499999999991</v>
          </cell>
          <cell r="H391" t="str">
            <v>CLG2135H,CLG2160H,CLG2450,CLG328,CLG355A,CLG365A,CLG365B,CLG375,CLG375A,CLG375B,CLG385A,CLG385B,CLG416,CLG4180D,CLG418,CLG4215D,CLG4230,CLG4230D,CLG425,CLG4250,CLG4260D,CLG507,CLG509,CLG5100,CLG563,CLG563Ⅱ,CLG8128,CLG820C ,CLG833,CLG835H,CLG835,CLG836,CLG836N,CLG840H</v>
          </cell>
        </row>
        <row r="392">
          <cell r="C392" t="str">
            <v>12B0310</v>
          </cell>
          <cell r="D392" t="str">
            <v>Уплотнительноекольцоизпластмасс(полиэтилен).12B0310,</v>
          </cell>
          <cell r="E392">
            <v>0</v>
          </cell>
          <cell r="F392">
            <v>10</v>
          </cell>
          <cell r="G392">
            <v>3.8674500000000003</v>
          </cell>
          <cell r="H392" t="str">
            <v>CLG2050,CLG2050H,CLG2060H,CLG2070H,CLG2080H,CLG2100H,CLG2120H,CLG2135H,CLG375A,CLG375B,CLG385B,CLG388B,CLG395B,CLG414,CLG4140,CLG416,CLG4165,CLG4165D,CLG418,CLG4180,CLG4180D,CLG418,CLG418,CLG420,CLG4200,CLG4200D,CLG4215,CLG4215D,CLG422,CLG4230,CLG4230D,CLG425,CLG4250,CLG611,CLG6620E,CLG6622E,CLG6626E,CLG764A,CLG765A,CLG766,CLG766A,CLG766,CLG775A,CLG777,CLG777A,CLG816C,CLG816G,CLG816</v>
          </cell>
        </row>
        <row r="393">
          <cell r="C393" t="str">
            <v>12B0339</v>
          </cell>
          <cell r="D393" t="str">
            <v>Уплотнительноекольцоизпластмасс(полиэтилен).12B0339,</v>
          </cell>
          <cell r="E393">
            <v>0</v>
          </cell>
          <cell r="F393">
            <v>10</v>
          </cell>
          <cell r="G393">
            <v>1.9331499999999997</v>
          </cell>
          <cell r="H393" t="str">
            <v>CLG200,CLG2010,CLG2015A,CLG2018A,CLG2020A,CLG2020H,CLG2025A,CLG2025H,CLG2030,CLG2030H,CLG2032,CLG2035,CLG2035,CLG205C,CLG2135H,CLG220LC,CLG225C,CLG230,CLG328,CLG355A,CLG365A,CLG365B,CLG375,CLG375A,CLG375B,CLG385A,CLG385B,CLG388B,CLG395B,CLG414,CLG4140,CLG416,CLG4165,CLG4165D,CLG418,CLG4180,CLG4180D,CLG420,CLG4200,CLG4200D,CLG4215,CLG4215D</v>
          </cell>
        </row>
        <row r="394">
          <cell r="C394" t="str">
            <v>12B0364</v>
          </cell>
          <cell r="D394" t="str">
            <v>Уплотнительноекольцоизпластмасс(полиэтилен).12B0364,</v>
          </cell>
          <cell r="E394">
            <v>0</v>
          </cell>
          <cell r="F394">
            <v>2</v>
          </cell>
          <cell r="G394">
            <v>32.855499999999999</v>
          </cell>
          <cell r="H394" t="str">
            <v>CLG2120H,CLG2135H,CLG2160H,CLG4165D,CLG4180D,CLG418,CLG4200D,CLG4215,CLG4215D,CLG4230D,CLG425,CLG4250,CLG507,CLG610H,CLG6114,CLG6114E,CLG6115H ,CLG6116E,CLG6118E,CLG6118H,CLG611H,CLG6120,CLG6120E,CLG6120H,CLG6122,CLG6122E,CLG6124H,CLG6126,CLG6126E,CLG612H,CLG612T,CLG614,CLG614H,CLG614T,CLG616,CLG616H,CLG616L,CLG618,CLG618A,CLG618D,CLG618H,CLG619,CLG620,CLG620A,CLG620C,CLG620D,CLG620DA,CLG620H,CLG620H,CLG6212</v>
          </cell>
        </row>
        <row r="395">
          <cell r="C395" t="str">
            <v>12B0385</v>
          </cell>
          <cell r="D395" t="str">
            <v>Уплотнительноекольцоизпластмасс(полиэтилен).12B0385,</v>
          </cell>
          <cell r="E395">
            <v>0</v>
          </cell>
          <cell r="F395">
            <v>10</v>
          </cell>
          <cell r="G395">
            <v>6.7688999999999995</v>
          </cell>
          <cell r="H395" t="str">
            <v>CLG2450,CLG4140,CLG416,CLG4165,CLG4165D,CLG418,CLG4180,CLG4180D,CLG418,CLG420,CLG4200,CLG4200D,CLG4215,CLG4215D,CLG422,CLG4230,CLG4230D,CLG425,CLG4250,CLG4260D,CLG816C,CLG816G,CLG816,CLG818C,CLG820C,CLG835H,CLG840H,CLG842,CLG842H,CLG848H,CLG850H,CLG855H,CLG855N,CLG856</v>
          </cell>
        </row>
        <row r="396">
          <cell r="C396" t="str">
            <v>12B0444</v>
          </cell>
          <cell r="D396" t="str">
            <v>Уплотнительноекольцоизпластмасс(полиэтилен).12B0444,</v>
          </cell>
          <cell r="E396">
            <v>0</v>
          </cell>
          <cell r="F396">
            <v>10</v>
          </cell>
          <cell r="G396">
            <v>21.269249999999996</v>
          </cell>
          <cell r="H396" t="str">
            <v>CLG200,CLG2015H,CLG2030,CLG2035,CLG205C,CLG2135H,CLG2160H,CLG220LC,CLG225C,CLG230,CLG2450,CLG388B,CLG414,CLG416,CLG506,CLG509,CLG6126,CLG6126E,CLG8128,CLG816C,CLG820C,CLG835,CLG835H,CLG838,CLG840H,CLG840H,CLG842H</v>
          </cell>
        </row>
        <row r="397">
          <cell r="C397" t="str">
            <v>12B0445</v>
          </cell>
          <cell r="D397" t="str">
            <v>Уплотнительноекольцоизпластмасс(полиэтилен).12B0445,</v>
          </cell>
          <cell r="E397">
            <v>0</v>
          </cell>
          <cell r="F397">
            <v>70</v>
          </cell>
          <cell r="G397">
            <v>27.068864285714284</v>
          </cell>
          <cell r="H397" t="str">
            <v xml:space="preserve">CLG2040H,CLG2045H,CLG2050,CLG2050H,CLG205C,CLG2135H,CLG2160H,CLG220LC,CLG225C,CLG230,CLG2450,CLG388B,CLG414,CLG416,CLG4165D,CLG4180D,CLG4200D,CLG4215D,CLG4230D,CLG425,CLG4260D,CLG504,CLG504A,CLG509,CLG509E,CLG5100,CLG610H,CLG611,CLG6114,CLG6114E,CLG6116E,CLG6118E,CLG611H,CLG6120,CLG6120E,CLG6122,CLG6122E,CLG6126,CLG6126E,CLG612H </v>
          </cell>
        </row>
        <row r="398">
          <cell r="C398" t="str">
            <v>12B0447</v>
          </cell>
          <cell r="D398" t="str">
            <v>Уплотнительноекольцоизпластмасс(полиэтилен).12B0447,</v>
          </cell>
          <cell r="E398">
            <v>0</v>
          </cell>
          <cell r="F398">
            <v>20</v>
          </cell>
          <cell r="G398">
            <v>51.237675000000003</v>
          </cell>
          <cell r="H398" t="str">
            <v>CLG922F,CLG950F,CLG952F,CLG990F,CLG200-3,CLG2015H-WF4,CLG205C,CLG2120H,CLG2135H,CLG220LC,CLG225C,CLG2450,CLG414,CLG4140,CLG416,CLG4165,CLG4165D,CLG418,CLG4180,CLG4180D,CLG420,CLG4200,CLG4200D,CLG4215,CLG4215D,CLG422,CLG4230,CLG4230D,CLG425,CLG4250,CLG4260D,CLG8128,CLG835H,CLG835,CLG840H,CLG848H,CLG850H,CLG850HE,CLG853,CLG855G,CLG855H</v>
          </cell>
        </row>
        <row r="399">
          <cell r="C399" t="str">
            <v>12B0502</v>
          </cell>
          <cell r="D399" t="str">
            <v>Уплотнительноекольцоизпластмасс(полиэтилен).12B0502,</v>
          </cell>
          <cell r="E399">
            <v>0</v>
          </cell>
          <cell r="F399">
            <v>10</v>
          </cell>
          <cell r="G399">
            <v>32.869299999999996</v>
          </cell>
          <cell r="H399" t="str">
            <v>CLG2010,CLG2015A,CLG2015H,CLG2018A,CLG2020A,CLG2020H,CLG2025A,CLG2025H,CLG2030,CLG2030H,CLG2032,CLG2035,CLG2035,CLG2040H,CLG2045H,CLG2050,CLG2050H,CLG2060H,CLG2070H,CLG2080H,CLG2100H,CLG2120H,CLG2135H,CLG225C,CLG2450,CLG375,CLG377K,CLG388B,CLG4165D,CLG4180D,CLG418,CLG4200D,CLG4215D,CLG4230,CLG4230D,CLG4260D,CLG504,CLG504A,CLG506,CLG507,CLG507A,CLG509,CLG509A</v>
          </cell>
        </row>
        <row r="400">
          <cell r="C400" t="str">
            <v>12B0503</v>
          </cell>
          <cell r="D400" t="str">
            <v>Уплотнительноекольцоизпластмасс(полиэтилен).12B0503,</v>
          </cell>
          <cell r="E400">
            <v>0</v>
          </cell>
          <cell r="F400">
            <v>10</v>
          </cell>
          <cell r="G400">
            <v>8.7020499999999998</v>
          </cell>
          <cell r="H400" t="str">
            <v>CLG325,CLG355A,CLG365A,CLG365B,CLG375,CLG375A,CLG375B,CLG377K,CLG385A,CLG385B,CLG388B,CLG395B,CLG414,CLG4140,CLG416,CLG4165,CLG4165D,CLG418,CLG4180,CLG4180D,CLG420,CLG4200,CLG4200D,CLG4215,CLG4215D,CLG422,CLG4230,CLG4230D,CLG425,CLG4250,CLG4260D,CLG504,CLG504A,CLG506,CLG507,CLG509A,CLG509A,CLG509E,CLG5100,CLG563</v>
          </cell>
        </row>
        <row r="401">
          <cell r="C401" t="str">
            <v>12B0557</v>
          </cell>
          <cell r="D401" t="str">
            <v>Уплотнительноекольцоизпластмасс(полиэтилен).12B0557,</v>
          </cell>
          <cell r="E401">
            <v>0</v>
          </cell>
          <cell r="F401">
            <v>37</v>
          </cell>
          <cell r="G401">
            <v>26.102202702702701</v>
          </cell>
          <cell r="H401" t="str">
            <v>CLG2050,CLG2050H,CLG2060H,CLG2070H,CLG2080H,CLG2100H,CLG2120H,CLG2135H,CLG2160H,CLG2450,CLG325,CLG328,CLG355A,CLG365A,CLG365B,CLG375,CLG375A,CLG375B,CLG385A,CLG385B,CLG388B,CLG395B,CLG414,CLG4140 ★,CLG416,CLG4165,CLG4165D,CLG418,CLG4180,CLG4180D,CLG418,CLG420,CLG4200,CLG4200D,CLG4215,CLG4215D,CLG422,CLG4230,CLG4230D,CLG425,CLG4250,CLG4260D,CLG504,CLG504A,CLG506</v>
          </cell>
        </row>
        <row r="402">
          <cell r="C402" t="str">
            <v>12B0630</v>
          </cell>
          <cell r="D402" t="str">
            <v>Уплотнительноекольцоизпластмасс(полиэтилен).12B0630,</v>
          </cell>
          <cell r="E402">
            <v>0</v>
          </cell>
          <cell r="F402">
            <v>20</v>
          </cell>
          <cell r="G402">
            <v>8.7003249999999994</v>
          </cell>
          <cell r="H402" t="str">
            <v>CLG2020A,CLG2020H,CLG2025A,CLG2025H,CLG2030H,CLG2032,CLG2035,CLG2160H,CLG2450,CLG325,CLG328,CLG355A,CLG365A,CLG365B,CLG375A,CLG375B,CLG385A,CLG385B,CLG414,CLG4140,CLG416,CLG4165,CLG4165D,CLG418,CLG4180,CLG4180D,CLG418,CLG420,CLG4200,CLG4200D,CLG4215,CLG4215D,CLG422,CLG4230,CLG4230D,CLG425,CLG4250,CLG4260D,CLG504,CLG504A,CLG506,CLG507,CLG507A</v>
          </cell>
        </row>
        <row r="403">
          <cell r="C403" t="str">
            <v>12B0643</v>
          </cell>
          <cell r="D403" t="str">
            <v>Уплотнительноекольцоизпластмасс(полиэтилен).12B0643,</v>
          </cell>
          <cell r="E403">
            <v>0</v>
          </cell>
          <cell r="F403">
            <v>10</v>
          </cell>
          <cell r="G403">
            <v>5.7994499999999993</v>
          </cell>
          <cell r="H403" t="str">
            <v>CLG2010,CLG2015A,CLG2015H,CLG2020A,CLG2020H,CLG2025A,CLG2025H,CLG2030,CLG2030H,CLG2032,CLG2035,CLG2035,CLG2040H,CLG2045H,CLG2050,CLG2050H,CLG2060H,CLG2070H,CLG2080H,CLG2100H,CLG2120H,CLG2135H,CLG225C,CLG325,CLG328,CLG355A,CLG365A,CLG365B,CLG375,CLG375A,CLG375B,CLG385A,CLG385B,CLG388B,CLG395B,CLG414,CLG4140,CLG416,CLG4165,CLG4165D,CLG418,CLG4180,CLG4180D</v>
          </cell>
        </row>
        <row r="404">
          <cell r="C404" t="str">
            <v>12B0646</v>
          </cell>
          <cell r="D404" t="str">
            <v>Уплотнительноекольцоизпластмасс(полиэтилен).12B0646,</v>
          </cell>
          <cell r="E404">
            <v>0</v>
          </cell>
          <cell r="F404">
            <v>20</v>
          </cell>
          <cell r="G404">
            <v>45.437075</v>
          </cell>
          <cell r="H404" t="str">
            <v>CLG816H,CLG922F,CLG950F,CLG952F,CLG990F,CLG2020H,CLG2025H,CLG2030H,CLG2035,CLG2050H,CLG2060H,CLG2070H,CLG2080H,CLG2100H,CLG2120H,CLG2135H,CLG225C,CLG2450,CLG325,CLG328,CLG355A,CLG365A,CLG365B,CLG375,CLG375A,CLG375B,CLG385A,CLG385B,CLG388B,CLG395B,CLG414,CLG4140,CLG416,CLG4165,CLG4165D,CLG418,CLG4180,CLG4180D,CLG420,CLG4200,CLG4200D,CLG4215,CLG4215D,CLG422,CLG4230</v>
          </cell>
        </row>
        <row r="405">
          <cell r="C405" t="str">
            <v>12B0659</v>
          </cell>
          <cell r="D405" t="str">
            <v>Уплотнительноекольцоизпластмасс(полиэтилен).12B0659,</v>
          </cell>
          <cell r="E405" t="str">
            <v xml:space="preserve">12B0379 </v>
          </cell>
          <cell r="F405">
            <v>10</v>
          </cell>
          <cell r="G405">
            <v>9.6680499999999991</v>
          </cell>
          <cell r="H405" t="str">
            <v xml:space="preserve">CLG2030,CLG2035,CLG2040H,CLG2045H,CLG2050,CLG2050H,CLG2060H,CLG2070H,CLG2135H,CLG328,CLG355A,CLG365A,CLG365B,CLG375,CLG375A,CLG375B,CLG385A,CLG385B,CLG388B,CLG395B,CLG416,CLG418,CLG4180,CLG418,CLG420,CLG4200,CLG4215,CLG422,CLG4230,CLG425,CLG4250,CLG610H,CLG611,CLG6114,CLG6114E,CLG6116E,CLG6118E,CLG611H,CLG6120,CLG6120E,CLG6122,CLG6122E,CLG6126,CLG6126E,CLG612HCLG614,CLG614H,CLG616 </v>
          </cell>
        </row>
        <row r="406">
          <cell r="C406" t="str">
            <v>12B0821</v>
          </cell>
          <cell r="D406" t="str">
            <v>Уплотнительноекольцоизпластмасс(полиэтилен).12B0821,</v>
          </cell>
          <cell r="E406" t="str">
            <v>12V0469</v>
          </cell>
          <cell r="F406">
            <v>20</v>
          </cell>
          <cell r="G406">
            <v>38.669899999999991</v>
          </cell>
          <cell r="H406" t="str">
            <v xml:space="preserve">CLG2020H,CLG2025H,CLG2030H,CLG2035,CLG2040H,CLG2045H,CLG2050,CLG2050H,CLG2120H,CLG2135H,CLG2160H,CLG2450,CLG328,CLG355A,CLG365A,CLG365B,CLG375,CLG375A,CLG375B,CLG385A,CLG385B,CLG388B,CLG395B,CLG414,CLG416,CLG418,CLG4215,CLG506,CLG509,CLG5100,CLG563,CLG563,CLG610H ,CLG611,CLG6111H,CLG6113H,CLG6114E,CLG6115H,CLG6116E,CLG6118H,CLG611H,CLG6120H,CLG6124H,CLG612H </v>
          </cell>
        </row>
        <row r="407">
          <cell r="C407" t="str">
            <v>12B0977</v>
          </cell>
          <cell r="D407" t="str">
            <v>Уплотнительноекольцоизпластмасс(полиэтилен).12B0977,</v>
          </cell>
          <cell r="E407">
            <v>0</v>
          </cell>
          <cell r="F407">
            <v>9</v>
          </cell>
          <cell r="G407">
            <v>38.670666666666662</v>
          </cell>
          <cell r="H407" t="str">
            <v>CLG507A,CLG509A,CLG509A,CLG509B,CLG509E,CLG764A,CLG765A,CLG766A,CLG775A,CLG777A,CLG835,CLG856,CLG860H,CLG862H,CLG862H,CLG866H,CLG870H,CLG899,CLGF200,CLGH8808C</v>
          </cell>
        </row>
        <row r="408">
          <cell r="C408" t="str">
            <v>12B1710</v>
          </cell>
          <cell r="D408" t="str">
            <v>Уплотнительноекольцоизпластмасс(полиэтилен).12B1710,</v>
          </cell>
          <cell r="E408">
            <v>0</v>
          </cell>
          <cell r="F408">
            <v>10</v>
          </cell>
          <cell r="G408">
            <v>1.9331499999999997</v>
          </cell>
          <cell r="H408" t="str">
            <v>CLG2010,CLG2015A,CLG2015H,CLG2020A,CLG2020H,CLG2025A,CLG2025H,CLG2030,CLG2030H,CLG2032,CLG2035,CLG2035,CLG2040H,CLG2045H,CLG2050,CLG2050H,CLG2060H,CLG2070H,CLG2080H,CLG2100H,CLG2120H,CLG2135H,CLG2160H,CLG225C,CLG2450,CLG355A,CLG365A,CLG365B,CLG375,CLG375A,CLG375B,CLG385A,CLG385B,CLG388B,CLG395B,CLG414,CLG4140,CLG416,CLG4165,CLG4165D,CLG418,CLG4180,CLG4180D</v>
          </cell>
        </row>
        <row r="409">
          <cell r="C409" t="str">
            <v>12B1725</v>
          </cell>
          <cell r="D409" t="str">
            <v>Уплотнительноекольцоизпластмасс(полиэтилен).12B1725,</v>
          </cell>
          <cell r="E409">
            <v>0</v>
          </cell>
          <cell r="F409">
            <v>50</v>
          </cell>
          <cell r="G409">
            <v>54.138780000000004</v>
          </cell>
          <cell r="H409" t="str">
            <v>CLG952F,990F,CLG2020A,CLG2020H,CLG2025A,CLG2025H,CLG2030,CLG2030H,CLG2032,CLG2035,CLG2035,CLG2040H,CLG2045H,CLG2050,CLG2050H ,CLG2060H,CLG2070H,CLG2080H,CLG2100H,CLG2120H,CLG2135H,CLG2160H,CLG2450,CLG355A,CLG365A,CLG365B,CLG375,CLG375A,CLG375B,CLG385A,CLG385B,CLG388B,CLG395B,CLG414,CLG4140,CLG416,CLG4165,CLG4165D,CLG4180,CLG4180D,CLG418,CLG420,CLG4200,CLG4200D,CLG4215,CLG4215D</v>
          </cell>
        </row>
        <row r="410">
          <cell r="C410" t="str">
            <v>12B1730</v>
          </cell>
          <cell r="D410" t="str">
            <v>Уплотнительноекольцоизпластмасс(полиэтилен).12B1730,</v>
          </cell>
          <cell r="E410">
            <v>0</v>
          </cell>
          <cell r="F410">
            <v>10</v>
          </cell>
          <cell r="G410">
            <v>6.7688999999999995</v>
          </cell>
          <cell r="H410" t="str">
            <v>CLG2020A,CLG2020H,CLG2025A,CLG2025H,CLG2030,CLG2030H,CLG2032,CLG2035,CLG2035,CLG2040H,CLG2045H,CLG2050,CLG2050H,CLG2060H,CLG2070H,CLG2080H,CLG2100H,CLG2120H,CLG2135H,CLG2160H,CLG2450,CLG328,CLG355A,CLG375B,CLG385A,CLG385B,CLG388B,CLG395B,CLG414,CLG4140,CLG416,CLG4165,CLG4165D,CLG418,CLG4180,CLG4180D,CLG420,CLG4200,CLG4200D,CLG4215,CLG4215D,CLG422,CLG4230,CLG4230D</v>
          </cell>
        </row>
        <row r="411">
          <cell r="C411" t="str">
            <v>12B1847</v>
          </cell>
          <cell r="D411" t="str">
            <v>Уплотнительноекольцоизпластмасс(полиэтилен).12B1847,</v>
          </cell>
          <cell r="E411">
            <v>0</v>
          </cell>
          <cell r="F411">
            <v>10</v>
          </cell>
          <cell r="G411">
            <v>13.53435</v>
          </cell>
          <cell r="H411" t="str">
            <v>CLG816H,CLG2040H,CLG2045H,CLG2050,CLG2050H,CLG2060H,CLG2070H,CLG2080H,CLG2100H,CLG2120H,CLG2135H,CLG2450,CLG328,CLG355A,CLG365A,CLG365B,CLG375,CLG375A,CLG375B,CLG385A,CLG385B,CLG388B,CLG395B,CLG507,CLG616 ,CLG6516E,CLG6520E,CLG6524E,CLG764A,CLG765A,CLG766A,CLG775A,CLG777A,CLG816C,CLG816G,CLG818C,CLG820C,CLG833,CLG835CLG835H</v>
          </cell>
        </row>
        <row r="412">
          <cell r="C412" t="str">
            <v>12B1868</v>
          </cell>
          <cell r="D412" t="str">
            <v>Уплотнительноекольцоизпластмасс(полиэтилен).12B1868,</v>
          </cell>
          <cell r="E412">
            <v>0</v>
          </cell>
          <cell r="F412">
            <v>2</v>
          </cell>
          <cell r="G412">
            <v>64.768000000000001</v>
          </cell>
          <cell r="H412" t="str">
            <v>CLG612H,CLG613T,CLG614H,CLG616H,CLG618H,CLG620H,CLG6612E</v>
          </cell>
        </row>
        <row r="413">
          <cell r="C413" t="str">
            <v>12V0117</v>
          </cell>
          <cell r="D413" t="str">
            <v>Уплотнительноекольцоизпластмасс(полиэтилен).12V0117,</v>
          </cell>
          <cell r="E413">
            <v>0</v>
          </cell>
          <cell r="F413">
            <v>3</v>
          </cell>
          <cell r="G413">
            <v>79.269499999999979</v>
          </cell>
          <cell r="H413" t="str">
            <v>CLG610H,CLG611,CLG6111H,CLG6113H,CLG6114,CLG6114E,CLG6115H ,CLG6116E,CLG6118E,CLG611H,CLG612H,CLG612H,CLG612T,CLG613T,CLG614,CLG614H,CLG614T,CLG616,CLG616H,CLG616L,CLG6214,CLG622L,CLG6610,CLG6611E,CLG6612E,CLG6613E,CLG6614E,CLG6614S,CLG6616E,CLG6616S,CLG835,CLG835H,CLG840H,CLG842CLG842H</v>
          </cell>
        </row>
        <row r="414">
          <cell r="C414" t="str">
            <v>12V0438</v>
          </cell>
          <cell r="D414" t="str">
            <v>Уплотнительноекольцоизпластмасс(полиэтилен).12V0438,</v>
          </cell>
          <cell r="E414" t="str">
            <v>12B0445</v>
          </cell>
          <cell r="F414">
            <v>30</v>
          </cell>
          <cell r="G414">
            <v>32.869683333333334</v>
          </cell>
          <cell r="H414" t="str">
            <v>CLG2015H,CLG2070H,CLG2120H,CLG2135H,CLG2160H,CLG4180D,CLG4215,CLG4230,CLG4230D,CLG425,CLG509A,CLG509A,CLG5100,,CLG563A,CLG604T,CLG610H,CLG611,CLG6111H,CLG6113H,CLG6114,CLG6114E,CLG6115H,CLG6116E,CLG6118E,CLG611H,CLG6120,CLG6120E,CLG6122,CLG6122E,CLG6126,CLG6126E,CLG612H,CLG612H,CLG612T,CLG613T,CLG614,CLG614H,CLG614T,CLG616,CLG616H,CLG616L,CLG618,CLG618A,CLG618D,CLG618H,CLG620,CLG620A,CLG620C,CLG620D</v>
          </cell>
        </row>
        <row r="415">
          <cell r="C415" t="str">
            <v>12V0447</v>
          </cell>
          <cell r="D415" t="str">
            <v>Уплотнительноекольцоизпластмасс(полиэтилен).12V0447,</v>
          </cell>
          <cell r="E415">
            <v>0</v>
          </cell>
          <cell r="F415">
            <v>11</v>
          </cell>
          <cell r="G415">
            <v>44.470500000000001</v>
          </cell>
          <cell r="H415" t="str">
            <v>CLG610H,CLG611,CLG6111H,CLG6113H,CLG6114,CLG6114E,CLG6115H,CLG6116E,CLG6118E,CLG611H,CLG612H,CLG612T,CLG613T,CLG614,CLG614H,CLG614T,CLG616,CLG616H,CLG616L,CLG6214,CLG622L,CLG6610,CLG6611E,CLG6612E,CLG6613E,CLG6614E,CLG6614S,CLG6616E,CLG6616S</v>
          </cell>
        </row>
        <row r="416">
          <cell r="C416" t="str">
            <v>12V0471</v>
          </cell>
          <cell r="D416" t="str">
            <v>Уплотнительноекольцоизпластмасс(полиэтилен).12V0471,</v>
          </cell>
          <cell r="E416" t="str">
            <v>12V0435</v>
          </cell>
          <cell r="F416">
            <v>1</v>
          </cell>
          <cell r="G416">
            <v>9.66</v>
          </cell>
          <cell r="H416" t="str">
            <v>CLG507A,CLG509A,CLG5100,CLG6008,CLG6024,CLG6026,CLG6028,CLG6030E,CLG6032,CLG6032E,CLG6040,CLG604T,CLG610H,CLG611,CLG6111H,CLG6113H,CLG6114,CLG6115H,CLG6116E,CLG6118E,CLG6118H,CLG611H,CLG6120,CLG6120E,CLG6120H,CLG6122,CLG6122E,CLG6124H,CLG6126,CLG612H,CLG612T,CLG613T,CLG614,CLG614H,CLG614T,CLG616,CLG616H,CLG616L,CLG618,CLG618A,CLG618D,CLG618H,CLG619,CLG620,CLG620A,CLG620C</v>
          </cell>
        </row>
        <row r="417">
          <cell r="C417" t="str">
            <v>12V0497</v>
          </cell>
          <cell r="D417" t="str">
            <v>Уплотнительноекольцоизпластмасс(полиэтилен).12V0497,</v>
          </cell>
          <cell r="E417">
            <v>0</v>
          </cell>
          <cell r="F417">
            <v>10</v>
          </cell>
          <cell r="G417">
            <v>54.1374</v>
          </cell>
          <cell r="H417" t="str">
            <v>CLG952F,CLG990F,CLG2020A,CLG2020H,CLG2025A,CLG2025H,CLG2030H,CLG2032,CLG2035,CLG2040H,CLG2045H,CLG2050,CLG2070H,CLG2080H,CLG2100H,CLG2120H,CLG2135H,CLG2160H,CLG2450,CLG355A,CLG365A,CLG365B,CLG375,CLG375A,CLG375B,CLG385A,CLG385B,CLG388B,CLG395B,CLG414,CLG4140,CLG416,CLG4165,CLG4165D,CLG418,CLG4180,CLG4180D,CLG420,CLG4200,CLG4200D,CLG4215,CLG4215D,CLG422,CLG4230,CLG4230D,CLG4250,CLG4260D</v>
          </cell>
        </row>
        <row r="418">
          <cell r="C418" t="str">
            <v>13B0306</v>
          </cell>
          <cell r="D418" t="str">
            <v>Уплотнительноекольцоизпластмасс(полиэтилен).13B0306,</v>
          </cell>
          <cell r="E418">
            <v>0</v>
          </cell>
          <cell r="F418">
            <v>5</v>
          </cell>
          <cell r="G418">
            <v>379.93470000000002</v>
          </cell>
          <cell r="H418" t="str">
            <v>CLG416,CLG418,CLG4180,CLG420,CLG4200,CLG4215,CLG422,CLG4230,CLG425,CLG4250,CLG853,CLG855,ZL50C,ZL50CN,ZL50CN,ZL50CNX,ZLC50C</v>
          </cell>
        </row>
        <row r="419">
          <cell r="C419" t="str">
            <v>13B0922</v>
          </cell>
          <cell r="D419" t="str">
            <v>Уплотнительноекольцоизпластмасс(полиэтилен).13B0922,</v>
          </cell>
          <cell r="E419">
            <v>0</v>
          </cell>
          <cell r="F419">
            <v>1</v>
          </cell>
          <cell r="G419">
            <v>156.607</v>
          </cell>
          <cell r="H419" t="str">
            <v>CLG835,CLG835H,CLG836,CLG836N,CLG838,CLG840H,CLG842,CLG842H,CLG850H,CLG850HE,CLG853,CLG855,CLG855,CLG855G,CLG855H,CLG855N,CLG856</v>
          </cell>
        </row>
        <row r="420">
          <cell r="C420" t="str">
            <v>13J0015</v>
          </cell>
          <cell r="D420" t="str">
            <v>Уплотнительное кольцо из пластмасс(полиэтилен).13J0015,</v>
          </cell>
          <cell r="E420">
            <v>0</v>
          </cell>
          <cell r="F420">
            <v>18</v>
          </cell>
          <cell r="G420">
            <v>230.08816666666667</v>
          </cell>
          <cell r="H420" t="str">
            <v>CLG764A,CLG765A,CLG766,CLG766A,CLG775A,CLG777,CLG777A,CLG820C,CLG833,CLG836</v>
          </cell>
        </row>
        <row r="421">
          <cell r="C421" t="str">
            <v>15C0275</v>
          </cell>
          <cell r="D421" t="str">
            <v>Уплотнительноекольцоизпластмасс(полиэтилен).15C0275,</v>
          </cell>
          <cell r="E421">
            <v>0</v>
          </cell>
          <cell r="F421">
            <v>7</v>
          </cell>
          <cell r="G421">
            <v>523.01671428571422</v>
          </cell>
          <cell r="H421" t="str">
            <v>CLG6111H,CLG6113H,CLG6115H,CLG612H,CLG614H,CLG616H,CLG6611E,CLG6612,CLG6612E,CLG6613E,CLG6614E,CLG6616E</v>
          </cell>
        </row>
        <row r="422">
          <cell r="C422" t="str">
            <v>15C0277</v>
          </cell>
          <cell r="D422" t="str">
            <v>Уплотнительноекольцоизпластмасс(полиэтилен).15C0277,</v>
          </cell>
          <cell r="E422">
            <v>0</v>
          </cell>
          <cell r="F422">
            <v>10</v>
          </cell>
          <cell r="G422">
            <v>34.803599999999996</v>
          </cell>
          <cell r="H422" t="str">
            <v>CLG6111H,CLG6113H,CLG6115H,CLG612H,CLG612H,CLG614H,CLG616H,CLG6611E,CLG6612,CLG6612E,CLG6613E,CLG6614E,CLG6616E</v>
          </cell>
        </row>
        <row r="423">
          <cell r="C423" t="str">
            <v>40C4807</v>
          </cell>
          <cell r="D423" t="str">
            <v>Уплотнительноекольцоизпластмасс(полиэтилен).40C4807,</v>
          </cell>
          <cell r="E423">
            <v>0</v>
          </cell>
          <cell r="F423">
            <v>2</v>
          </cell>
          <cell r="G423">
            <v>582.95799999999997</v>
          </cell>
          <cell r="H423" t="str">
            <v>CLG2160H,CLG225C,CLG414,CLG4165,CLG4165D,CLG4180D,CLG418,CLG6118H,CLG6120H,CLG6124H,CLG612H,CLG614H,CLG616,CLG616H,CLG618H,CLG620H,CLG620H,CLG6612E,CLG6614E,CLG6616E,CLG6618,CLG6622,CLG835,CLG835H,CLG835,CLG842,CLG848H,CLG856,CLG856H,CLG856H,CLG862,CLG886H,CLG888,CLG888N,CLG890,CLG890H,CLG920C,CLG920D,CLG920E,CLG922D,CLG922E,CLG922LC,CLG923C,CLG923D,CLG924E</v>
          </cell>
        </row>
        <row r="424">
          <cell r="C424" t="str">
            <v>80A0712</v>
          </cell>
          <cell r="D424" t="str">
            <v>Уплотнительноекольцоизпластмасс(полиэтилен).80A0712,</v>
          </cell>
          <cell r="E424">
            <v>0</v>
          </cell>
          <cell r="F424">
            <v>4</v>
          </cell>
          <cell r="G424">
            <v>5.8017499999999993</v>
          </cell>
          <cell r="H424" t="str">
            <v>CLG835,CLG835H,CLG840H,CLG842H,CLG848H,CLG850H,CLG855H,CLG855N,CLG856,CLG856H,CLG862,CLG862H,CLG870H,CLG877H,CLG886H,CLGF200</v>
          </cell>
        </row>
        <row r="425">
          <cell r="C425" t="str">
            <v>83A1420</v>
          </cell>
          <cell r="D425" t="str">
            <v>Уплотнительноекольцоизпластмасс(полиэтилен).83A1420,</v>
          </cell>
          <cell r="E425">
            <v>0</v>
          </cell>
          <cell r="F425">
            <v>14</v>
          </cell>
          <cell r="G425">
            <v>29.969821428571429</v>
          </cell>
          <cell r="H425" t="str">
            <v>CLG225C,CLG414,CLG4140,CLG416,CLG4165,CLG4165D,CLG4180,CLG4180D,CLG418,CLG420,CLG4215,CLG425,CLG4250,CLG509A,CLG509E,CLG5100,CLG6118H,CLG6120H,CLG6124H,CLG612H,CLG614H,CLG616,CLG616H,CLG618H,CLG620H,CLG620H,CLG6612E,CLG6614E,CLG6616E,CLG6618,CLG6622,,CLG835,CLG835H,CLG842,CLG842H,CLG856,CLG862 ,CLG862H,CLG877,CLG877DCEC,CLG920C,CLG920D,CLG920E,CLG922D,CLG922E,CLG922LC,CLG923C,CLG923D</v>
          </cell>
        </row>
        <row r="426">
          <cell r="C426" t="str">
            <v>83U0010</v>
          </cell>
          <cell r="D426" t="str">
            <v>Уплотнительноекольцоизпластмасс(полиэтилен).83U0010,</v>
          </cell>
          <cell r="E426">
            <v>0</v>
          </cell>
          <cell r="F426">
            <v>4</v>
          </cell>
          <cell r="G426">
            <v>199.15125</v>
          </cell>
          <cell r="H426" t="str">
            <v>CLG610H,CLG611,CLG6111H,CLG6113H,CLG6114,CLG6114,CLG6115H,CLG6116E,CLG6118E,CLG611H,CLG612H,,CLG613T,CLG614,CLG614H,CLG616,CLG616L,CLG622L,CLG6610,CLG6611E,CLG6612E,CLG6613E,CLG6614E,CLG6614S,CLG6616E,CLG6616S</v>
          </cell>
        </row>
        <row r="427">
          <cell r="C427" t="str">
            <v>84A1833</v>
          </cell>
          <cell r="D427" t="str">
            <v>Уплотнительноекольцоизпластмасс(полиэтилен).84A1833,</v>
          </cell>
          <cell r="E427">
            <v>0</v>
          </cell>
          <cell r="F427">
            <v>10</v>
          </cell>
          <cell r="G427">
            <v>4.8345999999999991</v>
          </cell>
          <cell r="H427" t="str">
            <v xml:space="preserve"> CLG766A,CLG777A </v>
          </cell>
        </row>
        <row r="428">
          <cell r="C428" t="str">
            <v>MW101127</v>
          </cell>
          <cell r="D428" t="str">
            <v>Уплотнительноекольцоизпластмасс(полиэтилен).MW101127,</v>
          </cell>
          <cell r="E428">
            <v>0</v>
          </cell>
          <cell r="F428">
            <v>10</v>
          </cell>
          <cell r="G428">
            <v>9.6680499999999991</v>
          </cell>
          <cell r="H428" t="str">
            <v>CLG2020H,CLG2025H,CLG2030H,CLG2035,CLG2050H,CLG2060H,CLG2070H,CLG2080H,CLG2100H,CLG2135H,CLG820C,CLG825C,CLG828,CLG830,CLG833,CLG836 ,CLG836N,CPCD20,CPCD25,CPCD30,CPCD35,CPCD38,CPCD40,CPCD70</v>
          </cell>
        </row>
        <row r="429">
          <cell r="C429" t="str">
            <v>SP100060</v>
          </cell>
          <cell r="D429" t="str">
            <v>Уплотнительноекольцоизпластмасс(полиэтилен).SP100060,</v>
          </cell>
          <cell r="E429" t="str">
            <v>SP162913</v>
          </cell>
          <cell r="F429">
            <v>10</v>
          </cell>
          <cell r="G429">
            <v>3.8674500000000003</v>
          </cell>
          <cell r="H429" t="str">
            <v>CLG2450,CLG414,CLG4140,CLG416,CLG4165,CLG4165D,CLG418,CLG4180,CLG4180D,CLG420,CLG4200,CLG4200D,CLG4215,CLG4215D,CLG422,CLG4230,CLG4230D,CLG425,CLG835,CLG835H,CLG840H,CLG842H,CLG842,CLG848H,CLG850H,CLG855H,CLG856</v>
          </cell>
        </row>
        <row r="430">
          <cell r="C430" t="str">
            <v>SP100067</v>
          </cell>
          <cell r="D430" t="str">
            <v>Уплотнительноекольцоизпластмасс(полиэтилен).SP100067,</v>
          </cell>
          <cell r="E430">
            <v>0</v>
          </cell>
          <cell r="F430">
            <v>10</v>
          </cell>
          <cell r="G430">
            <v>30.934999999999995</v>
          </cell>
          <cell r="H430" t="str">
            <v>CLG414,CLG4140,CLG416,CLG4165,CLG4165D,CLG418,CLG4180,CLG4180D,CLG420,CLG4200,CLG4200D,CLG4215,CLG4215D,CLG422 ,CLG4230,CLG4230D,CLG425,CLG835,CLG835H,CLG840H,,CLG842,CLG842H,CLG842,CLG848H,CLG850H,CLG855H,CLG856</v>
          </cell>
        </row>
        <row r="431">
          <cell r="C431" t="str">
            <v>SP100069</v>
          </cell>
          <cell r="D431" t="str">
            <v>Уплотнительноекольцоизпластмасс(полиэтилен).SP100069,</v>
          </cell>
          <cell r="E431">
            <v>0</v>
          </cell>
          <cell r="F431">
            <v>10</v>
          </cell>
          <cell r="G431">
            <v>27.0687</v>
          </cell>
          <cell r="H431" t="str">
            <v>CLG2450,CLG414,CLG416,CLG4165,CLG418,CLG4180,CLG4180D,CLG420,CLG4200,CLG4200D,CLG4215,CLG4215D,CLG422,CLG4230,CLG4230D,CLG425,CLG835,CLG840H,CLG842,CLG842H,CLG848H,CLG848H,CLG850H,CLG855H,CLG856</v>
          </cell>
        </row>
        <row r="432">
          <cell r="C432" t="str">
            <v>SP100072</v>
          </cell>
          <cell r="D432" t="str">
            <v>Уплотнительноекольцоизпластмасс(полиэтилен).SP100072,</v>
          </cell>
          <cell r="E432">
            <v>0</v>
          </cell>
          <cell r="F432">
            <v>10</v>
          </cell>
          <cell r="G432">
            <v>3.8674500000000003</v>
          </cell>
          <cell r="H432" t="str">
            <v>CLG2450,CLG414,CLG4140,CLG416,CLG4165,CLG4165D,CLG418,CLG4180,CLG4180D,CLG420,CLG4200,CLG4200D,CLG4215,CLG4215D,CLG422,CLG4230,CLG4230D,CLG425,CLG835,CLG840H,CLG842 ,CLG842H,CLG848H,CLG848H,CLG850H,CLG855H,CLG856</v>
          </cell>
        </row>
        <row r="433">
          <cell r="C433" t="str">
            <v>SP100074</v>
          </cell>
          <cell r="D433" t="str">
            <v>Уплотнительноекольцоизпластмасс(полиэтилен).SP100074,</v>
          </cell>
          <cell r="E433" t="str">
            <v>SP162911</v>
          </cell>
          <cell r="F433">
            <v>20</v>
          </cell>
          <cell r="G433">
            <v>4.8340249999999996</v>
          </cell>
          <cell r="H433" t="str">
            <v>CLG414,CLG4140,CLG416,CLG4165,CLG4165D,CLG418,CLG4180,CLG4180D,CLG420,CLG4200,CLG4200D,CLG4215,CLG4215D,CLG422,CLG4230,CLG4230D,CLG425,CLG6111H,CLG6113H,CLG6115H,CLG6118H,CLG6120H,CLG6124H,CLG835,CLG835H,CLG840H,CLG842,CLG842H,CLG848H,CLG850H,CLG855H</v>
          </cell>
        </row>
        <row r="434">
          <cell r="C434" t="str">
            <v>SP100082</v>
          </cell>
          <cell r="D434" t="str">
            <v>Уплотнительноекольцоизпластмасс(полиэтилен).SP100082,</v>
          </cell>
          <cell r="E434">
            <v>0</v>
          </cell>
          <cell r="F434">
            <v>2</v>
          </cell>
          <cell r="G434">
            <v>168.2105</v>
          </cell>
          <cell r="H434" t="str">
            <v>CLG414,CLG4140,CLG416,CLG4165,CLG4165D,CLG418,CLG4180,CLG4180D,CLG420,CLG4200,CLG4200D,CLG4215,CLG4215D,CLG422,CLG4230,CLG4230D,CLG425,CLG83,CLG835H,CLG840H,CLG842,CLG842H,CLG848H,CLG848H,CLG850H,CLG855H,CLG856</v>
          </cell>
        </row>
        <row r="435">
          <cell r="C435" t="str">
            <v>SP105580</v>
          </cell>
          <cell r="D435" t="str">
            <v>Уплотнительноекольцоизпластмасс(полиэтилен).SP105580,</v>
          </cell>
          <cell r="E435" t="str">
            <v>SP105284</v>
          </cell>
          <cell r="F435">
            <v>4</v>
          </cell>
          <cell r="G435">
            <v>245.55374999999998</v>
          </cell>
          <cell r="H435" t="str">
            <v>CLG414,CLG4140,CLG416,CLG4165,CLG4165D,CLG418,CLG4180,CLG4180D,CLG420,CLG4200,CLG4200D,CLG4215,CLG4215D,CLG422,CLG4230,CLG4230D</v>
          </cell>
        </row>
        <row r="436">
          <cell r="C436" t="str">
            <v>SP105584</v>
          </cell>
          <cell r="D436" t="str">
            <v>Уплотнительноекольцоизпластмасс(полиэтилен).SP105584,</v>
          </cell>
          <cell r="E436" t="str">
            <v>SP105282</v>
          </cell>
          <cell r="F436">
            <v>4</v>
          </cell>
          <cell r="G436">
            <v>59.937999999999995</v>
          </cell>
          <cell r="H436" t="str">
            <v>CLG414,CLG4140,CLG416,CLG4165,CLG418,CLG4180,CLG4180D,CLG420,CLG4200,CLG4200D,CLG4215,CLG4215D,CLG422,CLG4230,CLG4230D</v>
          </cell>
        </row>
        <row r="437">
          <cell r="C437" t="str">
            <v>SP106025</v>
          </cell>
          <cell r="D437" t="str">
            <v>Уплотнительноекольцоизпластмасс(полиэтилен).SP106025,</v>
          </cell>
          <cell r="E437">
            <v>0</v>
          </cell>
          <cell r="F437">
            <v>2</v>
          </cell>
          <cell r="G437">
            <v>4.83</v>
          </cell>
          <cell r="H437" t="str">
            <v>CLG414,CLG4140,CLG416,CLG4165,CLG4165D,CLG418,CLG4180D,CLG420,CLG422,CLG4230,CLG610H,CLG611H,CLG612H,CLG614H,CLG616,CLG616H,CLG618H ,CLG620H,CLG620H,CLG6611E,CLG6612E,CLG6614E,CLG6616E,CLG6618,CLG6622,CLG835,CLG835H,CLG842,CLG842H,CLG856,CLG862 ,CLG862DCEC,CLG920C,CLG920D,CLG920E,CLG922D,CLG922E,CLG922LC</v>
          </cell>
        </row>
        <row r="438">
          <cell r="C438" t="str">
            <v>SP108835</v>
          </cell>
          <cell r="D438" t="str">
            <v>Уплотнительноекольцоизпластмасс(полиэтилен).SP108835,</v>
          </cell>
          <cell r="E438">
            <v>0</v>
          </cell>
          <cell r="F438">
            <v>10</v>
          </cell>
          <cell r="G438">
            <v>6.7688999999999995</v>
          </cell>
          <cell r="H438" t="str">
            <v>CLG2160H,CLG4165,CLG4180,CLG4180D,CLG418,CLG420,CLG4215,CLG4215D,CLG4230D,CLG6118H,CLG6120H,CLG6124H,CLG6516E,CLG6520E,CLG6524E,CLG835,CLG835H,,CLG842,CLG848H,CLG850H,CLG850HE,CLG855G,CLG855H,CLG855N,CLG856,CLG856CN,CLG856H,,CLG860H,CLG862,CLG862H,CLG866H,CLG870H,CLG915E,CLG917E,CLG920D,CLG920E,CLG921E</v>
          </cell>
        </row>
        <row r="439">
          <cell r="C439" t="str">
            <v>SP109533</v>
          </cell>
          <cell r="D439" t="str">
            <v>Уплотнительное кольцо из пластмасс(полиэтилен).SP109533,</v>
          </cell>
          <cell r="E439">
            <v>0</v>
          </cell>
          <cell r="F439">
            <v>3</v>
          </cell>
          <cell r="G439">
            <v>1563.2486666666664</v>
          </cell>
          <cell r="H439" t="str">
            <v>CLG610H,CLG611H,CLG6611E,CLG6612E,CLG856H,CLG856H,CLG920C,CLG920D,CLG920E,CLG922D,CLG922E,CLG922LC,CLG924E,CLG925E,CLG928E,CLG930E,CLG933E,VL80</v>
          </cell>
        </row>
        <row r="440">
          <cell r="C440" t="str">
            <v>SP109534</v>
          </cell>
          <cell r="D440" t="str">
            <v>Уплотнительноекольцоизпластмасс(полиэтилен).SP109534,</v>
          </cell>
          <cell r="E440">
            <v>0</v>
          </cell>
          <cell r="F440">
            <v>3</v>
          </cell>
          <cell r="G440">
            <v>2370.4873333333335</v>
          </cell>
          <cell r="H440" t="str">
            <v>CLG610H,CLG611H,CLG6611E,CLG6612E,CLG856H,CLG877,CLG877H,CLG886H,CLG888,CLG888N,CLG890,CLG890H,CLG899,CLG920C,CLG920D,CLG920E,CLG922D,CLG922E,CLG922LC,CLG924E,CLG925E,CLG925E,CLG928E,CLG930E,CLG933E,CLG945E,CLG948E,CLG950E,VL80</v>
          </cell>
        </row>
        <row r="441">
          <cell r="C441" t="str">
            <v>SP110993</v>
          </cell>
          <cell r="D441" t="str">
            <v>Уплотнительноекольцоизпластмасс(полиэтилен).SP110993,</v>
          </cell>
          <cell r="E441">
            <v>0</v>
          </cell>
          <cell r="F441">
            <v>4</v>
          </cell>
          <cell r="G441">
            <v>574.25249999999994</v>
          </cell>
          <cell r="H441" t="str">
            <v xml:space="preserve">CLG611,CLG766,CLG766A,CLG777,CLG777A </v>
          </cell>
        </row>
        <row r="442">
          <cell r="C442" t="str">
            <v>SP116317</v>
          </cell>
          <cell r="D442" t="str">
            <v>Уплотнительноекольцоизпластмасс(полиэтилен).SP116317,</v>
          </cell>
          <cell r="E442">
            <v>0</v>
          </cell>
          <cell r="F442">
            <v>3</v>
          </cell>
          <cell r="G442">
            <v>107.3065</v>
          </cell>
          <cell r="H442" t="str">
            <v>CLG835,CLG835H,CLG836 ,CLG840H,CLG840H,CLG842H</v>
          </cell>
        </row>
        <row r="443">
          <cell r="C443" t="str">
            <v>SP118571</v>
          </cell>
          <cell r="D443" t="str">
            <v>Уплотнительноекольцоизпластмасс(полиэтилен).SP118571,</v>
          </cell>
          <cell r="E443">
            <v>0</v>
          </cell>
          <cell r="F443">
            <v>2</v>
          </cell>
          <cell r="G443">
            <v>37.708499999999994</v>
          </cell>
          <cell r="H443" t="str">
            <v>CLG6620E,CLG6620S,CLG6622E,CLG6622S,CLG6626E,CLG765A,CLG766A,CLG777A,CLG835H,CLG836,CLG840H,CLG842H</v>
          </cell>
        </row>
        <row r="444">
          <cell r="C444" t="str">
            <v>SP123085</v>
          </cell>
          <cell r="D444" t="str">
            <v>Уплотнительноекольцоизпластмасс(полиэтилен).SP123085,</v>
          </cell>
          <cell r="E444">
            <v>0</v>
          </cell>
          <cell r="F444">
            <v>2</v>
          </cell>
          <cell r="G444">
            <v>37.708499999999994</v>
          </cell>
          <cell r="H444" t="str">
            <v>CLG6620E,CLG6620S,CLG6622E,CLG6622S,CLG6626E,CLG765A,CLG766A,CLG777A,CLG835H,CLG836,CLG840H,CLG842H</v>
          </cell>
        </row>
        <row r="445">
          <cell r="C445" t="str">
            <v>SP123088</v>
          </cell>
          <cell r="D445" t="str">
            <v>Уплотнительноекольцоизпластмасс(полиэтилен).SP123088,</v>
          </cell>
          <cell r="E445">
            <v>0</v>
          </cell>
          <cell r="F445">
            <v>2</v>
          </cell>
          <cell r="G445">
            <v>15.473249999999998</v>
          </cell>
          <cell r="H445" t="str">
            <v>CLG835,CLG835H,CLG836,CLG840H ,CLG842H</v>
          </cell>
        </row>
        <row r="446">
          <cell r="C446" t="str">
            <v>SP124919</v>
          </cell>
          <cell r="D446" t="str">
            <v>Уплотнительноекольцоизпластмасс(полиэтилен).SP124919,</v>
          </cell>
          <cell r="E446">
            <v>0</v>
          </cell>
          <cell r="F446">
            <v>4</v>
          </cell>
          <cell r="G446">
            <v>6.7677499999999995</v>
          </cell>
          <cell r="H446" t="str">
            <v xml:space="preserve">CLG6620E,CLG6620S,CLG6622E,CLG6622S,CLG6626E,CLG6633E,CLG6636E,CLG765A,CLG766A,CLG777A,CLG835,CLG835H,CLG836,CLG840H,CLG842H,CLG850H,CLG855,CLG855H,CLG855N,CLG856,CLG860H,CLGB160,CLGB160C,CLGB160CL,CLGB160CR,CLGB160L,CLGB160R,CLGB161C,CLGB161CL,CLGB161CR,CLGB161L,CLGB161R,CLGF330,ZL50C,ZL50CN </v>
          </cell>
        </row>
        <row r="447">
          <cell r="C447" t="str">
            <v>SP126837</v>
          </cell>
          <cell r="D447" t="str">
            <v>Уплотнительноекольцоизпластмасс(полиэтилен).SP126837,</v>
          </cell>
          <cell r="E447">
            <v>0</v>
          </cell>
          <cell r="F447">
            <v>2</v>
          </cell>
          <cell r="G447">
            <v>100.533</v>
          </cell>
          <cell r="H447" t="str">
            <v>CLG4215D,CLG855G,CLG855H,CLG855N,CLG856,CLG856H,CLGF190,CLGF200,ZL50CN,ZL50CNX</v>
          </cell>
        </row>
        <row r="448">
          <cell r="C448" t="str">
            <v>SP132302</v>
          </cell>
          <cell r="D448" t="str">
            <v>Уплотнительноекольцоизпластмасс(полиэтилен).SP132302,</v>
          </cell>
          <cell r="E448">
            <v>0</v>
          </cell>
          <cell r="F448">
            <v>2</v>
          </cell>
          <cell r="G448">
            <v>4791.2565000000004</v>
          </cell>
          <cell r="H448" t="str">
            <v xml:space="preserve">CLG425 </v>
          </cell>
        </row>
        <row r="449">
          <cell r="C449" t="str">
            <v>SP132303</v>
          </cell>
          <cell r="D449" t="str">
            <v>Уплотнительное кольцо и зпластмасс(полиэтилен).SP132303,</v>
          </cell>
          <cell r="E449">
            <v>0</v>
          </cell>
          <cell r="F449">
            <v>2</v>
          </cell>
          <cell r="G449">
            <v>929.04474999999991</v>
          </cell>
          <cell r="H449" t="str">
            <v>CLG425</v>
          </cell>
        </row>
        <row r="450">
          <cell r="C450" t="str">
            <v>SP135696</v>
          </cell>
          <cell r="D450" t="str">
            <v>Уплотнительноекольцоизпластмасс(полиэтилен).SP135696,</v>
          </cell>
          <cell r="E450" t="str">
            <v>SP106036</v>
          </cell>
          <cell r="F450">
            <v>10</v>
          </cell>
          <cell r="G450">
            <v>48.337949999999999</v>
          </cell>
          <cell r="H450" t="str">
            <v>CLG2030H,CLG2035,CLG2050H,CLG2060H,CLG2070H,CLG2160H,CLG225C,CLG414,CLG4140,CLG416,CLG4165,CLG4165D,CLG418,CLG4180,CLG4180D,CLG420,CLG422,CLG4230,CLG509A,CLG509E,CLG5100-2,CLG610H,CLG6111H,CLG6113H,CLG6115H,CLG6118H,CLG611H,CLG6120H,CLG6124H,CLG612H,CLG612T,CLG613T,CLG614H,CLG614T,CLG616 ,CLG616H,CLG618H,CLG620H,CLG620H,CLG6210E,CLG6212,CLG6212E,CLG6213,CLG6213E,CLG6214,CLG6214E</v>
          </cell>
        </row>
        <row r="451">
          <cell r="C451" t="str">
            <v>SP135723</v>
          </cell>
          <cell r="D451" t="str">
            <v>Уплотнительноекольцоизпластмасс(полиэтилен).SP135723,</v>
          </cell>
          <cell r="E451">
            <v>0</v>
          </cell>
          <cell r="F451">
            <v>10</v>
          </cell>
          <cell r="G451">
            <v>26.102699999999999</v>
          </cell>
          <cell r="H451" t="str">
            <v>CLG418,CLG420,CLG422,CLG4230,CLG610H,CLG611H,CLG612H,CLG614H,CLG616,CLG616H,CLG618H,CLG620H,CCLG6611E,CLG6612E,CLG6614E,CLG6616E,CLG6618,CLG6622,CLG856,,CLG862,CLG862DCEC,CLG920C,CLG920D,CLG920E,CLG922D,CLG922E,CLG922LC</v>
          </cell>
        </row>
        <row r="452">
          <cell r="C452" t="str">
            <v>SP146297</v>
          </cell>
          <cell r="D452" t="str">
            <v>Уплотнительноекольцоизпластмасс(полиэтилен).SP146297,</v>
          </cell>
          <cell r="E452">
            <v>0</v>
          </cell>
          <cell r="F452">
            <v>19</v>
          </cell>
          <cell r="G452">
            <v>18.368526315789474</v>
          </cell>
          <cell r="H452" t="str">
            <v>CLG414,CLG416,CLG4165,CLG418,CLG4180,CLG4180D,CLG420,CLG4200,CLG4200D,CLG4215,CLG4215D,CLG422,CLG4230,CLG4230D,CLG425,CLG835,CLG840H,CLG842,CLG842H,CLG848H,CLG850H,CLG855H,CLG856</v>
          </cell>
        </row>
        <row r="453">
          <cell r="C453" t="str">
            <v>12B0139</v>
          </cell>
          <cell r="D453" t="str">
            <v>Уплотнительноекольцоизпластмасс(полиэтилен).12B0139,</v>
          </cell>
          <cell r="E453">
            <v>0</v>
          </cell>
          <cell r="F453">
            <v>4</v>
          </cell>
          <cell r="G453">
            <v>2558.0369999999998</v>
          </cell>
          <cell r="H453" t="str">
            <v>CLG610H,CLG611,CLG6111H,CLG6113H,CLG6114,CLG6114E,CLG6115H,CLG6116E,CLG6118E,CLG611H,CLG6120,CLG6120E,CLG6122,CLG6122E,CLG612H,CLG614,CLG614H,CLG616,CLG616L,CLG622L,CLG6610,CLG6611E,CLG6612E,CLG6613E,CLG6614E,CLG6614S,CLG6616E,CLG6616S</v>
          </cell>
        </row>
        <row r="454">
          <cell r="C454" t="str">
            <v>12B0493</v>
          </cell>
          <cell r="D454" t="str">
            <v>Уплотнительноекольцоизпластмасс(полиэтилен).12B0493,</v>
          </cell>
          <cell r="E454">
            <v>0</v>
          </cell>
          <cell r="F454">
            <v>1</v>
          </cell>
          <cell r="G454">
            <v>9.66</v>
          </cell>
          <cell r="H454" t="str">
            <v>CLG2030H,CLG2035,CLG2040H,CLG2045H,CLG2050,CLG2050H,CLG2070H,CLG2080H,CLG2100H,CLG2120H,CLG2135H,CLG2160H,CLG2450,CLG355A,CLG365A,CLG365B,CLG375,CLG375A,CLG375B ,CLG377K,CLG385A,CLG385B,CLG388,CLG395B,CLG414,CLG4140,CLG416,CLG4165,CLG4165D,CLG418,CLG4180,CLG4180D,,CLG420,CLG4200,CLG4200D,CLG4215,CLG4215D,CLG422,CLG4230,CLG4230D,CLG425,CLG4250,CLG4260D,CLG504,CLG504A</v>
          </cell>
        </row>
        <row r="455">
          <cell r="C455" t="str">
            <v>12B0495</v>
          </cell>
          <cell r="D455" t="str">
            <v>Уплотнительноекольцоизпластмасс(полиэтилен).12B0495,</v>
          </cell>
          <cell r="E455">
            <v>0</v>
          </cell>
          <cell r="F455">
            <v>10</v>
          </cell>
          <cell r="G455">
            <v>35.77075</v>
          </cell>
          <cell r="H455" t="str">
            <v>CLG2160H,CLG2450,CLG355A,CLG365A,CLG365B,CLG375,CLG375A,CLG375B,CLG377K,CLG385A,CLG385B,CLG388B,CLG395B,CLG414,CLG4140,CLG416,CLG4165,CLG4165D,CLG418,CLG4180,CLG4180D,CLG418,CLG420,CLG4200,CLG4200D,CLG4215,CLG4215D,CLG422,CLG4230,CLG4230D,CLG425,CLG4250,CLG4260D,CLG504,CLG504A,CLG506,CLG5100,CLG5100,CLG563A,CLG563,CLG6024,CLG6026,CLG6028,CLG6114,CLG6114E,CLG6116E</v>
          </cell>
        </row>
        <row r="456">
          <cell r="C456" t="str">
            <v>12B1523</v>
          </cell>
          <cell r="D456" t="str">
            <v>Уплотнительноекольцоизпластмасс(полиэтилен).12B1523,</v>
          </cell>
          <cell r="E456">
            <v>0</v>
          </cell>
          <cell r="F456">
            <v>10</v>
          </cell>
          <cell r="G456">
            <v>49.30395</v>
          </cell>
          <cell r="H456" t="str">
            <v>CLG922F,CLG950F,CLG952F,CLG990F,CLG2030,CLG2035,CLG2040H,CLG2045H,CLG2050,CLG2050H,CLG205C,CLG2060H,CLG2070H,CLG2080H,CLG2100H,CLG2120H,CLG2135H,CLG225C,CLG2450,CLG414,CLG4140,CLG416,CLG4165,CLG4165D,CLG418,CLG4180,CLG4180D,CLG420,CLG4200,CLG4200D,CLG4215,CLG4215D,CLG422,CLG4230,CLG4230D,CLG425,CLG4250,CLG4260D,CLG509A,CLG509E ,CLG5100-2 ,CLG6113H,CLG6118H,CLG6120H,CLG6124H</v>
          </cell>
        </row>
        <row r="457">
          <cell r="C457" t="str">
            <v>13B0138</v>
          </cell>
          <cell r="D457" t="str">
            <v>Уплотнительноекольцоизпластмасс(полиэтилен).13B0138,</v>
          </cell>
          <cell r="E457">
            <v>0</v>
          </cell>
          <cell r="F457">
            <v>16</v>
          </cell>
          <cell r="G457">
            <v>111.17624999999998</v>
          </cell>
          <cell r="H457" t="str">
            <v>CLG225C,CLG764A,CLG765A,CLG766,CLG766A,CLG766,CLG775A,CLG777,CLG777A,CLG907,CLG9075E,CLG908C,CLG908D,CLG908DN,CLG908E,CLG908ECR,CLG909D,CLG909ECR,CLG913D,CLG913E,CLG915C,CLG915D,CLG915E,CLG916D,CLG917E,CLG922D,CLG922E,CLG922LC,CLG923C,CLG925D,CLG925E,CLG925ELL,CLG925LC,CLG925LL,CLG926E,CLGW915E</v>
          </cell>
        </row>
        <row r="458">
          <cell r="C458" t="str">
            <v>SP110915</v>
          </cell>
          <cell r="D458" t="str">
            <v>Уплотнительноекольцоизпластмасс(полиэтилен).SP110915,</v>
          </cell>
          <cell r="E458">
            <v>0</v>
          </cell>
          <cell r="F458">
            <v>8</v>
          </cell>
          <cell r="G458">
            <v>519.15024999999991</v>
          </cell>
          <cell r="H458" t="str">
            <v xml:space="preserve">CLG611,CLG766,CLG766A,CLG777,CLG777A </v>
          </cell>
        </row>
        <row r="459">
          <cell r="C459" t="str">
            <v>SP125541</v>
          </cell>
          <cell r="D459" t="str">
            <v>Уплотнительное кольцо из пластмасс(полиэтилен).SP125541,</v>
          </cell>
          <cell r="E459">
            <v>0</v>
          </cell>
          <cell r="F459">
            <v>3</v>
          </cell>
          <cell r="G459">
            <v>1127.2414999999999</v>
          </cell>
          <cell r="H459" t="str">
            <v xml:space="preserve">CLG2050H,CLG2060H,CLG2070H,CLG766,CLG766A,CLG766,CLG775A,CLG777,CLG777A </v>
          </cell>
        </row>
        <row r="460">
          <cell r="C460" t="str">
            <v>SP132342</v>
          </cell>
          <cell r="D460" t="str">
            <v>Уплотнительноекольцоизпластмасс(полиэтилен)SP132342,</v>
          </cell>
          <cell r="E460">
            <v>0</v>
          </cell>
          <cell r="F460">
            <v>2</v>
          </cell>
          <cell r="G460">
            <v>28.031249999999996</v>
          </cell>
          <cell r="H460" t="str">
            <v>CLG4215D,CLG4230D,CLG850H,CLG850HE,CLG855G,CLG855H,CLG855N,CLG856,CLG856CN,CLG856H,CLG860H,CLG862H,CLG866H,CLG870H,CLGB160D,CLGB170D,CLGB170DL,CLGB210D,CLGF190,CLGF200,ZL50CN,ZL50CNX</v>
          </cell>
        </row>
        <row r="461">
          <cell r="C461" t="str">
            <v>12B1915</v>
          </cell>
          <cell r="D461" t="str">
            <v>Уплотнительноекольцоизвулканизированнойрезины.12B1915,</v>
          </cell>
          <cell r="E461">
            <v>0</v>
          </cell>
          <cell r="F461">
            <v>2</v>
          </cell>
          <cell r="G461">
            <v>39.634750000000004</v>
          </cell>
          <cell r="H461" t="str">
            <v>CLG4180D,CLG4215D,CLG4230D,CLG835,CLG842,CLG848H,CLG850H,CLG850HE,CLG855G,CLG855H,CLG855N,CLG856,CLG856H,CLG860H,CLG862H,CLG866H,CLG870H,CLG920D,CLG920E,CLG921E,CLG922D,CLG922E,CLG923E,CLG925D,CLG925E,CLG926E,CLG930E,CLG930F,CLG933E ,CLGB160D ,CLGB170D,CLGB170DL,CLGB210D,CLGF190,CLGF200,ZL50CN</v>
          </cell>
        </row>
        <row r="462">
          <cell r="C462" t="str">
            <v>80A0016</v>
          </cell>
          <cell r="D462" t="str">
            <v>Уплотнительноекольцоизвулканизированнойрезины.80A0016,</v>
          </cell>
          <cell r="E462">
            <v>0</v>
          </cell>
          <cell r="F462">
            <v>1</v>
          </cell>
          <cell r="G462">
            <v>142.11699999999999</v>
          </cell>
          <cell r="H462" t="str">
            <v>CLG835,CLG835H,CLG836,CLG836N,CLG838,CLG840H,CLG842,CLG842H,CLG850H,CLG850HE,CLG853,CLG855,CLG855G,CLG855H,CLG855N,CLG856</v>
          </cell>
        </row>
        <row r="463">
          <cell r="C463" t="str">
            <v>83U0003</v>
          </cell>
          <cell r="D463" t="str">
            <v>Уплотнительноекольцоизвулканизированнойрезины.83U0003,</v>
          </cell>
          <cell r="E463">
            <v>0</v>
          </cell>
          <cell r="F463">
            <v>4</v>
          </cell>
          <cell r="G463">
            <v>90.878749999999997</v>
          </cell>
          <cell r="H463" t="str">
            <v>CLG610H,CLG611,CLG6114,CLG6114E,CLG6116E,CLG6118E,CLG611H,CLG6120,CLG6120E,CLG6122,CLG6122E,CLG6126,CLG6126E,CLG612H,CLG614,CLG614H,CLG616,CLG616H,CLG616L,CLG618,CLG618A,CLG618D,CLG618H,CLG619,CLG620,CLG620A,CLG620C,CLG620D,CLG620DA,CLG620H,CLG621,CLG6210E,CLG622,CLG622C,CLG622D,CLG622L,CLG624,CLG625H,CLG626H,CLG627,CLG628H,CLG6312,CLG6315,CLG6321,CLG6324,CLG6327,CLG6610</v>
          </cell>
        </row>
        <row r="464">
          <cell r="C464" t="str">
            <v>SP106018</v>
          </cell>
          <cell r="D464" t="str">
            <v>Уплотнительноекольцоизвулканизированнойрезины.SP106018,</v>
          </cell>
          <cell r="E464">
            <v>0</v>
          </cell>
          <cell r="F464">
            <v>6</v>
          </cell>
          <cell r="G464">
            <v>23.199333333333335</v>
          </cell>
          <cell r="H464" t="str">
            <v>CLG414,CLG4140,CLG416,CLG4165,CLG4165D,CLG4180,CLG4180D,CLG418,CLG610H,CLG611H,CLG612H,CLG614H,CLG616,CLG616H,CLG618H,CLG620H,CLG620H,CLG6516E,CLG6520E,CLG6611E,CLG6612E,CLG6614E,CLG6616E,CLG6618,CLG6622,CLG835,CLG835H,CLG842,CLG842H,CLG920D,CLG920E,CLG922D,CLG922E</v>
          </cell>
        </row>
        <row r="465">
          <cell r="C465" t="str">
            <v>SP106019</v>
          </cell>
          <cell r="D465" t="str">
            <v>Уплотнительноекольцоизвулканизированнойрезины.SP106019,</v>
          </cell>
          <cell r="E465">
            <v>0</v>
          </cell>
          <cell r="F465">
            <v>4</v>
          </cell>
          <cell r="G465">
            <v>29.966124999999998</v>
          </cell>
          <cell r="H465" t="str">
            <v>CLG2050H,CLG2060H,CLG2070H,CLG225C,CLG414,CLG4140,CLG416,CLG4165,CLG4165D,CLG4180,CLG4180D,CLG418,CCLG509A,CLG509E,CLG5100,CLG610H,CLG6111H,CLG6113H,CLG6115H,CLG6118H,CLG611H,CLG6120H,CLG6124H,,CLG612H,CLG612T,CLG613T,CLG614H,CLG614,CLG616,CLG616H,CLG618H,CLG620H,CLG620H,CLG6210E ,CLG6212,CLG6212E,CLG6213,CLG6213E,CLG6214,CLG6214E,CLG6516E,CLG6520E,CLG6524E,CLG6610,CLG6611E,CLG6612,CLG6612E</v>
          </cell>
        </row>
        <row r="466">
          <cell r="C466" t="str">
            <v>SP108921</v>
          </cell>
          <cell r="D466" t="str">
            <v>Уплотнительноекольцоизвулканизированнойрезины.SP108921,</v>
          </cell>
          <cell r="E466">
            <v>0</v>
          </cell>
          <cell r="F466">
            <v>2</v>
          </cell>
          <cell r="G466">
            <v>263.92499999999995</v>
          </cell>
          <cell r="H466" t="str">
            <v>CLG225C,CLG414,CLG416,CLG4165,CLG4165D,CLG4180,CLG4180D,CLG418,CLG5100,CLG610H,CLG611H,CLG612H,CLG614H,CLG616,CLG616H,CLG618H,CLG620H,,CLG6210E,CLG6516E,CLG6520E,CLG6611E,CLG6612E,CLG6614E,CLG6616E,CLG6618,CLG6622,CLG835,CLG835H,CLG842,CLG842H,CLG920C,CLG920D,CLG920E,CLG922D,CLG922E,CLG922LC,CLG923C,CLG923D,CLG925D,CLG925E,CLG925ELL,CLG925LC,CLG925LL,CLG926E,CLG927D,CLG930E</v>
          </cell>
        </row>
        <row r="467">
          <cell r="C467" t="str">
            <v>SP135576</v>
          </cell>
          <cell r="D467" t="str">
            <v>Уплотнительноекольцоизвулканизированнойрезины.SP135576,</v>
          </cell>
          <cell r="E467">
            <v>0</v>
          </cell>
          <cell r="F467">
            <v>20</v>
          </cell>
          <cell r="G467">
            <v>49.304524999999998</v>
          </cell>
          <cell r="H467" t="str">
            <v>CLG414,CLG4140,CLG416,CLG4165,CLG4165D,CLG418,CLG4180,CLG4180D,CLG420,CLG4215,CLG422,CLG4230,CLG425,CLG4250,CLG610H,CLG611H,CLG612H,CLG614H,CLG616,CLG616H,CLG618H,CLG620H,CLG6516E,CLG6520E,CLG6611E,CLG6612E,CLG6614E,CLG6616E,CLG6618,CLG6622,CLG835 DCEC,CLG835,CLG835H,CLG842,CLG842H,CLG856,CLG862,CLG862H,CLG877,CLG877DCEC,CLG877H,CLG920D,CLG920E,CLG922D,CLG922E,CLGF330</v>
          </cell>
        </row>
        <row r="468">
          <cell r="C468" t="str">
            <v>12B0436</v>
          </cell>
          <cell r="D468" t="str">
            <v>Уплотнительноекольцоизпластика(полиэтилен)12B0436,</v>
          </cell>
          <cell r="E468">
            <v>0</v>
          </cell>
          <cell r="F468">
            <v>10</v>
          </cell>
          <cell r="G468">
            <v>7.7337499999999988</v>
          </cell>
          <cell r="H468" t="str">
            <v>CLG200,CLG205C,CLG220LC,CLG225C,CLG414,CLG4140,CLG416,CLG4165,CLG4165D,CLG418,CLG4180,CLG4180D,CLG420,CLG4200,CLG4200D,CLG4215,CLG4215D,CLG422,CLG4230,CLG4230D,CLG425,CLG4250,CLG4260D,CLG6030E,CLG6032,CLG6032E,CLG6040,CLG604T,CLG6111H,CLG6113H,CLG6115H,CLG612H,CLG618H,CLG620H,CLG6612,CLG6614S,CLG6616S,CLG860H,CLG862H,CLG9045D,CLG904C,CLG904D,CLG906C</v>
          </cell>
        </row>
        <row r="469">
          <cell r="C469" t="str">
            <v>SP143522</v>
          </cell>
          <cell r="D469" t="str">
            <v>Уплотнительноекольцоизпластмасс(полиэтилен).SP143522,</v>
          </cell>
          <cell r="E469">
            <v>0</v>
          </cell>
          <cell r="F469">
            <v>2</v>
          </cell>
          <cell r="G469">
            <v>5376.1349999999993</v>
          </cell>
        </row>
        <row r="470">
          <cell r="C470" t="str">
            <v>38B0042</v>
          </cell>
          <cell r="D470" t="str">
            <v>Устройствозвуковойсигнализации:звуковойсигнал(24В)заднегохода38B0042,</v>
          </cell>
          <cell r="E470">
            <v>0</v>
          </cell>
          <cell r="F470">
            <v>1</v>
          </cell>
          <cell r="G470">
            <v>4408.41</v>
          </cell>
          <cell r="H470" t="str">
            <v>CLG2120H,CLG2135H,CLG2160H,CLG230,CLG2450,CLG414,CLG4140,CLG416,CLG4165,CLG418,CLG4180,CLG4200,CLG4215,CLG422,CLG4230,CLG425,CLG4250,CLG5100,CLG563,CLG835,CLG842,CLG855,CLG856</v>
          </cell>
        </row>
        <row r="471">
          <cell r="C471" t="str">
            <v>SP109950</v>
          </cell>
          <cell r="D471" t="str">
            <v>Фланец из ч/м,без резьбы.SP109950,</v>
          </cell>
          <cell r="E471">
            <v>0</v>
          </cell>
          <cell r="F471">
            <v>4</v>
          </cell>
          <cell r="G471">
            <v>1055.6999999999998</v>
          </cell>
          <cell r="H471" t="str">
            <v>CLG414,CLG4140,CLG416,CLG4165,CLG418,CLG4180,CLG4180D,CLG420,CLG4200,CLG4200D,CLG4215,CLG4215D,CLG422,CLG4230,CLG4230D</v>
          </cell>
        </row>
        <row r="472">
          <cell r="C472" t="str">
            <v>32B0259</v>
          </cell>
          <cell r="D472" t="str">
            <v>Фонарь левый задний 32B0259,</v>
          </cell>
          <cell r="E472">
            <v>0</v>
          </cell>
          <cell r="F472">
            <v>3</v>
          </cell>
          <cell r="G472">
            <v>1872.5181666666665</v>
          </cell>
          <cell r="H472" t="str">
            <v>CLG414,CLG4140,CLG416,CLG4165,CLG4180,CLG418,CLG420,CLG4200,CLG4215,CLG422,CLG4230,CLG4250,CLG816C,CLG818C,CLG820C,CLG833,CLG836,CLG842,CLG855N,CLG856,CLG856H,CLG862,CLG877,CLGF200,ZL50CN,ZL50CNX</v>
          </cell>
        </row>
        <row r="473">
          <cell r="C473" t="str">
            <v>32B0333</v>
          </cell>
          <cell r="D473" t="str">
            <v>Фонарьосвещенияномерногознака32B0333,</v>
          </cell>
          <cell r="E473">
            <v>0</v>
          </cell>
          <cell r="F473">
            <v>1</v>
          </cell>
          <cell r="G473">
            <v>1110.8079999999998</v>
          </cell>
          <cell r="H473" t="str">
            <v>CLG414,CLG4140,CLG416,CLG4165,CLG4165D,CLG418,CLG4180,CLG420,CLG4200,CLG4215,CLG4215D,CLG422,CLG4230,CLG425,CLG835,CLG835H,CLG836,CLG840H,CLG842,CLG842H,CLG848H,CLG850H,CLG855H,CLG855N,CLG856</v>
          </cell>
        </row>
        <row r="474">
          <cell r="C474" t="str">
            <v>SP126329</v>
          </cell>
          <cell r="D474" t="str">
            <v>Форсунка топливная ДВСSP126329,</v>
          </cell>
          <cell r="E474">
            <v>0</v>
          </cell>
          <cell r="F474">
            <v>6</v>
          </cell>
          <cell r="G474">
            <v>1560.3468333333331</v>
          </cell>
        </row>
        <row r="475">
          <cell r="C475" t="str">
            <v>09C1137</v>
          </cell>
          <cell r="D475" t="str">
            <v>хомутизч/м,штампованный.09C1137,</v>
          </cell>
          <cell r="E475">
            <v>0</v>
          </cell>
          <cell r="F475">
            <v>4</v>
          </cell>
          <cell r="G475">
            <v>374.13524999999993</v>
          </cell>
          <cell r="H475" t="str">
            <v>CLG4180,CLG418,CLG420,CLG4215,CLG425,CLG4250,CLG509A,CLG509E,CLG6118H,CLG6120H,CLG6124H,CLG856,CLG862H,CLG877,CLG877,CLGF330,CLGF360</v>
          </cell>
        </row>
        <row r="476">
          <cell r="C476" t="str">
            <v>SP121025</v>
          </cell>
          <cell r="D476" t="str">
            <v>хомутизч/м,штампованный.Предназначендлякрепленияшлангов.SP121025,</v>
          </cell>
          <cell r="E476">
            <v>0</v>
          </cell>
          <cell r="F476">
            <v>8</v>
          </cell>
          <cell r="G476">
            <v>34.803312499999997</v>
          </cell>
          <cell r="H476" t="str">
            <v>CLG6620E,CLG6620S,CLG6622E,CLG6622S,CLG6626E,CLG765A,CLG766A,CLG777A,CLG835,CLG835H,CLG836,CLG840H,CLG842H</v>
          </cell>
        </row>
        <row r="477">
          <cell r="C477" t="str">
            <v>SP134615</v>
          </cell>
          <cell r="D477" t="str">
            <v>хомутизч/м,штампованный.Предназначендлякрепленияшлангов.SP134615,</v>
          </cell>
          <cell r="E477">
            <v>0</v>
          </cell>
          <cell r="F477">
            <v>2</v>
          </cell>
          <cell r="G477">
            <v>305.50324999999992</v>
          </cell>
          <cell r="H477" t="str">
            <v>CLG4215D,CLG856,CLG856H</v>
          </cell>
        </row>
        <row r="478">
          <cell r="C478" t="str">
            <v>SP135754</v>
          </cell>
          <cell r="D478" t="str">
            <v>хомутизч/м,штампованный.Предназначендлякрепленияшлангов.SP135754,</v>
          </cell>
          <cell r="E478">
            <v>0</v>
          </cell>
          <cell r="F478">
            <v>6</v>
          </cell>
          <cell r="G478">
            <v>30.938833333333331</v>
          </cell>
          <cell r="H478" t="str">
            <v>CLG835,CLG835H,CLG836,CLG840H,CLG842H</v>
          </cell>
        </row>
        <row r="479">
          <cell r="C479" t="str">
            <v>SP129141</v>
          </cell>
          <cell r="D479" t="str">
            <v>хомутизч/м,штампованный.SP129141,</v>
          </cell>
          <cell r="E479">
            <v>0</v>
          </cell>
          <cell r="F479">
            <v>2</v>
          </cell>
          <cell r="G479">
            <v>418.60574999999994</v>
          </cell>
          <cell r="H479" t="str">
            <v>CLG225C,CLG414,CLG4140,CLG416,CLG4165,CLG4165D,CLG4180,CLG4180D,CLG418,CLG4230D,CLG5100-2,CLG612H,CLG614H,CLG616H,CLG618H ,CLG620H,CLG6612E,CLG6614E,CLG6616E,CLG6618,CLG6622,CLG835,CLG835H,CLG842 ,CLG842H,CLG850H,CLG850HE,CLG855H,CLG855N,CLG856,CLG856CN,CLG856H,CLG860H,CLG862H,CLG866H,CLG870H,CLG920C,CLG920D,CLG920E,CLG922D,CLG922E ,CLG922LC,CLG923C,CLG923D,CLG925D,CLG925E,CLG925ELL</v>
          </cell>
        </row>
        <row r="480">
          <cell r="C480" t="str">
            <v>15C0015</v>
          </cell>
          <cell r="D480" t="str">
            <v>Частитормозов:энергоаккумулятортормознойсистемы.15C0015,</v>
          </cell>
          <cell r="E480">
            <v>0</v>
          </cell>
          <cell r="F480">
            <v>1</v>
          </cell>
          <cell r="G480">
            <v>6422.1749999999993</v>
          </cell>
          <cell r="H480" t="str">
            <v>CLG2040H,CLG2045H,CLG2050,CLG2050H,CLG2070H,CLG2080H,CLG2100H,CLG2120H,CLG2135H,CLG2160H,CLG416,CLG4165,CLG418,CLG4180,CLG4180D,CLG420,CLG4200,CLG4215,CLG422,CLG4230,CLG4230D,CLG425,CLG4250,CLG507,CLG507A,CLG835,CLG842,CLG842,CLG856,CLG856H,CLG862H</v>
          </cell>
        </row>
        <row r="481">
          <cell r="C481" t="str">
            <v>15C0227</v>
          </cell>
          <cell r="D481" t="str">
            <v>Частитормозов:энергоаккумулятортормознойсистемы.15C0227,</v>
          </cell>
          <cell r="E481">
            <v>0</v>
          </cell>
          <cell r="F481">
            <v>1</v>
          </cell>
          <cell r="G481">
            <v>33902.252999999997</v>
          </cell>
          <cell r="H481" t="str">
            <v>CLG418,CLG4230,CLG425,CLG4250,CLG4260D</v>
          </cell>
        </row>
        <row r="482">
          <cell r="C482" t="str">
            <v>SP133261</v>
          </cell>
          <cell r="D482" t="str">
            <v>шайбаизч/м,безрезьбы(20мм).SP133261,</v>
          </cell>
          <cell r="E482">
            <v>0</v>
          </cell>
          <cell r="F482">
            <v>1</v>
          </cell>
          <cell r="G482">
            <v>117.93249999999999</v>
          </cell>
          <cell r="H482" t="str">
            <v>CLG418,CLG420,CLG4215D,CLG422,CLG4230,CLG4230D,CLG850H,CLG850HE,CLG855G,CLG855H,CLG855N,CLG856,CLG856CN,CLG856H,CLG860H,CLG862,CLG862H,CLG866H,CLG870H,CLGB160D,CLGB170D,CLGB170DL,CLGB210D,CLGF190,CLGF200,VL80,ZL50CN,ZL50CN,ZL50CNX</v>
          </cell>
        </row>
        <row r="483">
          <cell r="C483" t="str">
            <v>85A0328</v>
          </cell>
          <cell r="D483" t="str">
            <v>шайбаизч/м,безрезьбы(ДИАМЕТР105мм).85A0328,</v>
          </cell>
          <cell r="E483">
            <v>0</v>
          </cell>
          <cell r="F483">
            <v>8</v>
          </cell>
          <cell r="G483">
            <v>504.65018749999996</v>
          </cell>
          <cell r="H483" t="str">
            <v>CLG765A,CLG766,CLG766A,CLG775A,CLG777,CLG777A</v>
          </cell>
        </row>
        <row r="484">
          <cell r="C484" t="str">
            <v>SP142236</v>
          </cell>
          <cell r="D484" t="str">
            <v>шайбаизч/м,безрезьбы(ДИАМЕТР20мм).Бездополнительныйэементовконтрукций:SP142236,</v>
          </cell>
          <cell r="E484">
            <v>0</v>
          </cell>
          <cell r="F484">
            <v>1</v>
          </cell>
          <cell r="G484">
            <v>62.847499999999997</v>
          </cell>
          <cell r="H484" t="str">
            <v>CLG6620E,CLG6620S,CLG6622E,CLG6622S,CLG6626E,CLG765A,CLG766A,CLG777A,CLG835,CLG835H,CLG836,CLG840H,CLG842H</v>
          </cell>
        </row>
        <row r="485">
          <cell r="C485" t="str">
            <v>57A1442</v>
          </cell>
          <cell r="D485" t="str">
            <v>шайбаизч/м,безрезьбы(ДИАМЕТР22мм).57A1442,</v>
          </cell>
          <cell r="E485">
            <v>0</v>
          </cell>
          <cell r="F485">
            <v>4</v>
          </cell>
          <cell r="G485">
            <v>155.64675</v>
          </cell>
          <cell r="H485" t="str">
            <v>CLG764A,CLG765A,CLG766A,CLG775A,CLG777A</v>
          </cell>
        </row>
        <row r="486">
          <cell r="C486" t="str">
            <v>SP116612</v>
          </cell>
          <cell r="D486" t="str">
            <v>шайбаизч/м,безрезьбы(м21).SP116612,</v>
          </cell>
          <cell r="E486">
            <v>0</v>
          </cell>
          <cell r="F486">
            <v>10</v>
          </cell>
          <cell r="G486">
            <v>6.7688999999999995</v>
          </cell>
          <cell r="H486" t="str">
            <v>CLG6620E,CLG6620S,CLG6622E,CLG6622S,CLG6626E,CLG6633E,CLG6636E,CLG765A,CLG766A,CLG777A,CLG835,CLG835H,CLG836,CLG840H,CLG842H,,CLG850H,CLG855,CLG855H,CLG855N,CLG856,CLG860H,CLGB160,CLGB160C,CLGB160CL,CLGB160CR,CLGB160L,CLGB160R,CLGB161C,CLGB161CL,CLGB161CR,CLGB161L,CLGB161R,CLGF330,,ZL50C,ZL50CN</v>
          </cell>
        </row>
        <row r="487">
          <cell r="C487" t="str">
            <v>SP146825</v>
          </cell>
          <cell r="D487" t="str">
            <v>шайбаизч/м,безрезьбы,гроверная(диаметр18мм).SP146825,</v>
          </cell>
          <cell r="E487">
            <v>0</v>
          </cell>
          <cell r="F487">
            <v>1</v>
          </cell>
          <cell r="G487">
            <v>1.9319999999999997</v>
          </cell>
          <cell r="H487" t="str">
            <v>CLG765A,CLG766A,CLG777A,CLG835,CLG835H,CLG836</v>
          </cell>
        </row>
        <row r="488">
          <cell r="C488" t="str">
            <v>10A7541</v>
          </cell>
          <cell r="D488" t="str">
            <v>шайбаизч/м,безрезьбы,прижимная(М120).10A7541,</v>
          </cell>
          <cell r="E488">
            <v>0</v>
          </cell>
          <cell r="F488">
            <v>1</v>
          </cell>
          <cell r="G488">
            <v>759.86249999999995</v>
          </cell>
          <cell r="H488" t="str">
            <v>CLG835,CLG835H,CLG836,CLG838,CLG850H,CLG850HE,CLG855H,CLG855H,CLG855N,,CLG856CN,CLG856H,CLG860H,CLG862H,CLGF200,ZL50CN</v>
          </cell>
        </row>
        <row r="489">
          <cell r="C489" t="str">
            <v>SP137073</v>
          </cell>
          <cell r="D489" t="str">
            <v>шайбауплотнительнаяизпластмасс(pvc).SP137073,</v>
          </cell>
          <cell r="E489" t="str">
            <v>40C1932</v>
          </cell>
          <cell r="F489">
            <v>10</v>
          </cell>
          <cell r="G489">
            <v>16.435799999999997</v>
          </cell>
          <cell r="H489" t="str">
            <v>CLG4165,CLG418,CLG4215D,CLG4230D,CLG6118H,CLG6120H,CLG6124H,CLG835H,CLG835,CLG842,CLG848H,CLG850H,CLG855G,CLG855H,CLG855N,CLG856,CLG856H,CLG860H,CLG862H,CLG862,CLG866H,CLG870H,CLG920D,CLG920E,CLG921E,CLG922D,CLG922E,CLG922LC,CLG923E,CLG925D,CLG925E,CLG925LC,CLG925LL,CLG926E,CLG927D,CLG928E,CLG930E,CLG930F,CLG933E,CLGB160D</v>
          </cell>
        </row>
        <row r="490">
          <cell r="C490" t="str">
            <v>25V0017</v>
          </cell>
          <cell r="D490" t="str">
            <v>шарниризч/мнелитой,поворотногокулакагидроцилиндра.25V0017,</v>
          </cell>
          <cell r="E490">
            <v>0</v>
          </cell>
          <cell r="F490">
            <v>8</v>
          </cell>
          <cell r="G490">
            <v>228.15424999999999</v>
          </cell>
          <cell r="H490" t="str">
            <v>CLG2040H,CLG2045H,CLG2050,CLG2050H,CLG604T,CLG610H,CLG611,CLG6114,CLG611H,CLG6120,CLG6122,CLG612H,CLG612H,CLG612T,CLG613T,CLG614,CLG614H,CLG614T,CLG616,CLG616H,CLG616L,CLG618,CLG618A,CLG618D,CLG618H,CLG619,CLG620,CLG620A,CLG620C,CLG620D,CLG620DA,CLG620H,CLG620H,CLG621,CLG622,CLG622C,CLG622D,CLG622L,CLG624,CLG627,CLG6312,CLG6315,CLG6610,CLG6612E,CLG6618,CLG6618E,CLG6620,CLG6620E,CLG6620S,CLG6622</v>
          </cell>
        </row>
        <row r="491">
          <cell r="C491" t="str">
            <v>25V0015</v>
          </cell>
          <cell r="D491" t="str">
            <v>Шарниризч/м.25V0015,</v>
          </cell>
          <cell r="E491">
            <v>0</v>
          </cell>
          <cell r="F491">
            <v>8</v>
          </cell>
          <cell r="G491">
            <v>3020.1515624999997</v>
          </cell>
          <cell r="H491" t="str">
            <v>CLG610H,CLG611,,CLG6114,CLG6114E,CLG6116E,CLG6118E,CLG611H,CLG6120,CLG6120E,CLG6122,CLG6122E,CLG6126,CLG6126E ,CLG612H,CLG614,CLG614H,CLG616,CLG616H,CLG616L,CLG618,CLG618A,CLG618D,CLG618H,CLG619,CLG620,CLG620A,CLG620C,CLG620D,CLG620DA,CLG620H,CLG620H,CLG621,CLG6210E,CLG622,CLG622C,CLG622D,CLG622L,CLG624,CLG625H,CLG626H,CLG627,CLG628H,CLG6312,CLG6315,CLG6321,CLG6324,CLG6327,CLG6610</v>
          </cell>
        </row>
        <row r="492">
          <cell r="C492" t="str">
            <v>25B0025</v>
          </cell>
          <cell r="D492" t="str">
            <v>Шарниршаровыйизч/м,новые.25B0025,</v>
          </cell>
          <cell r="E492">
            <v>0</v>
          </cell>
          <cell r="F492">
            <v>2</v>
          </cell>
          <cell r="G492">
            <v>3048.1842499999993</v>
          </cell>
          <cell r="H492" t="str">
            <v>CLG2450,CLG414,CLG4140,CLG416,CLG4165,CLG4165D,CLG418,CLG4180,CLG4180D,CLG420,CLG4200,CLG4200D,CLG4215,CLG4215D,CLG422,CLG4230,CLG4230D,CLG425,CLG4250</v>
          </cell>
        </row>
        <row r="493">
          <cell r="C493" t="str">
            <v>25B0047</v>
          </cell>
          <cell r="D493" t="str">
            <v>Шарниршаровыйизч/м,новые.Применяетсядлясниженияударныхнагр.ШС-3525B0047,</v>
          </cell>
          <cell r="E493">
            <v>0</v>
          </cell>
          <cell r="F493">
            <v>2</v>
          </cell>
          <cell r="G493">
            <v>392.50074999999998</v>
          </cell>
          <cell r="H493" t="str">
            <v>CLG2020H,CLG2025A,CLG2025H,CLG2030H,CLG2035,CLG2135H,CLG414,CLG414,CLG4140,CLG416,CLG4165,CLG4165D,CLG418,CLG4180,CLG4180D,CLG420,CLG4200,CLG4200D,CLG4215,CLG4215D,CLG422,CLG4230,CLG4230D,CLG425,CLG4250,CLG4260D,CLG509A,CLG509A,CLG509B,CLG509E,CLG512,CLG6111H,CLG6113H,CLG6115H,CLG6126,CLG6126E,CLG625H,CLG626H,CLG628H,CLG6516E,CLG6520E,CLG6524E,CLG6611E,CLG6612,CLG6625E,CLG6626,CLG6626E</v>
          </cell>
        </row>
        <row r="494">
          <cell r="C494" t="str">
            <v>25B0011</v>
          </cell>
          <cell r="D494" t="str">
            <v>Шарниршаровыйизч/м,новые.ПрименяетсядлясниженияударныхнагрузокприрабоШС5025B0011,</v>
          </cell>
          <cell r="E494">
            <v>0</v>
          </cell>
          <cell r="F494">
            <v>2</v>
          </cell>
          <cell r="G494">
            <v>547.18149999999991</v>
          </cell>
          <cell r="H494" t="str">
            <v>816H,CLG2050,CLG2050H,CLG2060H,CLG2070H,CLG2080H,CLG2100H,CLG2120H,CLG2135H,CLG2450,CLG414,CLG4140,CLG416,CLG4165,CLG4165D,CLG418 ,CLG4180,CLG4180D,CLG420,CLG4200,CLG4200D,CLG4215,CLG4215D,CLG422,CLG4230,CLG4230D,CLG425 ★,CLG4250,CLG4260D,CLG6040,CLG8028,CLG816,CLG816A,CLG816C,CLG816G,CLG816,CLG818C,CLG820C,CLG833,CLG835,CLG835H,CLG836,CLG842</v>
          </cell>
        </row>
        <row r="495">
          <cell r="C495" t="str">
            <v>33C0028</v>
          </cell>
          <cell r="D495" t="str">
            <v>Шарнирноесоединениедлягидравлическойлинии33C0028,</v>
          </cell>
          <cell r="E495">
            <v>0</v>
          </cell>
          <cell r="F495">
            <v>1</v>
          </cell>
          <cell r="G495">
            <v>11233.717500000001</v>
          </cell>
          <cell r="H495" t="str">
            <v>CLG414,CLG416CLG4165,CLG418,CLG4180,CLG418,CLG420,CLG4200,CLG4215,CLG422,CLG4230,CLG425,CLG4250</v>
          </cell>
        </row>
        <row r="496">
          <cell r="C496" t="str">
            <v>51C0073</v>
          </cell>
          <cell r="D496" t="str">
            <v>Шарнирныйвалпереднийприводной(карданный)51C0073,</v>
          </cell>
          <cell r="E496">
            <v>0</v>
          </cell>
          <cell r="F496">
            <v>1</v>
          </cell>
          <cell r="G496">
            <v>6222.0405000000001</v>
          </cell>
          <cell r="H496" t="str">
            <v>CLG835,CLG835H,CLG836,CLG836N,CLG838,CLG842,CLG855G,CLG855N,ZL30E</v>
          </cell>
        </row>
        <row r="497">
          <cell r="C497" t="str">
            <v>51C0076</v>
          </cell>
          <cell r="D497" t="str">
            <v>шарнирныйкарданныйвалдляприводазаднегомоста51C0076,</v>
          </cell>
          <cell r="E497">
            <v>0</v>
          </cell>
          <cell r="F497">
            <v>1</v>
          </cell>
          <cell r="G497">
            <v>6101.1984999999995</v>
          </cell>
          <cell r="H497" t="str">
            <v>CLG835,CLG836,CLG836N,ZL30E</v>
          </cell>
        </row>
        <row r="498">
          <cell r="C498" t="str">
            <v>25C0111</v>
          </cell>
          <cell r="D498" t="str">
            <v>шарнирныйнаконечник,стальнойнелитой,25C0111,</v>
          </cell>
          <cell r="E498" t="str">
            <v>21B0044</v>
          </cell>
          <cell r="F498">
            <v>6</v>
          </cell>
          <cell r="G498">
            <v>258.12324999999998</v>
          </cell>
          <cell r="H498" t="str">
            <v>CLG355A,CLG365A,CLG365B,CLG375,CLG375A,CLG375B,CLG385A,CLG764A,CLG765A,CLG766,CLG766A,CLG775A,CLG777,CLG777A,CLGB160D,CLGB210D</v>
          </cell>
        </row>
        <row r="499">
          <cell r="C499" t="str">
            <v>41C0169</v>
          </cell>
          <cell r="D499" t="str">
            <v>ШАРНИРНЫЙприводнойвал(карданный),дляприводазаднегомостагрейдера41C0169,</v>
          </cell>
          <cell r="E499">
            <v>0</v>
          </cell>
          <cell r="F499">
            <v>1</v>
          </cell>
          <cell r="G499">
            <v>31459.261999999999</v>
          </cell>
          <cell r="H499" t="str">
            <v>CLG416,CLG418,CLG4180,CLG420,CLG4200,CLG4215,CLG422,CLG4230,CLG425,CLG4250</v>
          </cell>
        </row>
        <row r="500">
          <cell r="C500" t="str">
            <v>12C0174</v>
          </cell>
          <cell r="D500" t="str">
            <v>шаровой кран(клапан)CLG835,предназначен дляустановки в гидросистеме.12C0174,</v>
          </cell>
          <cell r="E500">
            <v>0</v>
          </cell>
          <cell r="F500">
            <v>1</v>
          </cell>
          <cell r="G500">
            <v>1375.6989999999998</v>
          </cell>
          <cell r="H500" t="str">
            <v>CLG4180,CLG816C,CLG816G,CLG816,CLG818C,CLG820C,CLG825C,CLG833,CLG835,CLG835H,CLG836,CLG840H,CLG842,CLG842H,CLG848H,CLG850H,CLG855H,CLG855N</v>
          </cell>
        </row>
        <row r="501">
          <cell r="C501" t="str">
            <v>49C1503</v>
          </cell>
          <cell r="D501" t="str">
            <v>шланг(49C1503),</v>
          </cell>
          <cell r="E501">
            <v>0</v>
          </cell>
          <cell r="F501">
            <v>1</v>
          </cell>
          <cell r="G501">
            <v>1122.3999999999999</v>
          </cell>
          <cell r="H501" t="str">
            <v>CLG836</v>
          </cell>
        </row>
        <row r="502">
          <cell r="C502" t="str">
            <v>32U0016</v>
          </cell>
          <cell r="D502" t="str">
            <v>шлангизвулканизированнойрезины32U0016,</v>
          </cell>
          <cell r="E502">
            <v>0</v>
          </cell>
          <cell r="F502">
            <v>1</v>
          </cell>
          <cell r="G502">
            <v>175.95</v>
          </cell>
          <cell r="H502" t="str">
            <v>CLG610H,CLG6114,CLG6114E,CLG6116E,CLG6118E,CLG6118H,CLG611H,CLG6120,CLG6120E,CLG6120H,CLG6122,CLG6122E,CLG6124H,CLG6126,CLG6126E,CLG612H,CLG612T,CLG613T,CLG614,CLG614H,CLG614T,CLG616,CLG616H,CLG616L,CLG618,CLG618A,CLG618D,CLG618H,CLG619,CLG620,CLG620A,CLG620C,CLG620D,CLG620DA,CLG620H,CLG621,CLG6210E,CLG6212,CLG6212E,CLG6213,CLG6213E,CLG6214,CLG6214E,CLG622,CLG622C,CLG622D,CLG622L,CLG624</v>
          </cell>
        </row>
        <row r="503">
          <cell r="C503" t="str">
            <v>32U0035</v>
          </cell>
          <cell r="D503" t="str">
            <v>шланг из вулканизированной резины32U0035,</v>
          </cell>
          <cell r="E503">
            <v>0</v>
          </cell>
          <cell r="F503">
            <v>1</v>
          </cell>
          <cell r="G503">
            <v>912.61699999999996</v>
          </cell>
          <cell r="H503" t="str">
            <v>CLG612H,CLG614H,CLG616,CLG616H,CLG618H,CLG620H,CLG620H,CLG626R,CLG626R2,CLG630R,CLG6526,CLG6530,CLG6612E,CLG6614E,CLG6616E,CLG6618,CLG6622</v>
          </cell>
        </row>
        <row r="504">
          <cell r="C504" t="str">
            <v>49C1504</v>
          </cell>
          <cell r="D504" t="str">
            <v>шлангизвулканизированнойрезины49C1504,</v>
          </cell>
          <cell r="E504">
            <v>0</v>
          </cell>
          <cell r="F504">
            <v>1</v>
          </cell>
          <cell r="G504">
            <v>2394.645</v>
          </cell>
          <cell r="H504" t="str">
            <v xml:space="preserve">CLG836 </v>
          </cell>
        </row>
        <row r="505">
          <cell r="C505" t="str">
            <v>49C1507</v>
          </cell>
          <cell r="D505" t="str">
            <v>шлангизвулканизированнойрезины49C1507,</v>
          </cell>
          <cell r="E505">
            <v>0</v>
          </cell>
          <cell r="F505">
            <v>1</v>
          </cell>
          <cell r="G505">
            <v>2708.8595</v>
          </cell>
          <cell r="H505" t="str">
            <v>CLG414,CLG4140,CLG416,CLG4165,CLG418,CLG4180,CLG420,CLG4200,CLG4215,CLG422,CLG4230</v>
          </cell>
        </row>
        <row r="506">
          <cell r="C506" t="str">
            <v>83A0651</v>
          </cell>
          <cell r="D506" t="str">
            <v>шлангизвулканизированнойрезины83A0651,</v>
          </cell>
          <cell r="E506">
            <v>0</v>
          </cell>
          <cell r="F506">
            <v>1</v>
          </cell>
          <cell r="G506">
            <v>627.42849999999999</v>
          </cell>
          <cell r="H506" t="str">
            <v>CLG509E,CLG612H,CLG612H,CLG614H,CLG616H,CLG618H,CLG620H,CLG626R,CLG626R2,CLG630R,CLG6526,CLG6530,CLG6611E,CLG6612E,CLG6614E,CLG6614S,CLG6616E,CLG6616S,CLG6618,CLG6622</v>
          </cell>
        </row>
        <row r="507">
          <cell r="C507" t="str">
            <v>SP113544</v>
          </cell>
          <cell r="D507" t="str">
            <v>шлангизвулканизированнойрезиныSP113544,</v>
          </cell>
          <cell r="E507">
            <v>0</v>
          </cell>
          <cell r="F507">
            <v>1</v>
          </cell>
          <cell r="G507">
            <v>267.78899999999999</v>
          </cell>
          <cell r="H507" t="str">
            <v>CLG835,CLG836</v>
          </cell>
        </row>
        <row r="508">
          <cell r="C508" t="str">
            <v>SP123268</v>
          </cell>
          <cell r="D508" t="str">
            <v>шлангизвулканизированнойрезиныSP123268,</v>
          </cell>
          <cell r="E508">
            <v>0</v>
          </cell>
          <cell r="F508">
            <v>2</v>
          </cell>
          <cell r="G508">
            <v>411.84374999999994</v>
          </cell>
          <cell r="H508" t="str">
            <v>CLG836</v>
          </cell>
        </row>
        <row r="509">
          <cell r="C509" t="str">
            <v>SP140783</v>
          </cell>
          <cell r="D509" t="str">
            <v>шлангизвулканизированнойрезиныSP140783,</v>
          </cell>
          <cell r="E509">
            <v>0</v>
          </cell>
          <cell r="F509">
            <v>2</v>
          </cell>
          <cell r="G509">
            <v>152.74874999999997</v>
          </cell>
          <cell r="H509" t="str">
            <v xml:space="preserve"> CLG836</v>
          </cell>
        </row>
        <row r="510">
          <cell r="C510" t="str">
            <v>06X0002</v>
          </cell>
          <cell r="D510" t="str">
            <v>шлицевыйвалприводнойдляприводавентиятора.06X0002,</v>
          </cell>
          <cell r="E510">
            <v>0</v>
          </cell>
          <cell r="F510">
            <v>1</v>
          </cell>
          <cell r="G510">
            <v>3678.5164999999997</v>
          </cell>
          <cell r="H510" t="str">
            <v>CLG610H,CLG6111H,CLG6113H,CLG6114E,CLG6115H,CLG6116E,CLG6118E,CLG6118H,CLG611H,CLG6120,CLG6120E,CLG6120H,CLG6122,CLG6122E,CLG612H,,CLG614H,CLG616H,CLG618,CLG618A,CLG618D,CLG618H,CLG619,CLG620,CLG620A,CLG620C,CLG620D,CLG620DA,CLG620H,CLG622,CLG622C,CLG622D,CLG6610,CLG6611E,CLG6612E,CLG6613E,CLG6614E,CLG6616E,CLG6618,CLG6618E,CLG6620,CLG6620E,CLG6620S,CLG6622,CLG6622E,CLG6622S</v>
          </cell>
        </row>
        <row r="511">
          <cell r="C511" t="str">
            <v>SP134170</v>
          </cell>
          <cell r="D511" t="str">
            <v>шпилькарезьбоваяизч/м(диаметр21мм).Бездополнительныйэементовконтрукций:08B0091,</v>
          </cell>
          <cell r="E511">
            <v>0</v>
          </cell>
          <cell r="F511">
            <v>4</v>
          </cell>
          <cell r="G511">
            <v>18.368375</v>
          </cell>
          <cell r="H511" t="str">
            <v>CLG6620E,CLG6620S,CLG6622E,CLG6622S,CLG6626E,CLG835,CLG835H,CLG836,CLG840H,CLG842H,CLG855H,CLG855N,CLG856,CLGB160,CLGB160C,CLGB160CL,CLGB160CR,CLGB160L,CLGB160R,CLGB161C,CLGB161CL,CLGB161CR,ZL50C,ZL50CN</v>
          </cell>
        </row>
        <row r="512">
          <cell r="C512" t="str">
            <v>SP135665</v>
          </cell>
          <cell r="D512" t="str">
            <v>шпилькарезьбоваяизч/м(диаметр22мм).Бездополнительныйэементовконтрукций:SP135665,</v>
          </cell>
          <cell r="E512">
            <v>0</v>
          </cell>
          <cell r="F512">
            <v>2</v>
          </cell>
          <cell r="G512">
            <v>38.668749999999996</v>
          </cell>
          <cell r="H512" t="str">
            <v>CLG414,CLG4140,CLG416,CLG4165,CLG4165D,CLG418,CLG4180,CLG420,CLG4215,CLG422,CLG4230,CLG425,CLG4250,CLG509A,CLG509E,CLG5100,CLG610H,CLG6118H,CLG611H,CLG6120H,CLG6124H,CLG612H,CLG614H,CLG616H,CLG618H,CLG620H,CLG620H,CLG6210E,CLG6516E,CLG6520E,CLG6611E,CLG6612E,CLG6614E,CLG6616E,CLG6618,CLG6622,CLG835,CLG835H,CLG842,CLG842H,CLG856,CLG862,CLG862H,CLG877</v>
          </cell>
        </row>
        <row r="513">
          <cell r="C513" t="str">
            <v>08B0017</v>
          </cell>
          <cell r="D513" t="str">
            <v>Шплинтстальной,безрезьбы.08B0017,</v>
          </cell>
          <cell r="E513" t="str">
            <v>08B0032</v>
          </cell>
          <cell r="F513">
            <v>12</v>
          </cell>
          <cell r="G513">
            <v>2.9008749999999996</v>
          </cell>
          <cell r="H513" t="str">
            <v>CLG375A,CLG375B,CLG385B,CLG388B,CLG395B,CLG414,CLG4140,CLG416,CLG4165,CLG4165D,CLG418,CLG4180,CLG4180D,CLG420,CLG4200,CLG4200D,CLG4215,CLG4215D,CLG422,CLG4230,CLG4230D,CLG425,CLG4250,CLG4260D,CLG504,CLG504A,CLG506,CLG5100,CLG563,CLG563A,CLG563,CLG612H,CLG613T,CLG614,CLG614H,CLG616 ,CLG616H,CLG616L,CLG618,CLG618A</v>
          </cell>
        </row>
        <row r="514">
          <cell r="C514" t="str">
            <v>08B0032</v>
          </cell>
          <cell r="D514" t="str">
            <v>Шплинтстальной,безрезьбы.08B0032, 6X60 GB91-86</v>
          </cell>
          <cell r="E514">
            <v>0</v>
          </cell>
          <cell r="F514">
            <v>8</v>
          </cell>
          <cell r="G514">
            <v>2.9008749999999996</v>
          </cell>
          <cell r="H514" t="str">
            <v>CLG2025A,CLG2030,CLG2030H,CLG2035,CLG2035,CLG2040H,CLG2045H,CLG2050,CLG2050H,CLG2060H,CLG2070H,CLG2080H,CLG2100H,CLG2135H,CLG414,CLG4140,CLG416,CLG4165,CLG4165D,CLG418,CLG4180,CLG4180D,CLG420,CLG4200,CLG4200D,CLG4215,CLG4215D,CLG422,CLG4230,CLG4230D,CLG425,CLG4250,CLG507A,CLG509B,CLG6116E,CLG6118E,CLG6120,CLG6120E,CLG6122,CLG6122E,CLG6126,CLG6126E,CLG614,CLG616,CLG616L,CLG618</v>
          </cell>
        </row>
        <row r="515">
          <cell r="C515" t="str">
            <v>08B0078</v>
          </cell>
          <cell r="D515" t="str">
            <v>Шплинтстальной,безрезьбы.08B0078,</v>
          </cell>
          <cell r="E515">
            <v>0</v>
          </cell>
          <cell r="F515">
            <v>12</v>
          </cell>
          <cell r="G515">
            <v>1.9339166666666665</v>
          </cell>
          <cell r="H515" t="str">
            <v>CLG2020A,CLG2020H,CLG2020TTS,CLG2025A,CLG2025H,CLG2030,CLG2030H,CLG2030TTS,CLG2032,CLG2035,CLG2035,CLG2040,CLG2040H,CLG2045H,CLG2050,CLG2050H,CLG2050TTS,CLG2060H,CLG2060TTS,CLG2070H,CLG2080H,CLG2100H,CLG2120H,CLG2135H,CLG225C,CLG414,CLG4140,CLG416,CLG4165,CLG418,CLG4180,CLG4180D,CLG420,CLG4200,CLG4215,CLG422,CLG4230,CLG4230D,CLG425,CLG4250,CLG5100,CLG563,CLG6114,CLG6114E,CLG6116E,CLG626R,CLG630R</v>
          </cell>
        </row>
        <row r="516">
          <cell r="C516" t="str">
            <v>08V0127</v>
          </cell>
          <cell r="D516" t="str">
            <v>Шплинтстальной,безрезьбы.08V0127,</v>
          </cell>
          <cell r="E516" t="str">
            <v>08B0036</v>
          </cell>
          <cell r="F516">
            <v>8</v>
          </cell>
          <cell r="G516">
            <v>5.8003124999999995</v>
          </cell>
          <cell r="H516" t="str">
            <v>CLG2135H,CLG2160H,CLG365A,CLG365B,CLG375A,CLG375B,CLG385A,CLG385B,CLG388B,CLG395B,CLG414,CLG416,CLG4165,CLG418,CLG4215,CLG422,CLG6024,CLG6026,CLG6028,CLG6030E,CLG6032,CLG6032E,CLG604T,CLG610H,CLG611,CLG6111H,CLG6113H,CLG6114,CLG6114E,CLG6115H,CLG6116E,CLG6118E,CLG611H,CLG6120,CLG6120E,CLG6122,CLG6122E,CLG6126,CLG6126E,,CLG612H,CLG612T,CLG613T,CLG614,CLG614H,CLG614T,CLG616</v>
          </cell>
        </row>
        <row r="517">
          <cell r="C517" t="str">
            <v>SP132641</v>
          </cell>
          <cell r="D517" t="str">
            <v>Электрическоенагревательноесопротивление,смонтированноесизолированнымкарка,</v>
          </cell>
          <cell r="E517">
            <v>0</v>
          </cell>
          <cell r="F517">
            <v>1</v>
          </cell>
          <cell r="G517">
            <v>2031.1529999999998</v>
          </cell>
          <cell r="H517" t="str">
            <v>CLG4180,CLG418,CLG420,CLG4215,CLG4215D,CLG855H,CLG855N,CLG856,CLGF200,ZL50CN,ZL50CNX</v>
          </cell>
        </row>
        <row r="518">
          <cell r="C518" t="str">
            <v>37B1050</v>
          </cell>
          <cell r="D518" t="str">
            <v>электродвигательзаднегостеклоочистителяпостоянноготока,напряжение24в,37B1050,</v>
          </cell>
          <cell r="E518">
            <v>0</v>
          </cell>
          <cell r="F518">
            <v>1</v>
          </cell>
          <cell r="G518">
            <v>4856.9789999999994</v>
          </cell>
          <cell r="H518" t="str">
            <v xml:space="preserve">CLG764A,CLG765A,CLG766A,CLG775A,CLG777A </v>
          </cell>
        </row>
        <row r="519">
          <cell r="C519" t="str">
            <v>37B1051</v>
          </cell>
          <cell r="D519" t="str">
            <v>электродвигательзаднегостеклоочистителяпостоянноготока,напряжение24в,37B1051,</v>
          </cell>
          <cell r="E519">
            <v>0</v>
          </cell>
          <cell r="F519">
            <v>1</v>
          </cell>
          <cell r="G519">
            <v>3757.7974999999997</v>
          </cell>
          <cell r="H519" t="str">
            <v xml:space="preserve">CLG764A,CLG765A,CLG766A,CLG775A,CLG777A </v>
          </cell>
        </row>
        <row r="520">
          <cell r="C520" t="str">
            <v>SP103881</v>
          </cell>
          <cell r="D520" t="str">
            <v>НаборуплотненийтормозногосуппортакомбинированныйSP103881,</v>
          </cell>
          <cell r="E520">
            <v>0</v>
          </cell>
          <cell r="F520">
            <v>26</v>
          </cell>
          <cell r="G520">
            <v>275.65499999999997</v>
          </cell>
          <cell r="H520" t="str">
            <v>CLG835,CLG835H,,CLG836,CLG836N,CLG838II,CLG840H,CLG842H,CLG853,CLG855,CLG855N,C,CLG856,ZL30E,ZL40B,ZL50C,ZL50CN</v>
          </cell>
        </row>
        <row r="521">
          <cell r="C521" t="str">
            <v>23C0069</v>
          </cell>
          <cell r="D521" t="str">
            <v>наконечникрулевойтягиизч/м,нелитой,переднихрулевыхцилиндров23C0069,</v>
          </cell>
          <cell r="E521">
            <v>0</v>
          </cell>
          <cell r="F521">
            <v>1</v>
          </cell>
          <cell r="G521">
            <v>2995.9799999999996</v>
          </cell>
          <cell r="H521" t="str">
            <v>CLG414,CLG4140,CLG416,CLG4165,CLG418,CLG4180,CLG420,CLG4200,CLG4215,CLG422,CLG4230</v>
          </cell>
        </row>
        <row r="522">
          <cell r="C522" t="str">
            <v>32B0080</v>
          </cell>
          <cell r="D522" t="str">
            <v>Проблесковыймаяк(32B0080),</v>
          </cell>
          <cell r="E522">
            <v>0</v>
          </cell>
          <cell r="F522">
            <v>1</v>
          </cell>
          <cell r="G522">
            <v>23460</v>
          </cell>
          <cell r="H522" t="str">
            <v>CLG205C,CLG225C,CLG230,CLG414,CLG416,CLG4165,CLG418,CLG4180,CLG420,CLG4200,CLG4215,CLG422,CLG4230,CLG425,CLG610H,CLG612H,CLG613T,CLG614,CLG614H,CLG616,CLG616H,CLG620,CLG620H,CLG621,CLG624,CLG626R,CLG630R,CLG6526,CLG6526E,CLG6526NS,CLG6526S,CLG6530,CLG6530E,CLG6612E,CLG6614E,CLG6618,CLG835</v>
          </cell>
        </row>
        <row r="523">
          <cell r="C523" t="str">
            <v>SP100609</v>
          </cell>
          <cell r="D523" t="str">
            <v>Прокладкауплотнительнаяметалл(SP100609),</v>
          </cell>
          <cell r="E523">
            <v>0</v>
          </cell>
          <cell r="F523">
            <v>7</v>
          </cell>
          <cell r="G523">
            <v>17.399499999999996</v>
          </cell>
          <cell r="H523" t="str">
            <v>CLG225C,CLG414,CLG4140,CLG416,CLG4165,CLG4165D,CLG418,CLG4180,CLG4180D,CLG420,CLG4215,CLG422,CLG4230,CLG425,CLG4250,CLG5100,CLG610H,CLG611H,CLG612H,CLG614H,CLG616,CLG616H,CLG618H,CLG620H,CLG6210E,CLG6516E,CLG6520E,CLG6611E,CLG6612E,CLG6614E,CLG6616E,CLG6618,CLG6622,CLG835,CLG835H,CLG842,CLG842H,CLG856,CLG862,CLG877,CLG877H</v>
          </cell>
        </row>
        <row r="524">
          <cell r="C524" t="str">
            <v>60U0007</v>
          </cell>
          <cell r="D524" t="str">
            <v>Стальнойпалец,безрезьбы.60U0007,</v>
          </cell>
          <cell r="E524">
            <v>0</v>
          </cell>
          <cell r="F524">
            <v>6</v>
          </cell>
          <cell r="G524">
            <v>383.80291666666665</v>
          </cell>
          <cell r="H524" t="str">
            <v>CLG6024,CLG6026,CLG6028,CLG6032,CLG6040,CLG604T,CLG610H,CLG611,CLG6114,CLG6114E,CLG6116E,CLG6118E,CLG611H,CLG6120,CLG6120E,CLG6122,CLG6122E,CLG6126E,CLG612H,CLG612T,CLG613T,CLG614,CLG614H,CLG614T,CLG616,CLG616H,CLG616L,CLG618,CLG618A,CLG618D,CLG618H,CLG619,CLG620,CLG620A,CLG620C,CLG620D,CLG620DA,CLG620H,CLG620HⅡ,CLG621,CLG622,CLG622C,CLG622D,CLG622L,CLG624,CLG627,CLG6312,CLG6315</v>
          </cell>
        </row>
        <row r="525">
          <cell r="C525" t="str">
            <v>56A0422</v>
          </cell>
          <cell r="D525" t="str">
            <v>Стопорноекольцостальное56A0422(креплениякоронки72A0639),56A0422</v>
          </cell>
          <cell r="E525" t="str">
            <v>Не неликвид, продается</v>
          </cell>
          <cell r="F525">
            <v>27</v>
          </cell>
          <cell r="G525">
            <v>71.540222222222226</v>
          </cell>
          <cell r="H525" t="str">
            <v>CLG825C,CLG833,CLG835,CLG835H,CLG836,CLG840H,CLG842,CLG842H,CLG848H,CLG853,CLG862,ZL30E</v>
          </cell>
        </row>
        <row r="526">
          <cell r="C526" t="str">
            <v>23C0070</v>
          </cell>
          <cell r="D526" t="str">
            <v>шарнирныйнаконечникпереднихрулевыхцилиндров23C0070,</v>
          </cell>
          <cell r="E526">
            <v>0</v>
          </cell>
          <cell r="F526">
            <v>1</v>
          </cell>
          <cell r="G526">
            <v>2995.9799999999996</v>
          </cell>
          <cell r="H526" t="str">
            <v>CLG414,CLG4140,CLG416,CLG4165,CLG418,CLG4180,CLG420,CLG4200,CLG4215,CLG422,CLG4230</v>
          </cell>
        </row>
        <row r="527">
          <cell r="G5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2"/>
  <sheetViews>
    <sheetView tabSelected="1" workbookViewId="0">
      <selection activeCell="G7" sqref="G7"/>
    </sheetView>
  </sheetViews>
  <sheetFormatPr defaultRowHeight="15"/>
  <cols>
    <col min="3" max="3" width="15.42578125" customWidth="1"/>
    <col min="4" max="4" width="92.85546875" bestFit="1" customWidth="1"/>
    <col min="5" max="5" width="15.85546875" bestFit="1" customWidth="1"/>
    <col min="6" max="6" width="11.5703125" bestFit="1" customWidth="1"/>
    <col min="7" max="7" width="20.140625" customWidth="1"/>
    <col min="8" max="8" width="30" customWidth="1"/>
    <col min="9" max="9" width="15" hidden="1" customWidth="1"/>
  </cols>
  <sheetData>
    <row r="1" spans="1:9" s="2" customFormat="1">
      <c r="A1" s="4" t="s">
        <v>1104</v>
      </c>
      <c r="B1" s="4" t="s">
        <v>1105</v>
      </c>
      <c r="C1" s="4" t="s">
        <v>1106</v>
      </c>
      <c r="D1" s="5" t="s">
        <v>1102</v>
      </c>
      <c r="E1" s="3" t="s">
        <v>1100</v>
      </c>
      <c r="F1" s="5" t="s">
        <v>1108</v>
      </c>
      <c r="G1" s="5" t="s">
        <v>1109</v>
      </c>
      <c r="H1" s="3"/>
      <c r="I1" s="3" t="s">
        <v>0</v>
      </c>
    </row>
    <row r="2" spans="1:9">
      <c r="A2" s="6">
        <v>1</v>
      </c>
      <c r="B2" s="6" t="s">
        <v>1107</v>
      </c>
      <c r="C2" s="6" t="s">
        <v>1</v>
      </c>
      <c r="D2" s="6" t="s">
        <v>1103</v>
      </c>
      <c r="E2" s="6"/>
      <c r="F2" s="6">
        <v>3</v>
      </c>
      <c r="G2" s="6">
        <f>I2*1.3</f>
        <v>1062.2560000000001</v>
      </c>
      <c r="H2" t="str">
        <f>VLOOKUP(C2,[1]Лист1!$C:$K,6,FALSE)</f>
        <v>CLG765A,CLG766,CLG766A,CLG775A,CLG777,CLG777A</v>
      </c>
      <c r="I2">
        <v>817.12</v>
      </c>
    </row>
    <row r="3" spans="1:9">
      <c r="A3" s="6">
        <v>2</v>
      </c>
      <c r="B3" s="6" t="s">
        <v>1107</v>
      </c>
      <c r="C3" s="6" t="s">
        <v>3</v>
      </c>
      <c r="D3" s="6" t="s">
        <v>2</v>
      </c>
      <c r="E3" s="6"/>
      <c r="F3" s="6">
        <v>15</v>
      </c>
      <c r="G3" s="6">
        <f t="shared" ref="G3:G66" si="0">I3*1.3</f>
        <v>26785.915000000001</v>
      </c>
      <c r="H3" t="e">
        <f>VLOOKUP(C3,[1]Лист1!$C:$K,6,FALSE)</f>
        <v>#N/A</v>
      </c>
      <c r="I3" s="1">
        <v>20604.55</v>
      </c>
    </row>
    <row r="4" spans="1:9">
      <c r="A4" s="6">
        <v>3</v>
      </c>
      <c r="B4" s="6" t="s">
        <v>1107</v>
      </c>
      <c r="C4" s="6" t="s">
        <v>5</v>
      </c>
      <c r="D4" s="6" t="s">
        <v>4</v>
      </c>
      <c r="E4" s="6"/>
      <c r="F4" s="6">
        <v>2</v>
      </c>
      <c r="G4" s="6">
        <f t="shared" si="0"/>
        <v>5068.6610000000001</v>
      </c>
      <c r="H4" t="e">
        <f>VLOOKUP(C4,[1]Лист1!$C:$K,6,FALSE)</f>
        <v>#N/A</v>
      </c>
      <c r="I4" s="1">
        <v>3898.97</v>
      </c>
    </row>
    <row r="5" spans="1:9">
      <c r="A5" s="6">
        <v>4</v>
      </c>
      <c r="B5" s="6" t="s">
        <v>1107</v>
      </c>
      <c r="C5" s="6" t="s">
        <v>7</v>
      </c>
      <c r="D5" s="6" t="s">
        <v>6</v>
      </c>
      <c r="E5" s="6"/>
      <c r="F5" s="6">
        <v>2</v>
      </c>
      <c r="G5" s="6">
        <f t="shared" si="0"/>
        <v>5068.6610000000001</v>
      </c>
      <c r="H5" t="e">
        <f>VLOOKUP(C5,[1]Лист1!$C:$K,6,FALSE)</f>
        <v>#N/A</v>
      </c>
      <c r="I5" s="1">
        <v>3898.97</v>
      </c>
    </row>
    <row r="6" spans="1:9">
      <c r="A6" s="6">
        <v>5</v>
      </c>
      <c r="B6" s="6" t="s">
        <v>1107</v>
      </c>
      <c r="C6" s="6" t="s">
        <v>9</v>
      </c>
      <c r="D6" s="6" t="s">
        <v>8</v>
      </c>
      <c r="E6" s="6"/>
      <c r="F6" s="6">
        <v>1</v>
      </c>
      <c r="G6" s="6">
        <f t="shared" si="0"/>
        <v>7733.05</v>
      </c>
      <c r="H6" t="e">
        <f>VLOOKUP(C6,[1]Лист1!$C:$K,6,FALSE)</f>
        <v>#N/A</v>
      </c>
      <c r="I6" s="1">
        <v>5948.5</v>
      </c>
    </row>
    <row r="7" spans="1:9">
      <c r="A7" s="6">
        <v>6</v>
      </c>
      <c r="B7" s="6" t="s">
        <v>1107</v>
      </c>
      <c r="C7" s="6" t="s">
        <v>11</v>
      </c>
      <c r="D7" s="6" t="s">
        <v>10</v>
      </c>
      <c r="E7" s="6"/>
      <c r="F7" s="6">
        <v>1</v>
      </c>
      <c r="G7" s="6">
        <f t="shared" si="0"/>
        <v>7733.05</v>
      </c>
      <c r="H7" t="e">
        <f>VLOOKUP(C7,[1]Лист1!$C:$K,6,FALSE)</f>
        <v>#N/A</v>
      </c>
      <c r="I7" s="1">
        <v>5948.5</v>
      </c>
    </row>
    <row r="8" spans="1:9">
      <c r="A8" s="6">
        <v>7</v>
      </c>
      <c r="B8" s="6" t="s">
        <v>1107</v>
      </c>
      <c r="C8" s="6" t="s">
        <v>13</v>
      </c>
      <c r="D8" s="6" t="s">
        <v>12</v>
      </c>
      <c r="E8" s="6"/>
      <c r="F8" s="6">
        <v>15</v>
      </c>
      <c r="G8" s="6">
        <f t="shared" si="0"/>
        <v>86725.275000000009</v>
      </c>
      <c r="H8" t="e">
        <f>VLOOKUP(C8,[1]Лист1!$C:$K,6,FALSE)</f>
        <v>#N/A</v>
      </c>
      <c r="I8" s="1">
        <v>66711.75</v>
      </c>
    </row>
    <row r="9" spans="1:9">
      <c r="A9" s="6">
        <v>8</v>
      </c>
      <c r="B9" s="6" t="s">
        <v>1107</v>
      </c>
      <c r="C9" s="6" t="s">
        <v>15</v>
      </c>
      <c r="D9" s="6" t="s">
        <v>14</v>
      </c>
      <c r="E9" s="6"/>
      <c r="F9" s="6">
        <v>1</v>
      </c>
      <c r="G9" s="6">
        <f t="shared" si="0"/>
        <v>1621.789</v>
      </c>
      <c r="H9" t="str">
        <f>VLOOKUP(C9,[1]Лист1!$C:$K,6,FALSE)</f>
        <v>CLG4180D,CLG418,CLG425</v>
      </c>
      <c r="I9" s="1">
        <v>1247.53</v>
      </c>
    </row>
    <row r="10" spans="1:9">
      <c r="A10" s="6">
        <v>9</v>
      </c>
      <c r="B10" s="6" t="s">
        <v>1107</v>
      </c>
      <c r="C10" s="6" t="s">
        <v>17</v>
      </c>
      <c r="D10" s="6" t="s">
        <v>16</v>
      </c>
      <c r="E10" s="6"/>
      <c r="F10" s="6">
        <v>1</v>
      </c>
      <c r="G10" s="6">
        <f t="shared" si="0"/>
        <v>34649.017</v>
      </c>
      <c r="H10" t="str">
        <f>VLOOKUP(C10,[1]Лист1!$C:$K,6,FALSE)</f>
        <v>CLG425</v>
      </c>
      <c r="I10" s="1">
        <v>26653.09</v>
      </c>
    </row>
    <row r="11" spans="1:9">
      <c r="A11" s="6">
        <v>10</v>
      </c>
      <c r="B11" s="6" t="s">
        <v>1107</v>
      </c>
      <c r="C11" s="6" t="s">
        <v>19</v>
      </c>
      <c r="D11" s="6" t="s">
        <v>18</v>
      </c>
      <c r="E11" s="6"/>
      <c r="F11" s="6">
        <v>2</v>
      </c>
      <c r="G11" s="6">
        <f t="shared" si="0"/>
        <v>474.30500000000006</v>
      </c>
      <c r="H11" t="str">
        <f>VLOOKUP(C11,[1]Лист1!$C:$K,6,FALSE)</f>
        <v>CLG816H,CLG9025F,CLG933F,CLG950F,CLG952F,CLG990F,CLGCC550,CLG225C,CLG414,CLG4140,CLG416,CLG4165,CLG418,CLG4180,CLG4180D,CLG420,CLG4200,CLG4215,CLG422,CLG4230,CLG4230D,CLG425,CLG4250,CLG611,CLG818C,CLG833,CLG835,CLG835H,CLG836,CLG836N,CLG838,CLG840H,CLG842,CLG842H</v>
      </c>
      <c r="I11">
        <v>364.85</v>
      </c>
    </row>
    <row r="12" spans="1:9">
      <c r="A12" s="6">
        <v>11</v>
      </c>
      <c r="B12" s="6" t="s">
        <v>1107</v>
      </c>
      <c r="C12" s="6" t="s">
        <v>21</v>
      </c>
      <c r="D12" s="6" t="s">
        <v>20</v>
      </c>
      <c r="E12" s="6"/>
      <c r="F12" s="6">
        <v>16</v>
      </c>
      <c r="G12" s="6">
        <f t="shared" si="0"/>
        <v>104.89700000000001</v>
      </c>
      <c r="H12" t="str">
        <f>VLOOKUP(C12,[1]Лист1!$C:$K,6,FALSE)</f>
        <v>CLG922F,CLGCC1000,CLGCC550,CLGCC800,CLG200-3,CLG2010,CLG2015A,CLG2015H-WF4,CLG2018A,CLG2020,CLG2020A,CLG2020H,CLG2020TTS-48D,CLG2025A,CLG2025H,CLG2030,CLG2030H,CLG2030TTS-48D,CLG2035,CLG2035,CLG2040,CLG2040H,CLG2045H,CLG2050,CLG2050H,CLG2050TTS-48D,CLG205C,CLG2060H,CLG2060TTS-48D,CLG2070H,CLG2080H,CLG2100H,CLG2120H,CLG2135H,CLG2160H,CLG220LC,CLG225C,CLG230,CLG2450,CLG325,CLG328,CLG355A,CLG365A,CLG365B,CLG375,CLG375A,CLG375B,CLG377K,CLG385A</v>
      </c>
      <c r="I12">
        <v>80.69</v>
      </c>
    </row>
    <row r="13" spans="1:9">
      <c r="A13" s="6">
        <v>12</v>
      </c>
      <c r="B13" s="6" t="s">
        <v>1107</v>
      </c>
      <c r="C13" s="6" t="s">
        <v>23</v>
      </c>
      <c r="D13" s="6" t="s">
        <v>22</v>
      </c>
      <c r="E13" s="6"/>
      <c r="F13" s="6">
        <v>10</v>
      </c>
      <c r="G13" s="6">
        <f t="shared" si="0"/>
        <v>131.14400000000001</v>
      </c>
      <c r="H13" t="str">
        <f>VLOOKUP(C13,[1]Лист1!$C:$K,6,FALSE)</f>
        <v>CLG414,CLG4140,CLG416,CLG4165,CLG4165D,CLG418,CLG4180,CLG4180D,CLG420,CLG4215,CLG422,CLG4230,CLG425,CLG4250,CLG509A,CLG509E,CLG5100,CLG610H,CLG6113H,CLG6118H,CLG611H,CLG6120H,CLG6124H,CLG612H,CLG614H,CLG616,CLG616H,CLG618H,CLG620H,CLG620H,CLG6210E,CLG6212E,CLG6213E,CLG6214E,CLG6516E,CLG6520E,CLG6524E,CLG6611E,CLG6612E,CLG6613E,CLG6614E,CLG6616E,CLG6618,CLG6622,CLG835,CLG835H</v>
      </c>
      <c r="I13">
        <v>100.88</v>
      </c>
    </row>
    <row r="14" spans="1:9">
      <c r="A14" s="6">
        <v>13</v>
      </c>
      <c r="B14" s="6" t="s">
        <v>1107</v>
      </c>
      <c r="C14" s="6" t="s">
        <v>25</v>
      </c>
      <c r="D14" s="6" t="s">
        <v>24</v>
      </c>
      <c r="E14" s="6"/>
      <c r="F14" s="6">
        <v>2</v>
      </c>
      <c r="G14" s="6">
        <f t="shared" si="0"/>
        <v>67.769000000000005</v>
      </c>
      <c r="H14" t="str">
        <f>VLOOKUP(C14,[1]Лист1!$C:$K,6,FALSE)</f>
        <v>CLG835,CLG835H,CLG836,CLG840H,CLG842H,CLG855N,CLGB160,CLGB160C,CLGB160CL,CLGB160CR,CLGB160L,CLGB160R,CLGB161C,CLGB161CL,CLGB161CR,CLGB161L-1,CLGB161R-1,ZL50</v>
      </c>
      <c r="I14">
        <v>52.13</v>
      </c>
    </row>
    <row r="15" spans="1:9">
      <c r="A15" s="6">
        <v>14</v>
      </c>
      <c r="B15" s="6" t="s">
        <v>1107</v>
      </c>
      <c r="C15" s="6" t="s">
        <v>27</v>
      </c>
      <c r="D15" s="6" t="s">
        <v>26</v>
      </c>
      <c r="E15" s="6"/>
      <c r="F15" s="6">
        <v>12</v>
      </c>
      <c r="G15" s="6">
        <f t="shared" si="0"/>
        <v>340.97700000000003</v>
      </c>
      <c r="H15" t="str">
        <f>VLOOKUP(C15,[1]Лист1!$C:$K,6,FALSE)</f>
        <v>CC1000,CC550,CLG200,CLG205C,CLG220LC,CLG225C,CLG230,CLG416,CLG4165,CLG418,CLG4180,CLG4180D,CLCLG420,CLG4200,CLG4215,CLG4215D,CLG422,CLG4230,CLG425,CLG4250,CLG504,CLG504A,CLG506,CLG6032,CLG611,CLG6120,CLG6120E,CLG6122,CLG6122E,CLG616,CLG616L,CLG618,CLG618A,CLG618H,CLG620,CLG620A,CLG620C,CLG620H,CLG622,CLG622C,CLG6516E,CLG6520E,CLG6618,CLG6620,CLG6620S,CLG6622,CLG6626,CLG835,CLG835H</v>
      </c>
      <c r="I15">
        <v>262.29000000000002</v>
      </c>
    </row>
    <row r="16" spans="1:9">
      <c r="A16" s="6">
        <v>15</v>
      </c>
      <c r="B16" s="6" t="s">
        <v>1107</v>
      </c>
      <c r="C16" s="6" t="s">
        <v>29</v>
      </c>
      <c r="D16" s="6" t="s">
        <v>28</v>
      </c>
      <c r="E16" s="6"/>
      <c r="F16" s="6">
        <v>1</v>
      </c>
      <c r="G16" s="6">
        <f t="shared" si="0"/>
        <v>5.4729999999999999</v>
      </c>
      <c r="H16" t="str">
        <f>VLOOKUP(C16,[1]Лист1!$C:$K,6,FALSE)</f>
        <v>CLG765A,CLG766A,CLG777A,CLG835,CLG836</v>
      </c>
      <c r="I16">
        <v>4.21</v>
      </c>
    </row>
    <row r="17" spans="1:9">
      <c r="A17" s="6">
        <v>16</v>
      </c>
      <c r="B17" s="6" t="s">
        <v>1107</v>
      </c>
      <c r="C17" s="6" t="s">
        <v>31</v>
      </c>
      <c r="D17" s="6" t="s">
        <v>30</v>
      </c>
      <c r="E17" s="6"/>
      <c r="F17" s="6">
        <v>8</v>
      </c>
      <c r="G17" s="6">
        <f t="shared" si="0"/>
        <v>297.25799999999998</v>
      </c>
      <c r="H17" t="str">
        <f>VLOOKUP(C17,[1]Лист1!$C:$K,6,FALSE)</f>
        <v>CLG230,CLG414,CLG414,CLG4140,CLG416,CLG4165,CLG4180,CLG4180D,CLG418,CLG420,CLG4200,CLG4200D,CLG4215,CLG4215D,CLG422,CLG4230,CLG4230D,CLG425,CLG504,CLG506,CLG509E,CLG6530E,CLG6618,CLG6618E,CLG6620,CLG6620E,CLG6622,CLG6622E,CLG6625E,CLG6626E,CLG6628E,CLG6630E,CLG6633E,CLG6636E,CLG764A,CLG765A,CLG766A,CLG775A,CLG777A,CLG842,CLG842HCLG856,CLG856H</v>
      </c>
      <c r="I17">
        <v>228.66</v>
      </c>
    </row>
    <row r="18" spans="1:9">
      <c r="A18" s="6">
        <v>17</v>
      </c>
      <c r="B18" s="6" t="s">
        <v>1107</v>
      </c>
      <c r="C18" s="6" t="s">
        <v>33</v>
      </c>
      <c r="D18" s="6" t="s">
        <v>32</v>
      </c>
      <c r="E18" s="6"/>
      <c r="F18" s="6">
        <v>8</v>
      </c>
      <c r="G18" s="6">
        <f t="shared" si="0"/>
        <v>166.114</v>
      </c>
      <c r="H18" t="str">
        <f>VLOOKUP(C18,[1]Лист1!$C:$K,6,FALSE)</f>
        <v>CLG414,CLG4140,CLG416,CLG4165,CLG4165D,CLG418,CLG4180,CLG4180D,CLG420,CLG4215,CLG422,CLG4230,CLG425,CLG4250,CLG610H,CLG611H,CLG612H,CLG614H,CLG616,CLG616H,CLG618H,CLG620H,CLG620H,CLG6210E,CLG6611E,CLG6612E,CLG6614E,CLG6616E,CLG6618,CLG6622,CLG835,CLG835H,CLG842,CLG842H,CLG856,CLG856H,CLG862,CLG862H,CLG877,CLG877H,CLG920C,CLG920D,CLG920E,CLG922D</v>
      </c>
      <c r="I18">
        <v>127.78</v>
      </c>
    </row>
    <row r="19" spans="1:9">
      <c r="A19" s="6">
        <v>18</v>
      </c>
      <c r="B19" s="6" t="s">
        <v>1107</v>
      </c>
      <c r="C19" s="6" t="s">
        <v>35</v>
      </c>
      <c r="D19" s="6" t="s">
        <v>34</v>
      </c>
      <c r="E19" s="6"/>
      <c r="F19" s="6">
        <v>18</v>
      </c>
      <c r="G19" s="6">
        <f t="shared" si="0"/>
        <v>255.73600000000002</v>
      </c>
      <c r="H19" t="str">
        <f>VLOOKUP(C19,[1]Лист1!$C:$K,6,FALSE)</f>
        <v>CLG2030H,CLG2035,CLG2160H,CLG225C,CLG414,CLG4140,CLG416,CLG4165,CLG4165D,CLG418,CLG4180,CLG4180D,CLG420,CLG422,CLG4230,CLG509A,CLG509E,CLG5100,CLG610H,CLG6113H,CLG6118H,CLG611H,CLG6120H,CLG6124H,CLG612H,CLG612T,CLG613T,CLG614H,CLG614T,CLG616,CLG616H,CLG618H,CLG620H,CLG620H,CLG6210E,CLG6212,CLG6212E,CLG6213,CLG6213E,CLG6214,CLG6214E,CLG6516E,CLG6520E,CLG6524E,CLG6610,CLG6611E,CLG6612E,CLG6613E</v>
      </c>
      <c r="I19">
        <v>196.72</v>
      </c>
    </row>
    <row r="20" spans="1:9">
      <c r="A20" s="6">
        <v>19</v>
      </c>
      <c r="B20" s="6" t="s">
        <v>1107</v>
      </c>
      <c r="C20" s="6" t="s">
        <v>37</v>
      </c>
      <c r="D20" s="6" t="s">
        <v>36</v>
      </c>
      <c r="E20" s="6"/>
      <c r="F20" s="6">
        <v>2</v>
      </c>
      <c r="G20" s="6">
        <f t="shared" si="0"/>
        <v>72.123999999999995</v>
      </c>
      <c r="H20" t="str">
        <f>VLOOKUP(C20,[1]Лист1!$C:$K,6,FALSE)</f>
        <v>CLG414,CLG4140,CLG416,CLG4165,CLG4165D,CLG4180,CLG4180D,CLG418,CLG509A,CLG509E,CLG5100,CLG610H,CLG6118H,CLG611H,CLG6120H,CLG6124H,CLG612H,CLG614H,CLG616,CLG616H,CLG618H,CLG620H,CLG620H,CLG6210E,CLG6516E,CLG6520E,CLG6611E,CLG6612E,CLG6614E,CLG6616E,CLG6618,CLG6622,CLG835,CLG835H,CLG842,CLG842H,CLG920D,CLG920E,CLG922D,CLG922E</v>
      </c>
      <c r="I20">
        <v>55.48</v>
      </c>
    </row>
    <row r="21" spans="1:9">
      <c r="A21" s="6">
        <v>20</v>
      </c>
      <c r="B21" s="6" t="s">
        <v>1107</v>
      </c>
      <c r="C21" s="6" t="s">
        <v>39</v>
      </c>
      <c r="D21" s="6" t="s">
        <v>38</v>
      </c>
      <c r="E21" s="6"/>
      <c r="F21" s="6">
        <v>1</v>
      </c>
      <c r="G21" s="6">
        <f t="shared" si="0"/>
        <v>13.117000000000001</v>
      </c>
      <c r="H21" t="str">
        <f>VLOOKUP(C21,[1]Лист1!$C:$K,6,FALSE)</f>
        <v>CLG765A,CLG766A,CLG777A,CLG835,CLG836</v>
      </c>
      <c r="I21">
        <v>10.09</v>
      </c>
    </row>
    <row r="22" spans="1:9">
      <c r="A22" s="6">
        <v>21</v>
      </c>
      <c r="B22" s="6" t="s">
        <v>1107</v>
      </c>
      <c r="C22" s="6" t="s">
        <v>41</v>
      </c>
      <c r="D22" s="6" t="s">
        <v>40</v>
      </c>
      <c r="E22" s="6"/>
      <c r="F22" s="6">
        <v>1</v>
      </c>
      <c r="G22" s="6">
        <f t="shared" si="0"/>
        <v>40647.711000000003</v>
      </c>
      <c r="H22" t="str">
        <f>VLOOKUP(C22,[1]Лист1!$C:$K,6,FALSE)</f>
        <v>CLG765A,CLG766A,CLG777A</v>
      </c>
      <c r="I22" s="1">
        <v>31267.47</v>
      </c>
    </row>
    <row r="23" spans="1:9">
      <c r="A23" s="6">
        <v>22</v>
      </c>
      <c r="B23" s="6" t="s">
        <v>1107</v>
      </c>
      <c r="C23" s="6" t="s">
        <v>43</v>
      </c>
      <c r="D23" s="6" t="s">
        <v>42</v>
      </c>
      <c r="E23" s="6"/>
      <c r="F23" s="6">
        <v>1</v>
      </c>
      <c r="G23" s="6">
        <f t="shared" si="0"/>
        <v>4016.259</v>
      </c>
      <c r="H23" t="str">
        <f>VLOOKUP(C23,[1]Лист1!$C:$K,6,FALSE)</f>
        <v>CLG820C,CLG833,CLG836</v>
      </c>
      <c r="I23" s="1">
        <v>3089.43</v>
      </c>
    </row>
    <row r="24" spans="1:9">
      <c r="A24" s="6">
        <v>23</v>
      </c>
      <c r="B24" s="6" t="s">
        <v>1107</v>
      </c>
      <c r="C24" s="6" t="s">
        <v>45</v>
      </c>
      <c r="D24" s="6" t="s">
        <v>44</v>
      </c>
      <c r="E24" s="6"/>
      <c r="F24" s="6">
        <v>1</v>
      </c>
      <c r="G24" s="6">
        <f t="shared" si="0"/>
        <v>4016.259</v>
      </c>
      <c r="H24" t="str">
        <f>VLOOKUP(C24,[1]Лист1!$C:$K,6,FALSE)</f>
        <v>CLG816C,CLG818C,CLG820C,CLG836</v>
      </c>
      <c r="I24" s="1">
        <v>3089.43</v>
      </c>
    </row>
    <row r="25" spans="1:9">
      <c r="A25" s="6">
        <v>24</v>
      </c>
      <c r="B25" s="6" t="s">
        <v>1107</v>
      </c>
      <c r="C25" s="6" t="s">
        <v>47</v>
      </c>
      <c r="D25" s="6" t="s">
        <v>46</v>
      </c>
      <c r="E25" s="6"/>
      <c r="F25" s="6">
        <v>1</v>
      </c>
      <c r="G25" s="6">
        <f t="shared" si="0"/>
        <v>40802.879000000001</v>
      </c>
      <c r="H25" t="str">
        <f>VLOOKUP(C25,[1]Лист1!$C:$K,6,FALSE)</f>
        <v>CLG6115H,CLG612H,CLG614,CLG614H</v>
      </c>
      <c r="I25" s="1">
        <v>31386.83</v>
      </c>
    </row>
    <row r="26" spans="1:9">
      <c r="A26" s="6">
        <v>25</v>
      </c>
      <c r="B26" s="6" t="s">
        <v>1107</v>
      </c>
      <c r="C26" s="6" t="s">
        <v>49</v>
      </c>
      <c r="D26" s="6" t="s">
        <v>48</v>
      </c>
      <c r="E26" s="6"/>
      <c r="F26" s="6">
        <v>2</v>
      </c>
      <c r="G26" s="6">
        <f t="shared" si="0"/>
        <v>7564.7389999999996</v>
      </c>
      <c r="H26" t="str">
        <f>VLOOKUP(C26,[1]Лист1!$C:$K,6,FALSE)</f>
        <v>CLG611,CLG6111H,CLG6113H,CLG6115H,CLG612H,CLG612H,CLG612T,CLG614H,CLG614T,CLG616H,CLG6210E,CLG6212,CLG6212E,CLG6213,CLG6213E,CLG6214,CLG6214E,CLG625H,CLG626H,CLG628H,CLG6611E,CLG6612,CLG6613E</v>
      </c>
      <c r="I26" s="1">
        <v>5819.03</v>
      </c>
    </row>
    <row r="27" spans="1:9">
      <c r="A27" s="6">
        <v>26</v>
      </c>
      <c r="B27" s="6" t="s">
        <v>1107</v>
      </c>
      <c r="C27" s="6" t="s">
        <v>51</v>
      </c>
      <c r="D27" s="6" t="s">
        <v>50</v>
      </c>
      <c r="E27" s="6"/>
      <c r="F27" s="6">
        <v>12</v>
      </c>
      <c r="G27" s="6">
        <f t="shared" si="0"/>
        <v>4833.8029999999999</v>
      </c>
      <c r="H27" t="e">
        <f>VLOOKUP(C27,[1]Лист1!$C:$K,6,FALSE)</f>
        <v>#N/A</v>
      </c>
      <c r="I27" s="1">
        <v>3718.31</v>
      </c>
    </row>
    <row r="28" spans="1:9">
      <c r="A28" s="6">
        <v>27</v>
      </c>
      <c r="B28" s="6" t="s">
        <v>1107</v>
      </c>
      <c r="C28" s="6" t="s">
        <v>53</v>
      </c>
      <c r="D28" s="6" t="s">
        <v>52</v>
      </c>
      <c r="E28" s="6"/>
      <c r="F28" s="6">
        <v>14</v>
      </c>
      <c r="G28" s="6">
        <f t="shared" si="0"/>
        <v>19185.14</v>
      </c>
      <c r="H28" t="e">
        <f>VLOOKUP(C28,[1]Лист1!$C:$K,6,FALSE)</f>
        <v>#N/A</v>
      </c>
      <c r="I28" s="1">
        <v>14757.8</v>
      </c>
    </row>
    <row r="29" spans="1:9">
      <c r="A29" s="6">
        <v>28</v>
      </c>
      <c r="B29" s="6" t="s">
        <v>1107</v>
      </c>
      <c r="C29" s="6" t="s">
        <v>55</v>
      </c>
      <c r="D29" s="6" t="s">
        <v>54</v>
      </c>
      <c r="E29" s="6"/>
      <c r="F29" s="6">
        <v>10</v>
      </c>
      <c r="G29" s="6">
        <f t="shared" si="0"/>
        <v>13879.229000000001</v>
      </c>
      <c r="H29" t="e">
        <f>VLOOKUP(C29,[1]Лист1!$C:$K,6,FALSE)</f>
        <v>#N/A</v>
      </c>
      <c r="I29" s="1">
        <v>10676.33</v>
      </c>
    </row>
    <row r="30" spans="1:9">
      <c r="A30" s="6">
        <v>29</v>
      </c>
      <c r="B30" s="6" t="s">
        <v>1107</v>
      </c>
      <c r="C30" s="6" t="s">
        <v>57</v>
      </c>
      <c r="D30" s="6" t="s">
        <v>56</v>
      </c>
      <c r="E30" s="6"/>
      <c r="F30" s="6">
        <v>10</v>
      </c>
      <c r="G30" s="6">
        <f t="shared" si="0"/>
        <v>13493.701000000001</v>
      </c>
      <c r="H30" t="e">
        <f>VLOOKUP(C30,[1]Лист1!$C:$K,6,FALSE)</f>
        <v>#N/A</v>
      </c>
      <c r="I30" s="1">
        <v>10379.77</v>
      </c>
    </row>
    <row r="31" spans="1:9">
      <c r="A31" s="6">
        <v>30</v>
      </c>
      <c r="B31" s="6" t="s">
        <v>1107</v>
      </c>
      <c r="C31" s="6" t="s">
        <v>59</v>
      </c>
      <c r="D31" s="6" t="s">
        <v>58</v>
      </c>
      <c r="E31" s="6"/>
      <c r="F31" s="6">
        <v>14</v>
      </c>
      <c r="G31" s="6">
        <f t="shared" si="0"/>
        <v>17548.401000000002</v>
      </c>
      <c r="H31" t="e">
        <f>VLOOKUP(C31,[1]Лист1!$C:$K,6,FALSE)</f>
        <v>#N/A</v>
      </c>
      <c r="I31" s="1">
        <v>13498.77</v>
      </c>
    </row>
    <row r="32" spans="1:9">
      <c r="A32" s="6">
        <v>31</v>
      </c>
      <c r="B32" s="6" t="s">
        <v>1107</v>
      </c>
      <c r="C32" s="6" t="s">
        <v>61</v>
      </c>
      <c r="D32" s="6" t="s">
        <v>60</v>
      </c>
      <c r="E32" s="6"/>
      <c r="F32" s="6">
        <v>10</v>
      </c>
      <c r="G32" s="6">
        <f t="shared" si="0"/>
        <v>14449.877000000002</v>
      </c>
      <c r="H32" t="str">
        <f>VLOOKUP(C32,[1]Лист1!$C:$K,6,FALSE)</f>
        <v>CLG850H,CLG856,CLG856H</v>
      </c>
      <c r="I32" s="1">
        <v>11115.29</v>
      </c>
    </row>
    <row r="33" spans="1:9">
      <c r="A33" s="6">
        <v>32</v>
      </c>
      <c r="B33" s="6" t="s">
        <v>1107</v>
      </c>
      <c r="C33" s="6" t="s">
        <v>63</v>
      </c>
      <c r="D33" s="6" t="s">
        <v>62</v>
      </c>
      <c r="E33" s="6"/>
      <c r="F33" s="6">
        <v>4</v>
      </c>
      <c r="G33" s="6">
        <f t="shared" si="0"/>
        <v>708.18799999999999</v>
      </c>
      <c r="H33" t="str">
        <f>VLOOKUP(C33,[1]Лист1!$C:$K,6,FALSE)</f>
        <v>CLG414,CLG4140,CLG416,CLG4165,CLG4165D,CLG418,CLG4180,CLG4180D,CLG420,CLG4200,CLG4200D,CLG4215,CLG4215D,CLG422,CLG4230,CLG4230D,CLG425</v>
      </c>
      <c r="I33">
        <v>544.76</v>
      </c>
    </row>
    <row r="34" spans="1:9">
      <c r="A34" s="6">
        <v>33</v>
      </c>
      <c r="B34" s="6" t="s">
        <v>1107</v>
      </c>
      <c r="C34" s="6" t="s">
        <v>65</v>
      </c>
      <c r="D34" s="6" t="s">
        <v>64</v>
      </c>
      <c r="E34" s="6"/>
      <c r="F34" s="6">
        <v>44</v>
      </c>
      <c r="G34" s="6">
        <f t="shared" si="0"/>
        <v>39945.919000000002</v>
      </c>
      <c r="H34" t="str">
        <f>VLOOKUP(C34,[1]Лист1!$C:$K,6,FALSE)</f>
        <v>CLG825C,CLG828,CLG830,CLG833,CLG835,CLG835HV,CLG835H,CLG836,CLG836N,ZL30E</v>
      </c>
      <c r="I34" s="1">
        <v>30727.63</v>
      </c>
    </row>
    <row r="35" spans="1:9">
      <c r="A35" s="6">
        <v>34</v>
      </c>
      <c r="B35" s="6" t="s">
        <v>1107</v>
      </c>
      <c r="C35" s="6" t="s">
        <v>67</v>
      </c>
      <c r="D35" s="6" t="s">
        <v>66</v>
      </c>
      <c r="E35" s="6"/>
      <c r="F35" s="6">
        <v>23</v>
      </c>
      <c r="G35" s="6">
        <f t="shared" si="0"/>
        <v>37581.661</v>
      </c>
      <c r="H35" t="str">
        <f>VLOOKUP(C35,[1]Лист1!$C:$K,6,FALSE)</f>
        <v>CLG4260D,CLG825C,CLG828,CLG830,CLG833,CLG835,CLG835HV,CLG835H,CLG836,CLG836N,CLG838,CLG840H,CLG840H,ZL30E,ZL30E,ZL30E</v>
      </c>
      <c r="I35" s="1">
        <v>28908.97</v>
      </c>
    </row>
    <row r="36" spans="1:9">
      <c r="A36" s="6">
        <v>35</v>
      </c>
      <c r="B36" s="6" t="s">
        <v>1107</v>
      </c>
      <c r="C36" s="6" t="s">
        <v>69</v>
      </c>
      <c r="D36" s="6" t="s">
        <v>68</v>
      </c>
      <c r="E36" s="6"/>
      <c r="F36" s="6">
        <v>4</v>
      </c>
      <c r="G36" s="6">
        <f t="shared" si="0"/>
        <v>9621.494999999999</v>
      </c>
      <c r="H36" t="str">
        <f>VLOOKUP(C36,[1]Лист1!$C:$K,6,FALSE)</f>
        <v>CLG414,CLG4140,CLG416,CLG4165,CLG4165D,CLG418,CLG4180,CLG4180D,CLG420,CLG4200,CLG4200D,CLG4215,CLG4215D,CLG422,CLG4230,CLG4230D</v>
      </c>
      <c r="I36" s="1">
        <v>7401.15</v>
      </c>
    </row>
    <row r="37" spans="1:9">
      <c r="A37" s="6">
        <v>36</v>
      </c>
      <c r="B37" s="6" t="s">
        <v>1107</v>
      </c>
      <c r="C37" s="6" t="s">
        <v>71</v>
      </c>
      <c r="D37" s="6" t="s">
        <v>70</v>
      </c>
      <c r="E37" s="6"/>
      <c r="F37" s="6">
        <v>2</v>
      </c>
      <c r="G37" s="6">
        <f t="shared" si="0"/>
        <v>1278.654</v>
      </c>
      <c r="H37" t="e">
        <f>VLOOKUP(C37,[1]Лист1!$C:$K,6,FALSE)</f>
        <v>#N/A</v>
      </c>
      <c r="I37">
        <v>983.58</v>
      </c>
    </row>
    <row r="38" spans="1:9">
      <c r="A38" s="6">
        <v>37</v>
      </c>
      <c r="B38" s="6" t="s">
        <v>1107</v>
      </c>
      <c r="C38" s="6" t="s">
        <v>73</v>
      </c>
      <c r="D38" s="6" t="s">
        <v>72</v>
      </c>
      <c r="E38" s="6"/>
      <c r="F38" s="6">
        <v>2</v>
      </c>
      <c r="G38" s="6">
        <f t="shared" si="0"/>
        <v>3591.1329999999998</v>
      </c>
      <c r="H38" t="str">
        <f>VLOOKUP(C38,[1]Лист1!$C:$K,6,FALSE)</f>
        <v>CLG418,CLG425,CLG4250</v>
      </c>
      <c r="I38" s="1">
        <v>2762.41</v>
      </c>
    </row>
    <row r="39" spans="1:9">
      <c r="A39" s="6">
        <v>38</v>
      </c>
      <c r="B39" s="6" t="s">
        <v>1107</v>
      </c>
      <c r="C39" s="6" t="s">
        <v>75</v>
      </c>
      <c r="D39" s="6" t="s">
        <v>74</v>
      </c>
      <c r="E39" s="6"/>
      <c r="F39" s="6">
        <v>2</v>
      </c>
      <c r="G39" s="6">
        <f t="shared" si="0"/>
        <v>1661.14</v>
      </c>
      <c r="H39" t="str">
        <f>VLOOKUP(C39,[1]Лист1!$C:$K,6,FALSE)</f>
        <v>CLG414,CLG4140,CLG416,CLG4165,CLG4165D,CLG418,CLG4180,CLG4180D,CLG420,CLG4200,CLG4200D,CLG4215,CLG4215D,CLG422,CLG4230,CLG4230D</v>
      </c>
      <c r="I39" s="1">
        <v>1277.8</v>
      </c>
    </row>
    <row r="40" spans="1:9">
      <c r="A40" s="6">
        <v>39</v>
      </c>
      <c r="B40" s="6" t="s">
        <v>1107</v>
      </c>
      <c r="C40" s="6" t="s">
        <v>77</v>
      </c>
      <c r="D40" s="6" t="s">
        <v>76</v>
      </c>
      <c r="E40" s="6"/>
      <c r="F40" s="6">
        <v>1</v>
      </c>
      <c r="G40" s="6">
        <f t="shared" si="0"/>
        <v>1893.9179999999999</v>
      </c>
      <c r="H40" t="str">
        <f>VLOOKUP(C40,[1]Лист1!$C:$K,6,FALSE)</f>
        <v>CLG764A,CLG765A,CLG766A,CLG775A,CLG777A</v>
      </c>
      <c r="I40" s="1">
        <v>1456.86</v>
      </c>
    </row>
    <row r="41" spans="1:9">
      <c r="A41" s="6">
        <v>40</v>
      </c>
      <c r="B41" s="6" t="s">
        <v>1107</v>
      </c>
      <c r="C41" s="6" t="s">
        <v>79</v>
      </c>
      <c r="D41" s="6" t="s">
        <v>78</v>
      </c>
      <c r="E41" s="6"/>
      <c r="F41" s="6">
        <v>1</v>
      </c>
      <c r="G41" s="6">
        <f t="shared" si="0"/>
        <v>1046.942</v>
      </c>
      <c r="H41" t="str">
        <f>VLOOKUP(C41,[1]Лист1!$C:$K,6,FALSE)</f>
        <v>CLG764A,CLG765A,CLG766,CLG766A,CLG775A,CLG777,CLG777A</v>
      </c>
      <c r="I41">
        <v>805.34</v>
      </c>
    </row>
    <row r="42" spans="1:9">
      <c r="A42" s="6">
        <v>41</v>
      </c>
      <c r="B42" s="6" t="s">
        <v>1107</v>
      </c>
      <c r="C42" s="6" t="s">
        <v>81</v>
      </c>
      <c r="D42" s="6" t="s">
        <v>80</v>
      </c>
      <c r="E42" s="6"/>
      <c r="F42" s="6">
        <v>6</v>
      </c>
      <c r="G42" s="6">
        <f t="shared" si="0"/>
        <v>4229.3550000000005</v>
      </c>
      <c r="H42" t="str">
        <f>VLOOKUP(C42,[1]Лист1!$C:$K,6,FALSE)</f>
        <v>CLG764A,CLG765A,CLG766,CLG766A,CLG766,CLG775A,CLG777,CLG777A</v>
      </c>
      <c r="I42" s="1">
        <v>3253.35</v>
      </c>
    </row>
    <row r="43" spans="1:9">
      <c r="A43" s="6">
        <v>42</v>
      </c>
      <c r="B43" s="6" t="s">
        <v>1107</v>
      </c>
      <c r="C43" s="6" t="s">
        <v>83</v>
      </c>
      <c r="D43" s="6" t="s">
        <v>82</v>
      </c>
      <c r="E43" s="6"/>
      <c r="F43" s="6">
        <v>10</v>
      </c>
      <c r="G43" s="6">
        <f t="shared" si="0"/>
        <v>6163.7159999999994</v>
      </c>
      <c r="H43" t="str">
        <f>VLOOKUP(C43,[1]Лист1!$C:$K,6,FALSE)</f>
        <v>CLG764A,CLG765A,CLG766,CLG766A,CLG775A,CLG777,CLG777A</v>
      </c>
      <c r="I43" s="1">
        <v>4741.32</v>
      </c>
    </row>
    <row r="44" spans="1:9">
      <c r="A44" s="6">
        <v>43</v>
      </c>
      <c r="B44" s="6" t="s">
        <v>1107</v>
      </c>
      <c r="C44" s="6" t="s">
        <v>85</v>
      </c>
      <c r="D44" s="6" t="s">
        <v>84</v>
      </c>
      <c r="E44" s="6"/>
      <c r="F44" s="6">
        <v>4</v>
      </c>
      <c r="G44" s="6">
        <f t="shared" si="0"/>
        <v>5420.558</v>
      </c>
      <c r="H44" t="str">
        <f>VLOOKUP(C44,[1]Лист1!$C:$K,6,FALSE)</f>
        <v>CLG764A,CLG765A,CLG766,CLG766A,CLG775A,CLG777,CLG777A</v>
      </c>
      <c r="I44" s="1">
        <v>4169.66</v>
      </c>
    </row>
    <row r="45" spans="1:9">
      <c r="A45" s="6">
        <v>44</v>
      </c>
      <c r="B45" s="6" t="s">
        <v>1107</v>
      </c>
      <c r="C45" s="6" t="s">
        <v>87</v>
      </c>
      <c r="D45" s="6" t="s">
        <v>86</v>
      </c>
      <c r="E45" s="6"/>
      <c r="F45" s="6">
        <v>4</v>
      </c>
      <c r="G45" s="6">
        <f t="shared" si="0"/>
        <v>8436.869999999999</v>
      </c>
      <c r="H45" t="str">
        <f>VLOOKUP(C45,[1]Лист1!$C:$K,6,FALSE)</f>
        <v>CLG764A,CLG765A,CLG766,CLG766A,CLG766,CLG775A,CLG777,CLG777A</v>
      </c>
      <c r="I45" s="1">
        <v>6489.9</v>
      </c>
    </row>
    <row r="46" spans="1:9">
      <c r="A46" s="6">
        <v>45</v>
      </c>
      <c r="B46" s="6" t="s">
        <v>1107</v>
      </c>
      <c r="C46" s="6" t="s">
        <v>89</v>
      </c>
      <c r="D46" s="6" t="s">
        <v>88</v>
      </c>
      <c r="E46" s="6"/>
      <c r="F46" s="6">
        <v>4</v>
      </c>
      <c r="G46" s="6">
        <f t="shared" si="0"/>
        <v>5682.8590000000004</v>
      </c>
      <c r="H46" t="str">
        <f>VLOOKUP(C46,[1]Лист1!$C:$K,6,FALSE)</f>
        <v>CLG764A,CLG765A,CLG766,CLG766A,CLG766,CLG775A,CLG777,CLG777A</v>
      </c>
      <c r="I46" s="1">
        <v>4371.43</v>
      </c>
    </row>
    <row r="47" spans="1:9">
      <c r="A47" s="6">
        <v>46</v>
      </c>
      <c r="B47" s="6" t="s">
        <v>1107</v>
      </c>
      <c r="C47" s="6" t="s">
        <v>91</v>
      </c>
      <c r="D47" s="6" t="s">
        <v>90</v>
      </c>
      <c r="E47" s="6"/>
      <c r="F47" s="6">
        <v>8</v>
      </c>
      <c r="G47" s="6">
        <f t="shared" si="0"/>
        <v>3016.299</v>
      </c>
      <c r="H47" t="str">
        <f>VLOOKUP(C47,[1]Лист1!$C:$K,6,FALSE)</f>
        <v>CLG764A,CLG765A,CLG766,CLG766A,CLG766,CLG775A,CLG777,CLG777A</v>
      </c>
      <c r="I47" s="1">
        <v>2320.23</v>
      </c>
    </row>
    <row r="48" spans="1:9">
      <c r="A48" s="6">
        <v>47</v>
      </c>
      <c r="B48" s="6" t="s">
        <v>1107</v>
      </c>
      <c r="C48" s="6" t="s">
        <v>93</v>
      </c>
      <c r="D48" s="6" t="s">
        <v>92</v>
      </c>
      <c r="E48" s="6"/>
      <c r="F48" s="6">
        <v>3</v>
      </c>
      <c r="G48" s="6">
        <f t="shared" si="0"/>
        <v>4891.6270000000004</v>
      </c>
      <c r="H48" t="str">
        <f>VLOOKUP(C48,[1]Лист1!$C:$K,6,FALSE)</f>
        <v>CLG764A,CLG765A,CLG766,CLG766A,CLG766,CLG775A,CLG777,CLG777A</v>
      </c>
      <c r="I48" s="1">
        <v>3762.79</v>
      </c>
    </row>
    <row r="49" spans="1:9">
      <c r="A49" s="6">
        <v>48</v>
      </c>
      <c r="B49" s="6" t="s">
        <v>1107</v>
      </c>
      <c r="C49" s="6" t="s">
        <v>95</v>
      </c>
      <c r="D49" s="6" t="s">
        <v>94</v>
      </c>
      <c r="E49" s="6"/>
      <c r="F49" s="6">
        <v>5</v>
      </c>
      <c r="G49" s="6">
        <f t="shared" si="0"/>
        <v>2786.7840000000001</v>
      </c>
      <c r="H49" t="str">
        <f>VLOOKUP(C49,[1]Лист1!$C:$K,6,FALSE)</f>
        <v>CLG766,CLG775A,CLG777,CLG777A</v>
      </c>
      <c r="I49" s="1">
        <v>2143.6799999999998</v>
      </c>
    </row>
    <row r="50" spans="1:9">
      <c r="A50" s="6">
        <v>49</v>
      </c>
      <c r="B50" s="6" t="s">
        <v>1107</v>
      </c>
      <c r="C50" s="6" t="s">
        <v>97</v>
      </c>
      <c r="D50" s="6" t="s">
        <v>96</v>
      </c>
      <c r="E50" s="6"/>
      <c r="F50" s="6">
        <v>6</v>
      </c>
      <c r="G50" s="6">
        <f t="shared" si="0"/>
        <v>65.558999999999997</v>
      </c>
      <c r="H50" t="str">
        <f>VLOOKUP(C50,[1]Лист1!$C:$K,6,FALSE)</f>
        <v>CLG4215D,CLG855G,CLG855H,CLG855N,CLG856,CLG856H,CLGF190,CLGF200,ZL50,ZL50X</v>
      </c>
      <c r="I50">
        <v>50.43</v>
      </c>
    </row>
    <row r="51" spans="1:9">
      <c r="A51" s="6">
        <v>50</v>
      </c>
      <c r="B51" s="6" t="s">
        <v>1107</v>
      </c>
      <c r="C51" s="6" t="s">
        <v>99</v>
      </c>
      <c r="D51" s="6" t="s">
        <v>98</v>
      </c>
      <c r="E51" s="6"/>
      <c r="F51" s="6">
        <v>6</v>
      </c>
      <c r="G51" s="6">
        <f t="shared" si="0"/>
        <v>72.123999999999995</v>
      </c>
      <c r="H51" t="str">
        <f>VLOOKUP(C51,[1]Лист1!$C:$K,6,FALSE)</f>
        <v>CLG418,CLG4180,CLG420,CLG4215,CLG422,CLG4230,CLG425,CLG4250,CLG856,CLG862,CLG877H,CLG928E,CLG930E,CLG933D,CLG933E,CLG935D,CLG936D,CLG936E,CLG936LC,CLG939DH,CLG939E</v>
      </c>
      <c r="I51">
        <v>55.48</v>
      </c>
    </row>
    <row r="52" spans="1:9">
      <c r="A52" s="6">
        <v>51</v>
      </c>
      <c r="B52" s="6" t="s">
        <v>1107</v>
      </c>
      <c r="C52" s="6" t="s">
        <v>101</v>
      </c>
      <c r="D52" s="6" t="s">
        <v>100</v>
      </c>
      <c r="E52" s="6"/>
      <c r="F52" s="6">
        <v>1</v>
      </c>
      <c r="G52" s="6">
        <f t="shared" si="0"/>
        <v>942.03200000000004</v>
      </c>
      <c r="H52" t="str">
        <f>VLOOKUP(C52,[1]Лист1!$C:$K,6,FALSE)</f>
        <v>CLG611,CLG6111H,CLG6113H,CLG6115H,CLG612H,CLG612H,CLG614H,CLG616H,CLG6611E,CLG6612,CLG6612E,CLG6613E,CLG6614E,CLG6616E,CLG766,CLG766A,CLG766,CLG777,CLG777A</v>
      </c>
      <c r="I52">
        <v>724.64</v>
      </c>
    </row>
    <row r="53" spans="1:9">
      <c r="A53" s="6">
        <v>52</v>
      </c>
      <c r="B53" s="6" t="s">
        <v>1107</v>
      </c>
      <c r="C53" s="6" t="s">
        <v>103</v>
      </c>
      <c r="D53" s="6" t="s">
        <v>102</v>
      </c>
      <c r="E53" s="6"/>
      <c r="F53" s="6">
        <v>4</v>
      </c>
      <c r="G53" s="6">
        <f t="shared" si="0"/>
        <v>542.048</v>
      </c>
      <c r="H53" t="str">
        <f>VLOOKUP(C53,[1]Лист1!$C:$K,6,FALSE)</f>
        <v>CLG414,CLG4140,CLG416,CLG4165,CLG4165D,CLG418,CLG4180,CLG4180D,CLG420,CLG4200,CLG4200D,CLG4215,CLG4215D,CLG422,CLG4230,CLG4230D,CLG425,CLG4250,CLG862</v>
      </c>
      <c r="I53">
        <v>416.96</v>
      </c>
    </row>
    <row r="54" spans="1:9">
      <c r="A54" s="6">
        <v>53</v>
      </c>
      <c r="B54" s="6" t="s">
        <v>1107</v>
      </c>
      <c r="C54" s="6" t="s">
        <v>105</v>
      </c>
      <c r="D54" s="6" t="s">
        <v>104</v>
      </c>
      <c r="E54" s="6"/>
      <c r="F54" s="6">
        <v>1</v>
      </c>
      <c r="G54" s="6">
        <f t="shared" si="0"/>
        <v>276.48400000000004</v>
      </c>
      <c r="H54" t="str">
        <f>VLOOKUP(C54,[1]Лист1!$C:$K,6,FALSE)</f>
        <v>CLG414,CLG4140,CLG416,CLG418,CLG420,CLG425,CLG908E</v>
      </c>
      <c r="I54">
        <v>212.68</v>
      </c>
    </row>
    <row r="55" spans="1:9">
      <c r="A55" s="6">
        <v>54</v>
      </c>
      <c r="B55" s="6" t="s">
        <v>1107</v>
      </c>
      <c r="C55" s="6" t="s">
        <v>107</v>
      </c>
      <c r="D55" s="6" t="s">
        <v>106</v>
      </c>
      <c r="E55" s="6"/>
      <c r="F55" s="6">
        <v>1</v>
      </c>
      <c r="G55" s="6">
        <f t="shared" si="0"/>
        <v>1786.837</v>
      </c>
      <c r="H55" t="str">
        <f>VLOOKUP(C55,[1]Лист1!$C:$K,6,FALSE)</f>
        <v>CLG418,CLG425</v>
      </c>
      <c r="I55" s="1">
        <v>1374.49</v>
      </c>
    </row>
    <row r="56" spans="1:9">
      <c r="A56" s="6">
        <v>55</v>
      </c>
      <c r="B56" s="6" t="s">
        <v>1107</v>
      </c>
      <c r="C56" s="6" t="s">
        <v>109</v>
      </c>
      <c r="D56" s="6" t="s">
        <v>108</v>
      </c>
      <c r="E56" s="6"/>
      <c r="F56" s="6">
        <v>1</v>
      </c>
      <c r="G56" s="6">
        <f t="shared" si="0"/>
        <v>955.149</v>
      </c>
      <c r="H56" t="str">
        <f>VLOOKUP(C56,[1]Лист1!$C:$K,6,FALSE)</f>
        <v>CLG425</v>
      </c>
      <c r="I56">
        <v>734.73</v>
      </c>
    </row>
    <row r="57" spans="1:9">
      <c r="A57" s="6">
        <v>56</v>
      </c>
      <c r="B57" s="6" t="s">
        <v>1107</v>
      </c>
      <c r="C57" s="6" t="s">
        <v>111</v>
      </c>
      <c r="D57" s="6" t="s">
        <v>110</v>
      </c>
      <c r="E57" s="6"/>
      <c r="F57" s="6">
        <v>1</v>
      </c>
      <c r="G57" s="6">
        <f t="shared" si="0"/>
        <v>479.76500000000004</v>
      </c>
      <c r="H57" t="str">
        <f>VLOOKUP(C57,[1]Лист1!$C:$K,6,FALSE)</f>
        <v>CLG425</v>
      </c>
      <c r="I57">
        <v>369.05</v>
      </c>
    </row>
    <row r="58" spans="1:9">
      <c r="A58" s="6">
        <v>57</v>
      </c>
      <c r="B58" s="6" t="s">
        <v>1107</v>
      </c>
      <c r="C58" s="6" t="s">
        <v>113</v>
      </c>
      <c r="D58" s="6" t="s">
        <v>112</v>
      </c>
      <c r="E58" s="6"/>
      <c r="F58" s="6">
        <v>1</v>
      </c>
      <c r="G58" s="6">
        <f t="shared" si="0"/>
        <v>1821.7940000000001</v>
      </c>
      <c r="H58" t="str">
        <f>VLOOKUP(C58,[1]Лист1!$C:$K,6,FALSE)</f>
        <v>CLG425</v>
      </c>
      <c r="I58" s="1">
        <v>1401.38</v>
      </c>
    </row>
    <row r="59" spans="1:9">
      <c r="A59" s="6">
        <v>58</v>
      </c>
      <c r="B59" s="6" t="s">
        <v>1107</v>
      </c>
      <c r="C59" s="6" t="s">
        <v>115</v>
      </c>
      <c r="D59" s="6" t="s">
        <v>114</v>
      </c>
      <c r="E59" s="6"/>
      <c r="F59" s="6">
        <v>1</v>
      </c>
      <c r="G59" s="6">
        <f t="shared" si="0"/>
        <v>872.0920000000001</v>
      </c>
      <c r="H59" t="str">
        <f>VLOOKUP(C59,[1]Лист1!$C:$K,6,FALSE)</f>
        <v>CLG610H,CLG612H,CLG614H,CLG616H,CLG625H,CLG626H,CLG626R,CLG628H</v>
      </c>
      <c r="I59">
        <v>670.84</v>
      </c>
    </row>
    <row r="60" spans="1:9">
      <c r="A60" s="6">
        <v>59</v>
      </c>
      <c r="B60" s="6" t="s">
        <v>1107</v>
      </c>
      <c r="C60" s="6" t="s">
        <v>117</v>
      </c>
      <c r="D60" s="6" t="s">
        <v>116</v>
      </c>
      <c r="E60" s="6"/>
      <c r="F60" s="6">
        <v>1</v>
      </c>
      <c r="G60" s="6">
        <f t="shared" si="0"/>
        <v>1050.231</v>
      </c>
      <c r="H60" t="str">
        <f>VLOOKUP(C60,[1]Лист1!$C:$K,6,FALSE)</f>
        <v>CLG416,CLG4165,CLG418,CLG4180,CLG4180D,CLG418,CLG420,CLG4200,CLG4200D,CLG4215,CLG4215D,CLG422,CLG4230,CLG4230D,CLG425,CLG4250,CLG842</v>
      </c>
      <c r="I60">
        <v>807.87</v>
      </c>
    </row>
    <row r="61" spans="1:9">
      <c r="A61" s="6">
        <v>60</v>
      </c>
      <c r="B61" s="6" t="s">
        <v>1107</v>
      </c>
      <c r="C61" s="6" t="s">
        <v>119</v>
      </c>
      <c r="D61" s="6" t="s">
        <v>118</v>
      </c>
      <c r="E61" s="6"/>
      <c r="F61" s="6">
        <v>1</v>
      </c>
      <c r="G61" s="6">
        <f t="shared" si="0"/>
        <v>5520.0210000000006</v>
      </c>
      <c r="H61" t="str">
        <f>VLOOKUP(C61,[1]Лист1!$C:$K,6,FALSE)</f>
        <v>CLG6024,CLG6026,CLG6028,CLG6032,CLG6040,CLG604T,CLG610H,CLG611,CLG6111H,CLG6113H,CLG6115H,CLG611H,CLG612H,CLG612H,CLG613T,CLG614H,CLG616H,CLG618H,CLG620H,CLG620H,CLG625H,CLG626H,CLG628H,CLG6610,CLG6611E,CLG6612,CLG6618,CLG6620,CLG6620S,CLG6622,CLG6626</v>
      </c>
      <c r="I61" s="1">
        <v>4246.17</v>
      </c>
    </row>
    <row r="62" spans="1:9">
      <c r="A62" s="6">
        <v>61</v>
      </c>
      <c r="B62" s="6" t="s">
        <v>1107</v>
      </c>
      <c r="C62" s="6" t="s">
        <v>121</v>
      </c>
      <c r="D62" s="6" t="s">
        <v>120</v>
      </c>
      <c r="E62" s="6"/>
      <c r="F62" s="6">
        <v>1</v>
      </c>
      <c r="G62" s="6">
        <f t="shared" si="0"/>
        <v>2270.9570000000003</v>
      </c>
      <c r="H62" t="str">
        <f>VLOOKUP(C62,[1]Лист1!$C:$K,6,FALSE)</f>
        <v>CLG509E,CLG5100,CLG6024,CLG6026,CLG6028,CLG6030E,CLG6032,CLG6032E,CLG6040,CLG604T,CLG610H,CLG611,CLG611,CLG6111H,CLG6113H,CLG6114,CLG6114E,CLG6115H,CLG6116E,CLG6118E,CLG6118H,CLG611H,CLG6120,CLG6120E,CLG6120H,CLG6122,CLG6122E,CLG6124H,CLG6126,CLG6126E,CLG612H,CLG612H,CLG612T,CLG613T,CLG614,CLG614H,CLG614T,CLG616,CLG616H,CLG616L,CLG618,CLG618A,CLG618D,CLG618H,CLG619,CLG620,CLG620A,CLG620C,CLG620D</v>
      </c>
      <c r="I62" s="1">
        <v>1746.89</v>
      </c>
    </row>
    <row r="63" spans="1:9">
      <c r="A63" s="6">
        <v>62</v>
      </c>
      <c r="B63" s="6" t="s">
        <v>1107</v>
      </c>
      <c r="C63" s="6" t="s">
        <v>123</v>
      </c>
      <c r="D63" s="6" t="s">
        <v>122</v>
      </c>
      <c r="E63" s="6"/>
      <c r="F63" s="6">
        <v>1</v>
      </c>
      <c r="G63" s="6">
        <f t="shared" si="0"/>
        <v>916.92900000000009</v>
      </c>
      <c r="H63" t="str">
        <f>VLOOKUP(C63,[1]Лист1!$C:$K,6,FALSE)</f>
        <v>CLG610H,CLG612H,CLG614H,CLG616H,CLG625H,CLG626H,CLG628H</v>
      </c>
      <c r="I63">
        <v>705.33</v>
      </c>
    </row>
    <row r="64" spans="1:9">
      <c r="A64" s="6">
        <v>63</v>
      </c>
      <c r="B64" s="6" t="s">
        <v>1107</v>
      </c>
      <c r="C64" s="6" t="s">
        <v>125</v>
      </c>
      <c r="D64" s="6" t="s">
        <v>124</v>
      </c>
      <c r="E64" s="6"/>
      <c r="F64" s="6">
        <v>24</v>
      </c>
      <c r="G64" s="6">
        <f t="shared" si="0"/>
        <v>629.4860000000001</v>
      </c>
      <c r="H64" t="str">
        <f>VLOOKUP(C64,[1]Лист1!$C:$K,6,FALSE)</f>
        <v>CLG200,CLG205C,CLG2080H,CLG2100H,CLG220LC,CLG225C,CLG230,CLG2450,CLG355A,CLG365A,CLG375,CLG375A,CLG375B,CLG385A,CLG385B,CLG388B,CLG395B,CLG414,CLG414,CLG4140,CLG416,CLG4165,CLG4165D,CLG418,CLG4180,CLG4180D,CLG418,CLG420,CLG4200,CLG4200D,CLG4215,CLG4215D,CLG422,CLG4230,CLG4230D,CLG425,CLG4250,CLG4260D,CLG504,CLG504A,CLG506,CLG507,CLG507A,CLG509,CLG509A,CLG509A,CLG509B,CLG509E</v>
      </c>
      <c r="I64">
        <v>484.22</v>
      </c>
    </row>
    <row r="65" spans="1:9">
      <c r="A65" s="6">
        <v>64</v>
      </c>
      <c r="B65" s="6" t="s">
        <v>1107</v>
      </c>
      <c r="C65" s="6" t="s">
        <v>127</v>
      </c>
      <c r="D65" s="6" t="s">
        <v>126</v>
      </c>
      <c r="E65" s="6"/>
      <c r="F65" s="6">
        <v>10</v>
      </c>
      <c r="G65" s="6">
        <f t="shared" si="0"/>
        <v>87.424999999999997</v>
      </c>
      <c r="H65" t="str">
        <f>VLOOKUP(C65,[1]Лист1!$C:$K,6,FALSE)</f>
        <v>CLG418,CLG4180,CLG420,CLG4215,CLG422,CLG4230,CLG425,CLG4250,CLG856,CLG856H,CLG862,CLG862H,CLG877,CLG877H,CLGF330,CLGF360</v>
      </c>
      <c r="I65">
        <v>67.25</v>
      </c>
    </row>
    <row r="66" spans="1:9">
      <c r="A66" s="6">
        <v>65</v>
      </c>
      <c r="B66" s="6" t="s">
        <v>1107</v>
      </c>
      <c r="C66" s="6" t="s">
        <v>129</v>
      </c>
      <c r="D66" s="6" t="s">
        <v>128</v>
      </c>
      <c r="E66" s="6"/>
      <c r="F66" s="6">
        <v>40</v>
      </c>
      <c r="G66" s="6">
        <f t="shared" si="0"/>
        <v>1355.1460000000002</v>
      </c>
      <c r="H66" t="str">
        <f>VLOOKUP(C66,[1]Лист1!$C:$K,6,FALSE)</f>
        <v>CLG2450,CLG375A,CLG375B,CLG385B,CLG388B,CLG395B,CLG414,CLG4140,CLG416,CLG4165,CLG4165D,CLG418,CLG4180,CLG4180D,CCLG420,CLG4200,CLG4200D,CLG4215,CLG4215D,CLG422,CLG4230,CLG4230D,CLG425,CLG4250,CLG4260D,CLG509E,CLG5100-2,CLG6030E,CLG6032,CLG6032E,CLG6516E,CLG6520E,CLG6524E,CLG6526E,CLG6530E,CLG764A,CLG765A,CLG766A,CLG775A,CLG777A,CLG835</v>
      </c>
      <c r="I66" s="1">
        <v>1042.42</v>
      </c>
    </row>
    <row r="67" spans="1:9">
      <c r="A67" s="6">
        <v>66</v>
      </c>
      <c r="B67" s="6" t="s">
        <v>1107</v>
      </c>
      <c r="C67" s="6" t="s">
        <v>131</v>
      </c>
      <c r="D67" s="6" t="s">
        <v>130</v>
      </c>
      <c r="E67" s="6"/>
      <c r="F67" s="6">
        <v>2</v>
      </c>
      <c r="G67" s="6">
        <f t="shared" ref="G67:G130" si="1">I67*1.3</f>
        <v>443.69000000000005</v>
      </c>
      <c r="H67" t="str">
        <f>VLOOKUP(C67,[1]Лист1!$C:$K,6,FALSE)</f>
        <v>CLG4165,CLG4180,CLG4180D,CLG418,CLG4200D,CLG4215,CLG4215D,CLG4230,CLG4230D,CLG425,CLG4250,CLG4260D,CLG6116E,CLG6118E,CLG6120,CLG6120E,CLG6122,CLG6122E,CLG6126,CLG6126E,CLG614,CLG616,CLG616L,CLG618,CLG618A,CLG618D,CLG620,CLG620A,CLG620C,CLG620D,CLG620DA,CLG621,CLG622,CLG622C,CLG622D,CLG622L,CLG624,CLG627,CLG6315,CLG6321,CLG6324,CLG6327,CLG6620E,CLG6622E,CLG6626E,CLG8128,CLG835</v>
      </c>
      <c r="I67">
        <v>341.3</v>
      </c>
    </row>
    <row r="68" spans="1:9">
      <c r="A68" s="6">
        <v>67</v>
      </c>
      <c r="B68" s="6" t="s">
        <v>1107</v>
      </c>
      <c r="C68" s="6" t="s">
        <v>133</v>
      </c>
      <c r="D68" s="6" t="s">
        <v>132</v>
      </c>
      <c r="E68" s="6"/>
      <c r="F68" s="6">
        <v>1</v>
      </c>
      <c r="G68" s="6">
        <f t="shared" si="1"/>
        <v>14769.95</v>
      </c>
      <c r="H68" t="str">
        <f>VLOOKUP(C68,[1]Лист1!$C:$K,6,FALSE)</f>
        <v>CLG610H,CLG611H,CLG612H,CLG614H,CLG616H,CLG618H,CLG620H,CLG620H,CLG6611E,CLG6612E,CLG6614E,CLG6616E,CLG6618,CLG6622</v>
      </c>
      <c r="I68" s="1">
        <v>11361.5</v>
      </c>
    </row>
    <row r="69" spans="1:9">
      <c r="A69" s="6">
        <v>68</v>
      </c>
      <c r="B69" s="6" t="s">
        <v>1107</v>
      </c>
      <c r="C69" s="6" t="s">
        <v>135</v>
      </c>
      <c r="D69" s="6" t="s">
        <v>134</v>
      </c>
      <c r="E69" s="6"/>
      <c r="F69" s="6">
        <v>1</v>
      </c>
      <c r="G69" s="6">
        <f t="shared" si="1"/>
        <v>688.50600000000009</v>
      </c>
      <c r="H69" t="str">
        <f>VLOOKUP(C69,[1]Лист1!$C:$K,6,FALSE)</f>
        <v>CLG4180,CLG418,CLG420,CLG425,CLG4250,CLG838,CLG850H,CLG850HE,CLG855H,CLG855N,CLG855N,CLG856,CLG856H,CLG860H,CLG862,CLG862H,CLG870H,CLGF200,ZL50C,ZL50</v>
      </c>
      <c r="I69">
        <v>529.62</v>
      </c>
    </row>
    <row r="70" spans="1:9">
      <c r="A70" s="6">
        <v>69</v>
      </c>
      <c r="B70" s="6" t="s">
        <v>1107</v>
      </c>
      <c r="C70" s="6" t="s">
        <v>137</v>
      </c>
      <c r="D70" s="6" t="s">
        <v>136</v>
      </c>
      <c r="E70" s="6"/>
      <c r="F70" s="6">
        <v>1</v>
      </c>
      <c r="G70" s="6">
        <f t="shared" si="1"/>
        <v>3334.3180000000002</v>
      </c>
      <c r="H70" t="str">
        <f>VLOOKUP(C70,[1]Лист1!$C:$K,6,FALSE)</f>
        <v>CLG2135H,CLG2160H,CLG414,CLG4140,CLG416,CLG4165,CLG418,CLG4180,CLG4180D,CLG420,CLG4200,CLG4215,CLG422,CLG4230,CLG4230D,CLG425,CLG4250,CLG835,CLG835H,CLG842,CLG842H,CLG856,CLG862,CLG877</v>
      </c>
      <c r="I70" s="1">
        <v>2564.86</v>
      </c>
    </row>
    <row r="71" spans="1:9">
      <c r="A71" s="6">
        <v>70</v>
      </c>
      <c r="B71" s="6" t="s">
        <v>1107</v>
      </c>
      <c r="C71" s="6" t="s">
        <v>139</v>
      </c>
      <c r="D71" s="6" t="s">
        <v>138</v>
      </c>
      <c r="E71" s="6"/>
      <c r="F71" s="6">
        <v>1</v>
      </c>
      <c r="G71" s="6">
        <f t="shared" si="1"/>
        <v>8029.2030000000004</v>
      </c>
      <c r="H71" t="str">
        <f>VLOOKUP(C71,[1]Лист1!$C:$K,6,FALSE)</f>
        <v>CLG766A,CLG777A</v>
      </c>
      <c r="I71" s="1">
        <v>6176.31</v>
      </c>
    </row>
    <row r="72" spans="1:9">
      <c r="A72" s="6">
        <v>71</v>
      </c>
      <c r="B72" s="6" t="s">
        <v>1107</v>
      </c>
      <c r="C72" s="6" t="s">
        <v>141</v>
      </c>
      <c r="D72" s="6" t="s">
        <v>140</v>
      </c>
      <c r="E72" s="6"/>
      <c r="F72" s="6">
        <v>1</v>
      </c>
      <c r="G72" s="6">
        <f t="shared" si="1"/>
        <v>1430.5330000000001</v>
      </c>
      <c r="H72" t="str">
        <f>VLOOKUP(C72,[1]Лист1!$C:$K,6,FALSE)</f>
        <v>CLG4165D,CLG4180D,CLG4200D,CLG4215D,CLG4230D,CLG425,CLG4260D,CLG835,CLG835H,CLG835HV,CLG840H,CLG842H,CLG848H,CLG850H,CLG850HE,CLG855H,CLG855N,CLG856,CLG856H,CLG860H,CLG862,CLG862H</v>
      </c>
      <c r="I72" s="1">
        <v>1100.4100000000001</v>
      </c>
    </row>
    <row r="73" spans="1:9">
      <c r="A73" s="6">
        <v>72</v>
      </c>
      <c r="B73" s="6" t="s">
        <v>1107</v>
      </c>
      <c r="C73" s="6" t="s">
        <v>143</v>
      </c>
      <c r="D73" s="6" t="s">
        <v>142</v>
      </c>
      <c r="E73" s="6"/>
      <c r="F73" s="6">
        <v>2</v>
      </c>
      <c r="G73" s="6">
        <f t="shared" si="1"/>
        <v>19339.189999999999</v>
      </c>
      <c r="H73" t="str">
        <f>VLOOKUP(C73,[1]Лист1!$C:$K,6,FALSE)</f>
        <v>CLG414,CLG416,CLG4165,CLG418,CLG4180,CLG4180D,CLG418,CLG420,CLG4200,CLG4200D,CLG4215,CLG4215D,CLG422,CLG4230,CLG4230D,CLG425,CLG835,CLG840H,CLG842,CLG842H,CLG848H,CLG856,CLG856H,CLG877</v>
      </c>
      <c r="I73" s="1">
        <v>14876.3</v>
      </c>
    </row>
    <row r="74" spans="1:9">
      <c r="A74" s="6">
        <v>73</v>
      </c>
      <c r="B74" s="6" t="s">
        <v>1107</v>
      </c>
      <c r="C74" s="6" t="s">
        <v>145</v>
      </c>
      <c r="D74" s="6" t="s">
        <v>144</v>
      </c>
      <c r="E74" s="6"/>
      <c r="F74" s="6">
        <v>1</v>
      </c>
      <c r="G74" s="6">
        <f t="shared" si="1"/>
        <v>5930.9380000000001</v>
      </c>
      <c r="H74" t="str">
        <f>VLOOKUP(C74,[1]Лист1!$C:$K,6,FALSE)</f>
        <v>CLG414,CLG4140,CLG4165,CLG4165D,CLG4180D,CLG425,CLG835,CLG835H,CLG840H,CLG842,CLG842H,CLG848H,CLG850H,CLG855H,CLG856,CLG856H,CLG862</v>
      </c>
      <c r="I74" s="1">
        <v>4562.26</v>
      </c>
    </row>
    <row r="75" spans="1:9">
      <c r="A75" s="6">
        <v>74</v>
      </c>
      <c r="B75" s="6" t="s">
        <v>1107</v>
      </c>
      <c r="C75" s="6" t="s">
        <v>147</v>
      </c>
      <c r="D75" s="6" t="s">
        <v>146</v>
      </c>
      <c r="E75" s="6"/>
      <c r="F75" s="6">
        <v>1</v>
      </c>
      <c r="G75" s="6">
        <f t="shared" si="1"/>
        <v>3537.5730000000003</v>
      </c>
      <c r="H75" t="str">
        <f>VLOOKUP(C75,[1]Лист1!$C:$K,6,FALSE)</f>
        <v>CLG612H,CLG612T,CLG613T,CLG614H,CLG614T,CLG616H,CLG6212,CLG6213,CLG6214,CLG625H,CLG626H,CLG628H</v>
      </c>
      <c r="I75" s="1">
        <v>2721.21</v>
      </c>
    </row>
    <row r="76" spans="1:9">
      <c r="A76" s="6">
        <v>75</v>
      </c>
      <c r="B76" s="6" t="s">
        <v>1107</v>
      </c>
      <c r="C76" s="6" t="s">
        <v>149</v>
      </c>
      <c r="D76" s="6" t="s">
        <v>148</v>
      </c>
      <c r="E76" s="6"/>
      <c r="F76" s="6">
        <v>1</v>
      </c>
      <c r="G76" s="6">
        <f t="shared" si="1"/>
        <v>1748.5519999999999</v>
      </c>
      <c r="H76" t="str">
        <f>VLOOKUP(C76,[1]Лист1!$C:$K,6,FALSE)</f>
        <v>CLG414,CLG4140,CLG416,CLG4165,CLG418,CLG4180,CLG4180D,CLG420,CLG4200,CLG4215,CLG422,CLG4230,CLG425,CLG4250</v>
      </c>
      <c r="I76" s="1">
        <v>1345.04</v>
      </c>
    </row>
    <row r="77" spans="1:9">
      <c r="A77" s="6">
        <v>76</v>
      </c>
      <c r="B77" s="6" t="s">
        <v>1107</v>
      </c>
      <c r="C77" s="6" t="s">
        <v>151</v>
      </c>
      <c r="D77" s="6" t="s">
        <v>150</v>
      </c>
      <c r="E77" s="6"/>
      <c r="F77" s="6">
        <v>1</v>
      </c>
      <c r="G77" s="6">
        <f t="shared" si="1"/>
        <v>3929.9</v>
      </c>
      <c r="H77" t="str">
        <f>VLOOKUP(C77,[1]Лист1!$C:$K,6,FALSE)</f>
        <v>CLG612H,CLG614H,CLG616H,CLG619</v>
      </c>
      <c r="I77" s="1">
        <v>3023</v>
      </c>
    </row>
    <row r="78" spans="1:9">
      <c r="A78" s="6">
        <v>77</v>
      </c>
      <c r="B78" s="6" t="s">
        <v>1107</v>
      </c>
      <c r="C78" s="6" t="s">
        <v>153</v>
      </c>
      <c r="D78" s="6" t="s">
        <v>152</v>
      </c>
      <c r="E78" s="6"/>
      <c r="F78" s="6">
        <v>2</v>
      </c>
      <c r="G78" s="6">
        <f t="shared" si="1"/>
        <v>1387.9450000000002</v>
      </c>
      <c r="H78" t="str">
        <f>VLOOKUP(C78,[1]Лист1!$C:$K,6,FALSE)</f>
        <v>CLG612H,CLG614H,CLG616H,CLG618H,CLG620H,CLG620H,CLG6210E,CLG6612E,CLG6614E,CLG6616E,CLG6618,CLG6622</v>
      </c>
      <c r="I78" s="1">
        <v>1067.6500000000001</v>
      </c>
    </row>
    <row r="79" spans="1:9">
      <c r="A79" s="6">
        <v>78</v>
      </c>
      <c r="B79" s="6" t="s">
        <v>1107</v>
      </c>
      <c r="C79" s="6" t="s">
        <v>155</v>
      </c>
      <c r="D79" s="6" t="s">
        <v>154</v>
      </c>
      <c r="E79" s="6"/>
      <c r="F79" s="6">
        <v>1</v>
      </c>
      <c r="G79" s="6">
        <f t="shared" si="1"/>
        <v>2092.8440000000001</v>
      </c>
      <c r="H79" t="str">
        <f>VLOOKUP(C79,[1]Лист1!$C:$K,6,FALSE)</f>
        <v>CLG414,CLG4140,CLG416,CLG4165,CLG418,CLG4180,CLG4180D,CLG420,CLG4200,CLG4215,CLG422,CLG4230,CLG425,CLG4250,CLG507A,CLG509A,CLG509A,CLG509B</v>
      </c>
      <c r="I79" s="1">
        <v>1609.88</v>
      </c>
    </row>
    <row r="80" spans="1:9">
      <c r="A80" s="6">
        <v>79</v>
      </c>
      <c r="B80" s="6" t="s">
        <v>1107</v>
      </c>
      <c r="C80" s="6" t="s">
        <v>157</v>
      </c>
      <c r="D80" s="6" t="s">
        <v>156</v>
      </c>
      <c r="E80" s="6"/>
      <c r="F80" s="6">
        <v>1</v>
      </c>
      <c r="G80" s="6">
        <f t="shared" si="1"/>
        <v>1192.308</v>
      </c>
      <c r="H80" t="str">
        <f>VLOOKUP(C80,[1]Лист1!$C:$K,6,FALSE)</f>
        <v>CLG764A,CLG765A,CLG775A,CLG835,CLG835H,CLG836,CLG840H,CLG842,CLG842H,CLG848H,CLG850H,CLG850HE,CLG855,CLG855G,CLG855H</v>
      </c>
      <c r="I80">
        <v>917.16</v>
      </c>
    </row>
    <row r="81" spans="1:9">
      <c r="A81" s="6">
        <v>80</v>
      </c>
      <c r="B81" s="6" t="s">
        <v>1107</v>
      </c>
      <c r="C81" s="6" t="s">
        <v>159</v>
      </c>
      <c r="D81" s="6" t="s">
        <v>158</v>
      </c>
      <c r="E81" s="6"/>
      <c r="F81" s="6">
        <v>2</v>
      </c>
      <c r="G81" s="6">
        <f t="shared" si="1"/>
        <v>3411.8890000000006</v>
      </c>
      <c r="H81" t="str">
        <f>VLOOKUP(C81,[1]Лист1!$C:$K,6,FALSE)</f>
        <v>CLG610H,CLG6114,CLG6114E,CLG6116E,CLG6118E,CLG6120,CLG6120E,CLG6122,CLG6122E,CLG6126,CLG6126E,CLG612H,CLG612H,CLG614,CLG614H,CLG616,CLG616H,CLG616L,CLG618,CLG618A,CLG618H,CLG620,CLG620A,CLG620C,CLG620D,CLG620H,CLG620H,CLG621,CLG622,CLG622D,CLG622L,CLG624,CLG625H,CLG626H,CLG627,CLG628H,CLG6312,CLG6321,CLG6324,CLG6327,CLG6611E,CLG6612E,CLG6614E,CLG6614S,CLG6616E,CLG6616S,CLG6618,CLG6618E,CLG6620,CLG6620E</v>
      </c>
      <c r="I81" s="1">
        <v>2624.53</v>
      </c>
    </row>
    <row r="82" spans="1:9">
      <c r="A82" s="6">
        <v>81</v>
      </c>
      <c r="B82" s="6" t="s">
        <v>1107</v>
      </c>
      <c r="C82" s="6" t="s">
        <v>161</v>
      </c>
      <c r="D82" s="6" t="s">
        <v>160</v>
      </c>
      <c r="E82" s="6"/>
      <c r="F82" s="6">
        <v>1</v>
      </c>
      <c r="G82" s="6">
        <f t="shared" si="1"/>
        <v>1574.8200000000002</v>
      </c>
      <c r="H82" t="str">
        <f>VLOOKUP(C82,[1]Лист1!$C:$K,6,FALSE)</f>
        <v>CLG610H,CLG6111H,CLG6113H,CLG6114,CLG6114E,CLG6115H,CLG6116E,CLG6118E,CLG6118H,CLG611H,CLG6120,CLG6120E,CLG6120H,CLG6122,CLG6122E,CLG6124H,CLG6126,CLG6126E,CLG612H,CLG612H,CLG614H,CLG616H,CLG6210E,CLG6212E,CLG6213E,CLG6214E,CLG625H,CLG626H,CLG628H,CLG6516E,CLG6520E,CLG6524E,CLG6526E,CLG6530E,CLG6610,CLG6611E,CLG6612,CLG6612E,CLG6613E,CLG6614E,CLG6614S,CLG6616E,CLG6616S,CLG6618,CLG6618E,CLG6620,CLG6620E,CLG6620S,CLG6622</v>
      </c>
      <c r="I82" s="1">
        <v>1211.4000000000001</v>
      </c>
    </row>
    <row r="83" spans="1:9">
      <c r="A83" s="6">
        <v>82</v>
      </c>
      <c r="B83" s="6" t="s">
        <v>1107</v>
      </c>
      <c r="C83" s="6" t="s">
        <v>163</v>
      </c>
      <c r="D83" s="6" t="s">
        <v>162</v>
      </c>
      <c r="E83" s="6"/>
      <c r="F83" s="6">
        <v>1</v>
      </c>
      <c r="G83" s="6">
        <f t="shared" si="1"/>
        <v>2891.7069999999999</v>
      </c>
      <c r="H83" t="str">
        <f>VLOOKUP(C83,[1]Лист1!$C:$K,6,FALSE)</f>
        <v>CLG5100,CLG563,CLG610H,CLG611,CLG6114,CLG6114E,CLG6116E,CLG6118E,CLG6118H,CLG611H,CLG6120,CLG6120E,CLG6120H,CLG6122,CLG6122E,CLG6124H,CLG6126,CLG6126E,CLG612H,CLG612H,CLG612T,CLG614,CLG614H,CLG614T,CLG616,CLG616H,CLG616L,CLG618,CLG618A,CLG618D,CLG618H,CLG620,CLG620A,CLG620C,CLG620D,CLG620DA,CLG620H,CLG620H,CLG621,CLG6212,CLG6213,CLG6214,CLG622,CLG622C,CLG622D,CLG622L,CLG624</v>
      </c>
      <c r="I83" s="1">
        <v>2224.39</v>
      </c>
    </row>
    <row r="84" spans="1:9">
      <c r="A84" s="6">
        <v>83</v>
      </c>
      <c r="B84" s="6" t="s">
        <v>1107</v>
      </c>
      <c r="C84" s="6" t="s">
        <v>165</v>
      </c>
      <c r="D84" s="6" t="s">
        <v>164</v>
      </c>
      <c r="E84" s="6"/>
      <c r="F84" s="6">
        <v>1</v>
      </c>
      <c r="G84" s="6">
        <f t="shared" si="1"/>
        <v>4399.8369999999995</v>
      </c>
      <c r="H84" t="str">
        <f>VLOOKUP(C84,[1]Лист1!$C:$K,6,FALSE)</f>
        <v>CLG425,CLG4250</v>
      </c>
      <c r="I84" s="1">
        <v>3384.49</v>
      </c>
    </row>
    <row r="85" spans="1:9">
      <c r="A85" s="6">
        <v>84</v>
      </c>
      <c r="B85" s="6" t="s">
        <v>1107</v>
      </c>
      <c r="C85" s="6" t="s">
        <v>167</v>
      </c>
      <c r="D85" s="6" t="s">
        <v>166</v>
      </c>
      <c r="E85" s="6"/>
      <c r="F85" s="6">
        <v>1</v>
      </c>
      <c r="G85" s="6">
        <f t="shared" si="1"/>
        <v>23299.704999999998</v>
      </c>
      <c r="H85" t="str">
        <f>VLOOKUP(C85,[1]Лист1!$C:$K,6,FALSE)</f>
        <v>CLG766A,CLG777A</v>
      </c>
      <c r="I85" s="1">
        <v>17922.849999999999</v>
      </c>
    </row>
    <row r="86" spans="1:9">
      <c r="A86" s="6">
        <v>85</v>
      </c>
      <c r="B86" s="6" t="s">
        <v>1107</v>
      </c>
      <c r="C86" s="6" t="s">
        <v>169</v>
      </c>
      <c r="D86" s="6" t="s">
        <v>168</v>
      </c>
      <c r="E86" s="6"/>
      <c r="F86" s="6">
        <v>1</v>
      </c>
      <c r="G86" s="6">
        <f t="shared" si="1"/>
        <v>37008.504000000001</v>
      </c>
      <c r="H86" t="str">
        <f>VLOOKUP(C86,[1]Лист1!$C:$K,6,FALSE)</f>
        <v>CLG418,CLG425,CLG4250,CLG4260D</v>
      </c>
      <c r="I86" s="1">
        <v>28468.080000000002</v>
      </c>
    </row>
    <row r="87" spans="1:9">
      <c r="A87" s="6">
        <v>86</v>
      </c>
      <c r="B87" s="6" t="s">
        <v>1107</v>
      </c>
      <c r="C87" s="6" t="s">
        <v>171</v>
      </c>
      <c r="D87" s="6" t="s">
        <v>170</v>
      </c>
      <c r="E87" s="6"/>
      <c r="F87" s="6">
        <v>2</v>
      </c>
      <c r="G87" s="6">
        <f t="shared" si="1"/>
        <v>1274.2860000000001</v>
      </c>
      <c r="H87" t="str">
        <f>VLOOKUP(C87,[1]Лист1!$C:$K,6,FALSE)</f>
        <v>CLG2100H,CLG2135H,CLG2450,CLG414,CLG4140,CLG416,CLG4165,CLG4165D,CLG418,CLG4180,CLG4180D,CLG420,CLG4200,CLG4200D,CLG4215,CLG4215D,CLG422,CLG4230,CLG4230D,CLG425,CLG4250,CLG4260D,CLG8128,CLG835,CLG835HV,CLG835H,CLG836,CLG840H,CLG842</v>
      </c>
      <c r="I87">
        <v>980.22</v>
      </c>
    </row>
    <row r="88" spans="1:9">
      <c r="A88" s="6">
        <v>87</v>
      </c>
      <c r="B88" s="6" t="s">
        <v>1107</v>
      </c>
      <c r="C88" s="6" t="s">
        <v>173</v>
      </c>
      <c r="D88" s="6" t="s">
        <v>172</v>
      </c>
      <c r="E88" s="6"/>
      <c r="F88" s="6">
        <v>2</v>
      </c>
      <c r="G88" s="6">
        <f t="shared" si="1"/>
        <v>6852.2090000000007</v>
      </c>
      <c r="H88" t="str">
        <f>VLOOKUP(C88,[1]Лист1!$C:$K,6,FALSE)</f>
        <v>CLG6116E,CLG6118E,CLG6120E,CLG6122E,CLG6126,CLG6126E,CLG616L,CLG621,CLG622L,CLG624,CLG627,CLG6315,CLG6321,CLG6324,CLG6327,CLG853,CLG855,CLG855N,CLG856D,CLG856,CLG856H,CLG862,CLGF190,CLGF200,ZL50C,ZL50CD</v>
      </c>
      <c r="I88" s="1">
        <v>5270.93</v>
      </c>
    </row>
    <row r="89" spans="1:9">
      <c r="A89" s="6">
        <v>88</v>
      </c>
      <c r="B89" s="6" t="s">
        <v>1107</v>
      </c>
      <c r="C89" s="6" t="s">
        <v>175</v>
      </c>
      <c r="D89" s="6" t="s">
        <v>174</v>
      </c>
      <c r="E89" s="6"/>
      <c r="F89" s="6">
        <v>1</v>
      </c>
      <c r="G89" s="6">
        <f t="shared" si="1"/>
        <v>2005.393</v>
      </c>
      <c r="H89" t="str">
        <f>VLOOKUP(C89,[1]Лист1!$C:$K,6,FALSE)</f>
        <v>CLG6030E,CLG6032,CLG6032E,CLG6040,CLG604T,CLG610H,CLG611,CLG611,CLG6114,CLG6114E,CLG6116E,CLG611H,CLG6120,CLG6122,CLG6126,CLG612H,CLG612T,CLG613T,CLG614,CLG614H,CLG614T,CLG616,CLG616H,CLG616L,CLG618,CLG618A,CLG618D,CLG618H,CLG619,CLG620,CLG620A,CLG620C,CLG620D,CLG620DA,CLG620H,CLG620H,CLG621,CLG6212,CLG6213,CLG6214,CLG622,CLG622C,CLG622D,CLG622L,CLG624,CLG625H,CLG626H,CLG626R,CLG626R2</v>
      </c>
      <c r="I89" s="1">
        <v>1542.61</v>
      </c>
    </row>
    <row r="90" spans="1:9">
      <c r="A90" s="6">
        <v>89</v>
      </c>
      <c r="B90" s="6" t="s">
        <v>1107</v>
      </c>
      <c r="C90" s="6" t="s">
        <v>177</v>
      </c>
      <c r="D90" s="6" t="s">
        <v>176</v>
      </c>
      <c r="E90" s="6"/>
      <c r="F90" s="6">
        <v>6</v>
      </c>
      <c r="G90" s="6">
        <f t="shared" si="1"/>
        <v>6275.1909999999998</v>
      </c>
      <c r="H90" t="str">
        <f>VLOOKUP(C90,[1]Лист1!$C:$K,6,FALSE)</f>
        <v>CLG425,CLG4250</v>
      </c>
      <c r="I90" s="1">
        <v>4827.07</v>
      </c>
    </row>
    <row r="91" spans="1:9">
      <c r="A91" s="6">
        <v>90</v>
      </c>
      <c r="B91" s="6" t="s">
        <v>1107</v>
      </c>
      <c r="C91" s="6" t="s">
        <v>179</v>
      </c>
      <c r="D91" s="6" t="s">
        <v>178</v>
      </c>
      <c r="E91" s="6"/>
      <c r="F91" s="6">
        <v>1</v>
      </c>
      <c r="G91" s="6">
        <f t="shared" si="1"/>
        <v>11058.606000000002</v>
      </c>
      <c r="H91" t="str">
        <f>VLOOKUP(C91,[1]Лист1!$C:$K,6,FALSE)</f>
        <v>CLG414,,CLG416,CLG418,CLG4180,CLG418,CLG420,CLG4200,CLG4215,CLG422,CLG4230,CLG425</v>
      </c>
      <c r="I91" s="1">
        <v>8506.6200000000008</v>
      </c>
    </row>
    <row r="92" spans="1:9">
      <c r="A92" s="6">
        <v>91</v>
      </c>
      <c r="B92" s="6" t="s">
        <v>1107</v>
      </c>
      <c r="C92" s="6" t="s">
        <v>181</v>
      </c>
      <c r="D92" s="6" t="s">
        <v>180</v>
      </c>
      <c r="E92" s="6"/>
      <c r="F92" s="6">
        <v>1</v>
      </c>
      <c r="G92" s="6">
        <f t="shared" si="1"/>
        <v>16845.296000000002</v>
      </c>
      <c r="H92" t="str">
        <f>VLOOKUP(C92,[1]Лист1!$C:$K,6,FALSE)</f>
        <v>CLG414,CLG416,CLG4165,CLG418,CLG4180,CLG4180D,CLG420,CLG4200,CLG4215,CLG422,CLG4230,CLG4230D,CLG425,CLG4250</v>
      </c>
      <c r="I92" s="1">
        <v>12957.92</v>
      </c>
    </row>
    <row r="93" spans="1:9">
      <c r="A93" s="6">
        <v>92</v>
      </c>
      <c r="B93" s="6" t="s">
        <v>1107</v>
      </c>
      <c r="C93" s="6" t="s">
        <v>183</v>
      </c>
      <c r="D93" s="6" t="s">
        <v>182</v>
      </c>
      <c r="E93" s="6"/>
      <c r="F93" s="6">
        <v>1</v>
      </c>
      <c r="G93" s="6">
        <f t="shared" si="1"/>
        <v>32710.301000000003</v>
      </c>
      <c r="H93" t="str">
        <f>VLOOKUP(C93,[1]Лист1!$C:$K,6,FALSE)</f>
        <v>CLG416,CLG4165,CLG418,CLG4180,CLG4180D,CLG420,CLG4200,CLG4200D,CLG4215,CLG4215D,CLG422,CLG4230,CLG4230D,CLG425,CLG4250,CLG4260D</v>
      </c>
      <c r="I93" s="1">
        <v>25161.77</v>
      </c>
    </row>
    <row r="94" spans="1:9">
      <c r="A94" s="6">
        <v>93</v>
      </c>
      <c r="B94" s="6" t="s">
        <v>1107</v>
      </c>
      <c r="C94" s="6" t="s">
        <v>185</v>
      </c>
      <c r="D94" s="6" t="s">
        <v>184</v>
      </c>
      <c r="E94" s="6"/>
      <c r="F94" s="6">
        <v>2</v>
      </c>
      <c r="G94" s="6">
        <f t="shared" si="1"/>
        <v>10668.463000000002</v>
      </c>
      <c r="H94" t="str">
        <f>VLOOKUP(C94,[1]Лист1!$C:$K,6,FALSE)</f>
        <v>CLG835,CLG836</v>
      </c>
      <c r="I94" s="1">
        <v>8206.51</v>
      </c>
    </row>
    <row r="95" spans="1:9">
      <c r="A95" s="6">
        <v>94</v>
      </c>
      <c r="B95" s="6" t="s">
        <v>1107</v>
      </c>
      <c r="C95" s="6" t="s">
        <v>187</v>
      </c>
      <c r="D95" s="6" t="s">
        <v>186</v>
      </c>
      <c r="E95" s="6"/>
      <c r="F95" s="6">
        <v>1</v>
      </c>
      <c r="G95" s="6">
        <f t="shared" si="1"/>
        <v>3955.0420000000004</v>
      </c>
      <c r="H95" t="str">
        <f>VLOOKUP(C95,[1]Лист1!$C:$K,6,FALSE)</f>
        <v>CLG610H,CLG612H,CLG614H,CLG616H,CLG622D,CLG625H,CLG626H,CLG628H</v>
      </c>
      <c r="I95" s="1">
        <v>3042.34</v>
      </c>
    </row>
    <row r="96" spans="1:9">
      <c r="A96" s="6">
        <v>95</v>
      </c>
      <c r="B96" s="6" t="s">
        <v>1107</v>
      </c>
      <c r="C96" s="6" t="s">
        <v>189</v>
      </c>
      <c r="D96" s="6" t="s">
        <v>188</v>
      </c>
      <c r="E96" s="6"/>
      <c r="F96" s="6">
        <v>1</v>
      </c>
      <c r="G96" s="6">
        <f t="shared" si="1"/>
        <v>8352.7080000000005</v>
      </c>
      <c r="H96" t="str">
        <f>VLOOKUP(C96,[1]Лист1!$C:$K,6,FALSE)</f>
        <v>CLG414,CLG4140,CLG416,CLG4165,CLG4165D,CLG418,CLG4180,CLG4180D,CLG420,CLG4200,CLG4200D,CLG4215,CLG4215D,CLG422,CLG4230,CLG4230D,CLG835,CLG835H,CLG840H,,CLG842,CLG842H,CLG848H,CLG848H,CLG850H,CLG855H,CLG856,CLG856H</v>
      </c>
      <c r="I96" s="1">
        <v>6425.16</v>
      </c>
    </row>
    <row r="97" spans="1:9">
      <c r="A97" s="6">
        <v>96</v>
      </c>
      <c r="B97" s="6" t="s">
        <v>1107</v>
      </c>
      <c r="C97" s="6" t="s">
        <v>191</v>
      </c>
      <c r="D97" s="6" t="s">
        <v>190</v>
      </c>
      <c r="E97" s="6"/>
      <c r="F97" s="6">
        <v>5</v>
      </c>
      <c r="G97" s="6">
        <f t="shared" si="1"/>
        <v>584.67500000000007</v>
      </c>
      <c r="H97" t="str">
        <f>VLOOKUP(C97,[1]Лист1!$C:$K,6,FALSE)</f>
        <v>CLG816H,CLG2040H,CLG2045H,CLG2050H,CLG205C,CLG2100H,CLG225C,CLG230,CLG414,CLG4140,CLG416,CLG4165,CLG4165D,CLG418,CLG4180,CLG4180D,CLG420,CLG4200,CLG4200D,CLG4215,CLG4215D,CLG422,CLG4230,CLG4230D,CLG425,CLG4250,CLG4260D,CLG5100,CLG563A,CLG6030E,CLG6032,CLG6032E,CLG6040,CLG604T,CLG610H,CLG611,CLG6114,CLG6114E,CLG6116E,CLG6118E,CLG611H,CLG6120,CLG6120E,CLG6122</v>
      </c>
      <c r="I97">
        <v>449.75</v>
      </c>
    </row>
    <row r="98" spans="1:9">
      <c r="A98" s="6">
        <v>97</v>
      </c>
      <c r="B98" s="6" t="s">
        <v>1107</v>
      </c>
      <c r="C98" s="6" t="s">
        <v>193</v>
      </c>
      <c r="D98" s="6" t="s">
        <v>192</v>
      </c>
      <c r="E98" s="6"/>
      <c r="F98" s="6">
        <v>1</v>
      </c>
      <c r="G98" s="6">
        <f t="shared" si="1"/>
        <v>1546.402</v>
      </c>
      <c r="H98" t="str">
        <f>VLOOKUP(C98,[1]Лист1!$C:$K,6,FALSE)</f>
        <v>CLG610H,CLG612H,CLG614H,CLG616H,CLG625H,CLG626H,CLG628H</v>
      </c>
      <c r="I98" s="1">
        <v>1189.54</v>
      </c>
    </row>
    <row r="99" spans="1:9">
      <c r="A99" s="6">
        <v>98</v>
      </c>
      <c r="B99" s="6" t="s">
        <v>1107</v>
      </c>
      <c r="C99" s="6" t="s">
        <v>195</v>
      </c>
      <c r="D99" s="6" t="s">
        <v>194</v>
      </c>
      <c r="E99" s="6"/>
      <c r="F99" s="6">
        <v>4</v>
      </c>
      <c r="G99" s="6">
        <f t="shared" si="1"/>
        <v>40697.955999999998</v>
      </c>
      <c r="H99" t="str">
        <f>VLOOKUP(C99,[1]Лист1!$C:$K,6,FALSE)</f>
        <v>CLG414,CLG416,CLG4165,CLG418,CLG4180,CLG420,CLG4200,CLG4215,CLG422,CLG4230</v>
      </c>
      <c r="I99" s="1">
        <v>31306.12</v>
      </c>
    </row>
    <row r="100" spans="1:9">
      <c r="A100" s="6">
        <v>99</v>
      </c>
      <c r="B100" s="6" t="s">
        <v>1107</v>
      </c>
      <c r="C100" s="6" t="s">
        <v>197</v>
      </c>
      <c r="D100" s="6" t="s">
        <v>196</v>
      </c>
      <c r="E100" s="6"/>
      <c r="F100" s="6">
        <v>10</v>
      </c>
      <c r="G100" s="6">
        <f t="shared" si="1"/>
        <v>393.43200000000002</v>
      </c>
      <c r="H100" t="str">
        <f>VLOOKUP(C100,[1]Лист1!$C:$K,6,FALSE)</f>
        <v>CLG816H,CLG2020H,CLG2025H,CLG2030H,CLG2035,CLG2120H,CLG2135H,CLG2160H,CLG414,CLG4140,CLG416,CLG4165,CLG4165D,CLG418,CLG4180,CLG4180D,CLG420,CLG4200,CLG4200D,CLG4215,CLG4215D,CLG422,CLG4230,CLG4230D,CLG425,CLG4250,CLG4260D,CLG504,CLG504A,CLG506,CLG507,CLG507A,CLG509,CLG509A,CLG509A,CLG509B,CLG509E,CLG5100,CLG5100-1,CLG5100-2,CLG512,CLG563,CLG563A,CLG563,CLG8128,CLG816</v>
      </c>
      <c r="I100">
        <v>302.64</v>
      </c>
    </row>
    <row r="101" spans="1:9">
      <c r="A101" s="6">
        <v>100</v>
      </c>
      <c r="B101" s="6" t="s">
        <v>1107</v>
      </c>
      <c r="C101" s="6" t="s">
        <v>199</v>
      </c>
      <c r="D101" s="6" t="s">
        <v>198</v>
      </c>
      <c r="E101" s="6"/>
      <c r="F101" s="6">
        <v>40</v>
      </c>
      <c r="G101" s="6">
        <f t="shared" si="1"/>
        <v>1748.5519999999999</v>
      </c>
      <c r="H101" t="str">
        <f>VLOOKUP(C101,[1]Лист1!$C:$K,6,FALSE)</f>
        <v>CLG816H,CLG9025F,CLG922F,CLG933F,CLG950F,CLG952F,CLG990F,CLG200,CLG2010,CLG2015A,CLG2015H,CLG2018A,CLG2020A,CLG2020H,CLG2025A,CLG2025H,CLG2030,CLG2030H,CLG2032,CLG2035,CLG2035,CLG2040H,CLG2045H,CLG2050,CLG2050H,CLG205C,CLG2060H,CLG2070H,CLG2080H,CLG2100H,CLG2120H,CLG2135H,CLG2160H,CLG220LC,CLG225C,CLG2450,CLG325,CLG328,CLG355A,CLG365A,CLG365B,CLG375,CLG375A,CLG375B,CLG377K,CLG385A,CLG385B,CLG388B</v>
      </c>
      <c r="I101" s="1">
        <v>1345.04</v>
      </c>
    </row>
    <row r="102" spans="1:9">
      <c r="A102" s="6">
        <v>101</v>
      </c>
      <c r="B102" s="6" t="s">
        <v>1107</v>
      </c>
      <c r="C102" s="6" t="s">
        <v>201</v>
      </c>
      <c r="D102" s="6" t="s">
        <v>200</v>
      </c>
      <c r="E102" s="6"/>
      <c r="F102" s="6">
        <v>18</v>
      </c>
      <c r="G102" s="6">
        <f t="shared" si="1"/>
        <v>3315.6890000000003</v>
      </c>
      <c r="H102" t="str">
        <f>VLOOKUP(C102,[1]Лист1!$C:$K,6,FALSE)</f>
        <v>CLG848H,CLG856,CLG856H,CLG860H,CLG862,CLG862H,CLG866H,CLG870H,CLGF200</v>
      </c>
      <c r="I102" s="1">
        <v>2550.5300000000002</v>
      </c>
    </row>
    <row r="103" spans="1:9">
      <c r="A103" s="6">
        <v>102</v>
      </c>
      <c r="B103" s="6" t="s">
        <v>1107</v>
      </c>
      <c r="C103" s="6" t="s">
        <v>203</v>
      </c>
      <c r="D103" s="6" t="s">
        <v>202</v>
      </c>
      <c r="E103" s="6"/>
      <c r="F103" s="6">
        <v>8</v>
      </c>
      <c r="G103" s="6">
        <f t="shared" si="1"/>
        <v>11033.477000000001</v>
      </c>
      <c r="H103" t="str">
        <f>VLOOKUP(C103,[1]Лист1!$C:$K,6,FALSE)</f>
        <v>CLG425,CLG856,CLGB230,CLGB230R,CLGB230S,CLGB320,CLGB320C,CLGF190</v>
      </c>
      <c r="I103" s="1">
        <v>8487.2900000000009</v>
      </c>
    </row>
    <row r="104" spans="1:9">
      <c r="A104" s="6">
        <v>103</v>
      </c>
      <c r="B104" s="6" t="s">
        <v>1107</v>
      </c>
      <c r="C104" s="6" t="s">
        <v>205</v>
      </c>
      <c r="D104" s="6" t="s">
        <v>204</v>
      </c>
      <c r="E104" s="6"/>
      <c r="F104" s="6">
        <v>12</v>
      </c>
      <c r="G104" s="6">
        <f t="shared" si="1"/>
        <v>4378.7380000000003</v>
      </c>
      <c r="H104" t="str">
        <f>VLOOKUP(C104,[1]Лист1!$C:$K,6,FALSE)</f>
        <v>CLG848H,CLG850H,CLG850HE,CLG853,CLG855,CLG855H,CLG855N,CLG856,CLG856H,CLG860H,CLG862,CLG862H</v>
      </c>
      <c r="I104" s="1">
        <v>3368.26</v>
      </c>
    </row>
    <row r="105" spans="1:9">
      <c r="A105" s="6">
        <v>104</v>
      </c>
      <c r="B105" s="6" t="s">
        <v>1107</v>
      </c>
      <c r="C105" s="6" t="s">
        <v>207</v>
      </c>
      <c r="D105" s="6" t="s">
        <v>206</v>
      </c>
      <c r="E105" s="6"/>
      <c r="F105" s="6">
        <v>10</v>
      </c>
      <c r="G105" s="6">
        <f t="shared" si="1"/>
        <v>2491.71</v>
      </c>
      <c r="H105" t="str">
        <f>VLOOKUP(C105,[1]Лист1!$C:$K,6,FALSE)</f>
        <v>CLG414,CLG4140,CLG416,CLG4165,CLG4165D,CLG418,CLG4180,CLG4180D,CLG420,CLG4200,CLG4200D,CLG4215,CLG4215D,CLG422,CLG4230,CLG4230D,CLG425,CLG835,CLG835H,CLG840H,CLG842,CLG842H,CLG848H,CLG850H,CLG855H,CLG856,CLG856H</v>
      </c>
      <c r="I105" s="1">
        <v>1916.7</v>
      </c>
    </row>
    <row r="106" spans="1:9">
      <c r="A106" s="6">
        <v>105</v>
      </c>
      <c r="B106" s="6" t="s">
        <v>1107</v>
      </c>
      <c r="C106" s="6" t="s">
        <v>209</v>
      </c>
      <c r="D106" s="6" t="s">
        <v>208</v>
      </c>
      <c r="E106" s="6"/>
      <c r="F106" s="6">
        <v>6</v>
      </c>
      <c r="G106" s="6">
        <f t="shared" si="1"/>
        <v>5121.116</v>
      </c>
      <c r="H106" t="str">
        <f>VLOOKUP(C106,[1]Лист1!$C:$K,6,FALSE)</f>
        <v>CLG414,CLG4140,CLG416,CLG4165,CLG4165D,CLG418,CLG4180,CLG4180D,CLG420,CLG4200,CLG4200D,CLG4215,CLG4215D,CLG422,CLG4230,CLG4230D,CLG425,CLG835,CLG835H,CLG840H,CLG842,CLG842H,CLG848H,CLG850H,CLG855H,CLG856</v>
      </c>
      <c r="I106" s="1">
        <v>3939.32</v>
      </c>
    </row>
    <row r="107" spans="1:9">
      <c r="A107" s="6">
        <v>106</v>
      </c>
      <c r="B107" s="6" t="s">
        <v>1107</v>
      </c>
      <c r="C107" s="6" t="s">
        <v>211</v>
      </c>
      <c r="D107" s="6" t="s">
        <v>210</v>
      </c>
      <c r="E107" s="6"/>
      <c r="F107" s="6">
        <v>2</v>
      </c>
      <c r="G107" s="6">
        <f t="shared" si="1"/>
        <v>1304.875</v>
      </c>
      <c r="H107" t="str">
        <f>VLOOKUP(C107,[1]Лист1!$C:$K,6,FALSE)</f>
        <v>CLG414,CLG4140,CLG416,CLG4165,CLG4165D,CLG418,CLG4180,CLG4180D,CLG418,CLG420,CLG4200,CLG4200D,CLG4215,CLG4215D,CLG422,CLG4230,CLG4230D,CLG425,CLG835,CLG835H,CLG840H,CLG842,CLG842H,CLG848H,CLG850H,CLG855H,CLG855H,CLG856,CLG856H</v>
      </c>
      <c r="I107" s="1">
        <v>1003.75</v>
      </c>
    </row>
    <row r="108" spans="1:9">
      <c r="A108" s="6">
        <v>107</v>
      </c>
      <c r="B108" s="6" t="s">
        <v>1107</v>
      </c>
      <c r="C108" s="6" t="s">
        <v>213</v>
      </c>
      <c r="D108" s="6" t="s">
        <v>212</v>
      </c>
      <c r="E108" s="6"/>
      <c r="F108" s="6">
        <v>20</v>
      </c>
      <c r="G108" s="6">
        <f t="shared" si="1"/>
        <v>87.438000000000017</v>
      </c>
      <c r="H108" t="str">
        <f>VLOOKUP(C108,[1]Лист1!$C:$K,6,FALSE)</f>
        <v>CLG816H,CLG2135H,CLG328,CLG414,CCLG416,CLG4165,CLG418,CLG4180,CLG420,CLG4200,CLG4215,CLG422,CLG4230,CLG425,CLG4250,CLG626R,CLG808,CLG816,CLG816A,CLG816C,CLG816G,CLG818C,CLG820C,CLG825C,CLG828,CLG830,CLG833,CLG835,CLG835H,CLG836,CLG836N,CLG842</v>
      </c>
      <c r="I108">
        <v>67.260000000000005</v>
      </c>
    </row>
    <row r="109" spans="1:9">
      <c r="A109" s="6">
        <v>108</v>
      </c>
      <c r="B109" s="6" t="s">
        <v>1107</v>
      </c>
      <c r="C109" s="6" t="s">
        <v>215</v>
      </c>
      <c r="D109" s="6" t="s">
        <v>214</v>
      </c>
      <c r="E109" s="6"/>
      <c r="F109" s="6">
        <v>9</v>
      </c>
      <c r="G109" s="6">
        <f t="shared" si="1"/>
        <v>78.689000000000007</v>
      </c>
      <c r="H109" t="str">
        <f>VLOOKUP(C109,[1]Лист1!$C:$K,6,FALSE)</f>
        <v>CLG4165,CLG4180,CLG4180D,CLG418,CLG4200D,CLG4215,CLG4215D,CLG4230,CLG4230D,CLG425,CLG4250,CLG4260D,CLG6116E,CLG6118E,CLG6120,CLG6120E,CLG6122,CLG6122E,CLG6126,CLG6126E,CLG614,CLG616,CLG616L,CLG618,CLG618A,CLG618D,CLG620,CLG620A,CLG620C,CLG620D,CLG620DA,CLG621,CLG622,CLG622C,CLG622D,CLG622L,CLG624,CLG627,CLG6315,CLG6321,CLG6324,CLG6327,CLG8128,CLG835</v>
      </c>
      <c r="I109">
        <v>60.53</v>
      </c>
    </row>
    <row r="110" spans="1:9">
      <c r="A110" s="6">
        <v>109</v>
      </c>
      <c r="B110" s="6" t="s">
        <v>1107</v>
      </c>
      <c r="C110" s="6" t="s">
        <v>217</v>
      </c>
      <c r="D110" s="6" t="s">
        <v>216</v>
      </c>
      <c r="E110" s="6"/>
      <c r="F110" s="6">
        <v>21</v>
      </c>
      <c r="G110" s="6">
        <f t="shared" si="1"/>
        <v>160.654</v>
      </c>
      <c r="H110" t="str">
        <f>VLOOKUP(C110,[1]Лист1!$C:$K,6,FALSE)</f>
        <v>CLG205C,CLG220LC,CLG225C,CLG230,CLG328,CLG414,CLG4140,CLG416,CLG4165,CLG4165D,CLG418,CLG4180,CLG4180D,CLG420,CLG4200,CLG4200D,CLG4215,CLG4215D,CLG422,CLG4230,CLG4230D,CLG425,CLG4250,CLG4260D,CLG8128,CLG816G,CLG816,CLG833,CLG835H,CLG835,CLG836,CLG836N,CLG842,CLG842H</v>
      </c>
      <c r="I110">
        <v>123.58</v>
      </c>
    </row>
    <row r="111" spans="1:9">
      <c r="A111" s="6">
        <v>110</v>
      </c>
      <c r="B111" s="6" t="s">
        <v>1107</v>
      </c>
      <c r="C111" s="6" t="s">
        <v>219</v>
      </c>
      <c r="D111" s="6" t="s">
        <v>218</v>
      </c>
      <c r="E111" s="6"/>
      <c r="F111" s="6">
        <v>10</v>
      </c>
      <c r="G111" s="6">
        <f t="shared" si="1"/>
        <v>43.719000000000008</v>
      </c>
      <c r="H111" t="str">
        <f>VLOOKUP(C111,[1]Лист1!$C:$K,6,FALSE)</f>
        <v>CLG414,CLG416,CLG4165,CLG418,CLG4180,CLG4180D,CLG420,CLG4200,CLG4200D,CLG4215D,CLG422,CLG4230D,CLG425,CLG808,CLG8128,CLG835HV,CLG835H,CLG835,CLG840H,CLG842,CLG842H,CLG848H,CLG855H,CLG855H,CLG856,CLG856H</v>
      </c>
      <c r="I111">
        <v>33.630000000000003</v>
      </c>
    </row>
    <row r="112" spans="1:9">
      <c r="A112" s="6">
        <v>111</v>
      </c>
      <c r="B112" s="6" t="s">
        <v>1107</v>
      </c>
      <c r="C112" s="6" t="s">
        <v>221</v>
      </c>
      <c r="D112" s="6" t="s">
        <v>220</v>
      </c>
      <c r="E112" s="6"/>
      <c r="F112" s="6">
        <v>10</v>
      </c>
      <c r="G112" s="6">
        <f t="shared" si="1"/>
        <v>251.38100000000003</v>
      </c>
      <c r="H112" t="str">
        <f>VLOOKUP(C112,[1]Лист1!$C:$K,6,FALSE)</f>
        <v>CLG6030E,CLG6032,CLG6032E,CLG6040,CLG604T,CLG835,CLG842,CLG842H,CLG856H,CLG860H,CLG862,CLG862H,CLG866H,CLG870H,CLG877H,CLG886H,CLGB160,CLGB160C,CLGB160CL,CLGB160CR,CLGB160L,CLGB160R,CLGB161,CLGB161C,CLGB161CL,CLGB161CR,CLGB161L</v>
      </c>
      <c r="I112">
        <v>193.37</v>
      </c>
    </row>
    <row r="113" spans="1:9">
      <c r="A113" s="6">
        <v>112</v>
      </c>
      <c r="B113" s="6" t="s">
        <v>1107</v>
      </c>
      <c r="C113" s="6" t="s">
        <v>223</v>
      </c>
      <c r="D113" s="6" t="s">
        <v>222</v>
      </c>
      <c r="E113" s="6"/>
      <c r="F113" s="6">
        <v>10</v>
      </c>
      <c r="G113" s="6">
        <f t="shared" si="1"/>
        <v>437.13799999999998</v>
      </c>
      <c r="H113" t="str">
        <f>VLOOKUP(C113,[1]Лист1!$C:$K,6,FALSE)</f>
        <v>CLG816H,CLG9025F,CLG922F,CLG933F,CLG950F,CLG952F,CLG990F,CLG2015A,CLG2015H,CLG2018A,CLG2020A,CLG2020H,CLG2025A,CLG2025H,CLG2030,CLG2030H,CLG2032,CLG2035,CLG2035,CLG2040H,CLG2045H,CLG2050,CLG2050H,CLG2060H,CLG2070H,CLG2080H,CLG2100H,CLG2120H,CLG2135H,CLG225C,CLG2450,CLG355A,CLG365A,CLG365B,CLG375,CLG375A,CLG375B,CLG385A,CLG385B,CLG388B,CLG395B,CLG414,CLG416,CLG4165,CLG4165D,CLG418,CLG4180,CLG4180D</v>
      </c>
      <c r="I113">
        <v>336.26</v>
      </c>
    </row>
    <row r="114" spans="1:9">
      <c r="A114" s="6">
        <v>113</v>
      </c>
      <c r="B114" s="6" t="s">
        <v>1107</v>
      </c>
      <c r="C114" s="6" t="s">
        <v>225</v>
      </c>
      <c r="D114" s="6" t="s">
        <v>224</v>
      </c>
      <c r="E114" s="6"/>
      <c r="F114" s="6">
        <v>10</v>
      </c>
      <c r="G114" s="6">
        <f t="shared" si="1"/>
        <v>174.863</v>
      </c>
      <c r="H114" t="str">
        <f>VLOOKUP(C114,[1]Лист1!$C:$K,6,FALSE)</f>
        <v>CLG816H,CLG9025F,CLG922F,CLG950F,CLG952F,CLG990F,CLG2010,CLG2015A,CLG2015H,CLG2018A,CLG2020A,CLG2020H,CLG2025A,CLG2025H,CLG2030,CLG2030H,CLG2032,CLG2035,CLG2035,CLG2040H,CLG2045H,CLG2050,CLG2050H,CLG2060H,CLG2070H,CLG2080H,CLG2100H,CLG2120H,CLG2135H,CLG2160H,CLG2450,CLG355A,CLG365A,CLG365B,CLG375,CLG375A,CLG375B,CLG385A,CLG385B,CLG388B,CLG395B,CLG414,CLG4140,CLG416,CLG4165,CLG4165D,CLG418,CLG4180</v>
      </c>
      <c r="I114">
        <v>134.51</v>
      </c>
    </row>
    <row r="115" spans="1:9">
      <c r="A115" s="6">
        <v>114</v>
      </c>
      <c r="B115" s="6" t="s">
        <v>1107</v>
      </c>
      <c r="C115" s="6" t="s">
        <v>227</v>
      </c>
      <c r="D115" s="6" t="s">
        <v>226</v>
      </c>
      <c r="E115" s="6"/>
      <c r="F115" s="6">
        <v>50</v>
      </c>
      <c r="G115" s="6">
        <f t="shared" si="1"/>
        <v>327.84699999999998</v>
      </c>
      <c r="H115" t="str">
        <f>VLOOKUP(C115,[1]Лист1!$C:$K,6,FALSE)</f>
        <v>CLG816H,CLG2010,CLG2020A,CLG2020H,CLG2025A,CLG2025H,CLG2030,CLG2030H,CLG2032,CLG2035,CLG2035,CLG2040H,CLG2045H,CLG2050,CLG2050H,CLG2060H,CLG2070H,CLG2080H,CLG2100H,CLG2120H,CLG2135H,CLG2160H,CLG414,CLG4140,CLG416,CLG4165,CLG4165D,CLG418,CLG4180,CLG4180D,CLG420,CLG4200,CLG4200D,CLG4215,CLG4215D,CLG422,CLG4230,CLG4230D,CLG425,CLG4250,CLG4260D,CLG504,CLG504A,CLG506,CLG5100</v>
      </c>
      <c r="I115">
        <v>252.19</v>
      </c>
    </row>
    <row r="116" spans="1:9">
      <c r="A116" s="6">
        <v>115</v>
      </c>
      <c r="B116" s="6" t="s">
        <v>1107</v>
      </c>
      <c r="C116" s="6" t="s">
        <v>229</v>
      </c>
      <c r="D116" s="6" t="s">
        <v>228</v>
      </c>
      <c r="E116" s="6"/>
      <c r="F116" s="6">
        <v>30</v>
      </c>
      <c r="G116" s="6">
        <f t="shared" si="1"/>
        <v>196.703</v>
      </c>
      <c r="H116" t="str">
        <f>VLOOKUP(C116,[1]Лист1!$C:$K,6,FALSE)</f>
        <v>CLG816H,CLG2010,CLG2015A,CLG2020A,CLG2020H,CLG2025A,CLG2025H,CLG2030,CLG2030H,CLG2032,CLG2035,CLG2035,CLG2040H,CLG2045H,CLG2050,CLG2070H,CLG2080H,CLG2100H,CLG2120H,CLG2135H,CLG2450,CLG414,CLG4140,CLG416,CLG4165,CLG4165D,CLG418,CLG4180,CLG4180D,CLG418,CLG420,CLG4200,CLG4200D,CLG4215,CLG4215D,CLG422,CLG4230,CLG4230D,CLG425,CLG4250,CLG4260D,CLG504,CLG504A,CLG506,CLG509A,CLG509E</v>
      </c>
      <c r="I116">
        <v>151.31</v>
      </c>
    </row>
    <row r="117" spans="1:9">
      <c r="A117" s="6">
        <v>116</v>
      </c>
      <c r="B117" s="6" t="s">
        <v>1107</v>
      </c>
      <c r="C117" s="6" t="s">
        <v>231</v>
      </c>
      <c r="D117" s="6" t="s">
        <v>230</v>
      </c>
      <c r="E117" s="6"/>
      <c r="F117" s="6">
        <v>10</v>
      </c>
      <c r="G117" s="6">
        <f t="shared" si="1"/>
        <v>109.291</v>
      </c>
      <c r="H117" t="str">
        <f>VLOOKUP(C117,[1]Лист1!$C:$K,6,FALSE)</f>
        <v>CLG816H,CLG2010,CLG2015A,CLG2018A,CLG2020A,CLG2020H,CLG2025A,CLG2025H,CLG2030,CLG2030H,CLG2032,CLG2035,CLG2035,CLG2050H,CLG2060H,CLG2070H,CLG2080H,CLG2100H,CLG2135H,CLG2160H,CLG355A,CLG365A,CLG365B,CLG375,CLG375A,CLG375B,CLG385A,CLG385B,CLG388B,CLG395B,CLG414,CLG4140,CLG416,CLG4165,CLG4165D,CLG418,CLG4180,CLG4180D,CLG420,CLG4200,CLG4200D,CLG4215,CLG4215D,CLG422,CLG4230</v>
      </c>
      <c r="I117">
        <v>84.07</v>
      </c>
    </row>
    <row r="118" spans="1:9">
      <c r="A118" s="6">
        <v>117</v>
      </c>
      <c r="B118" s="6" t="s">
        <v>1107</v>
      </c>
      <c r="C118" s="6" t="s">
        <v>233</v>
      </c>
      <c r="D118" s="6" t="s">
        <v>232</v>
      </c>
      <c r="E118" s="6"/>
      <c r="F118" s="6">
        <v>30</v>
      </c>
      <c r="G118" s="6">
        <f t="shared" si="1"/>
        <v>2327.7799999999997</v>
      </c>
      <c r="H118" t="str">
        <f>VLOOKUP(C118,[1]Лист1!$C:$K,6,FALSE)</f>
        <v>CLG816H,CLG2010,CLG2020A,CLG2020H,CLG2025A,CLG2025H,CLG2030,CLG2030H,CLG2032,CLG2035,CLG2035,CLG2040H,CLG2045H,CLG2050,CLG2050H,CLG2060H,CLG2070H,CLG2080H,CLG2100H,CLG2120H,CLG2135H,CLG2160H,CLG414,CLG4140,CLG416,CLG4165,CLG4165D,CLG4180,CLG4180D,CLG418,CLG420,CLG4200,CLG4200D,CLG4215,CLG4215D,CLG422,CLG4230,CLG4230D,CLG425,CLG4250,CLG4260D,CLG504,CLG504A,CLG506,CLG5100</v>
      </c>
      <c r="I118" s="1">
        <v>1790.6</v>
      </c>
    </row>
    <row r="119" spans="1:9">
      <c r="A119" s="6">
        <v>118</v>
      </c>
      <c r="B119" s="6" t="s">
        <v>1107</v>
      </c>
      <c r="C119" s="6" t="s">
        <v>235</v>
      </c>
      <c r="D119" s="6" t="s">
        <v>234</v>
      </c>
      <c r="E119" s="6"/>
      <c r="F119" s="6">
        <v>10</v>
      </c>
      <c r="G119" s="6">
        <f t="shared" si="1"/>
        <v>360.65900000000005</v>
      </c>
      <c r="H119" t="str">
        <f>VLOOKUP(C119,[1]Лист1!$C:$K,6,FALSE)</f>
        <v>CLG933F,CLG4180D,CLG4215D,CLG4230D,CLG848H,CLG850H,CLG850HE,CLG855G,CLG855H,CLG855N,CLG856,CLG856H,CLG860H,CLG862H,CLG866H,CLG870H,CLG920D,CLG920E,CLG921E,CLG922D,CLG922E,CLG923E,CLG924E,CLG925D,CLG925E,CLG925LL,CLG926E,CLG927D,CLG930E,CLG933E,CLGB160D,CLGB170D,CLGB170DL,CLGB210D,CLGF190,CLGF200,VL80,ZL50,ZL50X</v>
      </c>
      <c r="I119">
        <v>277.43</v>
      </c>
    </row>
    <row r="120" spans="1:9">
      <c r="A120" s="6">
        <v>119</v>
      </c>
      <c r="B120" s="6" t="s">
        <v>1107</v>
      </c>
      <c r="C120" s="6" t="s">
        <v>237</v>
      </c>
      <c r="D120" s="6" t="s">
        <v>236</v>
      </c>
      <c r="E120" s="6"/>
      <c r="F120" s="6">
        <v>2</v>
      </c>
      <c r="G120" s="6">
        <f t="shared" si="1"/>
        <v>41.522000000000006</v>
      </c>
      <c r="H120" t="str">
        <f>VLOOKUP(C120,[1]Лист1!$C:$K,6,FALSE)</f>
        <v>CLG4215D,CLG855G,CLG855H,CLG855N,CLG856,CLG856H,CLGF190,CLGF200,ZL50,ZL50X</v>
      </c>
      <c r="I120">
        <v>31.94</v>
      </c>
    </row>
    <row r="121" spans="1:9">
      <c r="A121" s="6">
        <v>120</v>
      </c>
      <c r="B121" s="6" t="s">
        <v>1107</v>
      </c>
      <c r="C121" s="6" t="s">
        <v>239</v>
      </c>
      <c r="D121" s="6" t="s">
        <v>238</v>
      </c>
      <c r="E121" s="6"/>
      <c r="F121" s="6">
        <v>10</v>
      </c>
      <c r="G121" s="6">
        <f t="shared" si="1"/>
        <v>54.652000000000001</v>
      </c>
      <c r="H121" t="str">
        <f>VLOOKUP(C121,[1]Лист1!$C:$K,6,FALSE)</f>
        <v>CLG4215D,CLG855G,CLG855H,CLG855N,CLG856,CLG856H,CLGF190,CLGF200,ZL50,ZL50X</v>
      </c>
      <c r="I121">
        <v>42.04</v>
      </c>
    </row>
    <row r="122" spans="1:9">
      <c r="A122" s="6">
        <v>121</v>
      </c>
      <c r="B122" s="6" t="s">
        <v>1107</v>
      </c>
      <c r="C122" s="6" t="s">
        <v>241</v>
      </c>
      <c r="D122" s="6" t="s">
        <v>240</v>
      </c>
      <c r="E122" s="6"/>
      <c r="F122" s="6">
        <v>2</v>
      </c>
      <c r="G122" s="6">
        <f t="shared" si="1"/>
        <v>39.350999999999999</v>
      </c>
      <c r="H122" t="str">
        <f>VLOOKUP(C122,[1]Лист1!$C:$K,6,FALSE)</f>
        <v>CLG2040H,CLG2045H,CLG2050,CLG2050H,CLG2080H,CLG2100H,CLG230,CLG2450,CLG375,CLG4180,CLG425,CLG4250,CLG766,CLG766A,CLG766,CLG777,CLG818C,CLG820C,CLG835HV,CLG835H,CLG836,CLG840H,CLG842,CLG855,CLG856H,CLG856,CLG856D</v>
      </c>
      <c r="I122">
        <v>30.27</v>
      </c>
    </row>
    <row r="123" spans="1:9">
      <c r="A123" s="6">
        <v>122</v>
      </c>
      <c r="B123" s="6" t="s">
        <v>1107</v>
      </c>
      <c r="C123" s="6" t="s">
        <v>243</v>
      </c>
      <c r="D123" s="6" t="s">
        <v>242</v>
      </c>
      <c r="E123" s="6"/>
      <c r="F123" s="6">
        <v>2</v>
      </c>
      <c r="G123" s="6">
        <f t="shared" si="1"/>
        <v>48.087000000000003</v>
      </c>
      <c r="H123" t="str">
        <f>VLOOKUP(C123,[1]Лист1!$C:$K,6,FALSE)</f>
        <v>CLG425,CLG4250,CLG6633E,CLG6636E,CLG8128,CLG856,CLG856H,CLG862</v>
      </c>
      <c r="I123">
        <v>36.99</v>
      </c>
    </row>
    <row r="124" spans="1:9">
      <c r="A124" s="6">
        <v>123</v>
      </c>
      <c r="B124" s="6" t="s">
        <v>1107</v>
      </c>
      <c r="C124" s="6" t="s">
        <v>245</v>
      </c>
      <c r="D124" s="6" t="s">
        <v>244</v>
      </c>
      <c r="E124" s="6"/>
      <c r="F124" s="6">
        <v>22</v>
      </c>
      <c r="G124" s="6">
        <f t="shared" si="1"/>
        <v>96.161000000000001</v>
      </c>
      <c r="H124" t="str">
        <f>VLOOKUP(C124,[1]Лист1!$C:$K,6,FALSE)</f>
        <v>CLG2020H,CLG2025H,CLG2030H,CLG2035,CLG2040H,CLG2045H,CLG2050,CLG2050H,CLG205C,CLG2135H,CLG225C,CLG230,CLG414,CLG4140,CLG416,CLG4165,CLG4165D,CLG418,CLG4180,CLG4180D,CLG418,CLG420,CLG4200,CLG4200D,CLG4215,CLG4215D,CLG422,CLG4230,CLG4230D,CLG425,CLG4250,CLG4260D,CLG504,CLG504A,CLG506,CLG507,CLG507A,CLG509,CLG509A,CLG509A,CLG509B,CLG509E,CLG512,CLG611,CLG612H</v>
      </c>
      <c r="I124">
        <v>73.97</v>
      </c>
    </row>
    <row r="125" spans="1:9">
      <c r="A125" s="6">
        <v>124</v>
      </c>
      <c r="B125" s="6" t="s">
        <v>1107</v>
      </c>
      <c r="C125" s="6" t="s">
        <v>247</v>
      </c>
      <c r="D125" s="6" t="s">
        <v>246</v>
      </c>
      <c r="E125" s="6"/>
      <c r="F125" s="6">
        <v>10</v>
      </c>
      <c r="G125" s="6">
        <f t="shared" si="1"/>
        <v>54.652000000000001</v>
      </c>
      <c r="H125" t="str">
        <f>VLOOKUP(C125,[1]Лист1!$C:$K,6,FALSE)</f>
        <v>CLG2015A,CLG2018A,CLG2020A,CLG2025A,CLG2025H,CLG2050,CLG2050H,CLG2060H,CLG2070H,CLG2080H,CLG2100H,CLG2120H,CLG2135H,CLG230,CLG414,CLG416,CLG4165,CLG4165D,CLG418,CLG4180,CLG4180D,CLG420,CLG4200,CLG4200D,CLG4215,CLG4215D,CLG422,CLG4230,CLG425,CLG4250,CLG4260D,CLG504,CLG504A,CLG506,CLG507A,CLG509A,CLG509A,CLG509B,CLG5100,CCLG820C,CLG833,CLG835</v>
      </c>
      <c r="I125">
        <v>42.04</v>
      </c>
    </row>
    <row r="126" spans="1:9">
      <c r="A126" s="6">
        <v>125</v>
      </c>
      <c r="B126" s="6" t="s">
        <v>1107</v>
      </c>
      <c r="C126" s="6" t="s">
        <v>249</v>
      </c>
      <c r="D126" s="6" t="s">
        <v>248</v>
      </c>
      <c r="E126" s="6"/>
      <c r="F126" s="6">
        <v>21</v>
      </c>
      <c r="G126" s="6">
        <f t="shared" si="1"/>
        <v>229.50200000000001</v>
      </c>
      <c r="H126" t="str">
        <f>VLOOKUP(C126,[1]Лист1!$C:$K,6,FALSE)</f>
        <v>CLG2040H,CLG2045H,CLG2050,CLG2050H,CLG205C,CLG2080H,CLG2100H,CLG2120H,CLG2135H,CLG220LC,CLG225C,CLG230,CLG2450,CLG388B,CLG414,CLG4140,CLG416,CLG4165,CLG4165D,CLG418,CLG4180,CLG4180D,CLG420,CLG4200,CLG4200D,CLG4215,CLG4215D,CLG422,CLG4230,CLG4230D,CLG425,CLG4250,CLG4260D,CLG504,CLG504A,CLG506,CLG507,CLG507A,CLG509,CLG509A,CLG509A,CLG509B,CLG509E</v>
      </c>
      <c r="I126">
        <v>176.54</v>
      </c>
    </row>
    <row r="127" spans="1:9">
      <c r="A127" s="6">
        <v>126</v>
      </c>
      <c r="B127" s="6" t="s">
        <v>1107</v>
      </c>
      <c r="C127" s="6" t="s">
        <v>251</v>
      </c>
      <c r="D127" s="6" t="s">
        <v>250</v>
      </c>
      <c r="E127" s="6"/>
      <c r="F127" s="6">
        <v>2</v>
      </c>
      <c r="G127" s="6">
        <f t="shared" si="1"/>
        <v>98.371000000000009</v>
      </c>
      <c r="H127" t="str">
        <f>VLOOKUP(C127,[1]Лист1!$C:$K,6,FALSE)</f>
        <v>CLG816H,CLG200,CLG2050,CLG2050H,CLG205C,CLG2060H,CLG2070H,CLG2080H,CLG2100H,CLG2120H,CLG2135H,CLG2160H,CLG220LC,CLG225C,CLG230,CLG325,CLG328,CLG425,CLG4250,CLG5100,CLG6114,CLG6116E,CLG6118E,CLG6120,CLG6120E,CLG6122,CLG6122E,CLG6126,CLG6126E,CLG612H,CLG612H,CLG614,CLG616,CLG616L,CLG618,CLG618A,CLG618D,CLG618H,CLG620,CLG620A,CLG620C,CLG620D,CLG620DA,CLG620H,CLG622,CLG622C,CLG622D,CLG622L,CLG6636E,CLG816</v>
      </c>
      <c r="I127">
        <v>75.67</v>
      </c>
    </row>
    <row r="128" spans="1:9">
      <c r="A128" s="6">
        <v>127</v>
      </c>
      <c r="B128" s="6" t="s">
        <v>1107</v>
      </c>
      <c r="C128" s="6" t="s">
        <v>253</v>
      </c>
      <c r="D128" s="6" t="s">
        <v>252</v>
      </c>
      <c r="E128" s="6"/>
      <c r="F128" s="6">
        <v>8</v>
      </c>
      <c r="G128" s="6">
        <f t="shared" si="1"/>
        <v>734.38300000000004</v>
      </c>
      <c r="H128" t="str">
        <f>VLOOKUP(C128,[1]Лист1!$C:$K,6,FALSE)</f>
        <v>CLG425,CLG4260D</v>
      </c>
      <c r="I128">
        <v>564.91</v>
      </c>
    </row>
    <row r="129" spans="1:9">
      <c r="A129" s="6">
        <v>128</v>
      </c>
      <c r="B129" s="6" t="s">
        <v>1107</v>
      </c>
      <c r="C129" s="6" t="s">
        <v>255</v>
      </c>
      <c r="D129" s="6" t="s">
        <v>254</v>
      </c>
      <c r="E129" s="6"/>
      <c r="F129" s="6">
        <v>5</v>
      </c>
      <c r="G129" s="6">
        <f t="shared" si="1"/>
        <v>366.10599999999999</v>
      </c>
      <c r="H129" t="str">
        <f>VLOOKUP(C129,[1]Лист1!$C:$K,6,FALSE)</f>
        <v>CLG418,CLG420,CLG422,CLG4230,CLG425,CLG4250,CLG856,CLG862,CLG877H</v>
      </c>
      <c r="I129">
        <v>281.62</v>
      </c>
    </row>
    <row r="130" spans="1:9">
      <c r="A130" s="6">
        <v>129</v>
      </c>
      <c r="B130" s="6" t="s">
        <v>1107</v>
      </c>
      <c r="C130" s="6" t="s">
        <v>257</v>
      </c>
      <c r="D130" s="6" t="s">
        <v>256</v>
      </c>
      <c r="E130" s="6"/>
      <c r="F130" s="6">
        <v>2</v>
      </c>
      <c r="G130" s="6">
        <f t="shared" si="1"/>
        <v>12775.49</v>
      </c>
      <c r="H130" t="str">
        <f>VLOOKUP(C130,[1]Лист1!$C:$K,6,FALSE)</f>
        <v>CLG877,CLG425</v>
      </c>
      <c r="I130" s="1">
        <v>9827.2999999999993</v>
      </c>
    </row>
    <row r="131" spans="1:9">
      <c r="A131" s="6">
        <v>130</v>
      </c>
      <c r="B131" s="6" t="s">
        <v>1107</v>
      </c>
      <c r="C131" s="6" t="s">
        <v>259</v>
      </c>
      <c r="D131" s="6" t="s">
        <v>258</v>
      </c>
      <c r="E131" s="6"/>
      <c r="F131" s="6">
        <v>1</v>
      </c>
      <c r="G131" s="6">
        <f t="shared" ref="G131:G194" si="2">I131*1.3</f>
        <v>19551.206999999999</v>
      </c>
      <c r="H131" t="str">
        <f>VLOOKUP(C131,[1]Лист1!$C:$K,6,FALSE)</f>
        <v>CLG414,CLG4140,CLG4165,CLG4165D,CLG418,CLG4180,CLG4180D,CLG418,CLG420,CLG4200,CLG4200D,CLG4215,CLG4215D,CLG422,CLG4230,CLG4230D,CLG425,CLG4260D,CLG816C,CLG818C,CLG820C,CLG825C,CLG828,CLG830,CLG833,CLG835H,CLG835,CLG836,CLG840H,CLG840H,CLG842,CLG842H,CLG842H,CLG842H,CLG842,CLG850H,CLG850H,CLG850H,CLG853,CLG855,CLG855G,CLG855H</v>
      </c>
      <c r="I131" s="1">
        <v>15039.39</v>
      </c>
    </row>
    <row r="132" spans="1:9">
      <c r="A132" s="6">
        <v>131</v>
      </c>
      <c r="B132" s="6" t="s">
        <v>1107</v>
      </c>
      <c r="C132" s="6" t="s">
        <v>261</v>
      </c>
      <c r="D132" s="6" t="s">
        <v>260</v>
      </c>
      <c r="E132" s="6"/>
      <c r="F132" s="6">
        <v>1</v>
      </c>
      <c r="G132" s="6">
        <f t="shared" si="2"/>
        <v>28582.567000000003</v>
      </c>
      <c r="H132" t="str">
        <f>VLOOKUP(C132,[1]Лист1!$C:$K,6,FALSE)</f>
        <v>CLG610H,CLG6111H,CLG6113H,CLG6114,CLG6114E,CLG6115H,CLG6116E,CLG6118E,CLG6118H,CLG611H,CLG6120,CLG6120E,CLG6120H,CLG6122,CLG6122E,CLG6124H,CLG6126,CLG6126E,CLG612H,CLG612H,CLG612T,CLG614,CLG614H,CLG614T,CLG616,CLG616H,CLG616L,CLG618,CLG618A,CLG618H,CLG620,CLG620A,CLG620C,CLG620D,CLG620H,CLG620H,CLG621,CLG6210E,CLG6212,CLG6212E,CLG6213,CLG6213E,CLG6214,CLG6214E,CLG622,CLG622D,CLG622L,CLG624,CLG625H</v>
      </c>
      <c r="I132" s="1">
        <v>21986.59</v>
      </c>
    </row>
    <row r="133" spans="1:9">
      <c r="A133" s="6">
        <v>132</v>
      </c>
      <c r="B133" s="6" t="s">
        <v>1107</v>
      </c>
      <c r="C133" s="6" t="s">
        <v>263</v>
      </c>
      <c r="D133" s="6" t="s">
        <v>262</v>
      </c>
      <c r="E133" s="6"/>
      <c r="F133" s="6">
        <v>1</v>
      </c>
      <c r="G133" s="6">
        <f t="shared" si="2"/>
        <v>21091.031000000003</v>
      </c>
      <c r="H133" t="str">
        <f>VLOOKUP(C133,[1]Лист1!$C:$K,6,FALSE)</f>
        <v>CLG414,CLG4140,CLG416,CLG4165,CLG418,CLG4180,CLG420,CLG4200,CLG4215,CLG422,CLG4230,CLG425,CLG766,CLG766,CLG777,CLG816G,CLG816</v>
      </c>
      <c r="I133" s="1">
        <v>16223.87</v>
      </c>
    </row>
    <row r="134" spans="1:9">
      <c r="A134" s="6">
        <v>133</v>
      </c>
      <c r="B134" s="6" t="s">
        <v>1107</v>
      </c>
      <c r="C134" s="6" t="s">
        <v>265</v>
      </c>
      <c r="D134" s="6" t="s">
        <v>264</v>
      </c>
      <c r="E134" s="6"/>
      <c r="F134" s="6">
        <v>1</v>
      </c>
      <c r="G134" s="6">
        <f t="shared" si="2"/>
        <v>25968.462000000003</v>
      </c>
      <c r="H134" t="str">
        <f>VLOOKUP(C134,[1]Лист1!$C:$K,6,FALSE)</f>
        <v>CLG835,CLG835H,CLG840H,CLG840H,CLG848H,CLG856,CLG856H,CLG860H,CLG860H,CLG862,CLG862H,CLG866H,CLG870H</v>
      </c>
      <c r="I134" s="1">
        <v>19975.740000000002</v>
      </c>
    </row>
    <row r="135" spans="1:9">
      <c r="A135" s="6">
        <v>134</v>
      </c>
      <c r="B135" s="6" t="s">
        <v>1107</v>
      </c>
      <c r="C135" s="6" t="s">
        <v>267</v>
      </c>
      <c r="D135" s="6" t="s">
        <v>266</v>
      </c>
      <c r="E135" s="6"/>
      <c r="F135" s="6">
        <v>1</v>
      </c>
      <c r="G135" s="6">
        <f t="shared" si="2"/>
        <v>1084.1220000000001</v>
      </c>
      <c r="H135" t="str">
        <f>VLOOKUP(C135,[1]Лист1!$C:$K,6,FALSE)</f>
        <v>CLG509E,CLG5100,CLG6030E,CLG6032,CLG6032E,CLG6040,CLG604T,CLG610H,CLG611,CLG611,CLG6111H,CLG6113H,CLG6114,CLG6114E,CLG6115H,CLG6116E,CLG6118E,CLG6118H,CLG611H,CLG6120,CLG6120E,CLG6120H,CLG6122,CLG6122E,CLG6124H,CLG6126,CLG6126E,CLG612H,CLG612H,CLG612T,CLG613T,CLG614,CLG614H,CLG614T,CLG616,CLG616H,CLG616L,CLG618,CLG618A,CLG618D,CLG618H,CLG619,CLG620,CLG620A,CLG620C,CLG620D,CLG620DA,CLG620H,CLG620H</v>
      </c>
      <c r="I135">
        <v>833.94</v>
      </c>
    </row>
    <row r="136" spans="1:9">
      <c r="A136" s="6">
        <v>135</v>
      </c>
      <c r="B136" s="6" t="s">
        <v>1107</v>
      </c>
      <c r="C136" s="6" t="s">
        <v>269</v>
      </c>
      <c r="D136" s="6" t="s">
        <v>268</v>
      </c>
      <c r="E136" s="6"/>
      <c r="F136" s="6">
        <v>1</v>
      </c>
      <c r="G136" s="6">
        <f t="shared" si="2"/>
        <v>374.85500000000002</v>
      </c>
      <c r="H136" t="str">
        <f>VLOOKUP(C136,[1]Лист1!$C:$K,6,FALSE)</f>
        <v>CLG2450,CLG375B,CLG385B,CLG388B,CLG395B,CLG414,CLG414,CLG4140,CLG416,CLG4165,CLG4165D,CLG4180D,CLG4200,CLG4200D,CLG4215,CLG4215D,CLG4230,CLG4230D,CLG425,CLG766,CLG766A,CLG766,CLG775A,CLG777,CLG777A,CLG816C,CLG818C,CLG820C,CLG825C,CLG835,CLG835H,CLG840H,CLG840H,CLG842,CLG848H,CLG855</v>
      </c>
      <c r="I136">
        <v>288.35000000000002</v>
      </c>
    </row>
    <row r="137" spans="1:9">
      <c r="A137" s="6">
        <v>136</v>
      </c>
      <c r="B137" s="6" t="s">
        <v>1107</v>
      </c>
      <c r="C137" s="6" t="s">
        <v>271</v>
      </c>
      <c r="D137" s="6" t="s">
        <v>270</v>
      </c>
      <c r="E137" s="6"/>
      <c r="F137" s="6">
        <v>1</v>
      </c>
      <c r="G137" s="6">
        <f t="shared" si="2"/>
        <v>1683.0059999999999</v>
      </c>
      <c r="H137" t="str">
        <f>VLOOKUP(C137,[1]Лист1!$C:$K,6,FALSE)</f>
        <v>CLG835H,CLG835,CLG842,CLG842H,CLG848H,CLG850H,CLG850HE,CLG855,CLG855G,CLG855H,CLG855N,CLG856,CLG856H</v>
      </c>
      <c r="I137" s="1">
        <v>1294.6199999999999</v>
      </c>
    </row>
    <row r="138" spans="1:9">
      <c r="A138" s="6">
        <v>137</v>
      </c>
      <c r="B138" s="6" t="s">
        <v>1107</v>
      </c>
      <c r="C138" s="6" t="s">
        <v>273</v>
      </c>
      <c r="D138" s="6" t="s">
        <v>272</v>
      </c>
      <c r="E138" s="6"/>
      <c r="F138" s="6">
        <v>4</v>
      </c>
      <c r="G138" s="6">
        <f t="shared" si="2"/>
        <v>18298.787</v>
      </c>
      <c r="H138" t="str">
        <f>VLOOKUP(C138,[1]Лист1!$C:$K,6,FALSE)</f>
        <v>CLG835,CLG835HV,CLG835H,CLG848H,CLG855H,CLG855N,CLG856,CLG856H</v>
      </c>
      <c r="I138" s="1">
        <v>14075.99</v>
      </c>
    </row>
    <row r="139" spans="1:9">
      <c r="A139" s="6">
        <v>138</v>
      </c>
      <c r="B139" s="6" t="s">
        <v>1107</v>
      </c>
      <c r="C139" s="6" t="s">
        <v>275</v>
      </c>
      <c r="D139" s="6" t="s">
        <v>274</v>
      </c>
      <c r="E139" s="6"/>
      <c r="F139" s="6">
        <v>16</v>
      </c>
      <c r="G139" s="6">
        <f t="shared" si="2"/>
        <v>61138.428</v>
      </c>
      <c r="H139" t="str">
        <f>VLOOKUP(C139,[1]Лист1!$C:$K,6,FALSE)</f>
        <v>CLG414,CLG4140,CLG416,CLG4165,CLG4165D,CLG418,CLG4180,CLG4180D,CLG420,CLG4200D,CLG4215D,CLG4230D,CLG4260D,CLG835,CLG835H,CLG840H,CLG842,CLG842H,CLG848H,CLG850H,CLG850HE,CLG855</v>
      </c>
      <c r="I139" s="1">
        <v>47029.56</v>
      </c>
    </row>
    <row r="140" spans="1:9">
      <c r="A140" s="6">
        <v>139</v>
      </c>
      <c r="B140" s="6" t="s">
        <v>1107</v>
      </c>
      <c r="C140" s="6" t="s">
        <v>277</v>
      </c>
      <c r="D140" s="6" t="s">
        <v>276</v>
      </c>
      <c r="E140" s="6"/>
      <c r="F140" s="6">
        <v>5</v>
      </c>
      <c r="G140" s="6">
        <f t="shared" si="2"/>
        <v>3803.1369999999997</v>
      </c>
      <c r="H140" t="str">
        <f>VLOOKUP(C140,[1]Лист1!$C:$K,6,FALSE)</f>
        <v>CLG414,CLG4140,CLG416,CLG4165,CLG4165D,CLG4180,CLG4180D,CLG418,CLG4200,CLG4215,CLG4215D,CLG422,CLG4230,CLG4230D,CLG425</v>
      </c>
      <c r="I140" s="1">
        <v>2925.49</v>
      </c>
    </row>
    <row r="141" spans="1:9">
      <c r="A141" s="6">
        <v>140</v>
      </c>
      <c r="B141" s="6" t="s">
        <v>1107</v>
      </c>
      <c r="C141" s="6" t="s">
        <v>279</v>
      </c>
      <c r="D141" s="6" t="s">
        <v>278</v>
      </c>
      <c r="E141" s="6"/>
      <c r="F141" s="6">
        <v>3</v>
      </c>
      <c r="G141" s="6">
        <f t="shared" si="2"/>
        <v>3052.348</v>
      </c>
      <c r="H141" t="str">
        <f>VLOOKUP(C141,[1]Лист1!$C:$K,6,FALSE)</f>
        <v>CLG610H,CLG611,CLG6111H,CLG6113H,CLG6114,CLG6114E,CLG6115H,CLG6116E,CLG6118E,CLG6118H,CLG611H,CLG6120,CLG6120E,CLG6120H,CLG6122,CLG6122E,CLG6124H,CLG6126,CLG6126E,,CLG612H,CLG614,CLG614H,CLG616,CLG616H,CLG616L,CLG618,CLG618A,CLG618D,CLG618H,CLG619,CLG620,CLG620A,CLG620C,CLG620D,CLG620DA,CLG620H,CLG622,CLG622C,CLG622D,CLG622L,CLG625H,CLG626H,CLG628H,CLG6610,CLG6611E,CLG6612E,CLG6613E</v>
      </c>
      <c r="I141" s="1">
        <v>2347.96</v>
      </c>
    </row>
    <row r="142" spans="1:9">
      <c r="A142" s="6">
        <v>141</v>
      </c>
      <c r="B142" s="6" t="s">
        <v>1107</v>
      </c>
      <c r="C142" s="6" t="s">
        <v>281</v>
      </c>
      <c r="D142" s="6" t="s">
        <v>280</v>
      </c>
      <c r="E142" s="6"/>
      <c r="F142" s="6">
        <v>1</v>
      </c>
      <c r="G142" s="6">
        <f t="shared" si="2"/>
        <v>55.731000000000002</v>
      </c>
      <c r="H142" t="str">
        <f>VLOOKUP(C142,[1]Лист1!$C:$K,6,FALSE)</f>
        <v>CLG414,CLG4140,CLG416,CLG4165,CLG4165D,CLG4180,CLG4180D,CLG418,CLG5100,CLG610H,CLG611H,CLG612H,CLG614H,CLG616,CLG616H,CLG618H,CLG620H,CLG6210E,CLG6516E,CLG6520E,CLG6611E,CLG6612E,CLG6614E,CLG6616E,CLG6618,CLG6622,CLG835,CLG835H,CLG842,CLG842H,CLG856,CLG862,CLG920D,CLG920E,CLG922D,CLG922E</v>
      </c>
      <c r="I142">
        <v>42.87</v>
      </c>
    </row>
    <row r="143" spans="1:9">
      <c r="A143" s="6">
        <v>142</v>
      </c>
      <c r="B143" s="6" t="s">
        <v>1107</v>
      </c>
      <c r="C143" s="6" t="s">
        <v>283</v>
      </c>
      <c r="D143" s="6" t="s">
        <v>282</v>
      </c>
      <c r="E143" s="6"/>
      <c r="F143" s="6">
        <v>2</v>
      </c>
      <c r="G143" s="6">
        <f t="shared" si="2"/>
        <v>109.291</v>
      </c>
      <c r="H143" t="e">
        <f>VLOOKUP(C143,[1]Лист1!$C:$K,6,FALSE)</f>
        <v>#N/A</v>
      </c>
      <c r="I143">
        <v>84.07</v>
      </c>
    </row>
    <row r="144" spans="1:9">
      <c r="A144" s="6">
        <v>143</v>
      </c>
      <c r="B144" s="6" t="s">
        <v>1107</v>
      </c>
      <c r="C144" s="6" t="s">
        <v>285</v>
      </c>
      <c r="D144" s="6" t="s">
        <v>284</v>
      </c>
      <c r="E144" s="6"/>
      <c r="F144" s="6">
        <v>4</v>
      </c>
      <c r="G144" s="6">
        <f t="shared" si="2"/>
        <v>1005.433</v>
      </c>
      <c r="H144" t="e">
        <f>VLOOKUP(C144,[1]Лист1!$C:$K,6,FALSE)</f>
        <v>#N/A</v>
      </c>
      <c r="I144">
        <v>773.41</v>
      </c>
    </row>
    <row r="145" spans="1:9">
      <c r="A145" s="6">
        <v>144</v>
      </c>
      <c r="B145" s="6" t="s">
        <v>1107</v>
      </c>
      <c r="C145" s="6" t="s">
        <v>287</v>
      </c>
      <c r="D145" s="6" t="s">
        <v>286</v>
      </c>
      <c r="E145" s="6"/>
      <c r="F145" s="6">
        <v>2</v>
      </c>
      <c r="G145" s="6">
        <f t="shared" si="2"/>
        <v>1140.932</v>
      </c>
      <c r="H145" t="str">
        <f>VLOOKUP(C145,[1]Лист1!$C:$K,6,FALSE)</f>
        <v>CLG6620E,CLG6620S,CLG6622E,CLG6622S,CLG6626E,CLG835,CLG835H,CLG836,CLG840H,CLG842H</v>
      </c>
      <c r="I145">
        <v>877.64</v>
      </c>
    </row>
    <row r="146" spans="1:9">
      <c r="A146" s="6">
        <v>145</v>
      </c>
      <c r="B146" s="6" t="s">
        <v>1107</v>
      </c>
      <c r="C146" s="6" t="s">
        <v>289</v>
      </c>
      <c r="D146" s="6" t="s">
        <v>288</v>
      </c>
      <c r="E146" s="6"/>
      <c r="F146" s="6">
        <v>2</v>
      </c>
      <c r="G146" s="6">
        <f t="shared" si="2"/>
        <v>32.786000000000001</v>
      </c>
      <c r="H146" t="str">
        <f>VLOOKUP(C146,[1]Лист1!$C:$K,6,FALSE)</f>
        <v>CLG4215D,CLG4230D,CLG850H,CLG850HE,CLG855G,CLG855H,CLG855H,CLG855N,CLG856,CLG856H,CLG860H,CLG862H,CLG866H,CLG870H,CLGB160D,CLGB170D,CLGB170DL,CLGB210D,CLGF190,CLGF200,VL80,ZL50,ZL50X</v>
      </c>
      <c r="I146">
        <v>25.22</v>
      </c>
    </row>
    <row r="147" spans="1:9">
      <c r="A147" s="6">
        <v>146</v>
      </c>
      <c r="B147" s="6" t="s">
        <v>1107</v>
      </c>
      <c r="C147" s="6" t="s">
        <v>291</v>
      </c>
      <c r="D147" s="6" t="s">
        <v>290</v>
      </c>
      <c r="E147" s="6"/>
      <c r="F147" s="6">
        <v>1</v>
      </c>
      <c r="G147" s="6">
        <f t="shared" si="2"/>
        <v>474.30500000000006</v>
      </c>
      <c r="H147" t="str">
        <f>VLOOKUP(C147,[1]Лист1!$C:$K,6,FALSE)</f>
        <v>CLG4215,CLG422,CLG856,CLG425,CLG862</v>
      </c>
      <c r="I147">
        <v>364.85</v>
      </c>
    </row>
    <row r="148" spans="1:9">
      <c r="A148" s="6">
        <v>147</v>
      </c>
      <c r="B148" s="6" t="s">
        <v>1107</v>
      </c>
      <c r="C148" s="6" t="s">
        <v>293</v>
      </c>
      <c r="D148" s="6" t="s">
        <v>292</v>
      </c>
      <c r="E148" s="6"/>
      <c r="F148" s="6">
        <v>1</v>
      </c>
      <c r="G148" s="6">
        <f t="shared" si="2"/>
        <v>26836.186000000002</v>
      </c>
      <c r="H148" t="str">
        <f>VLOOKUP(C148,[1]Лист1!$C:$K,6,FALSE)</f>
        <v>CLG425</v>
      </c>
      <c r="I148" s="1">
        <v>20643.22</v>
      </c>
    </row>
    <row r="149" spans="1:9">
      <c r="A149" s="6">
        <v>148</v>
      </c>
      <c r="B149" s="6" t="s">
        <v>1107</v>
      </c>
      <c r="C149" s="6" t="s">
        <v>295</v>
      </c>
      <c r="D149" s="6" t="s">
        <v>294</v>
      </c>
      <c r="E149" s="6"/>
      <c r="F149" s="6">
        <v>3</v>
      </c>
      <c r="G149" s="6">
        <f t="shared" si="2"/>
        <v>96845.631999999998</v>
      </c>
      <c r="H149" t="str">
        <f>VLOOKUP(C149,[1]Лист1!$C:$K,6,FALSE)</f>
        <v>CLG425</v>
      </c>
      <c r="I149" s="1">
        <v>74496.639999999999</v>
      </c>
    </row>
    <row r="150" spans="1:9">
      <c r="A150" s="6">
        <v>149</v>
      </c>
      <c r="B150" s="6" t="s">
        <v>1107</v>
      </c>
      <c r="C150" s="6" t="s">
        <v>297</v>
      </c>
      <c r="D150" s="6" t="s">
        <v>296</v>
      </c>
      <c r="E150" s="6"/>
      <c r="F150" s="6">
        <v>6</v>
      </c>
      <c r="G150" s="6">
        <f t="shared" si="2"/>
        <v>14569.971000000001</v>
      </c>
      <c r="H150" t="str">
        <f>VLOOKUP(C150,[1]Лист1!$C:$K,6,FALSE)</f>
        <v>CLG610H,CLG611,CLG6111H,CLG6113H,CLG6114,CLG6114E,CLG6115H,CLG6116E,CLG6118E,CLG6118H,CLG611H,CLG6120,CLG6120E,CLG6120H,CLG6122,CLG6122E,CLG6124H,CLG6126,CLG6126E,CLG612H,CLG612H,CLG614,CLG614H,CLG616,CLG616H,CLG616L,CLG618,CLG618A,CLG618D,CLG618H,CLG619,CLG620,CLG620A,CLG620C,CLG620D,CLG620DA,CLG620H,CLG620H,CLG622,CLG622C,CLG622D,CLG622L,CLG625H,CLG626H,CLG628H,CLG6610,CLG6611E,CLG6612E,CLG6613E</v>
      </c>
      <c r="I150" s="1">
        <v>11207.67</v>
      </c>
    </row>
    <row r="151" spans="1:9">
      <c r="A151" s="6">
        <v>150</v>
      </c>
      <c r="B151" s="6" t="s">
        <v>1107</v>
      </c>
      <c r="C151" s="6" t="s">
        <v>299</v>
      </c>
      <c r="D151" s="6" t="s">
        <v>298</v>
      </c>
      <c r="E151" s="6"/>
      <c r="F151" s="6">
        <v>2</v>
      </c>
      <c r="G151" s="6">
        <f t="shared" si="2"/>
        <v>8386.5730000000003</v>
      </c>
      <c r="H151" t="str">
        <f>VLOOKUP(C151,[1]Лист1!$C:$K,6,FALSE)</f>
        <v>CLG425</v>
      </c>
      <c r="I151" s="1">
        <v>6451.21</v>
      </c>
    </row>
    <row r="152" spans="1:9">
      <c r="A152" s="6">
        <v>151</v>
      </c>
      <c r="B152" s="6" t="s">
        <v>1107</v>
      </c>
      <c r="C152" s="6" t="s">
        <v>301</v>
      </c>
      <c r="D152" s="6" t="s">
        <v>300</v>
      </c>
      <c r="E152" s="6"/>
      <c r="F152" s="6">
        <v>3</v>
      </c>
      <c r="G152" s="6">
        <f t="shared" si="2"/>
        <v>2376.9590000000003</v>
      </c>
      <c r="H152" t="str">
        <f>VLOOKUP(C152,[1]Лист1!$C:$K,6,FALSE)</f>
        <v>CLG414,CLG4140,CLG416,CLG4165,CLG418,CLG4180,CLG420,CLG4200,CLG4215,CLG422,CLG4230,CLG425,CLG4250</v>
      </c>
      <c r="I152" s="1">
        <v>1828.43</v>
      </c>
    </row>
    <row r="153" spans="1:9">
      <c r="A153" s="6">
        <v>152</v>
      </c>
      <c r="B153" s="6" t="s">
        <v>1107</v>
      </c>
      <c r="C153" s="6" t="s">
        <v>303</v>
      </c>
      <c r="D153" s="6" t="s">
        <v>302</v>
      </c>
      <c r="E153" s="6"/>
      <c r="F153" s="6">
        <v>2</v>
      </c>
      <c r="G153" s="6">
        <f t="shared" si="2"/>
        <v>35382.308000000005</v>
      </c>
      <c r="H153" t="str">
        <f>VLOOKUP(C153,[1]Лист1!$C:$K,6,FALSE)</f>
        <v>CLG414,CLG416,CLG418,CLG4180,CLG420,CLG4200,CLG422,CLG425</v>
      </c>
      <c r="I153" s="1">
        <v>27217.16</v>
      </c>
    </row>
    <row r="154" spans="1:9">
      <c r="A154" s="6">
        <v>153</v>
      </c>
      <c r="B154" s="6" t="s">
        <v>1107</v>
      </c>
      <c r="C154" s="6" t="s">
        <v>305</v>
      </c>
      <c r="D154" s="6" t="s">
        <v>304</v>
      </c>
      <c r="E154" s="6"/>
      <c r="F154" s="6">
        <v>2</v>
      </c>
      <c r="G154" s="6">
        <f t="shared" si="2"/>
        <v>5741.8789999999999</v>
      </c>
      <c r="H154" t="str">
        <f>VLOOKUP(C154,[1]Лист1!$C:$K,6,FALSE)</f>
        <v>CLG414,CLG416,CLG418,CLG4180,CLG420,CLG4200,CLG422,CLG425</v>
      </c>
      <c r="I154" s="1">
        <v>4416.83</v>
      </c>
    </row>
    <row r="155" spans="1:9">
      <c r="A155" s="6">
        <v>154</v>
      </c>
      <c r="B155" s="6" t="s">
        <v>1107</v>
      </c>
      <c r="C155" s="6" t="s">
        <v>307</v>
      </c>
      <c r="D155" s="6" t="s">
        <v>306</v>
      </c>
      <c r="E155" s="6"/>
      <c r="F155" s="6">
        <v>2</v>
      </c>
      <c r="G155" s="6">
        <f t="shared" si="2"/>
        <v>5934.2269999999999</v>
      </c>
      <c r="H155" t="str">
        <f>VLOOKUP(C155,[1]Лист1!$C:$K,6,FALSE)</f>
        <v>CLG414,CLG416,CLG418,CLG4180,CLG420,CLG4200,CLG422,CLG425</v>
      </c>
      <c r="I155" s="1">
        <v>4564.79</v>
      </c>
    </row>
    <row r="156" spans="1:9">
      <c r="A156" s="6">
        <v>155</v>
      </c>
      <c r="B156" s="6" t="s">
        <v>1107</v>
      </c>
      <c r="C156" s="6" t="s">
        <v>309</v>
      </c>
      <c r="D156" s="6" t="s">
        <v>308</v>
      </c>
      <c r="E156" s="6"/>
      <c r="F156" s="6">
        <v>2</v>
      </c>
      <c r="G156" s="6">
        <f t="shared" si="2"/>
        <v>19144.645</v>
      </c>
      <c r="H156" t="str">
        <f>VLOOKUP(C156,[1]Лист1!$C:$K,6,FALSE)</f>
        <v>CLG2160H,CLG414,CLG4140,CLG416,CLG4165,CLG4165D,CLG418,CLG4180,CLG4180D,CLG420,CLG4200,CLG4200D,CLG4215,CLG4215D,CLG422,CLG4230,CLG4230D,CLG4250,CLG4260D</v>
      </c>
      <c r="I156" s="1">
        <v>14726.65</v>
      </c>
    </row>
    <row r="157" spans="1:9">
      <c r="A157" s="6">
        <v>156</v>
      </c>
      <c r="B157" s="6" t="s">
        <v>1107</v>
      </c>
      <c r="C157" s="6" t="s">
        <v>311</v>
      </c>
      <c r="D157" s="6" t="s">
        <v>310</v>
      </c>
      <c r="E157" s="6"/>
      <c r="F157" s="6">
        <v>3</v>
      </c>
      <c r="G157" s="6">
        <f t="shared" si="2"/>
        <v>3973.6190000000001</v>
      </c>
      <c r="H157" t="str">
        <f>VLOOKUP(C157,[1]Лист1!$C:$K,6,FALSE)</f>
        <v>CLG414,CLG4140,CLG416,CLG4165,CLG418,CLG4180,CLG418,CLG420,CLG4200,CLG4215,CLG422,CLG4230,CLG425,CLG835,CLG835H,CLG836,CLG840H,CLG842H,CLG842,CLG848H,CLG850H,CLG855N,CLG856,CLG856H,CLG862,CLGF190,CLGF200</v>
      </c>
      <c r="I157" s="1">
        <v>3056.63</v>
      </c>
    </row>
    <row r="158" spans="1:9">
      <c r="A158" s="6">
        <v>157</v>
      </c>
      <c r="B158" s="6" t="s">
        <v>1107</v>
      </c>
      <c r="C158" s="6" t="s">
        <v>313</v>
      </c>
      <c r="D158" s="6" t="s">
        <v>312</v>
      </c>
      <c r="E158" s="6"/>
      <c r="F158" s="6">
        <v>2</v>
      </c>
      <c r="G158" s="6">
        <f t="shared" si="2"/>
        <v>1060.085</v>
      </c>
      <c r="H158" t="str">
        <f>VLOOKUP(C158,[1]Лист1!$C:$K,6,FALSE)</f>
        <v>CLG816C,CLG818C,CLG820C,CLG833,CLG836</v>
      </c>
      <c r="I158">
        <v>815.45</v>
      </c>
    </row>
    <row r="159" spans="1:9">
      <c r="A159" s="6">
        <v>158</v>
      </c>
      <c r="B159" s="6" t="s">
        <v>1107</v>
      </c>
      <c r="C159" s="6" t="s">
        <v>315</v>
      </c>
      <c r="D159" s="6" t="s">
        <v>314</v>
      </c>
      <c r="E159" s="6"/>
      <c r="F159" s="6">
        <v>2</v>
      </c>
      <c r="G159" s="6">
        <f t="shared" si="2"/>
        <v>531.12800000000004</v>
      </c>
      <c r="H159" t="str">
        <f>VLOOKUP(C159,[1]Лист1!$C:$K,6,FALSE)</f>
        <v>CLG414,CLG4140,CLG416,CLG4165,CLG4165D,CLG418,CLG4180,CLG4180D,CLG420,CLG4200,CLG4200D,CLG4215,CLG4215D,CLG422,CLG4230,CLG4230D,CLG425,CLG4250,CLG4260D,CLG764A,CLG765A,CLG766,CLG766A,CLG766,CLG775A,CLG777,CLG777A,CLG816,CLG816A,CLG816C,CLG816G,CLG816,CLG818C,CLG820C,CLG825C,CLG828,CLG830,CLG835,CLG835H</v>
      </c>
      <c r="I159">
        <v>408.56</v>
      </c>
    </row>
    <row r="160" spans="1:9">
      <c r="A160" s="6">
        <v>159</v>
      </c>
      <c r="B160" s="6" t="s">
        <v>1107</v>
      </c>
      <c r="C160" s="6" t="s">
        <v>317</v>
      </c>
      <c r="D160" s="6" t="s">
        <v>316</v>
      </c>
      <c r="E160" s="6"/>
      <c r="F160" s="6">
        <v>1</v>
      </c>
      <c r="G160" s="6">
        <f t="shared" si="2"/>
        <v>13800.592000000001</v>
      </c>
      <c r="H160" t="str">
        <f>VLOOKUP(C160,[1]Лист1!$C:$K,6,FALSE)</f>
        <v>CLG414,CLG4140,CLG416,CLG4165,CLG418,CLG4180,CLG420,CLG4200,CLG4215,CLG422,CLG4230</v>
      </c>
      <c r="I160" s="1">
        <v>10615.84</v>
      </c>
    </row>
    <row r="161" spans="1:9">
      <c r="A161" s="6">
        <v>160</v>
      </c>
      <c r="B161" s="6" t="s">
        <v>1107</v>
      </c>
      <c r="C161" s="6" t="s">
        <v>319</v>
      </c>
      <c r="D161" s="6" t="s">
        <v>318</v>
      </c>
      <c r="E161" s="6"/>
      <c r="F161" s="6">
        <v>1</v>
      </c>
      <c r="G161" s="6">
        <f t="shared" si="2"/>
        <v>14408.225</v>
      </c>
      <c r="H161" t="str">
        <f>VLOOKUP(C161,[1]Лист1!$C:$K,6,FALSE)</f>
        <v>CLG416,CLG4165,CLG418,CLG4180,CLG418,CLG420,CLG4200,CLG4215,CLG422,CLG4230,CLG850H</v>
      </c>
      <c r="I161" s="1">
        <v>11083.25</v>
      </c>
    </row>
    <row r="162" spans="1:9">
      <c r="A162" s="6">
        <v>161</v>
      </c>
      <c r="B162" s="6" t="s">
        <v>1107</v>
      </c>
      <c r="C162" s="6" t="s">
        <v>321</v>
      </c>
      <c r="D162" s="6" t="s">
        <v>320</v>
      </c>
      <c r="E162" s="6"/>
      <c r="F162" s="6">
        <v>2</v>
      </c>
      <c r="G162" s="6">
        <f t="shared" si="2"/>
        <v>15459.547999999999</v>
      </c>
      <c r="H162" t="str">
        <f>VLOOKUP(C162,[1]Лист1!$C:$K,6,FALSE)</f>
        <v>CLG414,CCLG416,CLG4165,CLG418,CLG4180,CLG420,CLG4200,CLG4215,CLG422,CLG4230</v>
      </c>
      <c r="I162" s="1">
        <v>11891.96</v>
      </c>
    </row>
    <row r="163" spans="1:9">
      <c r="A163" s="6">
        <v>162</v>
      </c>
      <c r="B163" s="6" t="s">
        <v>1107</v>
      </c>
      <c r="C163" s="6" t="s">
        <v>323</v>
      </c>
      <c r="D163" s="6" t="s">
        <v>322</v>
      </c>
      <c r="E163" s="6"/>
      <c r="F163" s="6">
        <v>3</v>
      </c>
      <c r="G163" s="6">
        <f t="shared" si="2"/>
        <v>41401.776000000005</v>
      </c>
      <c r="H163" t="str">
        <f>VLOOKUP(C163,[1]Лист1!$C:$K,6,FALSE)</f>
        <v>CLG414,CLG4140,CLG416,CLG4165,CLG418,CLG4180,CLG420,CLG4200,CLG4215,CLG422,CLG4230,CLG425,CLG4250</v>
      </c>
      <c r="I163" s="1">
        <v>31847.52</v>
      </c>
    </row>
    <row r="164" spans="1:9">
      <c r="A164" s="6">
        <v>163</v>
      </c>
      <c r="B164" s="6" t="s">
        <v>1107</v>
      </c>
      <c r="C164" s="6" t="s">
        <v>325</v>
      </c>
      <c r="D164" s="6" t="s">
        <v>324</v>
      </c>
      <c r="E164" s="6"/>
      <c r="F164" s="6">
        <v>2</v>
      </c>
      <c r="G164" s="6">
        <f t="shared" si="2"/>
        <v>12672.764000000001</v>
      </c>
      <c r="H164" t="str">
        <f>VLOOKUP(C164,[1]Лист1!$C:$K,6,FALSE)</f>
        <v>CLG414,CLG4140,CLG416,CLG4165,CLG418,CLG4180,CLG420,CLG4200,CLG4215,CLG422,CLG4230,CLG425,CLG4250</v>
      </c>
      <c r="I164" s="1">
        <v>9748.2800000000007</v>
      </c>
    </row>
    <row r="165" spans="1:9">
      <c r="A165" s="6">
        <v>164</v>
      </c>
      <c r="B165" s="6" t="s">
        <v>1107</v>
      </c>
      <c r="C165" s="6" t="s">
        <v>327</v>
      </c>
      <c r="D165" s="6" t="s">
        <v>326</v>
      </c>
      <c r="E165" s="6"/>
      <c r="F165" s="6">
        <v>2</v>
      </c>
      <c r="G165" s="6">
        <f t="shared" si="2"/>
        <v>8578.9210000000003</v>
      </c>
      <c r="H165" t="str">
        <f>VLOOKUP(C165,[1]Лист1!$C:$K,6,FALSE)</f>
        <v>CLG425</v>
      </c>
      <c r="I165" s="1">
        <v>6599.17</v>
      </c>
    </row>
    <row r="166" spans="1:9">
      <c r="A166" s="6">
        <v>165</v>
      </c>
      <c r="B166" s="6" t="s">
        <v>1107</v>
      </c>
      <c r="C166" s="6" t="s">
        <v>329</v>
      </c>
      <c r="D166" s="6" t="s">
        <v>328</v>
      </c>
      <c r="E166" s="6"/>
      <c r="F166" s="6">
        <v>2</v>
      </c>
      <c r="G166" s="6">
        <f t="shared" si="2"/>
        <v>8578.9210000000003</v>
      </c>
      <c r="H166" t="str">
        <f>VLOOKUP(C166,[1]Лист1!$C:$K,6,FALSE)</f>
        <v>CLG425</v>
      </c>
      <c r="I166" s="1">
        <v>6599.17</v>
      </c>
    </row>
    <row r="167" spans="1:9">
      <c r="A167" s="6">
        <v>166</v>
      </c>
      <c r="B167" s="6" t="s">
        <v>1107</v>
      </c>
      <c r="C167" s="6" t="s">
        <v>331</v>
      </c>
      <c r="D167" s="6" t="s">
        <v>330</v>
      </c>
      <c r="E167" s="6"/>
      <c r="F167" s="6">
        <v>2</v>
      </c>
      <c r="G167" s="6">
        <f t="shared" si="2"/>
        <v>10041.161</v>
      </c>
      <c r="H167" t="str">
        <f>VLOOKUP(C167,[1]Лист1!$C:$K,6,FALSE)</f>
        <v>CLG425</v>
      </c>
      <c r="I167" s="1">
        <v>7723.97</v>
      </c>
    </row>
    <row r="168" spans="1:9">
      <c r="A168" s="6">
        <v>167</v>
      </c>
      <c r="B168" s="6" t="s">
        <v>1107</v>
      </c>
      <c r="C168" s="6" t="s">
        <v>333</v>
      </c>
      <c r="D168" s="6" t="s">
        <v>332</v>
      </c>
      <c r="E168" s="6"/>
      <c r="F168" s="6">
        <v>2</v>
      </c>
      <c r="G168" s="6">
        <f t="shared" si="2"/>
        <v>14677.078</v>
      </c>
      <c r="H168" t="str">
        <f>VLOOKUP(C168,[1]Лист1!$C:$K,6,FALSE)</f>
        <v>CLG425</v>
      </c>
      <c r="I168" s="1">
        <v>11290.06</v>
      </c>
    </row>
    <row r="169" spans="1:9">
      <c r="A169" s="6">
        <v>168</v>
      </c>
      <c r="B169" s="6" t="s">
        <v>1107</v>
      </c>
      <c r="C169" s="6" t="s">
        <v>335</v>
      </c>
      <c r="D169" s="6" t="s">
        <v>334</v>
      </c>
      <c r="E169" s="6"/>
      <c r="F169" s="6">
        <v>2</v>
      </c>
      <c r="G169" s="6">
        <f t="shared" si="2"/>
        <v>7112.3130000000001</v>
      </c>
      <c r="H169" t="str">
        <f>VLOOKUP(C169,[1]Лист1!$C:$K,6,FALSE)</f>
        <v>CLG425</v>
      </c>
      <c r="I169" s="1">
        <v>5471.01</v>
      </c>
    </row>
    <row r="170" spans="1:9">
      <c r="A170" s="6">
        <v>169</v>
      </c>
      <c r="B170" s="6" t="s">
        <v>1107</v>
      </c>
      <c r="C170" s="6" t="s">
        <v>337</v>
      </c>
      <c r="D170" s="6" t="s">
        <v>336</v>
      </c>
      <c r="E170" s="6"/>
      <c r="F170" s="6">
        <v>2</v>
      </c>
      <c r="G170" s="6">
        <f t="shared" si="2"/>
        <v>5527.6650000000009</v>
      </c>
      <c r="H170" t="str">
        <f>VLOOKUP(C170,[1]Лист1!$C:$K,6,FALSE)</f>
        <v>CLG425</v>
      </c>
      <c r="I170" s="1">
        <v>4252.05</v>
      </c>
    </row>
    <row r="171" spans="1:9">
      <c r="A171" s="6">
        <v>170</v>
      </c>
      <c r="B171" s="6" t="s">
        <v>1107</v>
      </c>
      <c r="C171" s="6" t="s">
        <v>339</v>
      </c>
      <c r="D171" s="6" t="s">
        <v>338</v>
      </c>
      <c r="E171" s="6"/>
      <c r="F171" s="6">
        <v>2</v>
      </c>
      <c r="G171" s="6">
        <f t="shared" si="2"/>
        <v>14991.821</v>
      </c>
      <c r="H171" t="str">
        <f>VLOOKUP(C171,[1]Лист1!$C:$K,6,FALSE)</f>
        <v>CLG425</v>
      </c>
      <c r="I171" s="1">
        <v>11532.17</v>
      </c>
    </row>
    <row r="172" spans="1:9">
      <c r="A172" s="6">
        <v>171</v>
      </c>
      <c r="B172" s="6" t="s">
        <v>1107</v>
      </c>
      <c r="C172" s="6" t="s">
        <v>341</v>
      </c>
      <c r="D172" s="6" t="s">
        <v>340</v>
      </c>
      <c r="E172" s="6"/>
      <c r="F172" s="6">
        <v>1</v>
      </c>
      <c r="G172" s="6">
        <f t="shared" si="2"/>
        <v>123.48699999999999</v>
      </c>
      <c r="H172" t="str">
        <f>VLOOKUP(C172,[1]Лист1!$C:$K,6,FALSE)</f>
        <v>CLG855G,CLG855N,CLG856,CLG856H</v>
      </c>
      <c r="I172">
        <v>94.99</v>
      </c>
    </row>
    <row r="173" spans="1:9">
      <c r="A173" s="6">
        <v>172</v>
      </c>
      <c r="B173" s="6" t="s">
        <v>1107</v>
      </c>
      <c r="C173" s="6" t="s">
        <v>343</v>
      </c>
      <c r="D173" s="6" t="s">
        <v>342</v>
      </c>
      <c r="E173" s="6"/>
      <c r="F173" s="6">
        <v>1</v>
      </c>
      <c r="G173" s="6">
        <f t="shared" si="2"/>
        <v>2639.2340000000004</v>
      </c>
      <c r="H173" t="str">
        <f>VLOOKUP(C173,[1]Лист1!$C:$K,6,FALSE)</f>
        <v>CLG416,CLG418,CLG4180,CLG420,CLG4200,CLG4215,CLG4215D,CLG422,CLG4230,CLG425</v>
      </c>
      <c r="I173" s="1">
        <v>2030.18</v>
      </c>
    </row>
    <row r="174" spans="1:9">
      <c r="A174" s="6">
        <v>173</v>
      </c>
      <c r="B174" s="6" t="s">
        <v>1107</v>
      </c>
      <c r="C174" s="6" t="s">
        <v>345</v>
      </c>
      <c r="D174" s="6" t="s">
        <v>344</v>
      </c>
      <c r="E174" s="6"/>
      <c r="F174" s="6">
        <v>9</v>
      </c>
      <c r="G174" s="6">
        <f t="shared" si="2"/>
        <v>4049.799</v>
      </c>
      <c r="H174" t="str">
        <f>VLOOKUP(C174,[1]Лист1!$C:$K,6,FALSE)</f>
        <v>CLG835,CLG835H,CLG842,CLG850H,CLG850HE,CLG855G,CLG855H,CLG855N,CLG856,CLG856H,CLG860H,CLG862</v>
      </c>
      <c r="I174" s="1">
        <v>3115.23</v>
      </c>
    </row>
    <row r="175" spans="1:9">
      <c r="A175" s="6">
        <v>174</v>
      </c>
      <c r="B175" s="6" t="s">
        <v>1107</v>
      </c>
      <c r="C175" s="6" t="s">
        <v>347</v>
      </c>
      <c r="D175" s="6" t="s">
        <v>346</v>
      </c>
      <c r="E175" s="6"/>
      <c r="F175" s="6">
        <v>2</v>
      </c>
      <c r="G175" s="6">
        <f t="shared" si="2"/>
        <v>13776.542000000001</v>
      </c>
      <c r="H175" t="str">
        <f>VLOOKUP(C175,[1]Лист1!$C:$K,6,FALSE)</f>
        <v>CLG414,CLG416,CLG4165,CLG4180,CLG418,CLG420,CLG4200,CLG4215,CLG422,CLG4230</v>
      </c>
      <c r="I175" s="1">
        <v>10597.34</v>
      </c>
    </row>
    <row r="176" spans="1:9">
      <c r="A176" s="6">
        <v>175</v>
      </c>
      <c r="B176" s="6" t="s">
        <v>1107</v>
      </c>
      <c r="C176" s="6" t="s">
        <v>349</v>
      </c>
      <c r="D176" s="6" t="s">
        <v>348</v>
      </c>
      <c r="E176" s="6"/>
      <c r="F176" s="6">
        <v>8</v>
      </c>
      <c r="G176" s="6">
        <f t="shared" si="2"/>
        <v>11234.547999999999</v>
      </c>
      <c r="H176" t="str">
        <f>VLOOKUP(C176,[1]Лист1!$C:$K,6,FALSE)</f>
        <v>CLG414,CLG4140,CLG416,CLG4165,CLG4165D,CLG418,CLG4180,CLG4180D,CLG420,CLG4200,CLG4200D,CLG4215,CLG4215D,CLG422,CLG4230,CLG4230D</v>
      </c>
      <c r="I176" s="1">
        <v>8641.9599999999991</v>
      </c>
    </row>
    <row r="177" spans="1:9">
      <c r="A177" s="6">
        <v>176</v>
      </c>
      <c r="B177" s="6" t="s">
        <v>1107</v>
      </c>
      <c r="C177" s="6" t="s">
        <v>351</v>
      </c>
      <c r="D177" s="6" t="s">
        <v>350</v>
      </c>
      <c r="E177" s="6"/>
      <c r="F177" s="6">
        <v>2</v>
      </c>
      <c r="G177" s="6">
        <f t="shared" si="2"/>
        <v>3099.3170000000005</v>
      </c>
      <c r="H177" t="str">
        <f>VLOOKUP(C177,[1]Лист1!$C:$K,6,FALSE)</f>
        <v>CLG816,CLG816A,CLG816C,CLG816G,CLG818C,CLG820C,CLG835,CLG836,CLG836N,CLG840H,CLG842,CLG842H,CLG856,CLG856H,ZL20E</v>
      </c>
      <c r="I177" s="1">
        <v>2384.09</v>
      </c>
    </row>
    <row r="178" spans="1:9">
      <c r="A178" s="6">
        <v>177</v>
      </c>
      <c r="B178" s="6" t="s">
        <v>1107</v>
      </c>
      <c r="C178" s="6" t="s">
        <v>353</v>
      </c>
      <c r="D178" s="6" t="s">
        <v>352</v>
      </c>
      <c r="E178" s="6"/>
      <c r="F178" s="6">
        <v>2</v>
      </c>
      <c r="G178" s="6">
        <f t="shared" si="2"/>
        <v>1086.2930000000001</v>
      </c>
      <c r="H178" t="str">
        <f>VLOOKUP(C178,[1]Лист1!$C:$K,6,FALSE)</f>
        <v>CLG835,CLG835H,CLG836,CLG836N,CLG838,CLG840H,CLG842,CLG842H,CLG850H,CLG850H,CLG850HE,CLG853,CLG855,CLG855G,CLG855H,CLG855N,CLG856,CLG856D</v>
      </c>
      <c r="I178">
        <v>835.61</v>
      </c>
    </row>
    <row r="179" spans="1:9">
      <c r="A179" s="6">
        <v>178</v>
      </c>
      <c r="B179" s="6" t="s">
        <v>1107</v>
      </c>
      <c r="C179" s="6" t="s">
        <v>355</v>
      </c>
      <c r="D179" s="6" t="s">
        <v>354</v>
      </c>
      <c r="E179" s="6"/>
      <c r="F179" s="6">
        <v>8</v>
      </c>
      <c r="G179" s="6">
        <f t="shared" si="2"/>
        <v>78.689000000000007</v>
      </c>
      <c r="H179" t="str">
        <f>VLOOKUP(C179,[1]Лист1!$C:$K,6,FALSE)</f>
        <v>CLG6620E,CLG6620S,CLG6622E,CLG6622S,CLG6626E,CLG765A,CLG766A,CLG777A,CLG835,CLG835H,CLG836</v>
      </c>
      <c r="I179">
        <v>60.53</v>
      </c>
    </row>
    <row r="180" spans="1:9">
      <c r="A180" s="6">
        <v>179</v>
      </c>
      <c r="B180" s="6" t="s">
        <v>1107</v>
      </c>
      <c r="C180" s="6" t="s">
        <v>357</v>
      </c>
      <c r="D180" s="6" t="s">
        <v>356</v>
      </c>
      <c r="E180" s="6"/>
      <c r="F180" s="6">
        <v>5</v>
      </c>
      <c r="G180" s="6">
        <f t="shared" si="2"/>
        <v>32.786000000000001</v>
      </c>
      <c r="H180" t="str">
        <f>VLOOKUP(C180,[1]Лист1!$C:$K,6,FALSE)</f>
        <v>CLG6620E,CLG6620S,CLG6622E,CLG6622S,CLG6626E,CLG765A,CLG766A,CLG777A,CLG835,CLG835H,CLG835H,CLG835H,CLG836,CLG840H,CLG842H</v>
      </c>
      <c r="I180">
        <v>25.22</v>
      </c>
    </row>
    <row r="181" spans="1:9">
      <c r="A181" s="6">
        <v>180</v>
      </c>
      <c r="B181" s="6" t="s">
        <v>1107</v>
      </c>
      <c r="C181" s="6" t="s">
        <v>359</v>
      </c>
      <c r="D181" s="6" t="s">
        <v>358</v>
      </c>
      <c r="E181" s="6"/>
      <c r="F181" s="6">
        <v>2</v>
      </c>
      <c r="G181" s="6">
        <f t="shared" si="2"/>
        <v>27898.442000000003</v>
      </c>
      <c r="H181" t="str">
        <f>VLOOKUP(C181,[1]Лист1!$C:$K,6,FALSE)</f>
        <v>CLG509E,CLG6115H,CLG6116E,CLG6118E,CLG6118H,CLG6120,CLG6120E,CLG6120H,CLG6122,CLG6122E,CLG612H,CLG614H,CLG616H,CLG618,CLG618D,CLG618H,CLG620,CLG620A,CLG620D,CLG620DA,CLG620H,CLG620H,CLG622,CLG622D,CLG6612E,CLG6614E,CLG6616E,CLG6618,CLG6618E,CLG6620,CLG6620E,CLG6620S,CLG6622,CLG6622E,CLG6622S,CLG906F</v>
      </c>
      <c r="I181" s="1">
        <v>21460.34</v>
      </c>
    </row>
    <row r="182" spans="1:9">
      <c r="A182" s="6">
        <v>181</v>
      </c>
      <c r="B182" s="6" t="s">
        <v>1107</v>
      </c>
      <c r="C182" s="6" t="s">
        <v>361</v>
      </c>
      <c r="D182" s="6" t="s">
        <v>360</v>
      </c>
      <c r="E182" s="6"/>
      <c r="F182" s="6">
        <v>4</v>
      </c>
      <c r="G182" s="6">
        <f t="shared" si="2"/>
        <v>9372.3369999999995</v>
      </c>
      <c r="H182" t="str">
        <f>VLOOKUP(C182,[1]Лист1!$C:$K,6,FALSE)</f>
        <v>CLG610H,CLG611,CLG611,CLG6114,CLG6114E,CLG6116E,CLG6118E,CLG611H,CLG6120,CLG6120E,CLG6122,CLG6122E,CLG6126E,CLG612H,CLG612H,CLG614,CLG614H,CLG616,CLG616H,CLG616L,CLG618,CLG618A,CLG618D,CLG618H,CLG619,CLG620,CLG620A,CLG620C,CLG620D,CLG620DA,CLG620H,CLG620H,CLG621,CLG622,CLG622C,CLG622D,CLG622L,CLG624,CLG627,CLG6312,CLG6315,CLG6321,CLG6324,CLG6327,CLG6610,CLG6611E,CLG6612E,CLG6613E,CLG6614E,CLG6614S</v>
      </c>
      <c r="I182" s="1">
        <v>7209.49</v>
      </c>
    </row>
    <row r="183" spans="1:9">
      <c r="A183" s="6">
        <v>182</v>
      </c>
      <c r="B183" s="6" t="s">
        <v>1107</v>
      </c>
      <c r="C183" s="6" t="s">
        <v>363</v>
      </c>
      <c r="D183" s="6" t="s">
        <v>362</v>
      </c>
      <c r="E183" s="6"/>
      <c r="F183" s="6">
        <v>4</v>
      </c>
      <c r="G183" s="6">
        <f t="shared" si="2"/>
        <v>14023.542000000001</v>
      </c>
      <c r="H183" t="str">
        <f>VLOOKUP(C183,[1]Лист1!$C:$K,6,FALSE)</f>
        <v>CLG833,CLG836</v>
      </c>
      <c r="I183" s="1">
        <v>10787.34</v>
      </c>
    </row>
    <row r="184" spans="1:9">
      <c r="A184" s="6">
        <v>183</v>
      </c>
      <c r="B184" s="6" t="s">
        <v>1107</v>
      </c>
      <c r="C184" s="6" t="s">
        <v>365</v>
      </c>
      <c r="D184" s="6" t="s">
        <v>364</v>
      </c>
      <c r="E184" s="6"/>
      <c r="F184" s="6">
        <v>4</v>
      </c>
      <c r="G184" s="6">
        <f t="shared" si="2"/>
        <v>10758.059000000001</v>
      </c>
      <c r="H184" t="str">
        <f>VLOOKUP(C184,[1]Лист1!$C:$K,6,FALSE)</f>
        <v>CLG833,CLG836</v>
      </c>
      <c r="I184" s="1">
        <v>8275.43</v>
      </c>
    </row>
    <row r="185" spans="1:9">
      <c r="A185" s="6">
        <v>184</v>
      </c>
      <c r="B185" s="6" t="s">
        <v>1107</v>
      </c>
      <c r="C185" s="6" t="s">
        <v>367</v>
      </c>
      <c r="D185" s="6" t="s">
        <v>366</v>
      </c>
      <c r="E185" s="6"/>
      <c r="F185" s="6">
        <v>1</v>
      </c>
      <c r="G185" s="6">
        <f t="shared" si="2"/>
        <v>13325.208000000001</v>
      </c>
      <c r="H185" t="str">
        <f>VLOOKUP(C185,[1]Лист1!$C:$K,6,FALSE)</f>
        <v>CLG766A,CLG777A</v>
      </c>
      <c r="I185" s="1">
        <v>10250.16</v>
      </c>
    </row>
    <row r="186" spans="1:9">
      <c r="A186" s="6">
        <v>185</v>
      </c>
      <c r="B186" s="6" t="s">
        <v>1107</v>
      </c>
      <c r="C186" s="6" t="s">
        <v>369</v>
      </c>
      <c r="D186" s="6" t="s">
        <v>368</v>
      </c>
      <c r="E186" s="6"/>
      <c r="F186" s="6">
        <v>2</v>
      </c>
      <c r="G186" s="6">
        <f t="shared" si="2"/>
        <v>26624.169000000002</v>
      </c>
      <c r="H186" t="str">
        <f>VLOOKUP(C186,[1]Лист1!$C:$K,6,FALSE)</f>
        <v>CLG2160H,CLG414,CLG4140,CLG416,CLG4165,CLG4165D,CLG418,CLG4180,CLG4180D,CLG418,CLG420,CLG4200,CLG4200D,CLG4215,CLG4215D,CLG422,CLG4230,CLG4230D,CLG8128,CLG877,CLG888,CLG899</v>
      </c>
      <c r="I186" s="1">
        <v>20480.13</v>
      </c>
    </row>
    <row r="187" spans="1:9">
      <c r="A187" s="6">
        <v>186</v>
      </c>
      <c r="B187" s="6" t="s">
        <v>1107</v>
      </c>
      <c r="C187" s="6" t="s">
        <v>371</v>
      </c>
      <c r="D187" s="6" t="s">
        <v>370</v>
      </c>
      <c r="E187" s="6"/>
      <c r="F187" s="6">
        <v>1</v>
      </c>
      <c r="G187" s="6">
        <f t="shared" si="2"/>
        <v>667.73199999999997</v>
      </c>
      <c r="H187" t="str">
        <f>VLOOKUP(C187,[1]Лист1!$C:$K,6,FALSE)</f>
        <v>CLG816H,CLG764A,CLG765A,CLG775A,CLG812C,CLG816,CLG816A,CLG816C,CLG818C,CLG820C,CLG825C,CLG828,CLG830,CLG833,CLG835,CLG835H,CLG836,CLG836N,CLG838,CLG840H,CLG842,CLG842H,CLG850H,CLG853,CLG855,CLG855G,CLG855H,CLG855N</v>
      </c>
      <c r="I187">
        <v>513.64</v>
      </c>
    </row>
    <row r="188" spans="1:9">
      <c r="A188" s="6">
        <v>187</v>
      </c>
      <c r="B188" s="6" t="s">
        <v>1107</v>
      </c>
      <c r="C188" s="6" t="s">
        <v>373</v>
      </c>
      <c r="D188" s="6" t="s">
        <v>372</v>
      </c>
      <c r="E188" s="6"/>
      <c r="F188" s="6">
        <v>2</v>
      </c>
      <c r="G188" s="6">
        <f t="shared" si="2"/>
        <v>1060.085</v>
      </c>
      <c r="H188" t="str">
        <f>VLOOKUP(C188,[1]Лист1!$C:$K,6,FALSE)</f>
        <v>CLG816C,CLG816G,CLG816,CLG818C,CLG820C,CLG825C,CLG833,CLG836,CLG842,CLG855G,CLG855N,CLG856D,CLG856,CLG856H,CLG862,CLGF330,CLGF360,ZL50C,ZL50,ZL50X</v>
      </c>
      <c r="I188">
        <v>815.45</v>
      </c>
    </row>
    <row r="189" spans="1:9">
      <c r="A189" s="6">
        <v>188</v>
      </c>
      <c r="B189" s="6" t="s">
        <v>1107</v>
      </c>
      <c r="C189" s="6" t="s">
        <v>375</v>
      </c>
      <c r="D189" s="6" t="s">
        <v>374</v>
      </c>
      <c r="E189" s="6"/>
      <c r="F189" s="6">
        <v>2</v>
      </c>
      <c r="G189" s="6">
        <f t="shared" si="2"/>
        <v>10908.885000000002</v>
      </c>
      <c r="H189" t="str">
        <f>VLOOKUP(C189,[1]Лист1!$C:$K,6,FALSE)</f>
        <v>CLG856,CLG856H</v>
      </c>
      <c r="I189" s="1">
        <v>8391.4500000000007</v>
      </c>
    </row>
    <row r="190" spans="1:9">
      <c r="A190" s="6">
        <v>189</v>
      </c>
      <c r="B190" s="6" t="s">
        <v>1107</v>
      </c>
      <c r="C190" s="6" t="s">
        <v>376</v>
      </c>
      <c r="D190" s="6" t="s">
        <v>374</v>
      </c>
      <c r="E190" s="6"/>
      <c r="F190" s="6">
        <v>1</v>
      </c>
      <c r="G190" s="6">
        <f t="shared" si="2"/>
        <v>108.18600000000001</v>
      </c>
      <c r="H190" t="str">
        <f>VLOOKUP(C190,[1]Лист1!$C:$K,6,FALSE)</f>
        <v>CLG850H,CLG855N,CLG856,CLG856H,CLG860H,CLG862,CLG862H,CLG862H,CLG866H</v>
      </c>
      <c r="I190">
        <v>83.22</v>
      </c>
    </row>
    <row r="191" spans="1:9">
      <c r="A191" s="6">
        <v>190</v>
      </c>
      <c r="B191" s="6" t="s">
        <v>1107</v>
      </c>
      <c r="C191" s="6" t="s">
        <v>378</v>
      </c>
      <c r="D191" s="6" t="s">
        <v>377</v>
      </c>
      <c r="E191" s="6"/>
      <c r="F191" s="6">
        <v>4</v>
      </c>
      <c r="G191" s="6">
        <f t="shared" si="2"/>
        <v>4463.2119999999995</v>
      </c>
      <c r="H191" t="str">
        <f>VLOOKUP(C191,[1]Лист1!$C:$K,6,FALSE)</f>
        <v>CLG820C,CLG833,CLG836</v>
      </c>
      <c r="I191" s="1">
        <v>3433.24</v>
      </c>
    </row>
    <row r="192" spans="1:9">
      <c r="A192" s="6">
        <v>191</v>
      </c>
      <c r="B192" s="6" t="s">
        <v>1107</v>
      </c>
      <c r="C192" s="6" t="s">
        <v>380</v>
      </c>
      <c r="D192" s="6" t="s">
        <v>379</v>
      </c>
      <c r="E192" s="6"/>
      <c r="F192" s="6">
        <v>1</v>
      </c>
      <c r="G192" s="6">
        <f t="shared" si="2"/>
        <v>18364.372000000003</v>
      </c>
      <c r="H192" t="str">
        <f>VLOOKUP(C192,[1]Лист1!$C:$K,6,FALSE)</f>
        <v>CLG418,CLG4200,CLG4215,CLG4230,CLG425,CLG4250</v>
      </c>
      <c r="I192" s="1">
        <v>14126.44</v>
      </c>
    </row>
    <row r="193" spans="1:9">
      <c r="A193" s="6">
        <v>192</v>
      </c>
      <c r="B193" s="6" t="s">
        <v>1107</v>
      </c>
      <c r="C193" s="6" t="s">
        <v>382</v>
      </c>
      <c r="D193" s="6" t="s">
        <v>381</v>
      </c>
      <c r="E193" s="6"/>
      <c r="F193" s="6">
        <v>1</v>
      </c>
      <c r="G193" s="6">
        <f t="shared" si="2"/>
        <v>171.56100000000001</v>
      </c>
      <c r="H193" t="str">
        <f>VLOOKUP(C193,[1]Лист1!$C:$K,6,FALSE)</f>
        <v>CLG610H,CLG6114,CLG6114E,CLG6115H,CLG6116E,CLG6118E,CLG6118H,CLG611H,CLG6120,CLG6120E,CLG6120H,CLG6122,CLG6122E,CLG6124H,CLG6126,CLG6126E,CLG612H,CLG613T,CLG614,CLG614H,CLG616,CLG616H,CLG616L,CLG618,CLG618A,CLG618D,CLG618H,CLG619,CLG620,CLG620A,CLG620C,CLG620D,CLG620DA,CLG620H,CLG620H,CLG622,CLG622C,CLG622D,CLG622L,CLG625H,CLG626H,CLG628H,CLG6610,CLG6612E,CLG6613E,CLG6614E,CLG6614S,CLG6616E,CLG6616S,CLG6618</v>
      </c>
      <c r="I193">
        <v>131.97</v>
      </c>
    </row>
    <row r="194" spans="1:9">
      <c r="A194" s="6">
        <v>193</v>
      </c>
      <c r="B194" s="6" t="s">
        <v>1107</v>
      </c>
      <c r="C194" s="6" t="s">
        <v>384</v>
      </c>
      <c r="D194" s="6" t="s">
        <v>383</v>
      </c>
      <c r="E194" s="6"/>
      <c r="F194" s="6">
        <v>3</v>
      </c>
      <c r="G194" s="6">
        <f t="shared" si="2"/>
        <v>3610.4250000000002</v>
      </c>
      <c r="H194" t="str">
        <f>VLOOKUP(C194,[1]Лист1!$C:$K,6,FALSE)</f>
        <v>CLG850H ,CLG856,CLG856H</v>
      </c>
      <c r="I194" s="1">
        <v>2777.25</v>
      </c>
    </row>
    <row r="195" spans="1:9">
      <c r="A195" s="6">
        <v>194</v>
      </c>
      <c r="B195" s="6" t="s">
        <v>1107</v>
      </c>
      <c r="C195" s="6" t="s">
        <v>386</v>
      </c>
      <c r="D195" s="6" t="s">
        <v>385</v>
      </c>
      <c r="E195" s="6"/>
      <c r="F195" s="6">
        <v>1</v>
      </c>
      <c r="G195" s="6">
        <f t="shared" ref="G195:G258" si="3">I195*1.3</f>
        <v>3916.7960000000003</v>
      </c>
      <c r="H195" t="str">
        <f>VLOOKUP(C195,[1]Лист1!$C:$K,6,FALSE)</f>
        <v>CLG764A,CLG765A,CLG766A,CLG775A,CLG777A</v>
      </c>
      <c r="I195" s="1">
        <v>3012.92</v>
      </c>
    </row>
    <row r="196" spans="1:9">
      <c r="A196" s="6">
        <v>195</v>
      </c>
      <c r="B196" s="6" t="s">
        <v>1107</v>
      </c>
      <c r="C196" s="6" t="s">
        <v>388</v>
      </c>
      <c r="D196" s="6" t="s">
        <v>387</v>
      </c>
      <c r="E196" s="6"/>
      <c r="F196" s="6">
        <v>1</v>
      </c>
      <c r="G196" s="6">
        <f t="shared" si="3"/>
        <v>2779.127</v>
      </c>
      <c r="H196" t="str">
        <f>VLOOKUP(C196,[1]Лист1!$C:$K,6,FALSE)</f>
        <v>CLG835,CLG835H,CLG836,CLG840H,CLG842,CLG848H,CLG855,CLG855G,CLG855N,CLG856,CLG856D,CLG856H,CLG862</v>
      </c>
      <c r="I196" s="1">
        <v>2137.79</v>
      </c>
    </row>
    <row r="197" spans="1:9">
      <c r="A197" s="6">
        <v>196</v>
      </c>
      <c r="B197" s="6" t="s">
        <v>1107</v>
      </c>
      <c r="C197" s="6" t="s">
        <v>390</v>
      </c>
      <c r="D197" s="6" t="s">
        <v>389</v>
      </c>
      <c r="E197" s="6"/>
      <c r="F197" s="6">
        <v>2</v>
      </c>
      <c r="G197" s="6">
        <f t="shared" si="3"/>
        <v>367.19799999999998</v>
      </c>
      <c r="H197" t="str">
        <f>VLOOKUP(C197,[1]Лист1!$C:$K,6,FALSE)</f>
        <v>CLG6620E,CLG6620S,CLG6622E,CLG6622S,CLG6626E,CLG765A,CLG766A,CLG777A,CLG835,CLG835H,CLG835H,CLG835H,CLG836,CLG840H,CLG840H,CLG842H</v>
      </c>
      <c r="I197">
        <v>282.45999999999998</v>
      </c>
    </row>
    <row r="198" spans="1:9">
      <c r="A198" s="6">
        <v>197</v>
      </c>
      <c r="B198" s="6" t="s">
        <v>1107</v>
      </c>
      <c r="C198" s="6" t="s">
        <v>392</v>
      </c>
      <c r="D198" s="6" t="s">
        <v>391</v>
      </c>
      <c r="E198" s="6"/>
      <c r="F198" s="6">
        <v>1</v>
      </c>
      <c r="G198" s="6">
        <f t="shared" si="3"/>
        <v>6.5520000000000005</v>
      </c>
      <c r="H198" t="str">
        <f>VLOOKUP(C198,[1]Лист1!$C:$K,6,FALSE)</f>
        <v>CLG816H,CLG990F,CLG4140,CLG416,CLG4165,CLG418,CLG4180,CLG4180D,CLG420,CLG4200,CLG4215,CLG422,CLG4230,CLG4230D,CLG425,CLG4250,CLG833,CLG835,CLG835H,CLG836,CLG836N,CLG838,CLG840H,CLG840H,CLG842,CLG842H,CLG842,CLG850H,CLG850HE,CLG853,CLG855</v>
      </c>
      <c r="I198">
        <v>5.04</v>
      </c>
    </row>
    <row r="199" spans="1:9">
      <c r="A199" s="6">
        <v>198</v>
      </c>
      <c r="B199" s="6" t="s">
        <v>1107</v>
      </c>
      <c r="C199" s="6" t="s">
        <v>394</v>
      </c>
      <c r="D199" s="6" t="s">
        <v>393</v>
      </c>
      <c r="E199" s="7" t="s">
        <v>1101</v>
      </c>
      <c r="F199" s="6"/>
      <c r="G199" s="6">
        <f t="shared" si="3"/>
        <v>0</v>
      </c>
      <c r="H199" t="str">
        <f>VLOOKUP(C199,[1]Лист1!$C:$K,6,FALSE)</f>
        <v>CLG416,CLG418,CLG4180,CCLG420,CLG4200,CLG4215,CLG4215D,CLG422,CLG4230,CLG425,CLG4250,CLG5100,CLG816,CLG816C,CLG816G,CLG818C,CLG820C,CLG833,CLG835,CLG835H,CLG836,CLG836N,CLG838,CLG840H,CLG840H,CLG842,CLG842H,CLG850H,CLG850HE,CLG853</v>
      </c>
    </row>
    <row r="200" spans="1:9">
      <c r="A200" s="6">
        <v>199</v>
      </c>
      <c r="B200" s="6" t="s">
        <v>1107</v>
      </c>
      <c r="C200" s="6" t="s">
        <v>396</v>
      </c>
      <c r="D200" s="6" t="s">
        <v>395</v>
      </c>
      <c r="E200" s="6"/>
      <c r="F200" s="6">
        <v>1</v>
      </c>
      <c r="G200" s="6">
        <f t="shared" si="3"/>
        <v>1469.8840000000002</v>
      </c>
      <c r="H200" t="str">
        <f>VLOOKUP(C200,[1]Лист1!$C:$K,6,FALSE)</f>
        <v>CLG425,CLG4260D</v>
      </c>
      <c r="I200" s="1">
        <v>1130.68</v>
      </c>
    </row>
    <row r="201" spans="1:9">
      <c r="A201" s="6">
        <v>200</v>
      </c>
      <c r="B201" s="6" t="s">
        <v>1107</v>
      </c>
      <c r="C201" s="6" t="s">
        <v>398</v>
      </c>
      <c r="D201" s="6" t="s">
        <v>397</v>
      </c>
      <c r="E201" s="6"/>
      <c r="F201" s="6">
        <v>4</v>
      </c>
      <c r="G201" s="6">
        <f t="shared" si="3"/>
        <v>70248.815000000002</v>
      </c>
      <c r="H201" t="str">
        <f>VLOOKUP(C201,[1]Лист1!$C:$K,6,FALSE)</f>
        <v>CLG610H,CLG611,CLG611,CLG6111H,CLG6113H,CLG6114,CLG6114E,CLG6115H,CLG6116E,CLG6118E,CLG611H,CLG612H,CLG612H,CLG614,CLG614H,CLG616,CLG616L,CLG622L,CLG6610,CLG6611E,CLG6612E,CLG6613E,CLG6614E,CLG6614S,CLG6616E,CLG6616S</v>
      </c>
      <c r="I201" s="1">
        <v>54037.55</v>
      </c>
    </row>
    <row r="202" spans="1:9">
      <c r="A202" s="6">
        <v>201</v>
      </c>
      <c r="B202" s="6" t="s">
        <v>1107</v>
      </c>
      <c r="C202" s="6" t="s">
        <v>400</v>
      </c>
      <c r="D202" s="6" t="s">
        <v>399</v>
      </c>
      <c r="E202" s="6"/>
      <c r="F202" s="6">
        <v>2</v>
      </c>
      <c r="G202" s="6">
        <f t="shared" si="3"/>
        <v>18917.352999999999</v>
      </c>
      <c r="H202" t="str">
        <f>VLOOKUP(C202,[1]Лист1!$C:$K,6,FALSE)</f>
        <v>CLG425,CLG4260D</v>
      </c>
      <c r="I202" s="1">
        <v>14551.81</v>
      </c>
    </row>
    <row r="203" spans="1:9">
      <c r="A203" s="6">
        <v>202</v>
      </c>
      <c r="B203" s="6" t="s">
        <v>1107</v>
      </c>
      <c r="C203" s="6" t="s">
        <v>402</v>
      </c>
      <c r="D203" s="6" t="s">
        <v>401</v>
      </c>
      <c r="E203" s="6"/>
      <c r="F203" s="6">
        <v>2</v>
      </c>
      <c r="G203" s="6">
        <f t="shared" si="3"/>
        <v>12508.821</v>
      </c>
      <c r="H203" t="str">
        <f>VLOOKUP(C203,[1]Лист1!$C:$K,6,FALSE)</f>
        <v>CLG414,CLG4140,CLG416,CLG4165,CLG4165D,CLG418,CLG4180,CLG4180D,CLG420,CLG4200,CLG4200D,CLG4215,CLG4215D,CLG422,CLG4230,CLG4230D,CLG425,CLG4250,CLG4260D</v>
      </c>
      <c r="I203" s="1">
        <v>9622.17</v>
      </c>
    </row>
    <row r="204" spans="1:9">
      <c r="A204" s="6">
        <v>203</v>
      </c>
      <c r="B204" s="6" t="s">
        <v>1107</v>
      </c>
      <c r="C204" s="6" t="s">
        <v>404</v>
      </c>
      <c r="D204" s="6" t="s">
        <v>403</v>
      </c>
      <c r="E204" s="6"/>
      <c r="F204" s="6">
        <v>8</v>
      </c>
      <c r="G204" s="6">
        <f t="shared" si="3"/>
        <v>29026.270000000004</v>
      </c>
      <c r="H204" t="str">
        <f>VLOOKUP(C204,[1]Лист1!$C:$K,6,FALSE)</f>
        <v>CLG425,CLG4260D</v>
      </c>
      <c r="I204" s="1">
        <v>22327.9</v>
      </c>
    </row>
    <row r="205" spans="1:9">
      <c r="A205" s="6">
        <v>204</v>
      </c>
      <c r="B205" s="6" t="s">
        <v>1107</v>
      </c>
      <c r="C205" s="6" t="s">
        <v>406</v>
      </c>
      <c r="D205" s="6" t="s">
        <v>405</v>
      </c>
      <c r="E205" s="6"/>
      <c r="F205" s="6">
        <v>4</v>
      </c>
      <c r="G205" s="6">
        <f t="shared" si="3"/>
        <v>100.55499999999999</v>
      </c>
      <c r="H205" t="e">
        <f>VLOOKUP(C205,[1]Лист1!$C:$K,6,FALSE)</f>
        <v>#N/A</v>
      </c>
      <c r="I205">
        <v>77.349999999999994</v>
      </c>
    </row>
    <row r="206" spans="1:9">
      <c r="A206" s="6">
        <v>205</v>
      </c>
      <c r="B206" s="6" t="s">
        <v>1107</v>
      </c>
      <c r="C206" s="6" t="s">
        <v>408</v>
      </c>
      <c r="D206" s="6" t="s">
        <v>407</v>
      </c>
      <c r="E206" s="6"/>
      <c r="F206" s="6">
        <v>1</v>
      </c>
      <c r="G206" s="6">
        <f t="shared" si="3"/>
        <v>125.68400000000001</v>
      </c>
      <c r="H206" t="e">
        <f>VLOOKUP(C206,[1]Лист1!$C:$K,6,FALSE)</f>
        <v>#N/A</v>
      </c>
      <c r="I206">
        <v>96.68</v>
      </c>
    </row>
    <row r="207" spans="1:9">
      <c r="A207" s="6">
        <v>206</v>
      </c>
      <c r="B207" s="6" t="s">
        <v>1107</v>
      </c>
      <c r="C207" s="6" t="s">
        <v>410</v>
      </c>
      <c r="D207" s="6" t="s">
        <v>409</v>
      </c>
      <c r="E207" s="6"/>
      <c r="F207" s="6">
        <v>8</v>
      </c>
      <c r="G207" s="6">
        <f t="shared" si="3"/>
        <v>236.05400000000003</v>
      </c>
      <c r="H207" t="e">
        <f>VLOOKUP(C207,[1]Лист1!$C:$K,6,FALSE)</f>
        <v>#N/A</v>
      </c>
      <c r="I207">
        <v>181.58</v>
      </c>
    </row>
    <row r="208" spans="1:9">
      <c r="A208" s="6">
        <v>207</v>
      </c>
      <c r="B208" s="6" t="s">
        <v>1107</v>
      </c>
      <c r="C208" s="6" t="s">
        <v>412</v>
      </c>
      <c r="D208" s="6" t="s">
        <v>411</v>
      </c>
      <c r="E208" s="6"/>
      <c r="F208" s="6">
        <v>3</v>
      </c>
      <c r="G208" s="6">
        <f t="shared" si="3"/>
        <v>59.02</v>
      </c>
      <c r="H208" t="e">
        <f>VLOOKUP(C208,[1]Лист1!$C:$K,6,FALSE)</f>
        <v>#N/A</v>
      </c>
      <c r="I208">
        <v>45.4</v>
      </c>
    </row>
    <row r="209" spans="1:9">
      <c r="A209" s="6">
        <v>208</v>
      </c>
      <c r="B209" s="6" t="s">
        <v>1107</v>
      </c>
      <c r="C209" s="6" t="s">
        <v>414</v>
      </c>
      <c r="D209" s="6" t="s">
        <v>413</v>
      </c>
      <c r="E209" s="6"/>
      <c r="F209" s="6">
        <v>5</v>
      </c>
      <c r="G209" s="6">
        <f t="shared" si="3"/>
        <v>114.76400000000001</v>
      </c>
      <c r="H209" t="e">
        <f>VLOOKUP(C209,[1]Лист1!$C:$K,6,FALSE)</f>
        <v>#N/A</v>
      </c>
      <c r="I209">
        <v>88.28</v>
      </c>
    </row>
    <row r="210" spans="1:9">
      <c r="A210" s="6">
        <v>209</v>
      </c>
      <c r="B210" s="6" t="s">
        <v>1107</v>
      </c>
      <c r="C210" s="6" t="s">
        <v>416</v>
      </c>
      <c r="D210" s="6" t="s">
        <v>415</v>
      </c>
      <c r="E210" s="6"/>
      <c r="F210" s="6">
        <v>5</v>
      </c>
      <c r="G210" s="6">
        <f t="shared" si="3"/>
        <v>125.68400000000001</v>
      </c>
      <c r="H210" t="e">
        <f>VLOOKUP(C210,[1]Лист1!$C:$K,6,FALSE)</f>
        <v>#N/A</v>
      </c>
      <c r="I210">
        <v>96.68</v>
      </c>
    </row>
    <row r="211" spans="1:9">
      <c r="A211" s="6">
        <v>210</v>
      </c>
      <c r="B211" s="6" t="s">
        <v>1107</v>
      </c>
      <c r="C211" s="6" t="s">
        <v>418</v>
      </c>
      <c r="D211" s="6" t="s">
        <v>417</v>
      </c>
      <c r="E211" s="6"/>
      <c r="F211" s="6">
        <v>5</v>
      </c>
      <c r="G211" s="6">
        <f t="shared" si="3"/>
        <v>136.60400000000001</v>
      </c>
      <c r="H211" t="e">
        <f>VLOOKUP(C211,[1]Лист1!$C:$K,6,FALSE)</f>
        <v>#N/A</v>
      </c>
      <c r="I211">
        <v>105.08</v>
      </c>
    </row>
    <row r="212" spans="1:9">
      <c r="A212" s="6">
        <v>211</v>
      </c>
      <c r="B212" s="6" t="s">
        <v>1107</v>
      </c>
      <c r="C212" s="6" t="s">
        <v>420</v>
      </c>
      <c r="D212" s="6" t="s">
        <v>419</v>
      </c>
      <c r="E212" s="6"/>
      <c r="F212" s="6">
        <v>3</v>
      </c>
      <c r="G212" s="6">
        <f t="shared" si="3"/>
        <v>75.412999999999997</v>
      </c>
      <c r="H212" t="e">
        <f>VLOOKUP(C212,[1]Лист1!$C:$K,6,FALSE)</f>
        <v>#N/A</v>
      </c>
      <c r="I212">
        <v>58.01</v>
      </c>
    </row>
    <row r="213" spans="1:9">
      <c r="A213" s="6">
        <v>212</v>
      </c>
      <c r="B213" s="6" t="s">
        <v>1107</v>
      </c>
      <c r="C213" s="6" t="s">
        <v>422</v>
      </c>
      <c r="D213" s="6" t="s">
        <v>421</v>
      </c>
      <c r="E213" s="6"/>
      <c r="F213" s="6">
        <v>3</v>
      </c>
      <c r="G213" s="6">
        <f t="shared" si="3"/>
        <v>111.47500000000001</v>
      </c>
      <c r="H213" t="e">
        <f>VLOOKUP(C213,[1]Лист1!$C:$K,6,FALSE)</f>
        <v>#N/A</v>
      </c>
      <c r="I213">
        <v>85.75</v>
      </c>
    </row>
    <row r="214" spans="1:9">
      <c r="A214" s="6">
        <v>213</v>
      </c>
      <c r="B214" s="6" t="s">
        <v>1107</v>
      </c>
      <c r="C214" s="6" t="s">
        <v>424</v>
      </c>
      <c r="D214" s="6" t="s">
        <v>423</v>
      </c>
      <c r="E214" s="6"/>
      <c r="F214" s="6">
        <v>1</v>
      </c>
      <c r="G214" s="6">
        <f t="shared" si="3"/>
        <v>14.209</v>
      </c>
      <c r="H214" t="e">
        <f>VLOOKUP(C214,[1]Лист1!$C:$K,6,FALSE)</f>
        <v>#N/A</v>
      </c>
      <c r="I214">
        <v>10.93</v>
      </c>
    </row>
    <row r="215" spans="1:9">
      <c r="A215" s="6">
        <v>214</v>
      </c>
      <c r="B215" s="6" t="s">
        <v>1107</v>
      </c>
      <c r="C215" s="6" t="s">
        <v>426</v>
      </c>
      <c r="D215" s="6" t="s">
        <v>425</v>
      </c>
      <c r="E215" s="6"/>
      <c r="F215" s="6">
        <v>3</v>
      </c>
      <c r="G215" s="6">
        <f t="shared" si="3"/>
        <v>331.13600000000002</v>
      </c>
      <c r="H215" t="e">
        <f>VLOOKUP(C215,[1]Лист1!$C:$K,6,FALSE)</f>
        <v>#N/A</v>
      </c>
      <c r="I215">
        <v>254.72</v>
      </c>
    </row>
    <row r="216" spans="1:9">
      <c r="A216" s="6">
        <v>215</v>
      </c>
      <c r="B216" s="6" t="s">
        <v>1107</v>
      </c>
      <c r="C216" s="6" t="s">
        <v>428</v>
      </c>
      <c r="D216" s="6" t="s">
        <v>427</v>
      </c>
      <c r="E216" s="6"/>
      <c r="F216" s="6">
        <v>4</v>
      </c>
      <c r="G216" s="6">
        <f t="shared" si="3"/>
        <v>441.51900000000001</v>
      </c>
      <c r="H216" t="e">
        <f>VLOOKUP(C216,[1]Лист1!$C:$K,6,FALSE)</f>
        <v>#N/A</v>
      </c>
      <c r="I216">
        <v>339.63</v>
      </c>
    </row>
    <row r="217" spans="1:9">
      <c r="A217" s="6">
        <v>216</v>
      </c>
      <c r="B217" s="6" t="s">
        <v>1107</v>
      </c>
      <c r="C217" s="6" t="s">
        <v>430</v>
      </c>
      <c r="D217" s="6" t="s">
        <v>429</v>
      </c>
      <c r="E217" s="6"/>
      <c r="F217" s="6">
        <v>4</v>
      </c>
      <c r="G217" s="6">
        <f t="shared" si="3"/>
        <v>65.558999999999997</v>
      </c>
      <c r="H217" t="e">
        <f>VLOOKUP(C217,[1]Лист1!$C:$K,6,FALSE)</f>
        <v>#N/A</v>
      </c>
      <c r="I217">
        <v>50.43</v>
      </c>
    </row>
    <row r="218" spans="1:9">
      <c r="A218" s="6">
        <v>217</v>
      </c>
      <c r="B218" s="6" t="s">
        <v>1107</v>
      </c>
      <c r="C218" s="6" t="s">
        <v>432</v>
      </c>
      <c r="D218" s="6" t="s">
        <v>431</v>
      </c>
      <c r="E218" s="6"/>
      <c r="F218" s="6">
        <v>2</v>
      </c>
      <c r="G218" s="6">
        <f t="shared" si="3"/>
        <v>749.69700000000012</v>
      </c>
      <c r="H218" t="e">
        <f>VLOOKUP(C218,[1]Лист1!$C:$K,6,FALSE)</f>
        <v>#N/A</v>
      </c>
      <c r="I218">
        <v>576.69000000000005</v>
      </c>
    </row>
    <row r="219" spans="1:9">
      <c r="A219" s="6">
        <v>218</v>
      </c>
      <c r="B219" s="6" t="s">
        <v>1107</v>
      </c>
      <c r="C219" s="6" t="s">
        <v>434</v>
      </c>
      <c r="D219" s="6" t="s">
        <v>433</v>
      </c>
      <c r="E219" s="6"/>
      <c r="F219" s="6">
        <v>6</v>
      </c>
      <c r="G219" s="6">
        <f t="shared" si="3"/>
        <v>183.58600000000001</v>
      </c>
      <c r="H219" t="e">
        <f>VLOOKUP(C219,[1]Лист1!$C:$K,6,FALSE)</f>
        <v>#N/A</v>
      </c>
      <c r="I219">
        <v>141.22</v>
      </c>
    </row>
    <row r="220" spans="1:9">
      <c r="A220" s="6">
        <v>219</v>
      </c>
      <c r="B220" s="6" t="s">
        <v>1107</v>
      </c>
      <c r="C220" s="6" t="s">
        <v>436</v>
      </c>
      <c r="D220" s="6" t="s">
        <v>435</v>
      </c>
      <c r="E220" s="6"/>
      <c r="F220" s="6">
        <v>1</v>
      </c>
      <c r="G220" s="6">
        <f t="shared" si="3"/>
        <v>116.935</v>
      </c>
      <c r="H220" t="e">
        <f>VLOOKUP(C220,[1]Лист1!$C:$K,6,FALSE)</f>
        <v>#N/A</v>
      </c>
      <c r="I220">
        <v>89.95</v>
      </c>
    </row>
    <row r="221" spans="1:9">
      <c r="A221" s="6">
        <v>220</v>
      </c>
      <c r="B221" s="6" t="s">
        <v>1107</v>
      </c>
      <c r="C221" s="6" t="s">
        <v>438</v>
      </c>
      <c r="D221" s="6" t="s">
        <v>437</v>
      </c>
      <c r="E221" s="6"/>
      <c r="F221" s="6">
        <v>4</v>
      </c>
      <c r="G221" s="6">
        <f t="shared" si="3"/>
        <v>2238.1840000000002</v>
      </c>
      <c r="H221" t="str">
        <f>VLOOKUP(C221,[1]Лист1!$C:$K,6,FALSE)</f>
        <v>CLG610H,CLG612H,CLG612H,CLG614,CLG614H,CLG616,CLG616H,CLG616L,CLG618,CLG618A,CLG618D,CLG618H,CLG620,CLG620A,CLG620C,CLG620D,CLG620DA,CLG620H,CLG620H,CLG621,CLG622,CLG622C,CLG622D,CLG622L,CLG624,CLG625H,CLG626H,CLG627,CLG628H,CLG6312,CLG6315,CLG6321,CLG6324,CLG6327</v>
      </c>
      <c r="I221" s="1">
        <v>1721.68</v>
      </c>
    </row>
    <row r="222" spans="1:9">
      <c r="A222" s="6">
        <v>221</v>
      </c>
      <c r="B222" s="6" t="s">
        <v>1107</v>
      </c>
      <c r="C222" s="6" t="s">
        <v>440</v>
      </c>
      <c r="D222" s="6" t="s">
        <v>439</v>
      </c>
      <c r="E222" s="6"/>
      <c r="F222" s="6">
        <v>2</v>
      </c>
      <c r="G222" s="6">
        <f t="shared" si="3"/>
        <v>1722.3440000000003</v>
      </c>
      <c r="H222" t="str">
        <f>VLOOKUP(C222,[1]Лист1!$C:$K,6,FALSE)</f>
        <v>CLG816H,CLG230,CLG414,CLG416,CLG4165D,CLG418,CLG4180,CLG4180D,CLG420,CLG4200,CLG4200D,CLG4215,CLG4215D,CLG422,CLG4230D,CLG425,CLG765A,CLG812C,CLG816,CLG816A,CLG816C,CLG818C,CLG820C,CLG825C,CLG828,CLG830,CLG833,CLG835,CLG835H,CLG836,CLG836N,CLG842,CLG850H,CLG850HE,CLG853,CLG855,CLG855G</v>
      </c>
      <c r="I222" s="1">
        <v>1324.88</v>
      </c>
    </row>
    <row r="223" spans="1:9">
      <c r="A223" s="6">
        <v>222</v>
      </c>
      <c r="B223" s="6" t="s">
        <v>1107</v>
      </c>
      <c r="C223" s="6" t="s">
        <v>442</v>
      </c>
      <c r="D223" s="6" t="s">
        <v>441</v>
      </c>
      <c r="E223" s="6"/>
      <c r="F223" s="6">
        <v>4</v>
      </c>
      <c r="G223" s="6">
        <f t="shared" si="3"/>
        <v>2404.2719999999999</v>
      </c>
      <c r="H223" t="str">
        <f>VLOOKUP(C223,[1]Лист1!$C:$K,6,FALSE)</f>
        <v>CLG200,CLG205C,CLG220LC,CLG225C,CLG230,CLG414,CLG4140,CLG416,CLG4165,CLG4165D,CLG418,CLG4180,CLG4180D,CLG420,CLG4200,CLG4200D,CLG4215,CLG4215D,CLG422,CLG4230,CLG4230D,CLG425,CLG4250,CLG504,CLG504A,CLG506,CLG5100,CLG563A,CLG611,CLG765A,CLG812C,CLG816,CLG816A,CLG816C,CLG818C,CLG820C,CLG825C,CLG828,CLG830,CLG833,CLG835,CLG836,CLG842,CLG850H</v>
      </c>
      <c r="I223" s="1">
        <v>1849.44</v>
      </c>
    </row>
    <row r="224" spans="1:9">
      <c r="A224" s="6">
        <v>223</v>
      </c>
      <c r="B224" s="6" t="s">
        <v>1107</v>
      </c>
      <c r="C224" s="6" t="s">
        <v>444</v>
      </c>
      <c r="D224" s="6" t="s">
        <v>443</v>
      </c>
      <c r="E224" s="6"/>
      <c r="F224" s="6">
        <v>4</v>
      </c>
      <c r="G224" s="6">
        <f t="shared" si="3"/>
        <v>5158.2700000000004</v>
      </c>
      <c r="H224" t="str">
        <f>VLOOKUP(C224,[1]Лист1!$C:$K,6,FALSE)</f>
        <v>CLG610H,CLG612H,CLG612H,CLG612T,CLG614,CLG614H,CLG614T,CLG616,CLG616H,CLG616L,CLG618,CLG618A,CLG618D,CLG618H,CLG620,CLG620A,CLG620C,CLG620D,CLG620DA,CLG620H,CLG620H,CLG621,CLG6212,CLG6213,CLG6214,CLG622,CLG622C,CLG622D,CLG622L,CLG624,CLG625H,CLG626H,CLG627,CLG628H,CLG6312,CLG6315,CLG6321,CLG6324,CLG6327</v>
      </c>
      <c r="I224" s="1">
        <v>3967.9</v>
      </c>
    </row>
    <row r="225" spans="1:9">
      <c r="A225" s="6">
        <v>224</v>
      </c>
      <c r="B225" s="6" t="s">
        <v>1107</v>
      </c>
      <c r="C225" s="6" t="s">
        <v>446</v>
      </c>
      <c r="D225" s="6" t="s">
        <v>445</v>
      </c>
      <c r="E225" s="6"/>
      <c r="F225" s="6">
        <v>152</v>
      </c>
      <c r="G225" s="6">
        <f t="shared" si="3"/>
        <v>14502.436</v>
      </c>
      <c r="H225" t="str">
        <f>VLOOKUP(C225,[1]Лист1!$C:$K,6,FALSE)</f>
        <v>CLG840H,CLG842,CLG842H,CLG848H,CLG850H,CLG850H,CLG850HE,CLG853,CLG855,CLG855G,CLG855H,CLG855N,CLG856,CLG856D</v>
      </c>
      <c r="I225" s="1">
        <v>11155.72</v>
      </c>
    </row>
    <row r="226" spans="1:9">
      <c r="A226" s="6">
        <v>225</v>
      </c>
      <c r="B226" s="6" t="s">
        <v>1107</v>
      </c>
      <c r="C226" s="6" t="s">
        <v>448</v>
      </c>
      <c r="D226" s="6" t="s">
        <v>447</v>
      </c>
      <c r="E226" s="6"/>
      <c r="F226" s="6">
        <v>2</v>
      </c>
      <c r="G226" s="6">
        <f t="shared" si="3"/>
        <v>179.244</v>
      </c>
      <c r="H226" t="str">
        <f>VLOOKUP(C226,[1]Лист1!$C:$K,6,FALSE)</f>
        <v>CLG835,CLG835H,CLG836,CLG836N,CLG838,CLG840H,CLG842,CLG842H,CLG850H,CLG850HE,CLG853,CLG855,LG855G,CLG855H,CLG855N,CLG856,CLG856D,CLG856H</v>
      </c>
      <c r="I226">
        <v>137.88</v>
      </c>
    </row>
    <row r="227" spans="1:9">
      <c r="A227" s="6">
        <v>226</v>
      </c>
      <c r="B227" s="6" t="s">
        <v>1107</v>
      </c>
      <c r="C227" s="6" t="s">
        <v>450</v>
      </c>
      <c r="D227" s="6" t="s">
        <v>449</v>
      </c>
      <c r="E227" s="6"/>
      <c r="F227" s="6">
        <v>3</v>
      </c>
      <c r="G227" s="6">
        <f t="shared" si="3"/>
        <v>698.34700000000009</v>
      </c>
      <c r="H227" t="str">
        <f>VLOOKUP(C227,[1]Лист1!$C:$K,6,FALSE)</f>
        <v>CLG414,CLG4140,CLG416,CLG4165,CLG4165D,CLG418,CLG4180,CLG4180D,CLG420,CLG4200,CLG4200D,CLG4215,CLG4215D,CLG422,CLG4230,CLG4230D,CLG425,CLG6526,CLG6526N,CLG6530,CLG6530E,CLG6530N,CLG835,CLG835H,CLG840H,CLG842,CLG842H,CLG848H,CLG850H,CLG855H</v>
      </c>
      <c r="I227">
        <v>537.19000000000005</v>
      </c>
    </row>
    <row r="228" spans="1:9">
      <c r="A228" s="6">
        <v>227</v>
      </c>
      <c r="B228" s="6" t="s">
        <v>1107</v>
      </c>
      <c r="C228" s="6" t="s">
        <v>452</v>
      </c>
      <c r="D228" s="6" t="s">
        <v>451</v>
      </c>
      <c r="E228" s="6"/>
      <c r="F228" s="6">
        <v>1</v>
      </c>
      <c r="G228" s="6">
        <f t="shared" si="3"/>
        <v>316.92700000000002</v>
      </c>
      <c r="H228" t="str">
        <f>VLOOKUP(C228,[1]Лист1!$C:$K,6,FALSE)</f>
        <v>CLG414,CLG4140,CLG416,CLG4165,CLG4165D,CLG418,CLG4180,CLG4180D,CLG420,CLG4200,CLG4200D,CLG4215,CLG4215D,CLG422,CLG4230,CLG4230D,CLG425,CLG6526,CLG6526N,CLG6530,CLG6530E,CLG6530N,CLG835,CLG835H,CLG840H,CLG842,CLG842H,CLG848H,CLG850H,CLG855H</v>
      </c>
      <c r="I228">
        <v>243.79</v>
      </c>
    </row>
    <row r="229" spans="1:9">
      <c r="A229" s="6">
        <v>228</v>
      </c>
      <c r="B229" s="6" t="s">
        <v>1107</v>
      </c>
      <c r="C229" s="6" t="s">
        <v>454</v>
      </c>
      <c r="D229" s="6" t="s">
        <v>453</v>
      </c>
      <c r="E229" s="6"/>
      <c r="F229" s="6">
        <v>1</v>
      </c>
      <c r="G229" s="6">
        <f t="shared" si="3"/>
        <v>933.30899999999997</v>
      </c>
      <c r="H229" t="str">
        <f>VLOOKUP(C229,[1]Лист1!$C:$K,6,FALSE)</f>
        <v>CLG414,CLG4140,CLG416,CLG4165,CLG4165D,CLG418,CLG4180,CLG4180D,CLG420,CLG4200,CLG4200D,CLG4215,CLG4215D,CLG422,CLG4230,CLG4230D,CLG425,CLG6526,CLG6526N,CLG6530,CLG6530E,CLG6530N,CLG835,CLG835H,CLG840H,CLG842,CLG842H,CLG848H,CLG850H,CLG855H</v>
      </c>
      <c r="I229">
        <v>717.93</v>
      </c>
    </row>
    <row r="230" spans="1:9">
      <c r="A230" s="6">
        <v>229</v>
      </c>
      <c r="B230" s="6" t="s">
        <v>1107</v>
      </c>
      <c r="C230" s="6" t="s">
        <v>456</v>
      </c>
      <c r="D230" s="6" t="s">
        <v>455</v>
      </c>
      <c r="E230" s="6"/>
      <c r="F230" s="6">
        <v>1</v>
      </c>
      <c r="G230" s="6">
        <f t="shared" si="3"/>
        <v>277.60199999999998</v>
      </c>
      <c r="H230" t="str">
        <f>VLOOKUP(C230,[1]Лист1!$C:$K,6,FALSE)</f>
        <v>CLG414,CLG4140,CLG416,CLG4165,CLG4165D,CLG418,CLG4180,CLG4180D,CLG420,CLG4200,CLG4200D,CLG4215,CLG4215D,CLG422,CLG4230,CLG4230D,CLG425,CLG835,CLG835H,CLG840H,CLG842,CLG842H,CLG848H,CLG850H,CLG855H,CLG856</v>
      </c>
      <c r="I230">
        <v>213.54</v>
      </c>
    </row>
    <row r="231" spans="1:9">
      <c r="A231" s="6">
        <v>230</v>
      </c>
      <c r="B231" s="6" t="s">
        <v>1107</v>
      </c>
      <c r="C231" s="6" t="s">
        <v>458</v>
      </c>
      <c r="D231" s="6" t="s">
        <v>457</v>
      </c>
      <c r="E231" s="6"/>
      <c r="F231" s="6"/>
      <c r="G231" s="6">
        <f t="shared" si="3"/>
        <v>0</v>
      </c>
      <c r="H231" t="str">
        <f>VLOOKUP(C231,[1]Лист1!$C:$K,6,FALSE)</f>
        <v>CLG414,CLG4140,CLG416,CLG4165,CLG4165D,CLG418,CLG4180,CLG4180D,CLG420,CLG4200,CLG4200D,CLG4215,CLG4215D,CLG422,CLG4230,CLG4230D,CLG425,CLG835,CLG835H,CLG840H,CLG842,CLG842H,CLG848H,CLG850H,CLG855H,CLG856</v>
      </c>
    </row>
    <row r="232" spans="1:9">
      <c r="A232" s="6">
        <v>231</v>
      </c>
      <c r="B232" s="6" t="s">
        <v>1107</v>
      </c>
      <c r="C232" s="6" t="s">
        <v>460</v>
      </c>
      <c r="D232" s="6" t="s">
        <v>459</v>
      </c>
      <c r="E232" s="6"/>
      <c r="F232" s="6">
        <v>6</v>
      </c>
      <c r="G232" s="6">
        <f t="shared" si="3"/>
        <v>91.793000000000006</v>
      </c>
      <c r="H232" t="str">
        <f>VLOOKUP(C232,[1]Лист1!$C:$K,6,FALSE)</f>
        <v>CLG836</v>
      </c>
      <c r="I232">
        <v>70.61</v>
      </c>
    </row>
    <row r="233" spans="1:9">
      <c r="A233" s="6">
        <v>232</v>
      </c>
      <c r="B233" s="6" t="s">
        <v>1107</v>
      </c>
      <c r="C233" s="6" t="s">
        <v>462</v>
      </c>
      <c r="D233" s="6" t="s">
        <v>461</v>
      </c>
      <c r="E233" s="6"/>
      <c r="F233" s="6">
        <v>1</v>
      </c>
      <c r="G233" s="6">
        <f t="shared" si="3"/>
        <v>60.112000000000002</v>
      </c>
      <c r="H233" t="str">
        <f>VLOOKUP(C233,[1]Лист1!$C:$K,6,FALSE)</f>
        <v>CLG4215D,CLG4230D,CLG850H,CLG850HE,CLG855G,CLG855H,CLG855N,CLG856,CLG856H,CLG860H,CLG862H,CLG866H,CLG870H,CLGB160D,CLGB170D,CLGB170DL,CLGB210D,CLGF190,CLGF200,VL80,ZL50,ZL50X</v>
      </c>
      <c r="I233">
        <v>46.24</v>
      </c>
    </row>
    <row r="234" spans="1:9">
      <c r="A234" s="6">
        <v>233</v>
      </c>
      <c r="B234" s="6" t="s">
        <v>1107</v>
      </c>
      <c r="C234" s="6" t="s">
        <v>464</v>
      </c>
      <c r="D234" s="6" t="s">
        <v>463</v>
      </c>
      <c r="E234" s="6"/>
      <c r="F234" s="6">
        <v>2</v>
      </c>
      <c r="G234" s="6">
        <f t="shared" si="3"/>
        <v>5632.6010000000006</v>
      </c>
      <c r="H234" t="str">
        <f>VLOOKUP(C234,[1]Лист1!$C:$K,6,FALSE)</f>
        <v>CLG4215D,CLG425,CLG4250,CLG855G,CLG855H,CLG855N,CLG856,CLG856H,CLG928E,CLG930E,CLG933E,CLGF190,CLGF200,CLGZL50,CLGZL50X</v>
      </c>
      <c r="I234" s="1">
        <v>4332.7700000000004</v>
      </c>
    </row>
    <row r="235" spans="1:9">
      <c r="A235" s="6">
        <v>234</v>
      </c>
      <c r="B235" s="6" t="s">
        <v>1107</v>
      </c>
      <c r="C235" s="6" t="s">
        <v>466</v>
      </c>
      <c r="D235" s="6" t="s">
        <v>465</v>
      </c>
      <c r="E235" s="6"/>
      <c r="F235" s="6">
        <v>4</v>
      </c>
      <c r="G235" s="6">
        <f t="shared" si="3"/>
        <v>961.72699999999998</v>
      </c>
      <c r="H235" t="str">
        <f>VLOOKUP(C235,[1]Лист1!$C:$K,6,FALSE)</f>
        <v>CLG225C,CLG4165D,CLG4180D,CLG612H,CLG614H,CLG616,CLG616H,CLG618H,CLG620H,CLG620H,CLG6612E,CLG6614E,CLG6616E,CLG6618,CLG6622,CLG842,CLG842H,CLG920C,CLG920D,CLG920E,CLG922D,CLG922E,CLG922LC,CLG923C,CLG923D,CLG925D,CLG925E,CLG925ELL,CLG925LC,CLG925LL,CLG926E,CLG927D,CLG930E</v>
      </c>
      <c r="I235">
        <v>739.79</v>
      </c>
    </row>
    <row r="236" spans="1:9">
      <c r="A236" s="6">
        <v>235</v>
      </c>
      <c r="B236" s="6" t="s">
        <v>1107</v>
      </c>
      <c r="C236" s="6" t="s">
        <v>468</v>
      </c>
      <c r="D236" s="6" t="s">
        <v>467</v>
      </c>
      <c r="E236" s="6"/>
      <c r="F236" s="6">
        <v>2</v>
      </c>
      <c r="G236" s="6">
        <f t="shared" si="3"/>
        <v>1119.0790000000002</v>
      </c>
      <c r="H236" t="e">
        <f>VLOOKUP(C236,[1]Лист1!$C:$K,6,FALSE)</f>
        <v>#N/A</v>
      </c>
      <c r="I236">
        <v>860.83</v>
      </c>
    </row>
    <row r="237" spans="1:9">
      <c r="A237" s="6">
        <v>236</v>
      </c>
      <c r="B237" s="6" t="s">
        <v>1107</v>
      </c>
      <c r="C237" s="6" t="s">
        <v>470</v>
      </c>
      <c r="D237" s="6" t="s">
        <v>469</v>
      </c>
      <c r="E237" s="6"/>
      <c r="F237" s="6">
        <v>3</v>
      </c>
      <c r="G237" s="6">
        <f t="shared" si="3"/>
        <v>849.16000000000008</v>
      </c>
      <c r="H237" t="str">
        <f>VLOOKUP(C237,[1]Лист1!$C:$K,6,FALSE)</f>
        <v>CLG4180,CLG418,CLG420,CLG4215,CLG4215D,CLG850H,CLG850HE,CLG855G,CLG855H,CLG855N,CLG856,CLG856H,CLG860H,CLG862,CLG862H,CLG866H,CLG870H,CLGB160D,CLGB170D,CLGB170DL,CLGB210D,CLGF190,CLGF200,VL80,ZL50,ZL50X</v>
      </c>
      <c r="I237">
        <v>653.20000000000005</v>
      </c>
    </row>
    <row r="238" spans="1:9">
      <c r="A238" s="6">
        <v>237</v>
      </c>
      <c r="B238" s="6" t="s">
        <v>1107</v>
      </c>
      <c r="C238" s="6" t="s">
        <v>472</v>
      </c>
      <c r="D238" s="6" t="s">
        <v>471</v>
      </c>
      <c r="E238" s="6"/>
      <c r="F238" s="6">
        <v>2</v>
      </c>
      <c r="G238" s="6">
        <f t="shared" si="3"/>
        <v>185.79599999999999</v>
      </c>
      <c r="H238" t="str">
        <f>VLOOKUP(C238,[1]Лист1!$C:$K,6,FALSE)</f>
        <v>CLG4215D,CLG4230D,CLG850H,CLG850HE,CLG855G,CLG855H,CLG855N,CLG856,CLG856H,CLG860H,CLG862H,CLG866H,CLG870H,CLGB160D,CLGB170D,CLGB170DL,CLGB210D,CLGF190,CLGF200,VL80,ZL50,ZL50X</v>
      </c>
      <c r="I238">
        <v>142.91999999999999</v>
      </c>
    </row>
    <row r="239" spans="1:9">
      <c r="A239" s="6">
        <v>238</v>
      </c>
      <c r="B239" s="6" t="s">
        <v>1107</v>
      </c>
      <c r="C239" s="6" t="s">
        <v>474</v>
      </c>
      <c r="D239" s="6" t="s">
        <v>473</v>
      </c>
      <c r="E239" s="6"/>
      <c r="F239" s="6">
        <v>2</v>
      </c>
      <c r="G239" s="6">
        <f t="shared" si="3"/>
        <v>59.02</v>
      </c>
      <c r="H239" t="str">
        <f>VLOOKUP(C239,[1]Лист1!$C:$K,6,FALSE)</f>
        <v>CLG4215D,CLG4230D,CLG850H,CLG850HE,CLG855G,CLG855H,CLG855N,CLG856,CLG856H,CLG860H,CLG862H,CLG866H,CLG870H,CLGB160D,CLGB170D,CLGB170DL,CLGB210D,CLGF190,CLGF200,VL80,ZL50,ZL50X</v>
      </c>
      <c r="I239">
        <v>45.4</v>
      </c>
    </row>
    <row r="240" spans="1:9">
      <c r="A240" s="6">
        <v>239</v>
      </c>
      <c r="B240" s="6" t="s">
        <v>1107</v>
      </c>
      <c r="C240" s="6" t="s">
        <v>476</v>
      </c>
      <c r="D240" s="6" t="s">
        <v>475</v>
      </c>
      <c r="E240" s="6"/>
      <c r="F240" s="6">
        <v>2</v>
      </c>
      <c r="G240" s="6">
        <f t="shared" si="3"/>
        <v>2157.2980000000002</v>
      </c>
      <c r="H240" t="str">
        <f>VLOOKUP(C240,[1]Лист1!$C:$K,6,FALSE)</f>
        <v>CLG4215D,CLG4230D,CLG850H,CLG850HE,CLG855G,CLG855H,CLG855N,CLG856,CLG856H,CLG860H,CLG862,CLG862H,CLG866H,CLG870H,CLGB160D,CLGB170D,CLGB170DL,CLGB210D,CLGF190,CLGF200,VL80,ZL50,ZL50X</v>
      </c>
      <c r="I240" s="1">
        <v>1659.46</v>
      </c>
    </row>
    <row r="241" spans="1:9">
      <c r="A241" s="6">
        <v>240</v>
      </c>
      <c r="B241" s="6" t="s">
        <v>1107</v>
      </c>
      <c r="C241" s="6" t="s">
        <v>478</v>
      </c>
      <c r="D241" s="6" t="s">
        <v>477</v>
      </c>
      <c r="E241" s="6"/>
      <c r="F241" s="6">
        <v>1</v>
      </c>
      <c r="G241" s="6">
        <f t="shared" si="3"/>
        <v>1560.5980000000002</v>
      </c>
      <c r="H241" t="str">
        <f>VLOOKUP(C241,[1]Лист1!$C:$K,6,FALSE)</f>
        <v>CLG418,CLG4180,CLG420,CLG4215,CLG4230,CLG425,CLG4250,CLG856,CLG862,CLG877,CLG877H</v>
      </c>
      <c r="I241" s="1">
        <v>1200.46</v>
      </c>
    </row>
    <row r="242" spans="1:9">
      <c r="A242" s="6">
        <v>241</v>
      </c>
      <c r="B242" s="6" t="s">
        <v>1107</v>
      </c>
      <c r="C242" s="6" t="s">
        <v>480</v>
      </c>
      <c r="D242" s="6" t="s">
        <v>479</v>
      </c>
      <c r="E242" s="6"/>
      <c r="F242" s="6">
        <v>2</v>
      </c>
      <c r="G242" s="6">
        <f t="shared" si="3"/>
        <v>168.31100000000001</v>
      </c>
      <c r="H242" t="str">
        <f>VLOOKUP(C242,[1]Лист1!$C:$K,6,FALSE)</f>
        <v>CLG6116E,CLG6118E,CLG6120E,CLG6122E,CLG6126,CLG6126E,CLG616L,CLG621,CLG622L,CLG624,CLG627,CLG6315,CLG6321,CLG6324,CLG6327,CLG6626E,CLG842,CLG842H,CLG850H,CLG850HE,CLG853,CLG855,CLG855G,CLG855H,CLG855N,CLG856,CLG856H</v>
      </c>
      <c r="I242">
        <v>129.47</v>
      </c>
    </row>
    <row r="243" spans="1:9">
      <c r="A243" s="6">
        <v>242</v>
      </c>
      <c r="B243" s="6" t="s">
        <v>1107</v>
      </c>
      <c r="C243" s="6" t="s">
        <v>482</v>
      </c>
      <c r="D243" s="6" t="s">
        <v>481</v>
      </c>
      <c r="E243" s="6"/>
      <c r="F243" s="6">
        <v>2</v>
      </c>
      <c r="G243" s="6">
        <f t="shared" si="3"/>
        <v>124.59200000000001</v>
      </c>
      <c r="H243" t="str">
        <f>VLOOKUP(C243,[1]Лист1!$C:$K,6,FALSE)</f>
        <v>CLG6116E,CLG6118E,CLG6120E,CLG6122E,CLG6126,CLG6126E,CLG616L,CLG621,CLG622L,CLG624,CLG627,CLG6315,CLG6321,CLG6324,CLG6327,CLG6626E,CLG842,CLG842H,CLG850H,CLG850H,CLG850HE,CLG853,CLG855,CLG855G,CLG855H,CLG855N,CLG856</v>
      </c>
      <c r="I243">
        <v>95.84</v>
      </c>
    </row>
    <row r="244" spans="1:9">
      <c r="A244" s="6">
        <v>243</v>
      </c>
      <c r="B244" s="6" t="s">
        <v>1107</v>
      </c>
      <c r="C244" s="6" t="s">
        <v>484</v>
      </c>
      <c r="D244" s="6" t="s">
        <v>483</v>
      </c>
      <c r="E244" s="6"/>
      <c r="F244" s="6">
        <v>2</v>
      </c>
      <c r="G244" s="6">
        <f t="shared" si="3"/>
        <v>163.93</v>
      </c>
      <c r="H244" t="str">
        <f>VLOOKUP(C244,[1]Лист1!$C:$K,6,FALSE)</f>
        <v>CLG6116E,CLG6118E,CLG6120E,CLG6122E,CLG6126,CLG6126E,CLG616L,CLG621,CLG622L,CLG624,CLG627,CLG6315,CLG6321,CLG6324,CLG6327,CLG6626E,CLG842,CLG842H,CLG850H,CLG850HE,CLG853,CLG855,CLG855G,CLG855H,CLG855N,CLG856</v>
      </c>
      <c r="I244">
        <v>126.1</v>
      </c>
    </row>
    <row r="245" spans="1:9">
      <c r="A245" s="6">
        <v>244</v>
      </c>
      <c r="B245" s="6" t="s">
        <v>1107</v>
      </c>
      <c r="C245" s="6" t="s">
        <v>486</v>
      </c>
      <c r="D245" s="6" t="s">
        <v>485</v>
      </c>
      <c r="E245" s="6"/>
      <c r="F245" s="6">
        <v>2</v>
      </c>
      <c r="G245" s="6">
        <f t="shared" si="3"/>
        <v>172.666</v>
      </c>
      <c r="H245" t="str">
        <f>VLOOKUP(C245,[1]Лист1!$C:$K,6,FALSE)</f>
        <v>CLG6116E,CLG6118E,CLG6120E,CLG6122E,CLG6126,CLG6126E,CLG616L,CLG621,CLG622L,CLG624,CLG627,CLG6315,CLG6321,CLG6324,CLG6327,CLG6626E,CLG842,CLG842H,CLG850H,CLG850HE,CLG853,CLG855,CLG855G,CLG855H,CLG855N,CLG856</v>
      </c>
      <c r="I245">
        <v>132.82</v>
      </c>
    </row>
    <row r="246" spans="1:9">
      <c r="A246" s="6">
        <v>245</v>
      </c>
      <c r="B246" s="6" t="s">
        <v>1107</v>
      </c>
      <c r="C246" s="6" t="s">
        <v>488</v>
      </c>
      <c r="D246" s="6" t="s">
        <v>487</v>
      </c>
      <c r="E246" s="6"/>
      <c r="F246" s="6">
        <v>2</v>
      </c>
      <c r="G246" s="6">
        <f t="shared" si="3"/>
        <v>174.863</v>
      </c>
      <c r="H246" t="str">
        <f>VLOOKUP(C246,[1]Лист1!$C:$K,6,FALSE)</f>
        <v>CLG6116E,CLG6118E,CLG6120,CLG6122,CLG614,CLG616,CLG618,CLG618A,CLG618D,CLG620,CLG620A,CLG620C,CLG620D,CLG620DA,CLG622,CLG622C,CLG622D,CLG835H,CLG836,CLG836N,CLG838,CLG840H,CLG842H,ZL30E,ZLC40B</v>
      </c>
      <c r="I246">
        <v>134.51</v>
      </c>
    </row>
    <row r="247" spans="1:9">
      <c r="A247" s="6">
        <v>246</v>
      </c>
      <c r="B247" s="6" t="s">
        <v>1107</v>
      </c>
      <c r="C247" s="6" t="s">
        <v>490</v>
      </c>
      <c r="D247" s="6" t="s">
        <v>489</v>
      </c>
      <c r="E247" s="6"/>
      <c r="F247" s="6">
        <v>1</v>
      </c>
      <c r="G247" s="6">
        <f t="shared" si="3"/>
        <v>6959.3159999999998</v>
      </c>
      <c r="H247" t="str">
        <f>VLOOKUP(C247,[1]Лист1!$C:$K,6,FALSE)</f>
        <v>CLG2050H,CLG2060H,CLG2070H,CLG766,CLG766A,CLG766,CLG775A,CLG777,CLG777A</v>
      </c>
      <c r="I247" s="1">
        <v>5353.32</v>
      </c>
    </row>
    <row r="248" spans="1:9">
      <c r="A248" s="6">
        <v>247</v>
      </c>
      <c r="B248" s="6" t="s">
        <v>1107</v>
      </c>
      <c r="C248" s="6" t="s">
        <v>492</v>
      </c>
      <c r="D248" s="6" t="s">
        <v>491</v>
      </c>
      <c r="E248" s="6"/>
      <c r="F248" s="6">
        <v>2</v>
      </c>
      <c r="G248" s="6">
        <f t="shared" si="3"/>
        <v>351.91</v>
      </c>
      <c r="H248" t="str">
        <f>VLOOKUP(C248,[1]Лист1!$C:$K,6,FALSE)</f>
        <v>CLG6116E,CLG6118E,CLG6120E,CLG6122E,CLG6126,CLG6126E,CLG616L,CLG621,CLG622L,CLG624,CLG627,CLG6315,CLG6321,CLG6324,CLG6327,CLG6626E,CLG842,,CLG842H,CLG850H,CLG850HE,CLG853,CLG855,CLG855G,CLG855H,CLG855N,CLG856</v>
      </c>
      <c r="I248">
        <v>270.7</v>
      </c>
    </row>
    <row r="249" spans="1:9">
      <c r="A249" s="6">
        <v>248</v>
      </c>
      <c r="B249" s="6" t="s">
        <v>1107</v>
      </c>
      <c r="C249" s="6" t="s">
        <v>494</v>
      </c>
      <c r="D249" s="6" t="s">
        <v>493</v>
      </c>
      <c r="E249" s="6"/>
      <c r="F249" s="6">
        <v>1</v>
      </c>
      <c r="G249" s="6">
        <f t="shared" si="3"/>
        <v>97.265999999999991</v>
      </c>
      <c r="H249" t="str">
        <f>VLOOKUP(C249,[1]Лист1!$C:$K,6,FALSE)</f>
        <v>CLG225C,CLG414,CLG4140,CLG416,CLG4165,CLG4165D,CLG4180,CLG4180D,CLG418,CLG425,CLG612H,CLG614H,CLG616,CLG616H,CLG618H,CLG620H,CLG620H,CLG6612E,CLG6614E,CLG6616E,CLG6618,CLG6622,CLG835,CLG835,CLG835H,CLG842,CLG842H,CLG856,CLG862,CLG862H,CLG877,CLG920C,CLG920D,CLG920E,CLG922D,CLG922E,CLG922LC,CLG923C,CLG923D,CLG925D,CLG925E,CLG925ELL,CLG925LC,CLG925LL,CLG926E,CLG927D,CLG930E,CLGF330,CLGF360</v>
      </c>
      <c r="I249">
        <v>74.819999999999993</v>
      </c>
    </row>
    <row r="250" spans="1:9">
      <c r="A250" s="6">
        <v>249</v>
      </c>
      <c r="B250" s="6" t="s">
        <v>1107</v>
      </c>
      <c r="C250" s="6" t="s">
        <v>496</v>
      </c>
      <c r="D250" s="6" t="s">
        <v>495</v>
      </c>
      <c r="E250" s="6"/>
      <c r="F250" s="6">
        <v>2</v>
      </c>
      <c r="G250" s="6">
        <f t="shared" si="3"/>
        <v>126.776</v>
      </c>
      <c r="H250" t="str">
        <f>VLOOKUP(C250,[1]Лист1!$C:$K,6,FALSE)</f>
        <v>CLG418,CLG4180,CLG420,CLG4215,CLG422,CLG4230,CLG425,CLG4250,CLG856,CCLG862,CLG862H,CLG877,CLG877H,CLGF330,CLGF360</v>
      </c>
      <c r="I250">
        <v>97.52</v>
      </c>
    </row>
    <row r="251" spans="1:9">
      <c r="A251" s="6">
        <v>250</v>
      </c>
      <c r="B251" s="6" t="s">
        <v>1107</v>
      </c>
      <c r="C251" s="6" t="s">
        <v>498</v>
      </c>
      <c r="D251" s="6" t="s">
        <v>497</v>
      </c>
      <c r="E251" s="6"/>
      <c r="F251" s="6">
        <v>1</v>
      </c>
      <c r="G251" s="6">
        <f t="shared" si="3"/>
        <v>133.315</v>
      </c>
      <c r="H251" t="str">
        <f>VLOOKUP(C251,[1]Лист1!$C:$K,6,FALSE)</f>
        <v>CLG418,CLG420,CLG4215D,CLG422,CLG4230,CLG4230D,CLG850H,CLG850HE,CLG855G,CLG855H,CLG855N,CLG856,CLG856CN,CLG856H,CLG860H,CLG862,CLG862H,CLG866H,CLG870H,CLGB160D,CLGB170D,CLGB170DL,CLGB210D,CLGF190,CLGF200,VL80,ZL50CN,ZL50CN,ZL50CNX</v>
      </c>
      <c r="I251">
        <v>102.55</v>
      </c>
    </row>
    <row r="252" spans="1:9">
      <c r="A252" s="6">
        <v>251</v>
      </c>
      <c r="B252" s="6" t="s">
        <v>1107</v>
      </c>
      <c r="C252" s="6" t="s">
        <v>500</v>
      </c>
      <c r="D252" s="6" t="s">
        <v>499</v>
      </c>
      <c r="E252" s="6"/>
      <c r="F252" s="6">
        <v>4</v>
      </c>
      <c r="G252" s="6">
        <f t="shared" si="3"/>
        <v>100.55499999999999</v>
      </c>
      <c r="H252" t="str">
        <f>VLOOKUP(C252,[1]Лист1!$C:$K,6,FALSE)</f>
        <v>CLG414,CLG4140,CLG416,CLG4165,CLG4165D,CLG418,CLG4180,CLG4180D,CLG418,CLG420,CLG4200,CLG4200D,CLG4215,CLG4215D,CLG422,CLG4230,CLG4230D</v>
      </c>
      <c r="I252">
        <v>77.349999999999994</v>
      </c>
    </row>
    <row r="253" spans="1:9">
      <c r="A253" s="6">
        <v>252</v>
      </c>
      <c r="B253" s="6" t="s">
        <v>1107</v>
      </c>
      <c r="C253" s="6" t="s">
        <v>502</v>
      </c>
      <c r="D253" s="6" t="s">
        <v>501</v>
      </c>
      <c r="E253" s="6"/>
      <c r="F253" s="6">
        <v>2</v>
      </c>
      <c r="G253" s="6">
        <f t="shared" si="3"/>
        <v>146.43200000000002</v>
      </c>
      <c r="H253" t="str">
        <f>VLOOKUP(C253,[1]Лист1!$C:$K,6,FALSE)</f>
        <v>CLG6116E,CLG6118E,CLG6120,CLG6122,CLG614,CLG616,CLG618,CLG618A,CLG618D,CLG620,CLG620A,CLG620C,CLG620D,CLG620DA,CLG622,CLG622C,CLG622D,CLG835H,CLG836,CLG836N,CLG838,CLG840H,CLG842H,ZL30E,ZLC40B</v>
      </c>
      <c r="I253">
        <v>112.64</v>
      </c>
    </row>
    <row r="254" spans="1:9">
      <c r="A254" s="6">
        <v>253</v>
      </c>
      <c r="B254" s="6" t="s">
        <v>1107</v>
      </c>
      <c r="C254" s="6" t="s">
        <v>504</v>
      </c>
      <c r="D254" s="6" t="s">
        <v>503</v>
      </c>
      <c r="E254" s="6"/>
      <c r="F254" s="6">
        <v>2</v>
      </c>
      <c r="G254" s="6">
        <f t="shared" si="3"/>
        <v>163.93</v>
      </c>
      <c r="H254" t="str">
        <f>VLOOKUP(C254,[1]Лист1!$C:$K,6,FALSE)</f>
        <v>CLG6116E,CLG6118E,CLG6120,CLG6122,CLG614,CLG616,CLG618,CLG618A,CLG618D,CLG620,CLG620A,CLG620C,CLG620D,CLG620DA,CLG622,CLG622C,CLG622D,CLG835H,CLG836,CLG836N,CLG838,CLG840H,CLG842H,ZL30E,ZLC40B</v>
      </c>
      <c r="I254">
        <v>126.1</v>
      </c>
    </row>
    <row r="255" spans="1:9">
      <c r="A255" s="6">
        <v>254</v>
      </c>
      <c r="B255" s="6" t="s">
        <v>1107</v>
      </c>
      <c r="C255" s="6" t="s">
        <v>506</v>
      </c>
      <c r="D255" s="6" t="s">
        <v>505</v>
      </c>
      <c r="E255" s="6"/>
      <c r="F255" s="6">
        <v>2</v>
      </c>
      <c r="G255" s="6">
        <f t="shared" si="3"/>
        <v>246.97399999999999</v>
      </c>
      <c r="H255" t="str">
        <f>VLOOKUP(C255,[1]Лист1!$C:$K,6,FALSE)</f>
        <v>CLG6116E,CLG6118E,CLG6120,CLG6122,CLG614,CLG616,CLG618,CLG618A,CLG618D,CLG620,CLG620A,CLG620C,CLG620D,CLG620DA,CLG622,CLG622C,CLG622D,CLG835H,CLG836,CLG836N,CLG838,CLG840H,CLG842H,ZL30E,ZLC40B</v>
      </c>
      <c r="I255">
        <v>189.98</v>
      </c>
    </row>
    <row r="256" spans="1:9">
      <c r="A256" s="6">
        <v>255</v>
      </c>
      <c r="B256" s="6" t="s">
        <v>1107</v>
      </c>
      <c r="C256" s="6" t="s">
        <v>508</v>
      </c>
      <c r="D256" s="6" t="s">
        <v>507</v>
      </c>
      <c r="E256" s="6"/>
      <c r="F256" s="6">
        <v>2</v>
      </c>
      <c r="G256" s="6">
        <f t="shared" si="3"/>
        <v>321.32099999999997</v>
      </c>
      <c r="H256" t="str">
        <f>VLOOKUP(C256,[1]Лист1!$C:$K,6,FALSE)</f>
        <v>CLG6116E,CLG6118E,CLG6120,CLG6122,CLG614,CLG616,CLG618,CLG618A,CLG618D,CLG620,CLG620A,CLG620C,CLG620D,CLG620DA,CLG622,CLG622C,CLG622D,CLG835H,CLG836,CLG836N,CLG838,CLG840H,CLG842H,ZL30E,ZL40B,ZLC40B</v>
      </c>
      <c r="I256">
        <v>247.17</v>
      </c>
    </row>
    <row r="257" spans="1:9">
      <c r="A257" s="6">
        <v>256</v>
      </c>
      <c r="B257" s="6" t="s">
        <v>1107</v>
      </c>
      <c r="C257" s="6" t="s">
        <v>510</v>
      </c>
      <c r="D257" s="6" t="s">
        <v>509</v>
      </c>
      <c r="E257" s="6"/>
      <c r="F257" s="6">
        <v>2</v>
      </c>
      <c r="G257" s="6">
        <f t="shared" si="3"/>
        <v>72.123999999999995</v>
      </c>
      <c r="H257" t="str">
        <f>VLOOKUP(C257,[1]Лист1!$C:$K,6,FALSE)</f>
        <v>CLG4165D,CLG4180D,CLG4230D,CLG612H,CLG614H,CLG616,CLG842,CLG842H,CLG850H,CLG850HE,CLG855G,CLG855H,CCLG855N,CLG856,CLG856H,CLG860H,CLG862H,CLG866H,CLG870H,CLG920D,CLG920E,CLG922D,CLG922E,CLGB160D,CLGB170D,CLGB170DL,CLGB210D,CLGF190,CLGF200,VL80,ZL50,ZL50X</v>
      </c>
      <c r="I257">
        <v>55.48</v>
      </c>
    </row>
    <row r="258" spans="1:9">
      <c r="A258" s="6">
        <v>257</v>
      </c>
      <c r="B258" s="6" t="s">
        <v>1107</v>
      </c>
      <c r="C258" s="6" t="s">
        <v>512</v>
      </c>
      <c r="D258" s="6" t="s">
        <v>511</v>
      </c>
      <c r="E258" s="6"/>
      <c r="F258" s="6">
        <v>2</v>
      </c>
      <c r="G258" s="6">
        <f t="shared" si="3"/>
        <v>96.174000000000007</v>
      </c>
      <c r="H258" t="str">
        <f>VLOOKUP(C258,[1]Лист1!$C:$K,6,FALSE)</f>
        <v>CLG8128,CLG835,CLG835H,CLG838,CLG840H,CLG842H,CLG842,CLG848H,CLG850H,CLG850HE,CLG855H,CLG855N,CLG856,CLG856D,CLG856,CLG856H</v>
      </c>
      <c r="I258">
        <v>73.98</v>
      </c>
    </row>
    <row r="259" spans="1:9">
      <c r="A259" s="6">
        <v>258</v>
      </c>
      <c r="B259" s="6" t="s">
        <v>1107</v>
      </c>
      <c r="C259" s="6" t="s">
        <v>514</v>
      </c>
      <c r="D259" s="6" t="s">
        <v>513</v>
      </c>
      <c r="E259" s="6"/>
      <c r="F259" s="6">
        <v>4</v>
      </c>
      <c r="G259" s="6">
        <f t="shared" ref="G259:G322" si="4">I259*1.3</f>
        <v>218.56899999999999</v>
      </c>
      <c r="H259" t="str">
        <f>VLOOKUP(C259,[1]Лист1!$C:$K,6,FALSE)</f>
        <v>CLG414,CLG4140,CLG416,CLG4165,CLG4165D,CLG418,CLG4180,CLG4180D,CLG420,CLG4200,CLG4215,CLG4215D,CLG422,CLG4230,CLG4230D,CLG425,CLG4250</v>
      </c>
      <c r="I259">
        <v>168.13</v>
      </c>
    </row>
    <row r="260" spans="1:9">
      <c r="A260" s="6">
        <v>259</v>
      </c>
      <c r="B260" s="6" t="s">
        <v>1107</v>
      </c>
      <c r="C260" s="6" t="s">
        <v>516</v>
      </c>
      <c r="D260" s="6" t="s">
        <v>515</v>
      </c>
      <c r="E260" s="6"/>
      <c r="F260" s="6">
        <v>2</v>
      </c>
      <c r="G260" s="6">
        <f t="shared" si="4"/>
        <v>10.920000000000002</v>
      </c>
      <c r="H260" t="str">
        <f>VLOOKUP(C260,[1]Лист1!$C:$K,6,FALSE)</f>
        <v>CLG414,CLG416,CLG4165,CLG425</v>
      </c>
      <c r="I260">
        <v>8.4</v>
      </c>
    </row>
    <row r="261" spans="1:9">
      <c r="A261" s="6">
        <v>260</v>
      </c>
      <c r="B261" s="6" t="s">
        <v>1107</v>
      </c>
      <c r="C261" s="6" t="s">
        <v>518</v>
      </c>
      <c r="D261" s="6" t="s">
        <v>517</v>
      </c>
      <c r="E261" s="6"/>
      <c r="F261" s="6">
        <v>2</v>
      </c>
      <c r="G261" s="6">
        <f t="shared" si="4"/>
        <v>61.217000000000006</v>
      </c>
      <c r="H261" t="str">
        <f>VLOOKUP(C261,[1]Лист1!$C:$K,6,FALSE)</f>
        <v>CLG425</v>
      </c>
      <c r="I261">
        <v>47.09</v>
      </c>
    </row>
    <row r="262" spans="1:9">
      <c r="A262" s="6">
        <v>261</v>
      </c>
      <c r="B262" s="6" t="s">
        <v>1107</v>
      </c>
      <c r="C262" s="6" t="s">
        <v>520</v>
      </c>
      <c r="D262" s="6" t="s">
        <v>519</v>
      </c>
      <c r="E262" s="6"/>
      <c r="F262" s="6">
        <v>2</v>
      </c>
      <c r="G262" s="6">
        <f t="shared" si="4"/>
        <v>231.68600000000001</v>
      </c>
      <c r="H262" t="str">
        <f>VLOOKUP(C262,[1]Лист1!$C:$K,6,FALSE)</f>
        <v>CLG610H,CLG6111H,CLG6113H,CLG6115H,CLG611H,CLG612H,CLG612H,CLG614H,CLG616H,CLG618H,CLG619,CLG620H,CLG620H,CLG6520E,CLG6610,CLG6611E,CLG6612,CLG6612E,CLG6613E,CLG6614E,CLG6614S,CLG6616E,CLG6616S,CLG6618,CLG6618E,CLG6620,CLG6620E,CLG6622,CLG6622E,CLG906F</v>
      </c>
      <c r="I262">
        <v>178.22</v>
      </c>
    </row>
    <row r="263" spans="1:9">
      <c r="A263" s="6">
        <v>262</v>
      </c>
      <c r="B263" s="6" t="s">
        <v>1107</v>
      </c>
      <c r="C263" s="6" t="s">
        <v>522</v>
      </c>
      <c r="D263" s="6" t="s">
        <v>521</v>
      </c>
      <c r="E263" s="6"/>
      <c r="F263" s="6">
        <v>2</v>
      </c>
      <c r="G263" s="6">
        <f t="shared" si="4"/>
        <v>1204.32</v>
      </c>
      <c r="H263" t="str">
        <f>VLOOKUP(C263,[1]Лист1!$C:$K,6,FALSE)</f>
        <v>CLG414,CLG4140,CLG416,CLG4165,CLG4165D,CLG418,CLG4180,CLG4180D,CLG420,CLG4200,CLG4200D,CLG4215,CLG4215D,CLG422,CLG4230,CLG4230D,CLG425,CLG835,CLG835H,CLG840H,CLG842,CLG842H,CLG848H,CLG850H,CLG855H,CLG856</v>
      </c>
      <c r="I263">
        <v>926.4</v>
      </c>
    </row>
    <row r="264" spans="1:9">
      <c r="A264" s="6">
        <v>263</v>
      </c>
      <c r="B264" s="6" t="s">
        <v>1107</v>
      </c>
      <c r="C264" s="6" t="s">
        <v>524</v>
      </c>
      <c r="D264" s="6" t="s">
        <v>523</v>
      </c>
      <c r="E264" s="6"/>
      <c r="F264" s="6">
        <v>2</v>
      </c>
      <c r="G264" s="6">
        <f t="shared" si="4"/>
        <v>496.15800000000007</v>
      </c>
      <c r="H264" t="str">
        <f>VLOOKUP(C264,[1]Лист1!$C:$K,6,FALSE)</f>
        <v>CLG414,CLG4140,CLG416,CLG4165,CLG4165D,CLG418,CLG4180,CLG4180D,CLG420,CLG4200,CLG4200D,CLG4215,CLG4215D,CLG422,CLG4230,CLG4230D,CLG425,CLG835,CLG835H,CLG840H,CLG842,CLG842H,CLG848H,CLG850H,CLG855H,CLG856</v>
      </c>
      <c r="I264">
        <v>381.66</v>
      </c>
    </row>
    <row r="265" spans="1:9">
      <c r="A265" s="6">
        <v>264</v>
      </c>
      <c r="B265" s="6" t="s">
        <v>1107</v>
      </c>
      <c r="C265" s="6" t="s">
        <v>526</v>
      </c>
      <c r="D265" s="6" t="s">
        <v>525</v>
      </c>
      <c r="E265" s="6"/>
      <c r="F265" s="6">
        <v>14</v>
      </c>
      <c r="G265" s="6">
        <f t="shared" si="4"/>
        <v>1315.7950000000001</v>
      </c>
      <c r="H265" t="str">
        <f>VLOOKUP(C265,[1]Лист1!$C:$K,6,FALSE)</f>
        <v>CLG2450,CLG414,CLG4140,CLG416,CLG4165,CLG4165D,CLG418,CLG4180,CLG4180D,CLG420,CLG4200,CLG4200D,CLG4215,CLG4215D,CLG422,CLG4230,CLG4230D,CLG425,CLG835,CLG835H,CLG840H,CLG842,CLG842H,CLG848H,CLG850H,CLG855H,CLG856</v>
      </c>
      <c r="I265" s="1">
        <v>1012.15</v>
      </c>
    </row>
    <row r="266" spans="1:9">
      <c r="A266" s="6">
        <v>265</v>
      </c>
      <c r="B266" s="6" t="s">
        <v>1107</v>
      </c>
      <c r="C266" s="6" t="s">
        <v>528</v>
      </c>
      <c r="D266" s="6" t="s">
        <v>527</v>
      </c>
      <c r="E266" s="6"/>
      <c r="F266" s="6">
        <v>4</v>
      </c>
      <c r="G266" s="6">
        <f t="shared" si="4"/>
        <v>528.93100000000004</v>
      </c>
      <c r="H266" t="str">
        <f>VLOOKUP(C266,[1]Лист1!$C:$K,6,FALSE)</f>
        <v>CLG414,CLG4140,CLG416,CLG4165,CLG4165D,CLG418,CLG4180,CLG4180D,CLG420,CLG4200,CLG4200D,CLG4215,CLG4215D,CLG422,CLG4230,CLG4230D,CLG425,CLG835,CLG835H,CLG840H,CLG842,CLG842H,CLG848H,CLG850H,CLG855H,CLG856</v>
      </c>
      <c r="I266">
        <v>406.87</v>
      </c>
    </row>
    <row r="267" spans="1:9">
      <c r="A267" s="6">
        <v>266</v>
      </c>
      <c r="B267" s="6" t="s">
        <v>1107</v>
      </c>
      <c r="C267" s="6" t="s">
        <v>530</v>
      </c>
      <c r="D267" s="6" t="s">
        <v>529</v>
      </c>
      <c r="E267" s="6"/>
      <c r="F267" s="6">
        <v>2</v>
      </c>
      <c r="G267" s="6">
        <f t="shared" si="4"/>
        <v>50.271000000000001</v>
      </c>
      <c r="H267" t="str">
        <f>VLOOKUP(C267,[1]Лист1!$C:$K,6,FALSE)</f>
        <v>CLG765A,CLG766A,CLG777A,CLG835H,CLG836,CLG840H,CLG842H</v>
      </c>
      <c r="I267">
        <v>38.67</v>
      </c>
    </row>
    <row r="268" spans="1:9">
      <c r="A268" s="6">
        <v>267</v>
      </c>
      <c r="B268" s="6" t="s">
        <v>1107</v>
      </c>
      <c r="C268" s="6" t="s">
        <v>532</v>
      </c>
      <c r="D268" s="6" t="s">
        <v>531</v>
      </c>
      <c r="E268" s="6"/>
      <c r="F268" s="6">
        <v>2</v>
      </c>
      <c r="G268" s="6">
        <f t="shared" si="4"/>
        <v>39.350999999999999</v>
      </c>
      <c r="H268" t="str">
        <f>VLOOKUP(C268,[1]Лист1!$C:$K,6,FALSE)</f>
        <v>CLG765A,CLG766A,CLG777A,CLG835,CLG836</v>
      </c>
      <c r="I268">
        <v>30.27</v>
      </c>
    </row>
    <row r="269" spans="1:9">
      <c r="A269" s="6">
        <v>268</v>
      </c>
      <c r="B269" s="6" t="s">
        <v>1107</v>
      </c>
      <c r="C269" s="6" t="s">
        <v>534</v>
      </c>
      <c r="D269" s="6" t="s">
        <v>533</v>
      </c>
      <c r="E269" s="6"/>
      <c r="F269" s="6">
        <v>2</v>
      </c>
      <c r="G269" s="6">
        <f t="shared" si="4"/>
        <v>37.167000000000002</v>
      </c>
      <c r="H269" t="str">
        <f>VLOOKUP(C269,[1]Лист1!$C:$K,6,FALSE)</f>
        <v>CLG933F,CLG2050H,CLG2060H,CLG2070H,CLG2160H,CLG4165,CLG418,CLG4180D,CLG420,CLG4215D,CLG422,CLG4230,CLG4230D,CLG6111H,CLG6113H,CLG6115H,CLG6118H,CLG6120H,CLG6124H,CLG612H,CLG612H,CLG6212E,CLG6213E,CLG6214E,CLG6611E,CLG6612,CLG6614S,CLG6616S,CLG835,CLG835H,CLG842,CLG848H,CLG850H,CLG850HE,CLG855G,CLG855H,CLG855N,CLG856,CLG856H</v>
      </c>
      <c r="I269">
        <v>28.59</v>
      </c>
    </row>
    <row r="270" spans="1:9">
      <c r="A270" s="6">
        <v>269</v>
      </c>
      <c r="B270" s="6" t="s">
        <v>1107</v>
      </c>
      <c r="C270" s="6" t="s">
        <v>536</v>
      </c>
      <c r="D270" s="6" t="s">
        <v>535</v>
      </c>
      <c r="E270" s="6"/>
      <c r="F270" s="6">
        <v>2</v>
      </c>
      <c r="G270" s="6">
        <f t="shared" si="4"/>
        <v>308.16500000000002</v>
      </c>
      <c r="H270" t="str">
        <f>VLOOKUP(C270,[1]Лист1!$C:$K,6,FALSE)</f>
        <v>CLG414,CLG4140,CLG416,CLG4165,CLG4165D,CLG418,CLG4180,CLG4180D,CLG420,CLG4200,CLG4200D,CLG4215,CLG4215D,CLG422,CLG4230,CLG4230D,CLG626R,CLG630R,CLG6526,CLG6530,CLG6530E</v>
      </c>
      <c r="I270">
        <v>237.05</v>
      </c>
    </row>
    <row r="271" spans="1:9">
      <c r="A271" s="6">
        <v>270</v>
      </c>
      <c r="B271" s="6" t="s">
        <v>1107</v>
      </c>
      <c r="C271" s="6" t="s">
        <v>538</v>
      </c>
      <c r="D271" s="6" t="s">
        <v>537</v>
      </c>
      <c r="E271" s="6"/>
      <c r="F271" s="6">
        <v>6</v>
      </c>
      <c r="G271" s="6">
        <f t="shared" si="4"/>
        <v>826.202</v>
      </c>
      <c r="H271" t="str">
        <f>VLOOKUP(C271,[1]Лист1!$C:$K,6,FALSE)</f>
        <v>CLG225C,CLG414,CLG4140,CLG416,CLG4165,CLG4165D,CLG4180,CLG4180D,CLG418,CLG5100,CLG610H,CLG611H,CLG612H,CLG614H,CLG616,CLG616H,CLG618H,CLG620H,CLG620H,CLG6210E,CLG6516E,CLG6520E,CLG6611E,CLG6612E,CLG6614E,CLG6616E,CLG6618,CLG6622,CLG835,CLG835H,CLG842,CLG842H,CLG920C,CLG920D,CLG920E,CLG922D,CLG922E,CLG922LC,CLG923C,CLG923D,CLG925D,CLG925E,CLG925ELL,CLG925LC,CLG925LL,CLG926E,CLG927D</v>
      </c>
      <c r="I271">
        <v>635.54</v>
      </c>
    </row>
    <row r="272" spans="1:9">
      <c r="A272" s="6">
        <v>271</v>
      </c>
      <c r="B272" s="6" t="s">
        <v>1107</v>
      </c>
      <c r="C272" s="6" t="s">
        <v>540</v>
      </c>
      <c r="D272" s="6" t="s">
        <v>539</v>
      </c>
      <c r="E272" s="6"/>
      <c r="F272" s="6">
        <v>6</v>
      </c>
      <c r="G272" s="6">
        <f t="shared" si="4"/>
        <v>3114.6309999999999</v>
      </c>
      <c r="H272" t="str">
        <f>VLOOKUP(C272,[1]Лист1!$C:$K,6,FALSE)</f>
        <v>CLG4180,CLG418,CLG420,CLG4215,CLG4215D,CLG855G,CLG855H,CLG855N,CLG856,CLG856H,CLGF190,CLGF200,ZL50,ZL50X</v>
      </c>
      <c r="I272" s="1">
        <v>2395.87</v>
      </c>
    </row>
    <row r="273" spans="1:9">
      <c r="A273" s="6">
        <v>272</v>
      </c>
      <c r="B273" s="6" t="s">
        <v>1107</v>
      </c>
      <c r="C273" s="6" t="s">
        <v>542</v>
      </c>
      <c r="D273" s="6" t="s">
        <v>541</v>
      </c>
      <c r="E273" s="6"/>
      <c r="F273" s="6">
        <v>2</v>
      </c>
      <c r="G273" s="6">
        <f t="shared" si="4"/>
        <v>1226.1860000000001</v>
      </c>
      <c r="H273" t="str">
        <f>VLOOKUP(C273,[1]Лист1!$C:$K,6,FALSE)</f>
        <v>CLG225C,CLG4165D,CLG4180D,CLG610H,CLG611H,CLG612H,CLG614H,CLG616H,CLG618H,CLG620H,CLG620H,CLG6611E,CLG6612E,CLG6614E,CLG6616E,CLG6618,CLG6622,CLG842,CLG842H,CLG915C,CLG915D,CLG915E,CLG916D,CLG920C,CLG920D,CLG920E,CLG922D,CLG922E,CLG922LC,CLG923C,CLG923D,CLG925D,CLG925E,CLG925ELL,CLG925LC,CLG925LL,CLG926E,CLG927D,CLG930E,CLGW915E</v>
      </c>
      <c r="I273">
        <v>943.22</v>
      </c>
    </row>
    <row r="274" spans="1:9">
      <c r="A274" s="6">
        <v>273</v>
      </c>
      <c r="B274" s="6" t="s">
        <v>1107</v>
      </c>
      <c r="C274" s="6" t="s">
        <v>544</v>
      </c>
      <c r="D274" s="6" t="s">
        <v>543</v>
      </c>
      <c r="E274" s="6"/>
      <c r="F274" s="6">
        <v>2</v>
      </c>
      <c r="G274" s="6">
        <f t="shared" si="4"/>
        <v>126.789</v>
      </c>
      <c r="H274" t="str">
        <f>VLOOKUP(C274,[1]Лист1!$C:$K,6,FALSE)</f>
        <v>CLG225C,CLG414,CLG4140,CLG416,CLG4165,CLG4165D,CLG4180,CLG4180D,CLG418,CLG5100,CLG610H,CLG611H,CLG612H,CLG614H,CLG616H,CLG618H,CLG620H,CLG620H,CLG6210E,CLG6516E,CLG6520E,CLG6611E,CLG6612E,CLG6614E,CLG6616E,CLG6618,CLG6622,CLG835,CLG835H,CLG842,CLG842H,CLG920C,CLG920D,CLG920E,CLG922D,CLG922E,CLG922LC,CLG923C,CLG923D,CLG925D,CLG925E,CLG925ELL,CLG925LC,CLG925LL,CLG926E,CLG927D,CLG930E</v>
      </c>
      <c r="I274">
        <v>97.53</v>
      </c>
    </row>
    <row r="275" spans="1:9">
      <c r="A275" s="6">
        <v>274</v>
      </c>
      <c r="B275" s="6" t="s">
        <v>1107</v>
      </c>
      <c r="C275" s="6" t="s">
        <v>546</v>
      </c>
      <c r="D275" s="6" t="s">
        <v>545</v>
      </c>
      <c r="E275" s="6"/>
      <c r="F275" s="6">
        <v>2</v>
      </c>
      <c r="G275" s="6">
        <f t="shared" si="4"/>
        <v>43.719000000000008</v>
      </c>
      <c r="H275" t="str">
        <f>VLOOKUP(C275,[1]Лист1!$C:$K,6,FALSE)</f>
        <v>CLG225C,CLG414,CLG4140,CLG416,CLG4165,CLG4165D,CLG4180,CLG4180D,CLG418,CLG5100,CLG610H,CLG611H,CLG612H,CLG614H,CLG616,CLG616H,CLG618H,CLG620H,CLG620H,CLG6210E,CLG6516E,CLG6520E,CLG6611E,CLG6612E,CLG6614E,CLG6616E,CLG6618,CLG6622,CLG835,CLG835H,CLG842,CLG842H,CLG920C,CLG920D,CLG920E,CLG922D,CLG922E,CLG922LC,CLG923C,CLG923D,CLG925D,CLG925E,CLG925ELL,CLG925LC,CLG925LL,CLG926E,CLG927D</v>
      </c>
      <c r="I275">
        <v>33.630000000000003</v>
      </c>
    </row>
    <row r="276" spans="1:9">
      <c r="A276" s="6">
        <v>275</v>
      </c>
      <c r="B276" s="6" t="s">
        <v>1107</v>
      </c>
      <c r="C276" s="6" t="s">
        <v>548</v>
      </c>
      <c r="D276" s="6" t="s">
        <v>547</v>
      </c>
      <c r="E276" s="6"/>
      <c r="F276" s="6">
        <v>2</v>
      </c>
      <c r="G276" s="6">
        <f t="shared" si="4"/>
        <v>190.16400000000002</v>
      </c>
      <c r="H276" t="str">
        <f>VLOOKUP(C276,[1]Лист1!$C:$K,6,FALSE)</f>
        <v>CLG225C,CLG414,CLG4140,CLG416,CLG4165,CLG4165D,CLG4180,CLG4180D,CLG418,CLG5100,CLG612H,CLG614H,CLG616,CLG616H,CLG618H,CLG620H,CLG620H,CLG6612E,CLG6614E,CLG6616E,CLG6618,CLG6622,CLG835,CLG835H,CLG842,CLG842H,CLG920C,CLG920D,CLG920E,CLG922D,CLG922E,CLG922LC,CLG923C,CLG923D,CLG925D,CLG925E,CLG925ELL,CLG925LC,CLG925LL,CLG926E,CLG927D,CLG930E</v>
      </c>
      <c r="I276">
        <v>146.28</v>
      </c>
    </row>
    <row r="277" spans="1:9">
      <c r="A277" s="6">
        <v>276</v>
      </c>
      <c r="B277" s="6" t="s">
        <v>1107</v>
      </c>
      <c r="C277" s="6" t="s">
        <v>550</v>
      </c>
      <c r="D277" s="6" t="s">
        <v>549</v>
      </c>
      <c r="E277" s="6"/>
      <c r="F277" s="6">
        <v>1</v>
      </c>
      <c r="G277" s="6">
        <f t="shared" si="4"/>
        <v>28.405000000000001</v>
      </c>
      <c r="H277" t="str">
        <f>VLOOKUP(C277,[1]Лист1!$C:$K,6,FALSE)</f>
        <v>CLG225C,CLG414,CLG4140,CLG416,CLG4165,CLG4165D,CLG4180,CLG4180D,CLG418,CLG5100,CLG610H,CLG611H,CLG612H,CLG614H,CLG616,CLG616H,CLG618H,CLG620H,CLG620H,CLG6516E,CLG6520E,CLG6611E,CLG6612E,CLG6614E,CLG6616E,CLG6618,CLG6622,CLG835,CLG835H,CLG842,CLG842H,CLG856,CLG862,CLG920C,CLG920D,CLG920E,CLG922D,CLG922E,CLG922LC,CLG923C,CLG923D,CLG925D,CLG925E,CLG925ELL,CLG925LC,CLG925LL,CLG926E</v>
      </c>
      <c r="I277">
        <v>21.85</v>
      </c>
    </row>
    <row r="278" spans="1:9">
      <c r="A278" s="6">
        <v>277</v>
      </c>
      <c r="B278" s="6" t="s">
        <v>1107</v>
      </c>
      <c r="C278" s="6" t="s">
        <v>552</v>
      </c>
      <c r="D278" s="6" t="s">
        <v>551</v>
      </c>
      <c r="E278" s="6"/>
      <c r="F278" s="6">
        <v>1</v>
      </c>
      <c r="G278" s="6">
        <f t="shared" si="4"/>
        <v>32.786000000000001</v>
      </c>
      <c r="H278" t="str">
        <f>VLOOKUP(C278,[1]Лист1!$C:$K,6,FALSE)</f>
        <v>CLG6620E,CLG6620S,CLG6622E,CLG6622S,CLG6626E,CLG765A,CLG766A,CLG777A,CLG835,CLG835H,CLG836,CLG840H,CLG842H</v>
      </c>
      <c r="I278">
        <v>25.22</v>
      </c>
    </row>
    <row r="279" spans="1:9">
      <c r="A279" s="6">
        <v>278</v>
      </c>
      <c r="B279" s="6" t="s">
        <v>1107</v>
      </c>
      <c r="C279" s="6" t="s">
        <v>554</v>
      </c>
      <c r="D279" s="6" t="s">
        <v>553</v>
      </c>
      <c r="E279" s="6"/>
      <c r="F279" s="6">
        <v>20</v>
      </c>
      <c r="G279" s="6">
        <f t="shared" si="4"/>
        <v>174.863</v>
      </c>
      <c r="H279" t="str">
        <f>VLOOKUP(C279,[1]Лист1!$C:$K,6,FALSE)</f>
        <v>CLG418,CLG420,CLG422,CLG4230,CLG425,CLG4250,CLG856,CLG862,CLG862H,CLG877,CLG877H,CLG920C,CLG920D,CLG920E,CLG922D,CLG922E,CLG922LC,CLGF330,CLGF360</v>
      </c>
      <c r="I279">
        <v>134.51</v>
      </c>
    </row>
    <row r="280" spans="1:9">
      <c r="A280" s="6">
        <v>279</v>
      </c>
      <c r="B280" s="6" t="s">
        <v>1107</v>
      </c>
      <c r="C280" s="6" t="s">
        <v>556</v>
      </c>
      <c r="D280" s="6" t="s">
        <v>555</v>
      </c>
      <c r="E280" s="6"/>
      <c r="F280" s="6">
        <v>2</v>
      </c>
      <c r="G280" s="6">
        <f t="shared" si="4"/>
        <v>187.98</v>
      </c>
      <c r="H280" t="str">
        <f>VLOOKUP(C280,[1]Лист1!$C:$K,6,FALSE)</f>
        <v>CLG4215D,CLG4230D,CLG850H,CLG850HE,CLG855G,CLG855H,CLG855N,CLG856,CLG856H,CLG860H,CLG862H,CLG866H,CLG870H,CLGB160D,CLGB170D,CLGB170DL,CLGB210D,CLGF190,CLGF200,VL80,ZL50,ZL50X</v>
      </c>
      <c r="I280">
        <v>144.6</v>
      </c>
    </row>
    <row r="281" spans="1:9">
      <c r="A281" s="6">
        <v>280</v>
      </c>
      <c r="B281" s="6" t="s">
        <v>1107</v>
      </c>
      <c r="C281" s="6" t="s">
        <v>558</v>
      </c>
      <c r="D281" s="6" t="s">
        <v>557</v>
      </c>
      <c r="E281" s="6"/>
      <c r="F281" s="6">
        <v>2</v>
      </c>
      <c r="G281" s="6">
        <f t="shared" si="4"/>
        <v>74.320999999999998</v>
      </c>
      <c r="H281" t="str">
        <f>VLOOKUP(C281,[1]Лист1!$C:$K,6,FALSE)</f>
        <v>CLG418,CLG4180,CLG420,CLG4215,CLG422,CLG4230,CLG425,CLG4250,CLG856,CLG862,CLG862H,CLG877,CLG877H,CLG924E,CLG936E,CLG936F,CLG939E,CLG942E,CLGF330,CLGF360</v>
      </c>
      <c r="I281">
        <v>57.17</v>
      </c>
    </row>
    <row r="282" spans="1:9">
      <c r="A282" s="6">
        <v>281</v>
      </c>
      <c r="B282" s="6" t="s">
        <v>1107</v>
      </c>
      <c r="C282" s="6" t="s">
        <v>560</v>
      </c>
      <c r="D282" s="6" t="s">
        <v>559</v>
      </c>
      <c r="E282" s="6"/>
      <c r="F282" s="6">
        <v>2</v>
      </c>
      <c r="G282" s="6">
        <f t="shared" si="4"/>
        <v>6.5520000000000005</v>
      </c>
      <c r="H282" t="str">
        <f>VLOOKUP(C282,[1]Лист1!$C:$K,6,FALSE)</f>
        <v>CLG6620E,CLG6620S,CLG6622E,CLG6622S,CLG6626E,CLG765A,CLG766A,CLG777A,CLG835,CLG835H,CLG836,CLG840H,CLG842H</v>
      </c>
      <c r="I282">
        <v>5.04</v>
      </c>
    </row>
    <row r="283" spans="1:9">
      <c r="A283" s="6">
        <v>282</v>
      </c>
      <c r="B283" s="6" t="s">
        <v>1107</v>
      </c>
      <c r="C283" s="6" t="s">
        <v>562</v>
      </c>
      <c r="D283" s="6" t="s">
        <v>561</v>
      </c>
      <c r="E283" s="6"/>
      <c r="F283" s="6">
        <v>2</v>
      </c>
      <c r="G283" s="6">
        <f t="shared" si="4"/>
        <v>6.5520000000000005</v>
      </c>
      <c r="H283" t="str">
        <f>VLOOKUP(C283,[1]Лист1!$C:$K,6,FALSE)</f>
        <v>CLG6620E,CLG6620S,CLG6622E,CLG6622S,CLG6626E,CLG765A,CLG766A,CLG777A,CLG835,CLG835H,CLG836,CLG840H,CLG842H</v>
      </c>
      <c r="I283">
        <v>5.04</v>
      </c>
    </row>
    <row r="284" spans="1:9">
      <c r="A284" s="6">
        <v>283</v>
      </c>
      <c r="B284" s="6" t="s">
        <v>1107</v>
      </c>
      <c r="C284" s="6" t="s">
        <v>564</v>
      </c>
      <c r="D284" s="6" t="s">
        <v>563</v>
      </c>
      <c r="E284" s="6"/>
      <c r="F284" s="6">
        <v>1</v>
      </c>
      <c r="G284" s="6">
        <f t="shared" si="4"/>
        <v>3871.9849999999997</v>
      </c>
      <c r="H284" t="str">
        <f>VLOOKUP(C284,[1]Лист1!$C:$K,6,FALSE)</f>
        <v>CLG2050H,CLG2060H,CLG2070H,CLG766,CLG766A,CLG766,CLG775A,CLG777,CLG777A,CLG835H,CLG840H</v>
      </c>
      <c r="I284" s="1">
        <v>2978.45</v>
      </c>
    </row>
    <row r="285" spans="1:9">
      <c r="A285" s="6">
        <v>284</v>
      </c>
      <c r="B285" s="6" t="s">
        <v>1107</v>
      </c>
      <c r="C285" s="6" t="s">
        <v>566</v>
      </c>
      <c r="D285" s="6" t="s">
        <v>565</v>
      </c>
      <c r="E285" s="6"/>
      <c r="F285" s="6">
        <v>2</v>
      </c>
      <c r="G285" s="6">
        <f t="shared" si="4"/>
        <v>111.47500000000001</v>
      </c>
      <c r="H285" t="str">
        <f>VLOOKUP(C285,[1]Лист1!$C:$K,6,FALSE)</f>
        <v>CLG225C,CLG414,CLG4140,CLG416,CLG4165,CLG4165D,CLG4180,CLG4180D,CLG418,CLG5100,CLG610H,CLG611H,CLG612H,CLG614H,CLG616,CLG616H,CLG618H,CLG620H,CLG620H,CLG6210E,CLG6516E,CLG6520E,CLG6611E,CLG6612E,CLG6614E,CLG6616E,CLG6618,CLG6622,CLG835,CLG835H,CLG842,CLG842H,CLG920C,CLG920D,CLG920E,CLG922D,CLG922E,CLG922LC,CLG923C,CLG923D,CLG925D,CLG925E,CLG925ELL,CLG925LC,CLG925LL,CLG926E,CLG927D</v>
      </c>
      <c r="I285">
        <v>85.75</v>
      </c>
    </row>
    <row r="286" spans="1:9">
      <c r="A286" s="6">
        <v>285</v>
      </c>
      <c r="B286" s="6" t="s">
        <v>1107</v>
      </c>
      <c r="C286" s="6" t="s">
        <v>568</v>
      </c>
      <c r="D286" s="6" t="s">
        <v>567</v>
      </c>
      <c r="E286" s="6"/>
      <c r="F286" s="6">
        <v>2</v>
      </c>
      <c r="G286" s="6">
        <f t="shared" si="4"/>
        <v>238.25100000000003</v>
      </c>
      <c r="H286" t="str">
        <f>VLOOKUP(C286,[1]Лист1!$C:$K,6,FALSE)</f>
        <v>CLG4180D,CLG4215D,CLG4230D,CLG850H,CLG850HE,CLG855G,CLG855H,CLG855H,CLG855N,CLG856,CLG856H,CLG860H,CLG862H,CLG866H,CLG870H,CLGB160D,CLGB170D,CLGB170DL,CLGB210D,CLGF190,CLGF200,VL80,ZL50,ZL50X</v>
      </c>
      <c r="I286">
        <v>183.27</v>
      </c>
    </row>
    <row r="287" spans="1:9">
      <c r="A287" s="6">
        <v>286</v>
      </c>
      <c r="B287" s="6" t="s">
        <v>1107</v>
      </c>
      <c r="C287" s="6" t="s">
        <v>570</v>
      </c>
      <c r="D287" s="6" t="s">
        <v>569</v>
      </c>
      <c r="E287" s="6"/>
      <c r="F287" s="6">
        <v>4</v>
      </c>
      <c r="G287" s="6">
        <f t="shared" si="4"/>
        <v>371.56600000000003</v>
      </c>
      <c r="H287" t="str">
        <f>VLOOKUP(C287,[1]Лист1!$C:$K,6,FALSE)</f>
        <v>CLG418,CLG4180,CLG420,CLG4215,CLG422,CLG4230,CLG425,CLG4250,CLG856,CLG862,CLG862H,CLG928E,CLG930E,CLG933D,CLG933E,CLG935D,CLG936D,CLG936E,CLG936LC,CLG939DH,CLG939E</v>
      </c>
      <c r="I287">
        <v>285.82</v>
      </c>
    </row>
    <row r="288" spans="1:9">
      <c r="A288" s="6">
        <v>287</v>
      </c>
      <c r="B288" s="6" t="s">
        <v>1107</v>
      </c>
      <c r="C288" s="6" t="s">
        <v>572</v>
      </c>
      <c r="D288" s="6" t="s">
        <v>571</v>
      </c>
      <c r="E288" s="6"/>
      <c r="F288" s="6">
        <v>2</v>
      </c>
      <c r="G288" s="6">
        <f t="shared" si="4"/>
        <v>120.224</v>
      </c>
      <c r="H288" t="str">
        <f>VLOOKUP(C288,[1]Лист1!$C:$K,6,FALSE)</f>
        <v>CLG416,CLG4165,CLG4180,CLG418,CLG4215D,CLG6113H,CLG618H,CLG620H,CLG620H,CLG6210E,CLG6212E,CLG6213E,CLG6214E,CLG6612E,CLG6613E,CLG6618,CLG6622,CLG835H,CLG850H,CLG850HE,CLG855G,CLG855H,CLG855N,CLG856,CLG856H,CLG860H,CLG862H,CLG866H,CLG870H,CLGF190,CLGF200,VL80,ZL50,ZL50X</v>
      </c>
      <c r="I288">
        <v>92.48</v>
      </c>
    </row>
    <row r="289" spans="1:9">
      <c r="A289" s="6">
        <v>288</v>
      </c>
      <c r="B289" s="6" t="s">
        <v>1107</v>
      </c>
      <c r="C289" s="6" t="s">
        <v>574</v>
      </c>
      <c r="D289" s="6" t="s">
        <v>573</v>
      </c>
      <c r="E289" s="6"/>
      <c r="F289" s="6"/>
      <c r="G289" s="6">
        <f t="shared" si="4"/>
        <v>0</v>
      </c>
      <c r="H289" t="str">
        <f>VLOOKUP(C289,[1]Лист1!$C:$K,6,FALSE)</f>
        <v>CLG418,CLG420,CLG422,CLG4230,CLG425,CLG4250,CLG856,CLG862,CLG862H,CLG877,CLG877H,CLGF330,CLGF360</v>
      </c>
    </row>
    <row r="290" spans="1:9">
      <c r="A290" s="6">
        <v>289</v>
      </c>
      <c r="B290" s="6" t="s">
        <v>1107</v>
      </c>
      <c r="C290" s="6" t="s">
        <v>576</v>
      </c>
      <c r="D290" s="6" t="s">
        <v>575</v>
      </c>
      <c r="E290" s="6"/>
      <c r="F290" s="6">
        <v>12</v>
      </c>
      <c r="G290" s="6">
        <f t="shared" si="4"/>
        <v>249.17099999999999</v>
      </c>
      <c r="H290" t="str">
        <f>VLOOKUP(C290,[1]Лист1!$C:$K,6,FALSE)</f>
        <v>CLG225C,CLG414,CLG4140,CLG416,CLG4165,CLG4165D,CLG418,CLG4180,CLG4180D,CLG420,CLG4215,CLG422,CLG4230,CLG425,CLG4250,CLG5100,CLG610H,CLG611H,CLG612H,CLG614H,CLG616,CLG616H,CLG618H,CLG620H,CLG6210E,CLG6516E,CLG6520E,CLG6611E,CLG6612E,CLG6614E,CLG6616E,CLG6618,CLG6622,CLG835,CLG835H,CLG842,CLG842H,CLG856,CLG862,CLG862H,CLG877,CLG877H</v>
      </c>
      <c r="I290">
        <v>191.67</v>
      </c>
    </row>
    <row r="291" spans="1:9">
      <c r="A291" s="6">
        <v>290</v>
      </c>
      <c r="B291" s="6" t="s">
        <v>1107</v>
      </c>
      <c r="C291" s="6" t="s">
        <v>578</v>
      </c>
      <c r="D291" s="6" t="s">
        <v>577</v>
      </c>
      <c r="E291" s="6"/>
      <c r="F291" s="6">
        <v>14</v>
      </c>
      <c r="G291" s="6">
        <f t="shared" si="4"/>
        <v>260.09100000000001</v>
      </c>
      <c r="H291" t="str">
        <f>VLOOKUP(C291,[1]Лист1!$C:$K,6,FALSE)</f>
        <v>CLG225C,CLG414,CLG4140,CLG4165D,CLG4180D,CLG610H,CLG611H,CLG612H,CLG612T,CLG613T,CLG614H,CLG614T,CLG616,CLG616H,CLG618H,CLG620H,CLG620H,CLG6212,CLG6213,CLG6214,CLG6610,CLG6611E,CLG6612E,CLG6614E,CLG6616E,CLG6618,CLG6622,CLG835,CLG842,CLG842H,CLG915C,CLG915D,CLG915E,CLG916D,CLG920C,CLG920D,CLG920E,CLG922D,CLG922E,CLG922LC,CLG923C,CLG923D,CLG925D,CLG925E,CLG925ELL,CLG925LC,CLG925LL,CLG926E,CLG927D</v>
      </c>
      <c r="I291">
        <v>200.07</v>
      </c>
    </row>
    <row r="292" spans="1:9">
      <c r="A292" s="6">
        <v>291</v>
      </c>
      <c r="B292" s="6" t="s">
        <v>1107</v>
      </c>
      <c r="C292" s="6" t="s">
        <v>580</v>
      </c>
      <c r="D292" s="6" t="s">
        <v>579</v>
      </c>
      <c r="E292" s="6"/>
      <c r="F292" s="6">
        <v>1</v>
      </c>
      <c r="G292" s="6">
        <f t="shared" si="4"/>
        <v>1629.4460000000001</v>
      </c>
      <c r="H292" t="str">
        <f>VLOOKUP(C292,[1]Лист1!$C:$K,6,FALSE)</f>
        <v>LG225C,CLG414,CLG4140,CLG416,CLG4165,CLG4165D,CLG4180,CLG4180D,CLG418,CLG5100,CLG610H,CLG611H,CLG612H,CLG614H,CLG616H,CLG618H,CLG620H,CLG620H,CLG6210E,CLG6516E,CLG6520E,CLG6612E,CLG6614E,CLG6616E,CLG6618,CLG6622,CLG835,CLG835H,CLG842,CLG842H,CLG920C,CLG920D,CLG920E,CLG922D,CLG922E,CLG922LC,CLG923C,CLG923D,CLG925D,CLG925E,CLG925ELL,CLG925LC,CLG925LL,CLG926E,CLG927D,CLG930E</v>
      </c>
      <c r="I292" s="1">
        <v>1253.42</v>
      </c>
    </row>
    <row r="293" spans="1:9">
      <c r="A293" s="6">
        <v>292</v>
      </c>
      <c r="B293" s="6" t="s">
        <v>1107</v>
      </c>
      <c r="C293" s="6" t="s">
        <v>582</v>
      </c>
      <c r="D293" s="6" t="s">
        <v>581</v>
      </c>
      <c r="E293" s="6"/>
      <c r="F293" s="6"/>
      <c r="G293" s="6">
        <f t="shared" si="4"/>
        <v>0</v>
      </c>
      <c r="H293" t="str">
        <f>VLOOKUP(C293,[1]Лист1!$C:$K,6,FALSE)</f>
        <v>CLG842,CLG842H,CLG848H,CLG850H,CLG855H,CLG855N,CLG856,CLG856H,CLG862,CLG862,CLG862H,CLG862H,CLG862,CLG870H,CLG877,CLG877HIV,CCLG886H,ZL50,ZL50X</v>
      </c>
    </row>
    <row r="294" spans="1:9">
      <c r="A294" s="6">
        <v>293</v>
      </c>
      <c r="B294" s="6" t="s">
        <v>1107</v>
      </c>
      <c r="C294" s="6" t="s">
        <v>584</v>
      </c>
      <c r="D294" s="6" t="s">
        <v>583</v>
      </c>
      <c r="E294" s="6"/>
      <c r="F294" s="6">
        <v>10</v>
      </c>
      <c r="G294" s="6">
        <f t="shared" si="4"/>
        <v>32628.44</v>
      </c>
      <c r="H294" t="str">
        <f>VLOOKUP(C294,[1]Лист1!$C:$K,6,FALSE)</f>
        <v>CLG856,CLG856H,CLG860H,CLG862,CLG862H,CLG866H,CLG870H,CLGF200</v>
      </c>
      <c r="I294" s="1">
        <v>25098.799999999999</v>
      </c>
    </row>
    <row r="295" spans="1:9">
      <c r="A295" s="6">
        <v>294</v>
      </c>
      <c r="B295" s="6" t="s">
        <v>1107</v>
      </c>
      <c r="C295" s="6" t="s">
        <v>586</v>
      </c>
      <c r="D295" s="6" t="s">
        <v>585</v>
      </c>
      <c r="E295" s="6"/>
      <c r="F295" s="6">
        <v>1</v>
      </c>
      <c r="G295" s="6">
        <f t="shared" si="4"/>
        <v>7258.7449999999999</v>
      </c>
      <c r="H295" t="str">
        <f>VLOOKUP(C295,[1]Лист1!$C:$K,6,FALSE)</f>
        <v>CLG816,CLG816A,CLG816C,CLG816G,CLG816,CLG818C,CLG820C,CLG825C,CLG828,CLG830,CLG836,CLG836N,CLG838,ZL20E</v>
      </c>
      <c r="I295" s="1">
        <v>5583.65</v>
      </c>
    </row>
    <row r="296" spans="1:9">
      <c r="A296" s="6">
        <v>295</v>
      </c>
      <c r="B296" s="6" t="s">
        <v>1107</v>
      </c>
      <c r="C296" s="6" t="s">
        <v>588</v>
      </c>
      <c r="D296" s="6" t="s">
        <v>587</v>
      </c>
      <c r="E296" s="6"/>
      <c r="F296" s="6">
        <v>1</v>
      </c>
      <c r="G296" s="6">
        <f t="shared" si="4"/>
        <v>12600.64</v>
      </c>
      <c r="H296" t="str">
        <f>VLOOKUP(C296,[1]Лист1!$C:$K,6,FALSE)</f>
        <v>CLG414,CLG4140,CLG416,CLG4165,CLG4165D,CLG4180,CLG4180D,CLG418,CLG4200,CLG4200D,CLG4215,CLG4215D,CLG422,CLG4230,CLG4230D,CLG425,CLG4250,CLG4260D</v>
      </c>
      <c r="I296" s="1">
        <v>9692.7999999999993</v>
      </c>
    </row>
    <row r="297" spans="1:9">
      <c r="A297" s="6">
        <v>296</v>
      </c>
      <c r="B297" s="6" t="s">
        <v>1107</v>
      </c>
      <c r="C297" s="6" t="s">
        <v>590</v>
      </c>
      <c r="D297" s="6" t="s">
        <v>589</v>
      </c>
      <c r="E297" s="6"/>
      <c r="F297" s="6">
        <v>1</v>
      </c>
      <c r="G297" s="6">
        <f t="shared" si="4"/>
        <v>3038.1260000000002</v>
      </c>
      <c r="H297" t="str">
        <f>VLOOKUP(C297,[1]Лист1!$C:$K,6,FALSE)</f>
        <v>CLG765A,CLG766,CLG766A,CLG777,CLG777A,CLG816G,CLG816,CLG835,CLG835H,CLG836,CLG840H,CLG842,CLG848H,CLG855,CLG855G,CLG855N,CLG855N,CLG856</v>
      </c>
      <c r="I297" s="1">
        <v>2337.02</v>
      </c>
    </row>
    <row r="298" spans="1:9">
      <c r="A298" s="6">
        <v>297</v>
      </c>
      <c r="B298" s="6" t="s">
        <v>1107</v>
      </c>
      <c r="C298" s="6" t="s">
        <v>592</v>
      </c>
      <c r="D298" s="6" t="s">
        <v>591</v>
      </c>
      <c r="E298" s="6"/>
      <c r="F298" s="6">
        <v>2</v>
      </c>
      <c r="G298" s="6">
        <f t="shared" si="4"/>
        <v>18626.647000000001</v>
      </c>
      <c r="H298" t="str">
        <f>VLOOKUP(C298,[1]Лист1!$C:$K,6,FALSE)</f>
        <v>CLG414,CLG4140,CLG416,CLG4165,CLG4165D,CLG418,CLG4180,CLG4180D,CLG4200,CLG4200D,CLG4215,CLG4215D,CLG422,CLG4230,CLG4230D</v>
      </c>
      <c r="I298" s="1">
        <v>14328.19</v>
      </c>
    </row>
    <row r="299" spans="1:9">
      <c r="A299" s="6">
        <v>298</v>
      </c>
      <c r="B299" s="6" t="s">
        <v>1107</v>
      </c>
      <c r="C299" s="6" t="s">
        <v>594</v>
      </c>
      <c r="D299" s="6" t="s">
        <v>593</v>
      </c>
      <c r="E299" s="6"/>
      <c r="F299" s="6">
        <v>4</v>
      </c>
      <c r="G299" s="6">
        <f t="shared" si="4"/>
        <v>108629.93700000001</v>
      </c>
      <c r="H299" t="str">
        <f>VLOOKUP(C299,[1]Лист1!$C:$K,6,FALSE)</f>
        <v>CLG416,CLG425,CLG4250</v>
      </c>
      <c r="I299" s="1">
        <v>83561.490000000005</v>
      </c>
    </row>
    <row r="300" spans="1:9">
      <c r="A300" s="6">
        <v>299</v>
      </c>
      <c r="B300" s="6" t="s">
        <v>1107</v>
      </c>
      <c r="C300" s="6" t="s">
        <v>596</v>
      </c>
      <c r="D300" s="6" t="s">
        <v>595</v>
      </c>
      <c r="E300" s="6"/>
      <c r="F300" s="6">
        <v>4</v>
      </c>
      <c r="G300" s="6">
        <f t="shared" si="4"/>
        <v>16488.992000000002</v>
      </c>
      <c r="H300" t="str">
        <f>VLOOKUP(C300,[1]Лист1!$C:$K,6,FALSE)</f>
        <v>CLG416,CLG425,CLG4250</v>
      </c>
      <c r="I300" s="1">
        <v>12683.84</v>
      </c>
    </row>
    <row r="301" spans="1:9">
      <c r="A301" s="6">
        <v>300</v>
      </c>
      <c r="B301" s="6" t="s">
        <v>1107</v>
      </c>
      <c r="C301" s="6" t="s">
        <v>598</v>
      </c>
      <c r="D301" s="6" t="s">
        <v>597</v>
      </c>
      <c r="E301" s="6"/>
      <c r="F301" s="6">
        <v>1</v>
      </c>
      <c r="G301" s="6">
        <f t="shared" si="4"/>
        <v>15803.788</v>
      </c>
      <c r="H301" t="str">
        <f>VLOOKUP(C301,[1]Лист1!$C:$K,6,FALSE)</f>
        <v>CLG764A,CLG765A,CLG766,CLG766A,CLG775A,CLG777,CLG777A</v>
      </c>
      <c r="I301" s="1">
        <v>12156.76</v>
      </c>
    </row>
    <row r="302" spans="1:9">
      <c r="A302" s="6">
        <v>301</v>
      </c>
      <c r="B302" s="6" t="s">
        <v>1107</v>
      </c>
      <c r="C302" s="6" t="s">
        <v>600</v>
      </c>
      <c r="D302" s="6" t="s">
        <v>599</v>
      </c>
      <c r="E302" s="6"/>
      <c r="F302" s="6">
        <v>3</v>
      </c>
      <c r="G302" s="6">
        <f t="shared" si="4"/>
        <v>4963.7380000000003</v>
      </c>
      <c r="H302" t="e">
        <f>VLOOKUP(C302,[1]Лист1!$C:$K,6,FALSE)</f>
        <v>#N/A</v>
      </c>
      <c r="I302" s="1">
        <v>3818.26</v>
      </c>
    </row>
    <row r="303" spans="1:9">
      <c r="A303" s="6">
        <v>302</v>
      </c>
      <c r="B303" s="6" t="s">
        <v>1107</v>
      </c>
      <c r="C303" s="6" t="s">
        <v>602</v>
      </c>
      <c r="D303" s="6" t="s">
        <v>601</v>
      </c>
      <c r="E303" s="6"/>
      <c r="F303" s="6">
        <v>1</v>
      </c>
      <c r="G303" s="6">
        <f t="shared" si="4"/>
        <v>228.39699999999999</v>
      </c>
      <c r="H303" t="e">
        <f>VLOOKUP(C303,[1]Лист1!$C:$K,6,FALSE)</f>
        <v>#N/A</v>
      </c>
      <c r="I303">
        <v>175.69</v>
      </c>
    </row>
    <row r="304" spans="1:9">
      <c r="A304" s="6">
        <v>303</v>
      </c>
      <c r="B304" s="6" t="s">
        <v>1107</v>
      </c>
      <c r="C304" s="6" t="s">
        <v>604</v>
      </c>
      <c r="D304" s="6" t="s">
        <v>603</v>
      </c>
      <c r="E304" s="6"/>
      <c r="F304" s="6">
        <v>24</v>
      </c>
      <c r="G304" s="6">
        <f t="shared" si="4"/>
        <v>8262.0070000000014</v>
      </c>
      <c r="H304" t="e">
        <f>VLOOKUP(C304,[1]Лист1!$C:$K,6,FALSE)</f>
        <v>#N/A</v>
      </c>
      <c r="I304" s="1">
        <v>6355.39</v>
      </c>
    </row>
    <row r="305" spans="1:9">
      <c r="A305" s="6">
        <v>304</v>
      </c>
      <c r="B305" s="6" t="s">
        <v>1107</v>
      </c>
      <c r="C305" s="6" t="s">
        <v>606</v>
      </c>
      <c r="D305" s="6" t="s">
        <v>605</v>
      </c>
      <c r="E305" s="6"/>
      <c r="F305" s="6">
        <v>3</v>
      </c>
      <c r="G305" s="6">
        <f t="shared" si="4"/>
        <v>1399.9570000000001</v>
      </c>
      <c r="H305" t="e">
        <f>VLOOKUP(C305,[1]Лист1!$C:$K,6,FALSE)</f>
        <v>#N/A</v>
      </c>
      <c r="I305" s="1">
        <v>1076.8900000000001</v>
      </c>
    </row>
    <row r="306" spans="1:9">
      <c r="A306" s="6">
        <v>305</v>
      </c>
      <c r="B306" s="6" t="s">
        <v>1107</v>
      </c>
      <c r="C306" s="6" t="s">
        <v>608</v>
      </c>
      <c r="D306" s="6" t="s">
        <v>607</v>
      </c>
      <c r="E306" s="6"/>
      <c r="F306" s="6">
        <v>2</v>
      </c>
      <c r="G306" s="6">
        <f t="shared" si="4"/>
        <v>2384.616</v>
      </c>
      <c r="H306" t="e">
        <f>VLOOKUP(C306,[1]Лист1!$C:$K,6,FALSE)</f>
        <v>#N/A</v>
      </c>
      <c r="I306" s="1">
        <v>1834.32</v>
      </c>
    </row>
    <row r="307" spans="1:9">
      <c r="A307" s="6">
        <v>306</v>
      </c>
      <c r="B307" s="6" t="s">
        <v>1107</v>
      </c>
      <c r="C307" s="6" t="s">
        <v>610</v>
      </c>
      <c r="D307" s="6" t="s">
        <v>609</v>
      </c>
      <c r="E307" s="6"/>
      <c r="F307" s="6">
        <v>1</v>
      </c>
      <c r="G307" s="6">
        <f t="shared" si="4"/>
        <v>3370.3670000000002</v>
      </c>
      <c r="H307" t="e">
        <f>VLOOKUP(C307,[1]Лист1!$C:$K,6,FALSE)</f>
        <v>#N/A</v>
      </c>
      <c r="I307" s="1">
        <v>2592.59</v>
      </c>
    </row>
    <row r="308" spans="1:9">
      <c r="A308" s="6">
        <v>307</v>
      </c>
      <c r="B308" s="6" t="s">
        <v>1107</v>
      </c>
      <c r="C308" s="6" t="s">
        <v>612</v>
      </c>
      <c r="D308" s="6" t="s">
        <v>611</v>
      </c>
      <c r="E308" s="6"/>
      <c r="F308" s="6">
        <v>2</v>
      </c>
      <c r="G308" s="6">
        <f t="shared" si="4"/>
        <v>1237.1190000000001</v>
      </c>
      <c r="H308" t="e">
        <f>VLOOKUP(C308,[1]Лист1!$C:$K,6,FALSE)</f>
        <v>#N/A</v>
      </c>
      <c r="I308">
        <v>951.63</v>
      </c>
    </row>
    <row r="309" spans="1:9">
      <c r="A309" s="6">
        <v>308</v>
      </c>
      <c r="B309" s="6" t="s">
        <v>1107</v>
      </c>
      <c r="C309" s="6" t="s">
        <v>614</v>
      </c>
      <c r="D309" s="6" t="s">
        <v>613</v>
      </c>
      <c r="E309" s="6"/>
      <c r="F309" s="6">
        <v>1</v>
      </c>
      <c r="G309" s="6">
        <f t="shared" si="4"/>
        <v>3292.7960000000003</v>
      </c>
      <c r="H309" t="e">
        <f>VLOOKUP(C309,[1]Лист1!$C:$K,6,FALSE)</f>
        <v>#N/A</v>
      </c>
      <c r="I309" s="1">
        <v>2532.92</v>
      </c>
    </row>
    <row r="310" spans="1:9">
      <c r="A310" s="6">
        <v>309</v>
      </c>
      <c r="B310" s="6" t="s">
        <v>1107</v>
      </c>
      <c r="C310" s="6" t="s">
        <v>616</v>
      </c>
      <c r="D310" s="6" t="s">
        <v>615</v>
      </c>
      <c r="E310" s="6"/>
      <c r="F310" s="6">
        <v>2</v>
      </c>
      <c r="G310" s="6">
        <f t="shared" si="4"/>
        <v>2791.152</v>
      </c>
      <c r="H310" t="e">
        <f>VLOOKUP(C310,[1]Лист1!$C:$K,6,FALSE)</f>
        <v>#N/A</v>
      </c>
      <c r="I310" s="1">
        <v>2147.04</v>
      </c>
    </row>
    <row r="311" spans="1:9">
      <c r="A311" s="6">
        <v>310</v>
      </c>
      <c r="B311" s="6" t="s">
        <v>1107</v>
      </c>
      <c r="C311" s="6" t="s">
        <v>618</v>
      </c>
      <c r="D311" s="6" t="s">
        <v>617</v>
      </c>
      <c r="E311" s="6"/>
      <c r="F311" s="6">
        <v>3</v>
      </c>
      <c r="G311" s="6">
        <f t="shared" si="4"/>
        <v>1714.6870000000001</v>
      </c>
      <c r="H311" t="e">
        <f>VLOOKUP(C311,[1]Лист1!$C:$K,6,FALSE)</f>
        <v>#N/A</v>
      </c>
      <c r="I311" s="1">
        <v>1318.99</v>
      </c>
    </row>
    <row r="312" spans="1:9">
      <c r="A312" s="6">
        <v>311</v>
      </c>
      <c r="B312" s="6" t="s">
        <v>1107</v>
      </c>
      <c r="C312" s="6" t="s">
        <v>620</v>
      </c>
      <c r="D312" s="6" t="s">
        <v>619</v>
      </c>
      <c r="E312" s="6"/>
      <c r="F312" s="6">
        <v>4</v>
      </c>
      <c r="G312" s="6">
        <f t="shared" si="4"/>
        <v>2181.335</v>
      </c>
      <c r="H312" t="e">
        <f>VLOOKUP(C312,[1]Лист1!$C:$K,6,FALSE)</f>
        <v>#N/A</v>
      </c>
      <c r="I312" s="1">
        <v>1677.95</v>
      </c>
    </row>
    <row r="313" spans="1:9">
      <c r="A313" s="6">
        <v>312</v>
      </c>
      <c r="B313" s="6" t="s">
        <v>1107</v>
      </c>
      <c r="C313" s="6" t="s">
        <v>622</v>
      </c>
      <c r="D313" s="6" t="s">
        <v>621</v>
      </c>
      <c r="E313" s="6"/>
      <c r="F313" s="6">
        <v>2</v>
      </c>
      <c r="G313" s="6">
        <f t="shared" si="4"/>
        <v>1234.9350000000002</v>
      </c>
      <c r="H313" t="e">
        <f>VLOOKUP(C313,[1]Лист1!$C:$K,6,FALSE)</f>
        <v>#N/A</v>
      </c>
      <c r="I313">
        <v>949.95</v>
      </c>
    </row>
    <row r="314" spans="1:9">
      <c r="A314" s="6">
        <v>313</v>
      </c>
      <c r="B314" s="6" t="s">
        <v>1107</v>
      </c>
      <c r="C314" s="6" t="s">
        <v>624</v>
      </c>
      <c r="D314" s="6" t="s">
        <v>623</v>
      </c>
      <c r="E314" s="6"/>
      <c r="F314" s="6">
        <v>2</v>
      </c>
      <c r="G314" s="6">
        <f t="shared" si="4"/>
        <v>1101.6200000000001</v>
      </c>
      <c r="H314" t="e">
        <f>VLOOKUP(C314,[1]Лист1!$C:$K,6,FALSE)</f>
        <v>#N/A</v>
      </c>
      <c r="I314">
        <v>847.4</v>
      </c>
    </row>
    <row r="315" spans="1:9">
      <c r="A315" s="6">
        <v>314</v>
      </c>
      <c r="B315" s="6" t="s">
        <v>1107</v>
      </c>
      <c r="C315" s="6" t="s">
        <v>626</v>
      </c>
      <c r="D315" s="6" t="s">
        <v>625</v>
      </c>
      <c r="E315" s="6"/>
      <c r="F315" s="6">
        <v>2</v>
      </c>
      <c r="G315" s="6">
        <f t="shared" si="4"/>
        <v>4478.5130000000008</v>
      </c>
      <c r="H315" t="e">
        <f>VLOOKUP(C315,[1]Лист1!$C:$K,6,FALSE)</f>
        <v>#N/A</v>
      </c>
      <c r="I315" s="1">
        <v>3445.01</v>
      </c>
    </row>
    <row r="316" spans="1:9">
      <c r="A316" s="6">
        <v>315</v>
      </c>
      <c r="B316" s="6" t="s">
        <v>1107</v>
      </c>
      <c r="C316" s="6" t="s">
        <v>628</v>
      </c>
      <c r="D316" s="6" t="s">
        <v>627</v>
      </c>
      <c r="E316" s="6"/>
      <c r="F316" s="6">
        <v>2</v>
      </c>
      <c r="G316" s="6">
        <f t="shared" si="4"/>
        <v>876.46</v>
      </c>
      <c r="H316" t="e">
        <f>VLOOKUP(C316,[1]Лист1!$C:$K,6,FALSE)</f>
        <v>#N/A</v>
      </c>
      <c r="I316">
        <v>674.2</v>
      </c>
    </row>
    <row r="317" spans="1:9">
      <c r="A317" s="6">
        <v>316</v>
      </c>
      <c r="B317" s="6" t="s">
        <v>1107</v>
      </c>
      <c r="C317" s="6" t="s">
        <v>630</v>
      </c>
      <c r="D317" s="6" t="s">
        <v>629</v>
      </c>
      <c r="E317" s="6"/>
      <c r="F317" s="6">
        <v>2</v>
      </c>
      <c r="G317" s="6">
        <f t="shared" si="4"/>
        <v>887.39300000000003</v>
      </c>
      <c r="H317" t="str">
        <f>VLOOKUP(C317,[1]Лист1!$C:$K,6,FALSE)</f>
        <v>CLG414,CLG4140,CLG416,CLG4165,CLG418,CLG4180,CLG420,CLG4200,CLG4215,CLG422,CLG4230,CLG425,CLG4250</v>
      </c>
      <c r="I317">
        <v>682.61</v>
      </c>
    </row>
    <row r="318" spans="1:9">
      <c r="A318" s="6">
        <v>317</v>
      </c>
      <c r="B318" s="6" t="s">
        <v>1107</v>
      </c>
      <c r="C318" s="6" t="s">
        <v>632</v>
      </c>
      <c r="D318" s="6" t="s">
        <v>631</v>
      </c>
      <c r="E318" s="6"/>
      <c r="F318" s="6">
        <v>2</v>
      </c>
      <c r="G318" s="6">
        <f t="shared" si="4"/>
        <v>2686.2550000000001</v>
      </c>
      <c r="H318" t="str">
        <f>VLOOKUP(C318,[1]Лист1!$C:$K,6,FALSE)</f>
        <v>CLG414,CLG4140,CLG416,CLG4165,CLG4165D,CLG418,CLG4180,CLG4180D,CLG420,CLG4200,CLG4200D,CLG4215,CLG4215D,CLG422,CLG4230,CLG425,CLG4250,CLG4260D</v>
      </c>
      <c r="I318" s="1">
        <v>2066.35</v>
      </c>
    </row>
    <row r="319" spans="1:9">
      <c r="A319" s="6">
        <v>318</v>
      </c>
      <c r="B319" s="6" t="s">
        <v>1107</v>
      </c>
      <c r="C319" s="6" t="s">
        <v>634</v>
      </c>
      <c r="D319" s="6" t="s">
        <v>633</v>
      </c>
      <c r="E319" s="6"/>
      <c r="F319" s="6"/>
      <c r="G319" s="6">
        <f t="shared" si="4"/>
        <v>0</v>
      </c>
      <c r="H319" t="str">
        <f>VLOOKUP(C319,[1]Лист1!$C:$K,6,FALSE)</f>
        <v>CLG416,CLG418,CLG4180,CLG420,CLG4200,CLG4215,CLG422,CLG4230,CLG425,CLG4250,CLG853,CLG855,ZL50C,ZL50CN,ZL50CN,ZL50CNX,ZLC50C</v>
      </c>
    </row>
    <row r="320" spans="1:9">
      <c r="A320" s="6">
        <v>319</v>
      </c>
      <c r="B320" s="6" t="s">
        <v>1107</v>
      </c>
      <c r="C320" s="6" t="s">
        <v>636</v>
      </c>
      <c r="D320" s="6" t="s">
        <v>635</v>
      </c>
      <c r="E320" s="6"/>
      <c r="F320" s="6">
        <v>4</v>
      </c>
      <c r="G320" s="6">
        <f t="shared" si="4"/>
        <v>7413.9390000000003</v>
      </c>
      <c r="H320" t="str">
        <f>VLOOKUP(C320,[1]Лист1!$C:$K,6,FALSE)</f>
        <v>CLG835,CLG835HV,CLG835H,CLG840H,CLG842,CLG842H,CLG848H,CLG853,CLG855,CLG855N,CLG856,CLG856D,CLG856H,CLG862</v>
      </c>
      <c r="I320" s="1">
        <v>5703.03</v>
      </c>
    </row>
    <row r="321" spans="1:9">
      <c r="A321" s="6">
        <v>320</v>
      </c>
      <c r="B321" s="6" t="s">
        <v>1107</v>
      </c>
      <c r="C321" s="6" t="s">
        <v>638</v>
      </c>
      <c r="D321" s="6" t="s">
        <v>637</v>
      </c>
      <c r="E321" s="6"/>
      <c r="F321" s="6"/>
      <c r="G321" s="6">
        <f t="shared" si="4"/>
        <v>0</v>
      </c>
      <c r="H321" t="str">
        <f>VLOOKUP(C321,[1]Лист1!$C:$K,6,FALSE)</f>
        <v>CLG835,CLG835H,CLG836,CLG836N,CLG838,CLG840H,CLG842,CCLG842H,CLG850H,CLG850HE,CLG853,CLG855,CLG855G,CLG855H,CLG855N,CLG856,CLG856D</v>
      </c>
    </row>
    <row r="322" spans="1:9">
      <c r="A322" s="6">
        <v>321</v>
      </c>
      <c r="B322" s="6" t="s">
        <v>1107</v>
      </c>
      <c r="C322" s="6" t="s">
        <v>640</v>
      </c>
      <c r="D322" s="6" t="s">
        <v>639</v>
      </c>
      <c r="E322" s="6"/>
      <c r="F322" s="6">
        <v>8</v>
      </c>
      <c r="G322" s="6">
        <f t="shared" si="4"/>
        <v>716.91100000000006</v>
      </c>
      <c r="H322" t="str">
        <f>VLOOKUP(C322,[1]Лист1!$C:$K,6,FALSE)</f>
        <v>CLG414,CLG4140,CLG416,CLG4165,CLG4165D,CLG418,CLG4180,CLG4180D,CLG420,CLG4200,CLG4200D,CLG4215,CLG4215D,CLG422,CLG4230,CLG4230D</v>
      </c>
      <c r="I322">
        <v>551.47</v>
      </c>
    </row>
    <row r="323" spans="1:9">
      <c r="A323" s="6">
        <v>322</v>
      </c>
      <c r="B323" s="6" t="s">
        <v>1107</v>
      </c>
      <c r="C323" s="6" t="s">
        <v>642</v>
      </c>
      <c r="D323" s="6" t="s">
        <v>641</v>
      </c>
      <c r="E323" s="6"/>
      <c r="F323" s="6">
        <v>2</v>
      </c>
      <c r="G323" s="6">
        <f t="shared" ref="G323:G386" si="5">I323*1.3</f>
        <v>1359.501</v>
      </c>
      <c r="H323" t="str">
        <f>VLOOKUP(C323,[1]Лист1!$C:$K,6,FALSE)</f>
        <v>CLG933F,CLG4180D,CLG4215D,CLG4230D,CLG848H,CLG850H,CLG850HE,CLG855G,CLG855H,CLG855N,CLG856,CLG856H,CLG860H,CLG862H,CLG866H,CLG870H,CLG920D,CLG920E,CLG921E,CLG922D,CLG922E,CLG923E,CLG925D,CLG925E,CLG925LL,CLG926E,CLG927D,CLG930E,CLG933E,CLGF190,CLGF200,VL80,ZL50,ZL50X</v>
      </c>
      <c r="I323" s="1">
        <v>1045.77</v>
      </c>
    </row>
    <row r="324" spans="1:9">
      <c r="A324" s="6">
        <v>323</v>
      </c>
      <c r="B324" s="6" t="s">
        <v>1107</v>
      </c>
      <c r="C324" s="6" t="s">
        <v>644</v>
      </c>
      <c r="D324" s="6" t="s">
        <v>643</v>
      </c>
      <c r="E324" s="6"/>
      <c r="F324" s="6">
        <v>2</v>
      </c>
      <c r="G324" s="6">
        <f t="shared" si="5"/>
        <v>1112.54</v>
      </c>
      <c r="H324" t="str">
        <f>VLOOKUP(C324,[1]Лист1!$C:$K,6,FALSE)</f>
        <v>CLG4215D,CLG4230D,CLG850H,CLG850HE,CLG855G,CLG855H,CLG855N,CLG856,CLG856H,CLG860H,CLG862H,CLG866H,CLG870H,CLGB160D,CLGB170D,CLGB170DL,CLGB210D,CLGF190,CLGF200,VL80,ZL50,ZL50X</v>
      </c>
      <c r="I324">
        <v>855.8</v>
      </c>
    </row>
    <row r="325" spans="1:9">
      <c r="A325" s="6">
        <v>324</v>
      </c>
      <c r="B325" s="6" t="s">
        <v>1107</v>
      </c>
      <c r="C325" s="6" t="s">
        <v>646</v>
      </c>
      <c r="D325" s="6" t="s">
        <v>645</v>
      </c>
      <c r="E325" s="6"/>
      <c r="F325" s="6">
        <v>4</v>
      </c>
      <c r="G325" s="6">
        <f t="shared" si="5"/>
        <v>78.689000000000007</v>
      </c>
      <c r="H325" t="str">
        <f>VLOOKUP(C325,[1]Лист1!$C:$K,6,FALSE)</f>
        <v>CLG933F,CLG2160H,CLG4165,CLG418,CLG4180D,CLG420,CLG4215D,CLG422,CLG4230,CLG6118H,CLG6120H,CLG6124H,CLG6516E,CLG6520E,CLG6524E,CLG835H,CLG835,CLG842,CLG848H,CLG850H,CLG855G,CLG855H,CLG855N,CLG856,CLG856H,CLG862,CLG920D,CLG920E,CLG921E,CLG922D,CLG922E,CLG923E,CLG925D,CLG925E,CLG925LC,CLG925LL,CLG926E,CLG927D,CLG928E,CLG930E,CLG933E,CLGF190</v>
      </c>
      <c r="I325">
        <v>60.53</v>
      </c>
    </row>
    <row r="326" spans="1:9">
      <c r="A326" s="6">
        <v>325</v>
      </c>
      <c r="B326" s="6" t="s">
        <v>1107</v>
      </c>
      <c r="C326" s="6" t="s">
        <v>648</v>
      </c>
      <c r="D326" s="6" t="s">
        <v>647</v>
      </c>
      <c r="E326" s="6"/>
      <c r="F326" s="6">
        <v>6</v>
      </c>
      <c r="G326" s="6">
        <f t="shared" si="5"/>
        <v>13.117000000000001</v>
      </c>
      <c r="H326" t="str">
        <f>VLOOKUP(C326,[1]Лист1!$C:$K,6,FALSE)</f>
        <v>CLG4215D,CLG855G,CLG855H,CLG855N,CLG856,CLG856H,CLGF190,CLGF200,ZL50,ZL50X</v>
      </c>
      <c r="I326">
        <v>10.09</v>
      </c>
    </row>
    <row r="327" spans="1:9">
      <c r="A327" s="6">
        <v>326</v>
      </c>
      <c r="B327" s="6" t="s">
        <v>1107</v>
      </c>
      <c r="C327" s="6" t="s">
        <v>650</v>
      </c>
      <c r="D327" s="6" t="s">
        <v>649</v>
      </c>
      <c r="E327" s="6"/>
      <c r="F327" s="6">
        <v>1</v>
      </c>
      <c r="G327" s="6">
        <f t="shared" si="5"/>
        <v>1331.096</v>
      </c>
      <c r="H327" t="str">
        <f>VLOOKUP(C327,[1]Лист1!$C:$K,6,FALSE)</f>
        <v>CLG2040H,CLG2045H,CLG2050,CLG2050H,CLG2060H,CLG2070H,CLG2080H,CLG2100H,CLG2120H,CLG2135H,CLG2450,CLG414,CLG4140,CLG416,CLG4165,CLG4165D,CLG418,CLG4180,CLG4180D,CLG420,CLG4200,CLG4200D,CLG4215,CLG4215D,CLG422,CLG4230,CLG4230D,CLG425,CLG4250,CLG4260D,CLG6032E,CLG6114E,CLG6212E,CLG6530E,CLG6613E,CLG6626E,CLG8128,CLG820C,CLG835</v>
      </c>
      <c r="I327" s="1">
        <v>1023.92</v>
      </c>
    </row>
    <row r="328" spans="1:9">
      <c r="A328" s="6">
        <v>327</v>
      </c>
      <c r="B328" s="6" t="s">
        <v>1107</v>
      </c>
      <c r="C328" s="6" t="s">
        <v>652</v>
      </c>
      <c r="D328" s="6" t="s">
        <v>651</v>
      </c>
      <c r="E328" s="6"/>
      <c r="F328" s="6">
        <v>1</v>
      </c>
      <c r="G328" s="6">
        <f t="shared" si="5"/>
        <v>343.16100000000006</v>
      </c>
      <c r="H328" t="e">
        <f>VLOOKUP(C328,[1]Лист1!$C:$K,6,FALSE)</f>
        <v>#N/A</v>
      </c>
      <c r="I328">
        <v>263.97000000000003</v>
      </c>
    </row>
    <row r="329" spans="1:9">
      <c r="A329" s="6">
        <v>328</v>
      </c>
      <c r="B329" s="6" t="s">
        <v>1107</v>
      </c>
      <c r="C329" s="6" t="s">
        <v>654</v>
      </c>
      <c r="D329" s="6" t="s">
        <v>653</v>
      </c>
      <c r="E329" s="6"/>
      <c r="F329" s="6">
        <v>10</v>
      </c>
      <c r="G329" s="6">
        <f t="shared" si="5"/>
        <v>14163.422</v>
      </c>
      <c r="H329" t="e">
        <f>VLOOKUP(C329,[1]Лист1!$C:$K,6,FALSE)</f>
        <v>#N/A</v>
      </c>
      <c r="I329" s="1">
        <v>10894.94</v>
      </c>
    </row>
    <row r="330" spans="1:9">
      <c r="A330" s="6">
        <v>329</v>
      </c>
      <c r="B330" s="6" t="s">
        <v>1107</v>
      </c>
      <c r="C330" s="6" t="s">
        <v>656</v>
      </c>
      <c r="D330" s="6" t="s">
        <v>655</v>
      </c>
      <c r="E330" s="6"/>
      <c r="F330" s="6">
        <v>1</v>
      </c>
      <c r="G330" s="6">
        <f t="shared" si="5"/>
        <v>339.87200000000001</v>
      </c>
      <c r="H330" t="str">
        <f>VLOOKUP(C330,[1]Лист1!$C:$K,6,FALSE)</f>
        <v>CLG2030,CLG2035,CLG416,CLG4165,CLG418,CLG4180,CLG4180D,CLG420,CLG4200,CLG4200D,CLG4215,CLG4215D,CLG422,CLG4230,CLG4230D,CLG425,CLG4250</v>
      </c>
      <c r="I330">
        <v>261.44</v>
      </c>
    </row>
    <row r="331" spans="1:9">
      <c r="A331" s="6">
        <v>330</v>
      </c>
      <c r="B331" s="6" t="s">
        <v>1107</v>
      </c>
      <c r="C331" s="6" t="s">
        <v>658</v>
      </c>
      <c r="D331" s="6" t="s">
        <v>657</v>
      </c>
      <c r="E331" s="6"/>
      <c r="F331" s="6">
        <v>4</v>
      </c>
      <c r="G331" s="6">
        <f t="shared" si="5"/>
        <v>2858.9210000000003</v>
      </c>
      <c r="H331" t="str">
        <f>VLOOKUP(C331,[1]Лист1!$C:$K,6,FALSE)</f>
        <v>CLG414,CLG4140,CLG416,CLG4165,CLG4165D,CLG418,CLG4180,CLG4180D,CLG420,CLG4200,CLG4200D,CLG4215,CLG4215D,CLG422,CLG4230,CLG4230D,CLG425,CLG4250,CLG4260D</v>
      </c>
      <c r="I331" s="1">
        <v>2199.17</v>
      </c>
    </row>
    <row r="332" spans="1:9">
      <c r="A332" s="6">
        <v>331</v>
      </c>
      <c r="B332" s="6" t="s">
        <v>1107</v>
      </c>
      <c r="C332" s="6" t="s">
        <v>660</v>
      </c>
      <c r="D332" s="6" t="s">
        <v>659</v>
      </c>
      <c r="E332" s="6"/>
      <c r="F332" s="6">
        <v>4</v>
      </c>
      <c r="G332" s="6">
        <f t="shared" si="5"/>
        <v>5923.2809999999999</v>
      </c>
      <c r="H332" t="str">
        <f>VLOOKUP(C332,[1]Лист1!$C:$K,6,FALSE)</f>
        <v>CLG414,CLG4140,CLG416,CLG4165,CLG4165D,CLG418,CLG4180,CLG4180D,CLG420,CLG4200,CLG4200D,CLG4215,CLG4215D,CLG422,CLG4230,CLG4230D,CLG425,CLG4250</v>
      </c>
      <c r="I332" s="1">
        <v>4556.37</v>
      </c>
    </row>
    <row r="333" spans="1:9">
      <c r="A333" s="6">
        <v>332</v>
      </c>
      <c r="B333" s="6" t="s">
        <v>1107</v>
      </c>
      <c r="C333" s="6" t="s">
        <v>662</v>
      </c>
      <c r="D333" s="6" t="s">
        <v>661</v>
      </c>
      <c r="E333" s="6"/>
      <c r="F333" s="6">
        <v>4</v>
      </c>
      <c r="G333" s="6">
        <f t="shared" si="5"/>
        <v>3352.8690000000001</v>
      </c>
      <c r="H333" t="str">
        <f>VLOOKUP(C333,[1]Лист1!$C:$K,6,FALSE)</f>
        <v>CLG414,CLG4140,CLG416,CLG4165,CLG418,CLG4180,CLG4200,CLG4215,CLG422,CLG4230,CLG425,CLG4250</v>
      </c>
      <c r="I333" s="1">
        <v>2579.13</v>
      </c>
    </row>
    <row r="334" spans="1:9">
      <c r="A334" s="6">
        <v>333</v>
      </c>
      <c r="B334" s="6" t="s">
        <v>1107</v>
      </c>
      <c r="C334" s="6" t="s">
        <v>664</v>
      </c>
      <c r="D334" s="6" t="s">
        <v>663</v>
      </c>
      <c r="E334" s="6"/>
      <c r="F334" s="6">
        <v>8</v>
      </c>
      <c r="G334" s="6">
        <f t="shared" si="5"/>
        <v>4686.1750000000002</v>
      </c>
      <c r="H334" t="str">
        <f>VLOOKUP(C334,[1]Лист1!$C:$K,6,FALSE)</f>
        <v>CLG414,CLG4140,CLG416,CLG4165,CLG418,CLG4180,CLG4200,CLG4215,CLG422,CLG4230,CLG425,CLG4250</v>
      </c>
      <c r="I334" s="1">
        <v>3604.75</v>
      </c>
    </row>
    <row r="335" spans="1:9">
      <c r="A335" s="6">
        <v>334</v>
      </c>
      <c r="B335" s="6" t="s">
        <v>1107</v>
      </c>
      <c r="C335" s="6" t="s">
        <v>666</v>
      </c>
      <c r="D335" s="6" t="s">
        <v>665</v>
      </c>
      <c r="E335" s="6"/>
      <c r="F335" s="6">
        <v>1</v>
      </c>
      <c r="G335" s="6">
        <f t="shared" si="5"/>
        <v>2800.98</v>
      </c>
      <c r="H335" t="str">
        <f>VLOOKUP(C335,[1]Лист1!$C:$K,6,FALSE)</f>
        <v>CLG850H,CLG850HE,CLG853,CLG855H,CLG855N,CLG856,CLG856H,CLGF200,ZL50</v>
      </c>
      <c r="I335" s="1">
        <v>2154.6</v>
      </c>
    </row>
    <row r="336" spans="1:9">
      <c r="A336" s="6">
        <v>335</v>
      </c>
      <c r="B336" s="6" t="s">
        <v>1107</v>
      </c>
      <c r="C336" s="6" t="s">
        <v>668</v>
      </c>
      <c r="D336" s="6" t="s">
        <v>667</v>
      </c>
      <c r="E336" s="6"/>
      <c r="F336" s="6">
        <v>2</v>
      </c>
      <c r="G336" s="6">
        <f t="shared" si="5"/>
        <v>2834.8579999999997</v>
      </c>
      <c r="H336" t="str">
        <f>VLOOKUP(C336,[1]Лист1!$C:$K,6,FALSE)</f>
        <v>CLG835,CLG835H,CLG836,CLG836N,CLG838,CLG840H,CLG842,CLG842H,CLG850H,CLG850HE,CLG853,CLG855,CLG855G,CLG855H,CLG855N,CLG856,CLG856D</v>
      </c>
      <c r="I336" s="1">
        <v>2180.66</v>
      </c>
    </row>
    <row r="337" spans="1:9">
      <c r="A337" s="6">
        <v>336</v>
      </c>
      <c r="B337" s="6" t="s">
        <v>1107</v>
      </c>
      <c r="C337" s="6" t="s">
        <v>670</v>
      </c>
      <c r="D337" s="6" t="s">
        <v>669</v>
      </c>
      <c r="E337" s="6"/>
      <c r="F337" s="6">
        <v>1</v>
      </c>
      <c r="G337" s="6">
        <f t="shared" si="5"/>
        <v>31305.95</v>
      </c>
      <c r="H337" t="str">
        <f>VLOOKUP(C337,[1]Лист1!$C:$K,6,FALSE)</f>
        <v>CLG611,CLG6111H,CLG6113H,CLG6115H,CLG612H,CLG612H,CLG614H,CLG616H,CLG618H,CLG620H,CLG620H,CLG6516E,CLG6520E,CLG6524E,CLG6611E,CLG6612,CLG6612E,CLG6613E,CLG6614E,CLG6614S,CLG6616E,CLG6616S,CLG6618,CLG6622</v>
      </c>
      <c r="I337" s="1">
        <v>24081.5</v>
      </c>
    </row>
    <row r="338" spans="1:9">
      <c r="A338" s="6">
        <v>337</v>
      </c>
      <c r="B338" s="6" t="s">
        <v>1107</v>
      </c>
      <c r="C338" s="6" t="s">
        <v>672</v>
      </c>
      <c r="D338" s="6" t="s">
        <v>671</v>
      </c>
      <c r="E338" s="6"/>
      <c r="F338" s="6">
        <v>2</v>
      </c>
      <c r="G338" s="6">
        <f t="shared" si="5"/>
        <v>5822.7520000000004</v>
      </c>
      <c r="H338" t="str">
        <f>VLOOKUP(C338,[1]Лист1!$C:$K,6,FALSE)</f>
        <v>CLG414,CCLG4140,CLG416,CLG4165,CLG418,CLG4180,CLG4200,CLG4215,CLG422,CLG4230</v>
      </c>
      <c r="I338" s="1">
        <v>4479.04</v>
      </c>
    </row>
    <row r="339" spans="1:9">
      <c r="A339" s="6">
        <v>338</v>
      </c>
      <c r="B339" s="6" t="s">
        <v>1107</v>
      </c>
      <c r="C339" s="6" t="s">
        <v>674</v>
      </c>
      <c r="D339" s="6" t="s">
        <v>673</v>
      </c>
      <c r="E339" s="6"/>
      <c r="F339" s="6">
        <v>2</v>
      </c>
      <c r="G339" s="6">
        <f t="shared" si="5"/>
        <v>4649.0210000000006</v>
      </c>
      <c r="H339" t="str">
        <f>VLOOKUP(C339,[1]Лист1!$C:$K,6,FALSE)</f>
        <v>CLG764A,CLG765A,CLG766A,CLG775A,CLG777A</v>
      </c>
      <c r="I339" s="1">
        <v>3576.17</v>
      </c>
    </row>
    <row r="340" spans="1:9">
      <c r="A340" s="6">
        <v>339</v>
      </c>
      <c r="B340" s="6" t="s">
        <v>1107</v>
      </c>
      <c r="C340" s="6" t="s">
        <v>676</v>
      </c>
      <c r="D340" s="6" t="s">
        <v>675</v>
      </c>
      <c r="E340" s="6"/>
      <c r="F340" s="6">
        <v>1</v>
      </c>
      <c r="G340" s="6">
        <f t="shared" si="5"/>
        <v>2042.5470000000003</v>
      </c>
      <c r="H340" t="str">
        <f>VLOOKUP(C340,[1]Лист1!$C:$K,6,FALSE)</f>
        <v>CLG764A,CLG765A,CLG766A,CLG775A,CLG777A</v>
      </c>
      <c r="I340" s="1">
        <v>1571.19</v>
      </c>
    </row>
    <row r="341" spans="1:9">
      <c r="A341" s="6">
        <v>340</v>
      </c>
      <c r="B341" s="6" t="s">
        <v>1107</v>
      </c>
      <c r="C341" s="6" t="s">
        <v>678</v>
      </c>
      <c r="D341" s="6" t="s">
        <v>677</v>
      </c>
      <c r="E341" s="6"/>
      <c r="F341" s="6">
        <v>5</v>
      </c>
      <c r="G341" s="6">
        <f t="shared" si="5"/>
        <v>9759.2170000000006</v>
      </c>
      <c r="H341" t="str">
        <f>VLOOKUP(C341,[1]Лист1!$C:$K,6,FALSE)</f>
        <v>CLG418,CLG425,CLG4250</v>
      </c>
      <c r="I341" s="1">
        <v>7507.09</v>
      </c>
    </row>
    <row r="342" spans="1:9">
      <c r="A342" s="6">
        <v>341</v>
      </c>
      <c r="B342" s="6" t="s">
        <v>1107</v>
      </c>
      <c r="C342" s="6" t="s">
        <v>680</v>
      </c>
      <c r="D342" s="6" t="s">
        <v>679</v>
      </c>
      <c r="E342" s="6"/>
      <c r="F342" s="6">
        <v>2</v>
      </c>
      <c r="G342" s="6">
        <f t="shared" si="5"/>
        <v>3733.1839999999997</v>
      </c>
      <c r="H342" t="str">
        <f>VLOOKUP(C342,[1]Лист1!$C:$K,6,FALSE)</f>
        <v>CLG764A,CLG765A,CLG766A,CLG775A,CLG777A</v>
      </c>
      <c r="I342" s="1">
        <v>2871.68</v>
      </c>
    </row>
    <row r="343" spans="1:9">
      <c r="A343" s="6">
        <v>342</v>
      </c>
      <c r="B343" s="6" t="s">
        <v>1107</v>
      </c>
      <c r="C343" s="6" t="s">
        <v>682</v>
      </c>
      <c r="D343" s="6" t="s">
        <v>681</v>
      </c>
      <c r="E343" s="6"/>
      <c r="F343" s="6">
        <v>1</v>
      </c>
      <c r="G343" s="6">
        <f t="shared" si="5"/>
        <v>3434.8470000000002</v>
      </c>
      <c r="H343" t="str">
        <f>VLOOKUP(C343,[1]Лист1!$C:$K,6,FALSE)</f>
        <v>CLG764A,CLG765A,CLG766A,CLG775A,CLG777A</v>
      </c>
      <c r="I343" s="1">
        <v>2642.19</v>
      </c>
    </row>
    <row r="344" spans="1:9">
      <c r="A344" s="6">
        <v>343</v>
      </c>
      <c r="B344" s="6" t="s">
        <v>1107</v>
      </c>
      <c r="C344" s="6" t="s">
        <v>684</v>
      </c>
      <c r="D344" s="6" t="s">
        <v>683</v>
      </c>
      <c r="E344" s="6"/>
      <c r="F344" s="6">
        <v>1</v>
      </c>
      <c r="G344" s="6">
        <f t="shared" si="5"/>
        <v>4042.48</v>
      </c>
      <c r="H344" t="str">
        <f>VLOOKUP(C344,[1]Лист1!$C:$K,6,FALSE)</f>
        <v>CLG850H,CCLG850HE,CLG853,CLG855H,CLG855N,CLG856,CLG856H,ZL50</v>
      </c>
      <c r="I344" s="1">
        <v>3109.6</v>
      </c>
    </row>
    <row r="345" spans="1:9">
      <c r="A345" s="6">
        <v>344</v>
      </c>
      <c r="B345" s="6" t="s">
        <v>1107</v>
      </c>
      <c r="C345" s="6" t="s">
        <v>686</v>
      </c>
      <c r="D345" s="6" t="s">
        <v>685</v>
      </c>
      <c r="E345" s="6"/>
      <c r="F345" s="6">
        <v>1</v>
      </c>
      <c r="G345" s="6">
        <f t="shared" si="5"/>
        <v>3814.07</v>
      </c>
      <c r="H345" t="str">
        <f>VLOOKUP(C345,[1]Лист1!$C:$K,6,FALSE)</f>
        <v>CLG850H,CLG850HE,CLG855H,CLG855N,CLG856,CLG856H,CLGF200,ZL50</v>
      </c>
      <c r="I345" s="1">
        <v>2933.9</v>
      </c>
    </row>
    <row r="346" spans="1:9">
      <c r="A346" s="6">
        <v>345</v>
      </c>
      <c r="B346" s="6" t="s">
        <v>1107</v>
      </c>
      <c r="C346" s="6" t="s">
        <v>688</v>
      </c>
      <c r="D346" s="6" t="s">
        <v>687</v>
      </c>
      <c r="E346" s="6"/>
      <c r="F346" s="6">
        <v>11</v>
      </c>
      <c r="G346" s="6">
        <f t="shared" si="5"/>
        <v>27088.724000000002</v>
      </c>
      <c r="H346" t="str">
        <f>VLOOKUP(C346,[1]Лист1!$C:$K,6,FALSE)</f>
        <v>CLG833,CLG836,CLG836N,CLG838</v>
      </c>
      <c r="I346" s="1">
        <v>20837.48</v>
      </c>
    </row>
    <row r="347" spans="1:9">
      <c r="A347" s="6">
        <v>346</v>
      </c>
      <c r="B347" s="6" t="s">
        <v>1107</v>
      </c>
      <c r="C347" s="6" t="s">
        <v>690</v>
      </c>
      <c r="D347" s="6" t="s">
        <v>689</v>
      </c>
      <c r="E347" s="6"/>
      <c r="F347" s="6">
        <v>9</v>
      </c>
      <c r="G347" s="6">
        <f t="shared" si="5"/>
        <v>20352.709000000003</v>
      </c>
      <c r="H347" t="str">
        <f>VLOOKUP(C347,[1]Лист1!$C:$K,6,FALSE)</f>
        <v xml:space="preserve">CLG825C,CLG828,CLG830,CLG833,CLG836,CLG836N,CLG838 </v>
      </c>
      <c r="I347" s="1">
        <v>15655.93</v>
      </c>
    </row>
    <row r="348" spans="1:9">
      <c r="A348" s="6">
        <v>347</v>
      </c>
      <c r="B348" s="6" t="s">
        <v>1107</v>
      </c>
      <c r="C348" s="6" t="s">
        <v>692</v>
      </c>
      <c r="D348" s="6" t="s">
        <v>691</v>
      </c>
      <c r="E348" s="6"/>
      <c r="F348" s="6">
        <v>4</v>
      </c>
      <c r="G348" s="6">
        <f t="shared" si="5"/>
        <v>5145.1660000000002</v>
      </c>
      <c r="H348" t="str">
        <f>VLOOKUP(C348,[1]Лист1!$C:$K,6,FALSE)</f>
        <v>CLG764A,CLG765A,CLG766,CLG766A,CLG766,CLG775A,CLG777,CLG777A</v>
      </c>
      <c r="I348" s="1">
        <v>3957.82</v>
      </c>
    </row>
    <row r="349" spans="1:9">
      <c r="A349" s="6">
        <v>348</v>
      </c>
      <c r="B349" s="6" t="s">
        <v>1107</v>
      </c>
      <c r="C349" s="6" t="s">
        <v>694</v>
      </c>
      <c r="D349" s="6" t="s">
        <v>693</v>
      </c>
      <c r="E349" s="6"/>
      <c r="F349" s="6">
        <v>2</v>
      </c>
      <c r="G349" s="6">
        <f t="shared" si="5"/>
        <v>4736.4459999999999</v>
      </c>
      <c r="H349" t="str">
        <f>VLOOKUP(C349,[1]Лист1!$C:$K,6,FALSE)</f>
        <v>CLG414,CLG4140,CLG416,CLG4165,CLG4165D,CLG418,CLG4180,CLG4180D,CLG420,CLG4200,CLG4200D,CLG4215,CLG4215D,CLG422,CLG4230,CLG4230D</v>
      </c>
      <c r="I349" s="1">
        <v>3643.42</v>
      </c>
    </row>
    <row r="350" spans="1:9">
      <c r="A350" s="6">
        <v>349</v>
      </c>
      <c r="B350" s="6" t="s">
        <v>1107</v>
      </c>
      <c r="C350" s="6" t="s">
        <v>696</v>
      </c>
      <c r="D350" s="6" t="s">
        <v>695</v>
      </c>
      <c r="E350" s="6"/>
      <c r="F350" s="6">
        <v>2</v>
      </c>
      <c r="G350" s="6">
        <f t="shared" si="5"/>
        <v>2931.0450000000001</v>
      </c>
      <c r="H350" t="str">
        <f>VLOOKUP(C350,[1]Лист1!$C:$K,6,FALSE)</f>
        <v>CLG414,CLG4140,CLG416,CLG4165,CLG418,CLG4180,CLG418,CLG4200,CLG4215,CLG422,CLG4230</v>
      </c>
      <c r="I350" s="1">
        <v>2254.65</v>
      </c>
    </row>
    <row r="351" spans="1:9">
      <c r="A351" s="6">
        <v>350</v>
      </c>
      <c r="B351" s="6" t="s">
        <v>1107</v>
      </c>
      <c r="C351" s="6" t="s">
        <v>698</v>
      </c>
      <c r="D351" s="6" t="s">
        <v>697</v>
      </c>
      <c r="E351" s="6"/>
      <c r="F351" s="6">
        <v>2</v>
      </c>
      <c r="G351" s="6">
        <f t="shared" si="5"/>
        <v>2817.386</v>
      </c>
      <c r="H351" t="str">
        <f>VLOOKUP(C351,[1]Лист1!$C:$K,6,FALSE)</f>
        <v>CLG764A,CLG765A,CLG766A,CLG775A,CLG777A</v>
      </c>
      <c r="I351" s="1">
        <v>2167.2199999999998</v>
      </c>
    </row>
    <row r="352" spans="1:9">
      <c r="A352" s="6">
        <v>351</v>
      </c>
      <c r="B352" s="6" t="s">
        <v>1107</v>
      </c>
      <c r="C352" s="6" t="s">
        <v>700</v>
      </c>
      <c r="D352" s="6" t="s">
        <v>699</v>
      </c>
      <c r="E352" s="6"/>
      <c r="F352" s="6">
        <v>2</v>
      </c>
      <c r="G352" s="6">
        <f t="shared" si="5"/>
        <v>3234.8680000000004</v>
      </c>
      <c r="H352" t="str">
        <f>VLOOKUP(C352,[1]Лист1!$C:$K,6,FALSE)</f>
        <v>CLG425,CLG4250</v>
      </c>
      <c r="I352" s="1">
        <v>2488.36</v>
      </c>
    </row>
    <row r="353" spans="1:9">
      <c r="A353" s="6">
        <v>352</v>
      </c>
      <c r="B353" s="6" t="s">
        <v>1107</v>
      </c>
      <c r="C353" s="6" t="s">
        <v>702</v>
      </c>
      <c r="D353" s="6" t="s">
        <v>701</v>
      </c>
      <c r="E353" s="6"/>
      <c r="F353" s="6">
        <v>1</v>
      </c>
      <c r="G353" s="6">
        <f t="shared" si="5"/>
        <v>3605.3420000000001</v>
      </c>
      <c r="H353" t="str">
        <f>VLOOKUP(C353,[1]Лист1!$C:$K,6,FALSE)</f>
        <v>CLG764A,CLG765A,CLG766A,CLG775A,CLG777A</v>
      </c>
      <c r="I353" s="1">
        <v>2773.34</v>
      </c>
    </row>
    <row r="354" spans="1:9">
      <c r="A354" s="6">
        <v>353</v>
      </c>
      <c r="B354" s="6" t="s">
        <v>1107</v>
      </c>
      <c r="C354" s="6" t="s">
        <v>704</v>
      </c>
      <c r="D354" s="6" t="s">
        <v>703</v>
      </c>
      <c r="E354" s="6"/>
      <c r="F354" s="6">
        <v>1</v>
      </c>
      <c r="G354" s="6">
        <f t="shared" si="5"/>
        <v>1320.1890000000001</v>
      </c>
      <c r="H354" t="str">
        <f>VLOOKUP(C354,[1]Лист1!$C:$K,6,FALSE)</f>
        <v>CLG766,CLG775A,CLG777,CLG777A</v>
      </c>
      <c r="I354" s="1">
        <v>1015.53</v>
      </c>
    </row>
    <row r="355" spans="1:9">
      <c r="A355" s="6">
        <v>354</v>
      </c>
      <c r="B355" s="6" t="s">
        <v>1107</v>
      </c>
      <c r="C355" s="6" t="s">
        <v>706</v>
      </c>
      <c r="D355" s="6" t="s">
        <v>705</v>
      </c>
      <c r="E355" s="6"/>
      <c r="F355" s="6">
        <v>4</v>
      </c>
      <c r="G355" s="6">
        <f t="shared" si="5"/>
        <v>11798.475</v>
      </c>
      <c r="H355" t="str">
        <f>VLOOKUP(C355,[1]Лист1!$C:$K,6,FALSE)</f>
        <v>CLG414,CLG4140,CLG416,CLG4165,CLG418,CLG4180,CLG4200,CLG4215,CLG422,CLG4230,CLG425</v>
      </c>
      <c r="I355" s="1">
        <v>9075.75</v>
      </c>
    </row>
    <row r="356" spans="1:9">
      <c r="A356" s="6">
        <v>355</v>
      </c>
      <c r="B356" s="6" t="s">
        <v>1107</v>
      </c>
      <c r="C356" s="6" t="s">
        <v>708</v>
      </c>
      <c r="D356" s="6" t="s">
        <v>707</v>
      </c>
      <c r="E356" s="6"/>
      <c r="F356" s="6">
        <v>3</v>
      </c>
      <c r="G356" s="6">
        <f t="shared" si="5"/>
        <v>5098.1970000000001</v>
      </c>
      <c r="H356" t="str">
        <f>VLOOKUP(C356,[1]Лист1!$C:$K,6,FALSE)</f>
        <v>CLG414,CLG4140,CLG416,CLG4165,CLG418,CLG4180,CLG4200,CLG4215,CLG422,CLG4230,CLG425</v>
      </c>
      <c r="I356" s="1">
        <v>3921.69</v>
      </c>
    </row>
    <row r="357" spans="1:9">
      <c r="A357" s="6">
        <v>356</v>
      </c>
      <c r="B357" s="6" t="s">
        <v>1107</v>
      </c>
      <c r="C357" s="6" t="s">
        <v>710</v>
      </c>
      <c r="D357" s="6" t="s">
        <v>709</v>
      </c>
      <c r="E357" s="6"/>
      <c r="F357" s="6">
        <v>3</v>
      </c>
      <c r="G357" s="6">
        <f t="shared" si="5"/>
        <v>4609.67</v>
      </c>
      <c r="H357" t="str">
        <f>VLOOKUP(C357,[1]Лист1!$C:$K,6,FALSE)</f>
        <v>CLG764A,CLG765A,CLG766A,CLG775A,CLG777A</v>
      </c>
      <c r="I357" s="1">
        <v>3545.9</v>
      </c>
    </row>
    <row r="358" spans="1:9">
      <c r="A358" s="6">
        <v>357</v>
      </c>
      <c r="B358" s="6" t="s">
        <v>1107</v>
      </c>
      <c r="C358" s="6" t="s">
        <v>712</v>
      </c>
      <c r="D358" s="6" t="s">
        <v>711</v>
      </c>
      <c r="E358" s="6"/>
      <c r="F358" s="6">
        <v>4</v>
      </c>
      <c r="G358" s="6">
        <f t="shared" si="5"/>
        <v>3081.8579999999997</v>
      </c>
      <c r="H358" t="str">
        <f>VLOOKUP(C358,[1]Лист1!$C:$K,6,FALSE)</f>
        <v>CLG764A,CLG765A,CLG766A,CLG775A,CLG777A</v>
      </c>
      <c r="I358" s="1">
        <v>2370.66</v>
      </c>
    </row>
    <row r="359" spans="1:9">
      <c r="A359" s="6">
        <v>358</v>
      </c>
      <c r="B359" s="6" t="s">
        <v>1107</v>
      </c>
      <c r="C359" s="6" t="s">
        <v>714</v>
      </c>
      <c r="D359" s="6" t="s">
        <v>713</v>
      </c>
      <c r="E359" s="6"/>
      <c r="F359" s="6">
        <v>2</v>
      </c>
      <c r="G359" s="6">
        <f t="shared" si="5"/>
        <v>2535.4160000000002</v>
      </c>
      <c r="H359" t="str">
        <f>VLOOKUP(C359,[1]Лист1!$C:$K,6,FALSE)</f>
        <v>CLG766A,CLG775A,CLG777A</v>
      </c>
      <c r="I359" s="1">
        <v>1950.32</v>
      </c>
    </row>
    <row r="360" spans="1:9">
      <c r="A360" s="6">
        <v>359</v>
      </c>
      <c r="B360" s="6" t="s">
        <v>1107</v>
      </c>
      <c r="C360" s="6" t="s">
        <v>716</v>
      </c>
      <c r="D360" s="6" t="s">
        <v>715</v>
      </c>
      <c r="E360" s="6"/>
      <c r="F360" s="6">
        <v>2</v>
      </c>
      <c r="G360" s="6">
        <f t="shared" si="5"/>
        <v>1005.433</v>
      </c>
      <c r="H360" t="str">
        <f>VLOOKUP(C360,[1]Лист1!$C:$K,6,FALSE)</f>
        <v>CLG764A,CLG765A,CLG766,CLG766A,CLG766,CLG775A,CLG777,CLG777A</v>
      </c>
      <c r="I360">
        <v>773.41</v>
      </c>
    </row>
    <row r="361" spans="1:9">
      <c r="A361" s="6">
        <v>360</v>
      </c>
      <c r="B361" s="6" t="s">
        <v>1107</v>
      </c>
      <c r="C361" s="6" t="s">
        <v>718</v>
      </c>
      <c r="D361" s="6" t="s">
        <v>717</v>
      </c>
      <c r="E361" s="6"/>
      <c r="F361" s="6">
        <v>10</v>
      </c>
      <c r="G361" s="6">
        <f t="shared" si="5"/>
        <v>644.78700000000003</v>
      </c>
      <c r="H361" t="str">
        <f>VLOOKUP(C361,[1]Лист1!$C:$K,6,FALSE)</f>
        <v>CLG414,CLG4140,CLG416,CLG4165,CLG418,CLG4180,CLG4180D,CLG420,CLG4200,CLG4215,CLG422,CLG4230,CLG4230D,CLG425,CLG4250</v>
      </c>
      <c r="I361">
        <v>495.99</v>
      </c>
    </row>
    <row r="362" spans="1:9">
      <c r="A362" s="6">
        <v>361</v>
      </c>
      <c r="B362" s="6" t="s">
        <v>1107</v>
      </c>
      <c r="C362" s="6" t="s">
        <v>720</v>
      </c>
      <c r="D362" s="6" t="s">
        <v>719</v>
      </c>
      <c r="E362" s="6"/>
      <c r="F362" s="6">
        <v>8</v>
      </c>
      <c r="G362" s="6">
        <f t="shared" si="5"/>
        <v>31366.686000000002</v>
      </c>
      <c r="H362" t="str">
        <f>VLOOKUP(C362,[1]Лист1!$C:$K,6,FALSE)</f>
        <v>CLG850H,CLG850HE,CLG853,CLG855H,CLG855N,CLG856,CLG856CN,CLG856H,ZL50CN</v>
      </c>
      <c r="I362" s="1">
        <v>24128.22</v>
      </c>
    </row>
    <row r="363" spans="1:9">
      <c r="A363" s="6">
        <v>362</v>
      </c>
      <c r="B363" s="6" t="s">
        <v>1107</v>
      </c>
      <c r="C363" s="6" t="s">
        <v>722</v>
      </c>
      <c r="D363" s="6" t="s">
        <v>721</v>
      </c>
      <c r="E363" s="6"/>
      <c r="F363" s="6">
        <v>2</v>
      </c>
      <c r="G363" s="6">
        <f t="shared" si="5"/>
        <v>38765.662000000004</v>
      </c>
      <c r="H363" t="str">
        <f>VLOOKUP(C363,[1]Лист1!$C:$K,6,FALSE)</f>
        <v>CLG835,CLG836</v>
      </c>
      <c r="I363" s="1">
        <v>29819.74</v>
      </c>
    </row>
    <row r="364" spans="1:9">
      <c r="A364" s="6">
        <v>363</v>
      </c>
      <c r="B364" s="6" t="s">
        <v>1107</v>
      </c>
      <c r="C364" s="6" t="s">
        <v>724</v>
      </c>
      <c r="D364" s="6" t="s">
        <v>723</v>
      </c>
      <c r="E364" s="6"/>
      <c r="F364" s="6">
        <v>2</v>
      </c>
      <c r="G364" s="6">
        <f t="shared" si="5"/>
        <v>43930.640000000007</v>
      </c>
      <c r="H364" t="str">
        <f>VLOOKUP(C364,[1]Лист1!$C:$K,6,FALSE)</f>
        <v>CLG414,CLG416,CLG4165,CLG612H,CLG614H,CLG616,CLG616H,CLG618H,CLG620H,CLG6516E,CLG6520E,CLG6612E,CLG6614E,CLG6616E,CLG6618,CLG6622</v>
      </c>
      <c r="I364" s="1">
        <v>33792.800000000003</v>
      </c>
    </row>
    <row r="365" spans="1:9">
      <c r="A365" s="6">
        <v>364</v>
      </c>
      <c r="B365" s="6" t="s">
        <v>1107</v>
      </c>
      <c r="C365" s="6" t="s">
        <v>726</v>
      </c>
      <c r="D365" s="6" t="s">
        <v>725</v>
      </c>
      <c r="E365" s="6"/>
      <c r="F365" s="6">
        <v>1</v>
      </c>
      <c r="G365" s="6">
        <f t="shared" si="5"/>
        <v>3255.6030000000001</v>
      </c>
      <c r="H365" t="str">
        <f>VLOOKUP(C365,[1]Лист1!$C:$K,6,FALSE)</f>
        <v>CLG4140,CLG4165,CLG4180,CLG4200,CLG4215,CLG422,CLG4230,CLG4250</v>
      </c>
      <c r="I365" s="1">
        <v>2504.31</v>
      </c>
    </row>
    <row r="366" spans="1:9">
      <c r="A366" s="6">
        <v>365</v>
      </c>
      <c r="B366" s="6" t="s">
        <v>1107</v>
      </c>
      <c r="C366" s="6" t="s">
        <v>728</v>
      </c>
      <c r="D366" s="6" t="s">
        <v>727</v>
      </c>
      <c r="E366" s="6"/>
      <c r="F366" s="6">
        <v>2</v>
      </c>
      <c r="G366" s="6">
        <f t="shared" si="5"/>
        <v>4493.8140000000003</v>
      </c>
      <c r="H366" t="str">
        <f>VLOOKUP(C366,[1]Лист1!$C:$K,6,FALSE)</f>
        <v>CLG4140,CLG4165,CLG4180,CLG4200,CLG4215,CLG422,CLG4230</v>
      </c>
      <c r="I366" s="1">
        <v>3456.78</v>
      </c>
    </row>
    <row r="367" spans="1:9">
      <c r="A367" s="6">
        <v>366</v>
      </c>
      <c r="B367" s="6" t="s">
        <v>1107</v>
      </c>
      <c r="C367" s="6" t="s">
        <v>730</v>
      </c>
      <c r="D367" s="6" t="s">
        <v>729</v>
      </c>
      <c r="E367" s="6"/>
      <c r="F367" s="6">
        <v>1</v>
      </c>
      <c r="G367" s="6">
        <f t="shared" si="5"/>
        <v>3594.422</v>
      </c>
      <c r="H367" t="str">
        <f>VLOOKUP(C367,[1]Лист1!$C:$K,6,FALSE)</f>
        <v>CLG765A,CLG766A,CLG777A</v>
      </c>
      <c r="I367" s="1">
        <v>2764.94</v>
      </c>
    </row>
    <row r="368" spans="1:9">
      <c r="A368" s="6">
        <v>367</v>
      </c>
      <c r="B368" s="6" t="s">
        <v>1107</v>
      </c>
      <c r="C368" s="6" t="s">
        <v>732</v>
      </c>
      <c r="D368" s="6" t="s">
        <v>731</v>
      </c>
      <c r="E368" s="6"/>
      <c r="F368" s="6">
        <v>1</v>
      </c>
      <c r="G368" s="6">
        <f t="shared" si="5"/>
        <v>3374.748</v>
      </c>
      <c r="H368" t="str">
        <f>VLOOKUP(C368,[1]Лист1!$C:$K,6,FALSE)</f>
        <v>CLG765A,CLG766A,CLG777A</v>
      </c>
      <c r="I368" s="1">
        <v>2595.96</v>
      </c>
    </row>
    <row r="369" spans="1:9">
      <c r="A369" s="6">
        <v>368</v>
      </c>
      <c r="B369" s="6" t="s">
        <v>1107</v>
      </c>
      <c r="C369" s="6" t="s">
        <v>734</v>
      </c>
      <c r="D369" s="6" t="s">
        <v>733</v>
      </c>
      <c r="E369" s="6"/>
      <c r="F369" s="6">
        <v>2</v>
      </c>
      <c r="G369" s="6">
        <f t="shared" si="5"/>
        <v>2117.9470000000001</v>
      </c>
      <c r="H369" t="str">
        <f>VLOOKUP(C369,[1]Лист1!$C:$K,6,FALSE)</f>
        <v>CLG764A,CLG765A,CLG766A,CLG775A,CLG777A</v>
      </c>
      <c r="I369" s="1">
        <v>1629.19</v>
      </c>
    </row>
    <row r="370" spans="1:9">
      <c r="A370" s="6">
        <v>369</v>
      </c>
      <c r="B370" s="6" t="s">
        <v>1107</v>
      </c>
      <c r="C370" s="6" t="s">
        <v>736</v>
      </c>
      <c r="D370" s="6" t="s">
        <v>735</v>
      </c>
      <c r="E370" s="6"/>
      <c r="F370" s="6">
        <v>30</v>
      </c>
      <c r="G370" s="6">
        <f t="shared" si="5"/>
        <v>5567.0940000000001</v>
      </c>
      <c r="H370" t="str">
        <f>VLOOKUP(C370,[1]Лист1!$C:$K,6,FALSE)</f>
        <v>CLG2050,CLG2050H,CLG2060H,CLG2070H,CLG2080H,CLG2100H,CLG2120H,CLG2135H,CLG848H,CLG856,CLG856H,CLG860H,CLG862H,CLG866H,CLG870H,CLGF200</v>
      </c>
      <c r="I370" s="1">
        <v>4282.38</v>
      </c>
    </row>
    <row r="371" spans="1:9">
      <c r="A371" s="6">
        <v>370</v>
      </c>
      <c r="B371" s="6" t="s">
        <v>1107</v>
      </c>
      <c r="C371" s="6" t="s">
        <v>738</v>
      </c>
      <c r="D371" s="6" t="s">
        <v>737</v>
      </c>
      <c r="E371" s="6"/>
      <c r="F371" s="6">
        <v>4</v>
      </c>
      <c r="G371" s="6">
        <f t="shared" si="5"/>
        <v>26.234000000000002</v>
      </c>
      <c r="H371" t="str">
        <f>VLOOKUP(C371,[1]Лист1!$C:$K,6,FALSE)</f>
        <v>CLG2010,CLG2015A,CLG2018A,CLG2020,CLG2020A,CLG2020H,CLG2025A,CLG2025H,CLG2030,CLG2030H,CLG2035,CLG2035,CLG2050H,CLG2060H,CLG2070H,CLG2120H,CLG2135H,CLG2160H,CLG230,CLG2450,CLG355A,CLG365A,CLG375,CLG375A,CLG385A,CLG6008,CLG764A,CLG765A,CLG766,CLG766A,CLG766,CLG775A,CLG777,CLG777A,CLG8128,CLG812C,CLG816,CLG816A,CLG816C,CLG816G,CLG816,CLG818C,CLG820C,CLG825C,CLG828,CLG830,CLG833,CLG835</v>
      </c>
      <c r="I371">
        <v>20.18</v>
      </c>
    </row>
    <row r="372" spans="1:9">
      <c r="A372" s="6">
        <v>371</v>
      </c>
      <c r="B372" s="6" t="s">
        <v>1107</v>
      </c>
      <c r="C372" s="6" t="s">
        <v>740</v>
      </c>
      <c r="D372" s="6" t="s">
        <v>739</v>
      </c>
      <c r="E372" s="6"/>
      <c r="F372" s="6">
        <v>5</v>
      </c>
      <c r="G372" s="6">
        <f t="shared" si="5"/>
        <v>38.246000000000002</v>
      </c>
      <c r="H372" t="str">
        <f>VLOOKUP(C372,[1]Лист1!$C:$K,6,FALSE)</f>
        <v>CLG2012,CLG2015,CLG2020,CLG2020H,CLG2025A,CLG2025H,CLG2030H,CLG2035,CLG2120H,CLG2135H,CLG2160H,CLG2450,CLG425,CLG4250,CLG4260D,CLG507,CLG507A,CLG509,CLG509A,CLG509B,CLG509E,CLG6111H,CLG6113H,CLG6115H,CLG6210E,CLG6212,CLG6212E,CLG6213,CLG6213E,CLG6214,CLG6214E,CLG6516E,CLG6520E,CLG6524E,CLG6611E,CLG6612</v>
      </c>
      <c r="I372">
        <v>29.42</v>
      </c>
    </row>
    <row r="373" spans="1:9">
      <c r="A373" s="6">
        <v>372</v>
      </c>
      <c r="B373" s="6" t="s">
        <v>1107</v>
      </c>
      <c r="C373" s="6" t="s">
        <v>742</v>
      </c>
      <c r="D373" s="6" t="s">
        <v>741</v>
      </c>
      <c r="E373" s="6"/>
      <c r="F373" s="6">
        <v>56</v>
      </c>
      <c r="G373" s="6">
        <f t="shared" si="5"/>
        <v>2611.8559999999998</v>
      </c>
      <c r="H373" t="str">
        <f>VLOOKUP(C373,[1]Лист1!$C:$K,6,FALSE)</f>
        <v xml:space="preserve">CLG842,CLG850H,CLG855H,CLG856,CLG856H,CLG860H,CLG862,CLG862H,CLGF190,CLGF200,TC500,TC500A </v>
      </c>
      <c r="I373" s="1">
        <v>2009.12</v>
      </c>
    </row>
    <row r="374" spans="1:9">
      <c r="A374" s="6">
        <v>373</v>
      </c>
      <c r="B374" s="6" t="s">
        <v>1107</v>
      </c>
      <c r="C374" s="6" t="s">
        <v>744</v>
      </c>
      <c r="D374" s="6" t="s">
        <v>743</v>
      </c>
      <c r="E374" s="6"/>
      <c r="F374" s="6">
        <v>4</v>
      </c>
      <c r="G374" s="6">
        <f t="shared" si="5"/>
        <v>118.01400000000001</v>
      </c>
      <c r="H374" t="str">
        <f>VLOOKUP(C374,[1]Лист1!$C:$K,6,FALSE)</f>
        <v>CLG816H,CLG2020H,CLG2025H,CLG2030H,CLG2035,CLG2050,CLG2050H,CLG2060H,CLG2070H,CLG2080H,CLG2100H,CLG2120H,CLG2135H,CLG2450,CLG414,CLG414,CLG4140,CLG416,CLG4165,CLG4165D,CLG418,CLG4180,CLG4180D,CLG420,CLG4200,CLG4200D,CLG4215,CLG4215D,CLG422,CLG4230,CLG4230D,CLG425,CLG4250,CLG4260D,CLG504,CLG504A,CLG506,CLG507,CLG507A,CLG509,CLG509A,CLG509A,CLG509B,CLG5100,CLG512</v>
      </c>
      <c r="I374">
        <v>90.78</v>
      </c>
    </row>
    <row r="375" spans="1:9">
      <c r="A375" s="6">
        <v>374</v>
      </c>
      <c r="B375" s="6" t="s">
        <v>1107</v>
      </c>
      <c r="C375" s="6" t="s">
        <v>746</v>
      </c>
      <c r="D375" s="6" t="s">
        <v>745</v>
      </c>
      <c r="E375" s="6"/>
      <c r="F375" s="6">
        <v>20</v>
      </c>
      <c r="G375" s="6">
        <f t="shared" si="5"/>
        <v>655.72</v>
      </c>
      <c r="H375" t="str">
        <f>VLOOKUP(C375,[1]Лист1!$C:$K,6,FALSE)</f>
        <v>CLG2135H,CLG2160HCLG414,CLG4140,CLG416,CLG4165,CLG4165D,CLG418,CLG4180,CLG4180D,CLG420,CLG4200,CLG4200D,CLG4215,CLG4215D,CLG422,CLG4230,CLG4230D,CLG425,CLG4250,CLG504,CLG506,CLG835,CLG835H,CLG836,CLG836N,CLG838,CLG840H,CLG840Hi,CLG842,CLG842H</v>
      </c>
      <c r="I375">
        <v>504.4</v>
      </c>
    </row>
    <row r="376" spans="1:9">
      <c r="A376" s="6">
        <v>375</v>
      </c>
      <c r="B376" s="6" t="s">
        <v>1107</v>
      </c>
      <c r="C376" s="6" t="s">
        <v>748</v>
      </c>
      <c r="D376" s="6" t="s">
        <v>747</v>
      </c>
      <c r="E376" s="6"/>
      <c r="F376" s="6">
        <v>4</v>
      </c>
      <c r="G376" s="6">
        <f t="shared" si="5"/>
        <v>61.217000000000006</v>
      </c>
      <c r="H376" t="str">
        <f>VLOOKUP(C376,[1]Лист1!$C:$K,6,FALSE)</f>
        <v>CLG414,CLG4140,CLG416,CLG4165,CLG4165D,CLG418,CLG4180,CLG420,CLG4215,CLG422,CLG4230,CLG425,CLG4250,CLG509A,CLG509E,CLG5100,CLG610H,CLG6118H,CLG611H,CLG6120H,CLG6124H,CLG612H,CLG614H,CLG616H,CLG618H,CLG620H,CLG620H,CLG6210E,CLG6516E,CLG6520E,CLG6611E,CLG6612E,CLG6614E,CLG6616E,CLG6618,CLG6622,CLG835,CLG835H,CLG842,CLG842H,CLG856,CLG862,CLG862H,CLG877</v>
      </c>
      <c r="I376">
        <v>47.09</v>
      </c>
    </row>
    <row r="377" spans="1:9">
      <c r="A377" s="6">
        <v>376</v>
      </c>
      <c r="B377" s="6" t="s">
        <v>1107</v>
      </c>
      <c r="C377" s="6" t="s">
        <v>750</v>
      </c>
      <c r="D377" s="6" t="s">
        <v>749</v>
      </c>
      <c r="E377" s="6"/>
      <c r="F377" s="6">
        <v>7</v>
      </c>
      <c r="G377" s="6">
        <f t="shared" si="5"/>
        <v>221.858</v>
      </c>
      <c r="H377" t="str">
        <f>VLOOKUP(C377,[1]Лист1!$C:$K,6,FALSE)</f>
        <v>CLG388B,CLG395B,CLG764A,CLG765A,CLG766A,CLG775A,CLG777A,CLG833</v>
      </c>
      <c r="I377">
        <v>170.66</v>
      </c>
    </row>
    <row r="378" spans="1:9">
      <c r="A378" s="6">
        <v>377</v>
      </c>
      <c r="B378" s="6" t="s">
        <v>1107</v>
      </c>
      <c r="C378" s="6" t="s">
        <v>752</v>
      </c>
      <c r="D378" s="6" t="s">
        <v>751</v>
      </c>
      <c r="E378" s="6"/>
      <c r="F378" s="6">
        <v>4</v>
      </c>
      <c r="G378" s="6">
        <f t="shared" si="5"/>
        <v>314.74300000000005</v>
      </c>
      <c r="H378" t="str">
        <f>VLOOKUP(C378,[1]Лист1!$C:$K,6,FALSE)</f>
        <v xml:space="preserve">CLG611,CLG6111H,CLG6113H,CLG6115H,CLG612H,CLG614H,CLG616H,CLG6611E,CLG6612,CLG6612E,CLG6613E,CLG6614E,CLG6616E,CLG766,CLG766A,CLG766,CLG777,CLG777A </v>
      </c>
      <c r="I378">
        <v>242.11</v>
      </c>
    </row>
    <row r="379" spans="1:9">
      <c r="A379" s="6">
        <v>378</v>
      </c>
      <c r="B379" s="6" t="s">
        <v>1107</v>
      </c>
      <c r="C379" s="6" t="s">
        <v>754</v>
      </c>
      <c r="D379" s="6" t="s">
        <v>753</v>
      </c>
      <c r="E379" s="6"/>
      <c r="F379" s="6">
        <v>2</v>
      </c>
      <c r="G379" s="6">
        <f t="shared" si="5"/>
        <v>28.405000000000001</v>
      </c>
      <c r="H379" t="str">
        <f>VLOOKUP(C379,[1]Лист1!$C:$K,6,FALSE)</f>
        <v xml:space="preserve">CLG2030,CLG2035,CLG2040H,CLG2045H,CLG2050,CLG2050H,CLG2060H,CLG2070H,CLG2080H,CLG2100H,CLG2135H,CLG355A,CLG365A,CLG375,CLG375A,CLG385A,CLG388B,CLG416,CLG418,CLG4180,CLG420,CLG4200,CLG4215,CLG4215D,CLG422,CLG4230,CLG425,CLG4250,CLG504,CLG504A,CLG506,CLG509A,CLG509E,CLG6526,CLG6526E,CLG6526N,CLG6526NS,CLG6526S,CLG6530,CLG6530E,CLG6530N,CLG6530NS,CLG6530S,CLG764A,CLG765A,CLG766,CLG766A </v>
      </c>
      <c r="I379">
        <v>21.85</v>
      </c>
    </row>
    <row r="380" spans="1:9">
      <c r="A380" s="6">
        <v>379</v>
      </c>
      <c r="B380" s="6" t="s">
        <v>1107</v>
      </c>
      <c r="C380" s="6" t="s">
        <v>756</v>
      </c>
      <c r="D380" s="6" t="s">
        <v>755</v>
      </c>
      <c r="E380" s="6"/>
      <c r="F380" s="6">
        <v>3</v>
      </c>
      <c r="G380" s="6">
        <f t="shared" si="5"/>
        <v>18002.620999999999</v>
      </c>
      <c r="H380" t="str">
        <f>VLOOKUP(C380,[1]Лист1!$C:$K,6,FALSE)</f>
        <v xml:space="preserve">CLG2050H,CLG2060H,CLG2070H,CLG766,CLG766A,CLG766,CLG775A,CLG777,CLG777A </v>
      </c>
      <c r="I380" s="1">
        <v>13848.17</v>
      </c>
    </row>
    <row r="381" spans="1:9">
      <c r="A381" s="6">
        <v>380</v>
      </c>
      <c r="B381" s="6" t="s">
        <v>1107</v>
      </c>
      <c r="C381" s="6" t="s">
        <v>758</v>
      </c>
      <c r="D381" s="6" t="s">
        <v>757</v>
      </c>
      <c r="E381" s="6"/>
      <c r="F381" s="6">
        <v>1</v>
      </c>
      <c r="G381" s="6">
        <f t="shared" si="5"/>
        <v>3311.3470000000002</v>
      </c>
      <c r="H381" t="str">
        <f>VLOOKUP(C381,[1]Лист1!$C:$K,6,FALSE)</f>
        <v>CLG2450,CLG4165D,CLG4180D,CLG4200D,CLG4215D,CLG4230D,CLG4260D,CLG835,CLG835H,CLG836,CLG840H,CLG842,CLG842H,CLG848H,CLG850H,CLG850HE,CLG855,CLG855G</v>
      </c>
      <c r="I381" s="1">
        <v>2547.19</v>
      </c>
    </row>
    <row r="382" spans="1:9">
      <c r="A382" s="6">
        <v>381</v>
      </c>
      <c r="B382" s="6" t="s">
        <v>1107</v>
      </c>
      <c r="C382" s="6" t="s">
        <v>760</v>
      </c>
      <c r="D382" s="6" t="s">
        <v>759</v>
      </c>
      <c r="E382" s="6"/>
      <c r="F382" s="6"/>
      <c r="G382" s="6">
        <f t="shared" si="5"/>
        <v>0</v>
      </c>
      <c r="H382" t="str">
        <f>VLOOKUP(C382,[1]Лист1!$C:$K,6,FALSE)</f>
        <v>CLG4215D,CLG856,CLG856H</v>
      </c>
    </row>
    <row r="383" spans="1:9">
      <c r="A383" s="6">
        <v>382</v>
      </c>
      <c r="B383" s="6" t="s">
        <v>1107</v>
      </c>
      <c r="C383" s="6" t="s">
        <v>762</v>
      </c>
      <c r="D383" s="6" t="s">
        <v>761</v>
      </c>
      <c r="E383" s="6"/>
      <c r="F383" s="6">
        <v>1</v>
      </c>
      <c r="G383" s="6">
        <f t="shared" si="5"/>
        <v>2120.1440000000002</v>
      </c>
      <c r="H383" t="str">
        <f>VLOOKUP(C383,[1]Лист1!$C:$K,6,FALSE)</f>
        <v>816H,CLG764A,CLG765A,CLG775A,CLG812C,CLG816,CLG816A,CLG816C,CLG818C,CLG820C,CLG825C,CLG828,CLG830,CLG833,CLG835,CLG835H,CLG836,CLG836N,CLG838,CLG840H,CLG842,CLG842H,CLG850H,CLG853,CLG855,,CLG855G,CLG855H,CLG855N</v>
      </c>
      <c r="I383" s="1">
        <v>1630.88</v>
      </c>
    </row>
    <row r="384" spans="1:9">
      <c r="A384" s="6">
        <v>383</v>
      </c>
      <c r="B384" s="6" t="s">
        <v>1107</v>
      </c>
      <c r="C384" s="6" t="s">
        <v>764</v>
      </c>
      <c r="D384" s="6" t="s">
        <v>763</v>
      </c>
      <c r="E384" s="6"/>
      <c r="F384" s="6">
        <v>1</v>
      </c>
      <c r="G384" s="6">
        <f t="shared" si="5"/>
        <v>3764.8910000000005</v>
      </c>
      <c r="H384" t="str">
        <f>VLOOKUP(C384,[1]Лист1!$C:$K,6,FALSE)</f>
        <v>CLG610H,CLG611,CLG611H,CLG612H,CLG614H,CLG616H,CLG618H,CLG619,CLG620H,CLG625H,CLG626H,CLG628H,CLG6610,CLG6611E,CLG6612E,CLG6614E,CLG6616E,CLG6618,CLG6620,CLG6620E,CLG6620S,CLG6622,CLG6622E,CLG6626</v>
      </c>
      <c r="I384" s="1">
        <v>2896.07</v>
      </c>
    </row>
    <row r="385" spans="1:9">
      <c r="A385" s="6">
        <v>384</v>
      </c>
      <c r="B385" s="6" t="s">
        <v>1107</v>
      </c>
      <c r="C385" s="6" t="s">
        <v>766</v>
      </c>
      <c r="D385" s="6" t="s">
        <v>765</v>
      </c>
      <c r="E385" s="6"/>
      <c r="F385" s="6">
        <v>1</v>
      </c>
      <c r="G385" s="6">
        <f t="shared" si="5"/>
        <v>160.654</v>
      </c>
      <c r="H385" t="str">
        <f>VLOOKUP(C385,[1]Лист1!$C:$K,6,FALSE)</f>
        <v>CLG836</v>
      </c>
      <c r="I385">
        <v>123.58</v>
      </c>
    </row>
    <row r="386" spans="1:9">
      <c r="A386" s="6">
        <v>385</v>
      </c>
      <c r="B386" s="6" t="s">
        <v>1107</v>
      </c>
      <c r="C386" s="6" t="s">
        <v>768</v>
      </c>
      <c r="D386" s="6" t="s">
        <v>767</v>
      </c>
      <c r="E386" s="6"/>
      <c r="F386" s="6">
        <v>2</v>
      </c>
      <c r="G386" s="6">
        <f t="shared" si="5"/>
        <v>52.455000000000005</v>
      </c>
      <c r="H386" t="str">
        <f>VLOOKUP(C386,[1]Лист1!$C:$K,6,FALSE)</f>
        <v>CLG225C,CLG414,CLG4140,CLG416,CLG4165,CLG4165D,CLG4180,CLG4180D,CLG418,CLG5100,CLG610H,CLG611H,CLG612H,CLG614H,CLG616,CLG616H,CLG618H,CLG620H,CLG620H,CLG6210E,CLG6516E,CLG6520E,CLG6611E,CLG6612E,CLG6614E,CLG6616E,CLG6618,CLG6622,CLG835,CLG835H,CLG842,CLG842H,CLG915C,CLG915D,CLG915E,CLG916D,CLG920C,CLG920D,CLG920E,CLG922D,CLG922E,CLG922LC,CLG923C,CLG923D,CLG925D,CLG925</v>
      </c>
      <c r="I386">
        <v>40.35</v>
      </c>
    </row>
    <row r="387" spans="1:9">
      <c r="A387" s="6">
        <v>386</v>
      </c>
      <c r="B387" s="6" t="s">
        <v>1107</v>
      </c>
      <c r="C387" s="6" t="s">
        <v>770</v>
      </c>
      <c r="D387" s="6" t="s">
        <v>769</v>
      </c>
      <c r="E387" s="6"/>
      <c r="F387" s="6">
        <v>2</v>
      </c>
      <c r="G387" s="6">
        <f t="shared" ref="G387:G450" si="6">I387*1.3</f>
        <v>98676.201000000015</v>
      </c>
      <c r="H387" t="str">
        <f>VLOOKUP(C387,[1]Лист1!$C:$K,6,FALSE)</f>
        <v>CLG612H,CLG614H,CLG616H,CLG618H,CLG620H,CLG6612E,CLG6614E,CLG6616E,CLG6618,CLG6622,CLG835,CLG842</v>
      </c>
      <c r="I387" s="1">
        <v>75904.77</v>
      </c>
    </row>
    <row r="388" spans="1:9">
      <c r="A388" s="6">
        <v>387</v>
      </c>
      <c r="B388" s="6" t="s">
        <v>1107</v>
      </c>
      <c r="C388" s="6" t="s">
        <v>772</v>
      </c>
      <c r="D388" s="6" t="s">
        <v>771</v>
      </c>
      <c r="E388" s="6"/>
      <c r="F388" s="6">
        <v>1</v>
      </c>
      <c r="G388" s="6">
        <f t="shared" si="6"/>
        <v>4671.9530000000004</v>
      </c>
      <c r="H388" t="str">
        <f>VLOOKUP(C388,[1]Лист1!$C:$K,6,FALSE)</f>
        <v>CLG414,CLG416,CLG4165,CLG418,CLG4180,CLG4180D,CLG420,CLG4200,CLG4215,CLG422,CLG4230,CLG425,CLG509A</v>
      </c>
      <c r="I388" s="1">
        <v>3593.81</v>
      </c>
    </row>
    <row r="389" spans="1:9">
      <c r="A389" s="6">
        <v>388</v>
      </c>
      <c r="B389" s="6" t="s">
        <v>1107</v>
      </c>
      <c r="C389" s="6" t="s">
        <v>774</v>
      </c>
      <c r="D389" s="6" t="s">
        <v>773</v>
      </c>
      <c r="E389" s="6"/>
      <c r="F389" s="6">
        <v>1</v>
      </c>
      <c r="G389" s="6">
        <f t="shared" si="6"/>
        <v>1955.1090000000002</v>
      </c>
      <c r="H389" t="str">
        <f>VLOOKUP(C389,[1]Лист1!$C:$K,6,FALSE)</f>
        <v xml:space="preserve">CLG765A,CLG766A,CLG777A </v>
      </c>
      <c r="I389" s="1">
        <v>1503.93</v>
      </c>
    </row>
    <row r="390" spans="1:9">
      <c r="A390" s="6">
        <v>389</v>
      </c>
      <c r="B390" s="6" t="s">
        <v>1107</v>
      </c>
      <c r="C390" s="6" t="s">
        <v>776</v>
      </c>
      <c r="D390" s="6" t="s">
        <v>775</v>
      </c>
      <c r="E390" s="6"/>
      <c r="F390" s="6">
        <v>44</v>
      </c>
      <c r="G390" s="6">
        <f t="shared" si="6"/>
        <v>6819.5789999999997</v>
      </c>
      <c r="H390" t="str">
        <f>VLOOKUP(C390,[1]Лист1!$C:$K,6,FALSE)</f>
        <v>CLG6116E,CLG6118E,CLG6120,CLG6122,CLG614,CLG616,CLG618,CLG618A,CLG618D,CLG620,CLG620A,CLG620C,CLG620D,CLG620DA,CLG622,CLG622C,CLG622D,CLG6620E,CLG6622E,CLG835H,CLG835H WEICHAI T2 ★,CLG835H WEICHAI T3 ★,CLG835H YUCHAI T3 ★,CLG836 ★,CLG836N,CLG838,CLG840H,CLG842 CUMMINS,CLG842,CLG842H,CLG842H,ZL30E,ZL40B</v>
      </c>
      <c r="I390" s="1">
        <v>5245.83</v>
      </c>
    </row>
    <row r="391" spans="1:9">
      <c r="A391" s="6">
        <v>390</v>
      </c>
      <c r="B391" s="6" t="s">
        <v>1107</v>
      </c>
      <c r="C391" s="6" t="s">
        <v>778</v>
      </c>
      <c r="D391" s="6" t="s">
        <v>777</v>
      </c>
      <c r="E391" s="6"/>
      <c r="F391" s="6">
        <v>8</v>
      </c>
      <c r="G391" s="6">
        <f t="shared" si="6"/>
        <v>1827.2539999999999</v>
      </c>
      <c r="H391" t="str">
        <f>VLOOKUP(C391,[1]Лист1!$C:$K,6,FALSE)</f>
        <v>CLG6116E,CLG6118E,CLG6120E,CLG6122E,CLG6126,CLG6126E,CLG616L,CLG621,CLG622L,CLG624,CLG627,CLG6315,CLG6321,CLG6324,CLG6327,CLG6626E,CLG850H,CLG850HE,CLG853,CLG855,CLG855G,CLG855H,CLG855N,CLG856CN,CLG856</v>
      </c>
      <c r="I391" s="1">
        <v>1405.58</v>
      </c>
    </row>
    <row r="392" spans="1:9">
      <c r="A392" s="6">
        <v>391</v>
      </c>
      <c r="B392" s="6" t="s">
        <v>1107</v>
      </c>
      <c r="C392" s="6" t="s">
        <v>780</v>
      </c>
      <c r="D392" s="6" t="s">
        <v>779</v>
      </c>
      <c r="E392" s="6"/>
      <c r="F392" s="6">
        <v>20</v>
      </c>
      <c r="G392" s="6">
        <f t="shared" si="6"/>
        <v>2010.84</v>
      </c>
      <c r="H392" t="str">
        <f>VLOOKUP(C392,[1]Лист1!$C:$K,6,FALSE)</f>
        <v>CLG355A,CLG365A,CLG365B,CLG375,CLG375A,CLG375B,CLG377K,CLG385A,CLG385B,CLG388B,CLG395B,CLG764A,CLG765A,CLG766,CLG766A,CLG775A,CLG777,CLG777A</v>
      </c>
      <c r="I392" s="1">
        <v>1546.8</v>
      </c>
    </row>
    <row r="393" spans="1:9">
      <c r="A393" s="6">
        <v>392</v>
      </c>
      <c r="B393" s="6" t="s">
        <v>1107</v>
      </c>
      <c r="C393" s="6" t="s">
        <v>782</v>
      </c>
      <c r="D393" s="6" t="s">
        <v>781</v>
      </c>
      <c r="E393" s="6"/>
      <c r="F393" s="6">
        <v>7</v>
      </c>
      <c r="G393" s="6">
        <f t="shared" si="6"/>
        <v>925.63900000000001</v>
      </c>
      <c r="H393" t="str">
        <f>VLOOKUP(C393,[1]Лист1!$C:$K,6,FALSE)</f>
        <v>CLG414,CLG4140,CLG416,CLG4165,CLG4165D,CLG418,CLG4180,CLG4180D,CLG420,CLG4200,CLG4200D,CLG4215,CLG4215D,CLG422,CLG4230,CLG4230D,CLG425,CLG835,CLG835H,CLG840H,CLG842,CLG842H,CLG848H,CLG850H,CLG855H,CLG856</v>
      </c>
      <c r="I393">
        <v>712.03</v>
      </c>
    </row>
    <row r="394" spans="1:9">
      <c r="A394" s="6">
        <v>393</v>
      </c>
      <c r="B394" s="6" t="s">
        <v>1107</v>
      </c>
      <c r="C394" s="6" t="s">
        <v>784</v>
      </c>
      <c r="D394" s="6" t="s">
        <v>783</v>
      </c>
      <c r="E394" s="6"/>
      <c r="F394" s="6">
        <v>10</v>
      </c>
      <c r="G394" s="6">
        <f t="shared" si="6"/>
        <v>349.7</v>
      </c>
      <c r="H394" t="str">
        <f>VLOOKUP(C394,[1]Лист1!$C:$K,6,FALSE)</f>
        <v>CLG2015A,CLG2015H,CLG2018A,CLG2020A,CLG2025A,CLG2450,CLG325,CLG328,CLG355A,CLG365A,CLG365B,CLG375,CLG375A,CLG375B,CLG377K,CLG385A,CLG385B,CLG388B,CLG395B,CLG416,CLG4165,CLG4180,CLG4180D,CLG418,CLG4215D,CLG422,CLG4230,CLG4230D,CLG4250,CLG4260D,CLG504,CLG504A,CLG506,CLG507,CLG507A,CLG509,CLG509A,CLG509A,CLG509B,CLG509E,CLG5100,CLG6024,CLG6026</v>
      </c>
      <c r="I394">
        <v>269</v>
      </c>
    </row>
    <row r="395" spans="1:9">
      <c r="A395" s="6">
        <v>394</v>
      </c>
      <c r="B395" s="6" t="s">
        <v>1107</v>
      </c>
      <c r="C395" s="6" t="s">
        <v>786</v>
      </c>
      <c r="D395" s="6" t="s">
        <v>785</v>
      </c>
      <c r="E395" s="6"/>
      <c r="F395" s="6">
        <v>10</v>
      </c>
      <c r="G395" s="6">
        <f t="shared" si="6"/>
        <v>491.803</v>
      </c>
      <c r="H395" t="str">
        <f>VLOOKUP(C395,[1]Лист1!$C:$K,6,FALSE)</f>
        <v>CLG205,CLG2050H,CLG2060H,CLG2070H,CLG2080H,CLG2100H,CLG2120H,CLG2135H,CLG4180,CLG764A,CLG765A,CLG775A,CLG840H,CLG856,CLG856H,CLG860H,CLG862H,CLG866H,CLG870H,CLG886H,CLG888N,CLG888,CLG890,CLG890H,CLG890H,CLG899,CLG945E,CLG948E,CLG950E,CLG970E,CLGB230,CLGB230R,CLGB230S,CLGB320,CLGB320C,CLGF200,CLGF330,CLGF360,CM350,HBC80,HBC8013132E,HBC90</v>
      </c>
      <c r="I395">
        <v>378.31</v>
      </c>
    </row>
    <row r="396" spans="1:9">
      <c r="A396" s="6">
        <v>395</v>
      </c>
      <c r="B396" s="6" t="s">
        <v>1107</v>
      </c>
      <c r="C396" s="6" t="s">
        <v>788</v>
      </c>
      <c r="D396" s="6" t="s">
        <v>787</v>
      </c>
      <c r="E396" s="6"/>
      <c r="F396" s="6">
        <v>162</v>
      </c>
      <c r="G396" s="6">
        <f t="shared" si="6"/>
        <v>10757.903</v>
      </c>
      <c r="H396" t="str">
        <f>VLOOKUP(C396,[1]Лист1!$C:$K,6,FALSE)</f>
        <v>CLG230,CLG328,CLG835,CLG835H,CLG836,CLG840H,CLG842,CLG842H,CLG848H,CLG850H,CLG850HE,CLG853,CLG855,CLG855G,CLG855H,CLG855,CLG856</v>
      </c>
      <c r="I396" s="1">
        <v>8275.31</v>
      </c>
    </row>
    <row r="397" spans="1:9">
      <c r="A397" s="6">
        <v>396</v>
      </c>
      <c r="B397" s="6" t="s">
        <v>1107</v>
      </c>
      <c r="C397" s="6" t="s">
        <v>790</v>
      </c>
      <c r="D397" s="6" t="s">
        <v>789</v>
      </c>
      <c r="E397" s="6"/>
      <c r="F397" s="6">
        <v>2</v>
      </c>
      <c r="G397" s="6">
        <f t="shared" si="6"/>
        <v>69.94</v>
      </c>
      <c r="H397" t="str">
        <f>VLOOKUP(C397,[1]Лист1!$C:$K,6,FALSE)</f>
        <v>CLG4215D,CLG4230D,CLG850H,CLG850HE,CLG855G,CLG855H,CLG855N,CLG856,CCLG856CN,CLG856H,CLG860H,CLG862H,CLG866H,CLG870H,CLGB160D,CLGB170D,CLGB170DL,CLGB210D,CLGF190 ,CLGF200,ZL50CN</v>
      </c>
      <c r="I397">
        <v>53.8</v>
      </c>
    </row>
    <row r="398" spans="1:9">
      <c r="A398" s="6">
        <v>397</v>
      </c>
      <c r="B398" s="6" t="s">
        <v>1107</v>
      </c>
      <c r="C398" s="6" t="s">
        <v>792</v>
      </c>
      <c r="D398" s="6" t="s">
        <v>791</v>
      </c>
      <c r="E398" s="6"/>
      <c r="F398" s="6">
        <v>10</v>
      </c>
      <c r="G398" s="6">
        <f t="shared" si="6"/>
        <v>338.78000000000003</v>
      </c>
      <c r="H398" t="str">
        <f>VLOOKUP(C398,[1]Лист1!$C:$K,6,FALSE)</f>
        <v>CLG4215D,CLG855G,CLG855H,CLG855N,CLG856,CLGF190,CLGF200,ZL50CN</v>
      </c>
      <c r="I398">
        <v>260.60000000000002</v>
      </c>
    </row>
    <row r="399" spans="1:9">
      <c r="A399" s="6">
        <v>398</v>
      </c>
      <c r="B399" s="6" t="s">
        <v>1107</v>
      </c>
      <c r="C399" s="6" t="s">
        <v>794</v>
      </c>
      <c r="D399" s="6" t="s">
        <v>793</v>
      </c>
      <c r="E399" s="6"/>
      <c r="F399" s="6">
        <v>2</v>
      </c>
      <c r="G399" s="6">
        <f t="shared" si="6"/>
        <v>168.31100000000001</v>
      </c>
      <c r="H399" t="str">
        <f>VLOOKUP(C399,[1]Лист1!$C:$K,6,FALSE)</f>
        <v>CLG4215D,CLG856,CLG856H</v>
      </c>
      <c r="I399">
        <v>129.47</v>
      </c>
    </row>
    <row r="400" spans="1:9">
      <c r="A400" s="6">
        <v>399</v>
      </c>
      <c r="B400" s="6" t="s">
        <v>1107</v>
      </c>
      <c r="C400" s="6" t="s">
        <v>796</v>
      </c>
      <c r="D400" s="6" t="s">
        <v>795</v>
      </c>
      <c r="E400" s="6"/>
      <c r="F400" s="6">
        <v>10</v>
      </c>
      <c r="G400" s="6">
        <f t="shared" si="6"/>
        <v>262.28800000000001</v>
      </c>
      <c r="H400" t="str">
        <f>VLOOKUP(C400,[1]Лист1!$C:$K,6,FALSE)</f>
        <v>CLG200,CLG205C,CLG220LC,CLG225C,CLG230,CLG414,CLG416,CLG4165,CLG4165D,CLG418,CLG4180,CLG4180D,CLG420,CLG4200,CLG4200D,CLG4215,CLG4215D,CLG422,CLG4230,CLG4230D,CLG425,CLG4250,CLG504,CLG504A,CLG506,CLG507A,CLG509A,CLG509A,CLG509B,CLG5100,CLG610H,CLG611,CLG6114,CLG6114E,CLG6116E,CLG6118E,CLG611H,CLG6120,CLG6120E,CLG6122,CLG6122E,CLG6126E,CLG612H</v>
      </c>
      <c r="I400">
        <v>201.76</v>
      </c>
    </row>
    <row r="401" spans="1:9">
      <c r="A401" s="6">
        <v>400</v>
      </c>
      <c r="B401" s="6" t="s">
        <v>1107</v>
      </c>
      <c r="C401" s="6" t="s">
        <v>798</v>
      </c>
      <c r="D401" s="6" t="s">
        <v>797</v>
      </c>
      <c r="E401" s="6"/>
      <c r="F401" s="6">
        <v>5</v>
      </c>
      <c r="G401" s="6">
        <f t="shared" si="6"/>
        <v>54.652000000000001</v>
      </c>
      <c r="H401" t="str">
        <f>VLOOKUP(C401,[1]Лист1!$C:$K,6,FALSE)</f>
        <v>CLG375,CLG375A,CLG385A,CLG385B,CLG388B,CLG414,CLG4140,CLG416,CLG4165,CLG4165D,CLG418,CLG4180,CLG4180D,CLG418,CLG420,CLG4200,CLG4200D,CLG4215,CLG4215D,CLG422,CLG4230,CLG4230D,CLG425,CLG4250,CLG4260D,CLG5100,CLG563,CLG563,CLG775A,CLG777A,CLG8128,CLG820C,CLG825C,CLG828,CLG830,CLG833,CLG835,CLG835H</v>
      </c>
      <c r="I401">
        <v>42.04</v>
      </c>
    </row>
    <row r="402" spans="1:9">
      <c r="A402" s="6">
        <v>401</v>
      </c>
      <c r="B402" s="6" t="s">
        <v>1107</v>
      </c>
      <c r="C402" s="6" t="s">
        <v>800</v>
      </c>
      <c r="D402" s="6" t="s">
        <v>799</v>
      </c>
      <c r="E402" s="6"/>
      <c r="F402" s="6">
        <v>3</v>
      </c>
      <c r="G402" s="6">
        <f t="shared" si="6"/>
        <v>26.234000000000002</v>
      </c>
      <c r="H402" t="str">
        <f>VLOOKUP(C402,[1]Лист1!$C:$K,6,FALSE)</f>
        <v xml:space="preserve">CLG328,CLG385B,CLG512,CLG766,,CLG777,CLG812C,CLG816,CLG816A,CLG816C,CLG816G,CLG818C,CLG820C,CLG835,CLG835H,CLG836,CLG836N,CLG838,CLG840H,CLG842,CLG842H,CLG850H,CLG853,CLG855,CLG855G,CLG855H </v>
      </c>
      <c r="I402">
        <v>20.18</v>
      </c>
    </row>
    <row r="403" spans="1:9">
      <c r="A403" s="6">
        <v>402</v>
      </c>
      <c r="B403" s="6" t="s">
        <v>1107</v>
      </c>
      <c r="C403" s="6" t="s">
        <v>802</v>
      </c>
      <c r="D403" s="6" t="s">
        <v>801</v>
      </c>
      <c r="E403" s="6"/>
      <c r="F403" s="6">
        <v>10</v>
      </c>
      <c r="G403" s="6">
        <f t="shared" si="6"/>
        <v>43.719000000000008</v>
      </c>
      <c r="H403" t="str">
        <f>VLOOKUP(C403,[1]Лист1!$C:$K,6,FALSE)</f>
        <v>CLG2050,CLG2050H,CLG2060H,CLG2070H,CLG2080H,CLG2100H,CLG2120H,CLG2135H,CLG375,CLG375A,CLG385A,CLG385B,CLG765A,CLG766,CLG766A,CLG766,CLG777,CLG777A,CLG816,CLG816A,CLG816C,CLG816G,CLG816,CLG818C,CLG820C,CLG825C,CLG828,CLG830,CLG833,CLG835H,CLG835,CLG836,CLG836N,CLG842,CLG855G,CLG855H,CLG855N</v>
      </c>
      <c r="I403">
        <v>33.630000000000003</v>
      </c>
    </row>
    <row r="404" spans="1:9">
      <c r="A404" s="6">
        <v>403</v>
      </c>
      <c r="B404" s="6" t="s">
        <v>1107</v>
      </c>
      <c r="C404" s="6" t="s">
        <v>804</v>
      </c>
      <c r="D404" s="6" t="s">
        <v>803</v>
      </c>
      <c r="E404" s="6"/>
      <c r="F404" s="6">
        <v>10</v>
      </c>
      <c r="G404" s="6">
        <f t="shared" si="6"/>
        <v>43.719000000000008</v>
      </c>
      <c r="H404" t="str">
        <f>VLOOKUP(C404,[1]Лист1!$C:$K,6,FALSE)</f>
        <v>CLG2040H,CLG2045H,CLG2050,CLG2050H,CLG2070H,CLG2080H,CLG2100H,CLG2135H,CLG2160H,CLG328,CLG355A,CLG365A,CLG365B,CLG375,CLG375A,CLG375B,CLG385A,CLG385B,CLG388B,CLG395B,CLG416,CLG418,CLG4180,CLG420,CLG4200,CLG4215,CLG422,CLG4230,CLG425,CLG4250,CLG764A,CLG765A,CLG775A,CLG816A,CLG816C,CLG816G,CLG816,CLG818C,CLG820C,CLG825C,CLG828,CLG830,CLG833,CLG835</v>
      </c>
      <c r="I404">
        <v>33.630000000000003</v>
      </c>
    </row>
    <row r="405" spans="1:9">
      <c r="A405" s="6">
        <v>404</v>
      </c>
      <c r="B405" s="6" t="s">
        <v>1107</v>
      </c>
      <c r="C405" s="6" t="s">
        <v>806</v>
      </c>
      <c r="D405" s="6" t="s">
        <v>805</v>
      </c>
      <c r="E405" s="6"/>
      <c r="F405" s="6">
        <v>2</v>
      </c>
      <c r="G405" s="6">
        <f t="shared" si="6"/>
        <v>30.602</v>
      </c>
      <c r="H405" t="str">
        <f>VLOOKUP(C405,[1]Лист1!$C:$K,6,FALSE)</f>
        <v>CLG2020H,CLG2025H,CLG2030H,CLG2035,CLG2040,CLG2050TTS,CLG206048D,CLG414,CLG4140,CLG416,CLG4165,CLG4165D,CLG418,CLG4180,CLG4180D,CLG418,CLG420,CLG4200,CLG4200D,CLG4215,CLG4215D,CLG422,CLG4230,CLG4230D,CLG765A,CLG766A,CLG777A,CLG945E,CLG948E,CLG950E,CLG970E,CPC20,CPC25,CPC30,CPC35,CPCD15,CPCD18,CPCD20,CPCD25,CPCD30,CPCD35,CPCD38,CPCD40</v>
      </c>
      <c r="I405">
        <v>23.54</v>
      </c>
    </row>
    <row r="406" spans="1:9">
      <c r="A406" s="6">
        <v>405</v>
      </c>
      <c r="B406" s="6" t="s">
        <v>1107</v>
      </c>
      <c r="C406" s="6" t="s">
        <v>808</v>
      </c>
      <c r="D406" s="6" t="s">
        <v>807</v>
      </c>
      <c r="E406" s="6"/>
      <c r="F406" s="6">
        <v>10</v>
      </c>
      <c r="G406" s="6">
        <f t="shared" si="6"/>
        <v>65.558999999999997</v>
      </c>
      <c r="H406" t="str">
        <f>VLOOKUP(C406,[1]Лист1!$C:$K,6,FALSE)</f>
        <v>CLG328,CLG816,CLG816A,CLG816C,CLG816G,CLG816,CLG818C,CLG820C,CLG825C,CLG828,CLG830,CLG835H,CLG836,CLG836N ,CLG838I,CLG840H,CLG842,CLG842H,CLG850H,CLG850H ,CLG853,CLG855,CLG855H,CLG855N,CLG856</v>
      </c>
      <c r="I406">
        <v>50.43</v>
      </c>
    </row>
    <row r="407" spans="1:9">
      <c r="A407" s="6">
        <v>406</v>
      </c>
      <c r="B407" s="6" t="s">
        <v>1107</v>
      </c>
      <c r="C407" s="6" t="s">
        <v>810</v>
      </c>
      <c r="D407" s="6" t="s">
        <v>809</v>
      </c>
      <c r="E407" s="6"/>
      <c r="F407" s="6">
        <v>10</v>
      </c>
      <c r="G407" s="6">
        <f t="shared" si="6"/>
        <v>43.719000000000008</v>
      </c>
      <c r="H407" t="str">
        <f>VLOOKUP(C407,[1]Лист1!$C:$K,6,FALSE)</f>
        <v>CLG2040H,CLG2045H,CLG2050,CLG2050H,CLG2060H,CLG2070H,CLG2080H,CLG2100H,CLG2135H,CLG355A,CLG365A,CLG365B,CLG375,CLG375A,CLG375B,CLG377K,CLG385A,CLG385B,CLG388B,CLG395B,CLG414,CLG4140,CLG416,CLG4165,CLG4165D,CLG418,CLG4180,CLG4180D,CLG420,CLG4200,CLG4200D,CLG4215,CLG4215D,CLG422,CLG4230,CLG4230D,CLG425,CLG764A,CLG765A,CLG766,CLG766A,CLG766,CLG775A,CLG777,CLG777A</v>
      </c>
      <c r="I407">
        <v>33.630000000000003</v>
      </c>
    </row>
    <row r="408" spans="1:9">
      <c r="A408" s="6">
        <v>407</v>
      </c>
      <c r="B408" s="6" t="s">
        <v>1107</v>
      </c>
      <c r="C408" s="6" t="s">
        <v>812</v>
      </c>
      <c r="D408" s="6" t="s">
        <v>811</v>
      </c>
      <c r="E408" s="6"/>
      <c r="F408" s="6">
        <v>30</v>
      </c>
      <c r="G408" s="6">
        <f t="shared" si="6"/>
        <v>65.558999999999997</v>
      </c>
      <c r="H408" t="str">
        <f>VLOOKUP(C408,[1]Лист1!$C:$K,6,FALSE)</f>
        <v>CLG2020A,CLG2025A,CLG2135H,CLG808,CLG8128,CLG816,CLG816A,CLG816C,CLG816G ,CLG816,CLG818C,CLG820C,CLG825C,CLG828,CLG830,CLG833,CLG835,CLG835H,CLG835,CLG836,CLG836N,CLG840H,CLG842,CLG848H,CLG855N,CLG856</v>
      </c>
      <c r="I408">
        <v>50.43</v>
      </c>
    </row>
    <row r="409" spans="1:9">
      <c r="A409" s="6">
        <v>408</v>
      </c>
      <c r="B409" s="6" t="s">
        <v>1107</v>
      </c>
      <c r="C409" s="6" t="s">
        <v>814</v>
      </c>
      <c r="D409" s="6" t="s">
        <v>813</v>
      </c>
      <c r="E409" s="6"/>
      <c r="F409" s="6">
        <v>4</v>
      </c>
      <c r="G409" s="6">
        <f t="shared" si="6"/>
        <v>26.234000000000002</v>
      </c>
      <c r="H409" t="str">
        <f>VLOOKUP(C409,[1]Лист1!$C:$K,6,FALSE)</f>
        <v>CLG2135H,CLG230,CLG2450,CLG328,CLG355A,CLG365A,CLG365B,CLG375,CLG375A,CLG375B,CLG377K,CLG385A,CLG385B,CLG388B,CLG395B,CLG414,CLG416,CLG4165,CLG418,CLG4180,CLG418,CLG420,CLG4200,CLG4215,CLG422,CLG4230,CLG425,CLG4250,CLG509A,CLG509A,CLG765A,CLG766,CLG766A,CLG766,CLG777,CLG777A,CLG8128,CLG816C,CLG816G,CLG816,CLG818C,CLG820C,CLG833,CLG835</v>
      </c>
      <c r="I409">
        <v>20.18</v>
      </c>
    </row>
    <row r="410" spans="1:9">
      <c r="A410" s="6">
        <v>409</v>
      </c>
      <c r="B410" s="6" t="s">
        <v>1107</v>
      </c>
      <c r="C410" s="6" t="s">
        <v>816</v>
      </c>
      <c r="D410" s="6" t="s">
        <v>815</v>
      </c>
      <c r="E410" s="6"/>
      <c r="F410" s="6">
        <v>10</v>
      </c>
      <c r="G410" s="6">
        <f t="shared" si="6"/>
        <v>21.852999999999998</v>
      </c>
      <c r="H410" t="str">
        <f>VLOOKUP(C410,[1]Лист1!$C:$K,6,FALSE)</f>
        <v>CLG2030,CLG2035,CLG2040H,CLG2045H,CLG2050,CLG2050H,CLG2060H,CLG2070H,CLG2135H,CLG764A,CLG765A,CLG775A,CLG808,CLG816,CLG816A,CLG816CCLG816G,CLG818C,CLG820C,CLG825C,CLG828,CLG830,CLG833,CLG835,CLG836,,CLG842,CLG856H</v>
      </c>
      <c r="I410">
        <v>16.809999999999999</v>
      </c>
    </row>
    <row r="411" spans="1:9">
      <c r="A411" s="6">
        <v>410</v>
      </c>
      <c r="B411" s="6" t="s">
        <v>1107</v>
      </c>
      <c r="C411" s="6" t="s">
        <v>818</v>
      </c>
      <c r="D411" s="6" t="s">
        <v>817</v>
      </c>
      <c r="E411" s="6"/>
      <c r="F411" s="6">
        <v>20</v>
      </c>
      <c r="G411" s="6">
        <f t="shared" si="6"/>
        <v>109.291</v>
      </c>
      <c r="H411" t="str">
        <f>VLOOKUP(C411,[1]Лист1!$C:$K,6,FALSE)</f>
        <v>CLG200,CLG2010,CLG2015A,CLG2018A,CLG2020A,CLG2020H,CLG2025A,CLG2025H,CLG2030,CLG2030H,CLG2032,CLG2035,CLG2035,CLG2040H,CLG2045H,CLG2050,CLG2050H,CLG205C,CLG2060H,CLG2070H,CLG2080H,CLG2100H,CLG2135H,CLG220LC,CLG225C,CLG230,CLG328,CLG355A,CLG365A,CLG365B,CLG375,CLG375A,CLG375B,CLG377K,CLG385A,CLG385B,CLG388B,CLG395B,CLG414,CLG416,CLG4165,CLG418,CLG420,CLG4200</v>
      </c>
      <c r="I411">
        <v>84.07</v>
      </c>
    </row>
    <row r="412" spans="1:9">
      <c r="A412" s="6">
        <v>411</v>
      </c>
      <c r="B412" s="6" t="s">
        <v>1107</v>
      </c>
      <c r="C412" s="6" t="s">
        <v>820</v>
      </c>
      <c r="D412" s="6" t="s">
        <v>819</v>
      </c>
      <c r="E412" s="6"/>
      <c r="F412" s="6">
        <v>12</v>
      </c>
      <c r="G412" s="6">
        <f t="shared" si="6"/>
        <v>52.455000000000005</v>
      </c>
      <c r="H412" t="str">
        <f>VLOOKUP(C412,[1]Лист1!$C:$K,6,FALSE)</f>
        <v>CLG2050,CLG2050H,CLG2060H,CLG2070H,CLG2080H,CLG2100H,CLG2120H,CLG2135H,CLG375A,CLG375B,CLG385B,CLG388B,CLG395B,CLG414,CLG4140,CLG416,CLG4165,CLG4165D,CLG418,CLG4180,CLG4180D,CLG418,CLG420,CLG4200,CLG4200D,CLG4215,CLG4215D,CLG422,CLG4230,CLG4230D,CLG425,CLG4250,CLG611,CLG6620E,CLG6622E,CLG6626E,CLG764A,CLG765A,CLG766,CLG766A,CLG766,CLG775A,CLG777,CLG777A,CLG816C,CLG816G,CLG816</v>
      </c>
      <c r="I412">
        <v>40.35</v>
      </c>
    </row>
    <row r="413" spans="1:9">
      <c r="A413" s="6">
        <v>412</v>
      </c>
      <c r="B413" s="6" t="s">
        <v>1107</v>
      </c>
      <c r="C413" s="6" t="s">
        <v>822</v>
      </c>
      <c r="D413" s="6" t="s">
        <v>821</v>
      </c>
      <c r="E413" s="6"/>
      <c r="F413" s="6">
        <v>10</v>
      </c>
      <c r="G413" s="6">
        <f t="shared" si="6"/>
        <v>109.291</v>
      </c>
      <c r="H413" t="str">
        <f>VLOOKUP(C413,[1]Лист1!$C:$K,6,FALSE)</f>
        <v>CLG2135H,CLG2160H,CLG2450,CLG328,CLG355A,CLG365A,CLG365B,CLG375,CLG375A,CLG375B,CLG385A,CLG385B,CLG416,CLG4180D,CLG418,CLG4215D,CLG4230,CLG4230D,CLG425,CLG4250,CLG4260D,CLG507,CLG509,CLG5100,CLG563,CLG563Ⅱ,CLG8128,CLG820C ,CLG833,CLG835H,CLG835,CLG836,CLG836N,CLG840H</v>
      </c>
      <c r="I413">
        <v>84.07</v>
      </c>
    </row>
    <row r="414" spans="1:9">
      <c r="A414" s="6">
        <v>413</v>
      </c>
      <c r="B414" s="6" t="s">
        <v>1107</v>
      </c>
      <c r="C414" s="6" t="s">
        <v>824</v>
      </c>
      <c r="D414" s="6" t="s">
        <v>823</v>
      </c>
      <c r="E414" s="6"/>
      <c r="F414" s="6">
        <v>10</v>
      </c>
      <c r="G414" s="6">
        <f t="shared" si="6"/>
        <v>43.719000000000008</v>
      </c>
      <c r="H414" t="e">
        <f>VLOOKUP(C414,[1]Лист1!$C:$K,6,FALSE)</f>
        <v>#N/A</v>
      </c>
      <c r="I414">
        <v>33.630000000000003</v>
      </c>
    </row>
    <row r="415" spans="1:9">
      <c r="A415" s="6">
        <v>414</v>
      </c>
      <c r="B415" s="6" t="s">
        <v>1107</v>
      </c>
      <c r="C415" s="6" t="s">
        <v>826</v>
      </c>
      <c r="D415" s="6" t="s">
        <v>825</v>
      </c>
      <c r="E415" s="6"/>
      <c r="F415" s="6">
        <v>10</v>
      </c>
      <c r="G415" s="6">
        <f t="shared" si="6"/>
        <v>21.852999999999998</v>
      </c>
      <c r="H415" t="str">
        <f>VLOOKUP(C415,[1]Лист1!$C:$K,6,FALSE)</f>
        <v>CLG200,CLG2010,CLG2015A,CLG2018A,CLG2020A,CLG2020H,CLG2025A,CLG2025H,CLG2030,CLG2030H,CLG2032,CLG2035,CLG2035,CLG205C,CLG2135H,CLG220LC,CLG225C,CLG230,CLG328,CLG355A,CLG365A,CLG365B,CLG375,CLG375A,CLG375B,CLG385A,CLG385B,CLG388B,CLG395B,CLG414,CLG4140,CLG416,CLG4165,CLG4165D,CLG418,CLG4180,CLG4180D,CLG420,CLG4200,CLG4200D,CLG4215,CLG4215D</v>
      </c>
      <c r="I415">
        <v>16.809999999999999</v>
      </c>
    </row>
    <row r="416" spans="1:9">
      <c r="A416" s="6">
        <v>415</v>
      </c>
      <c r="B416" s="6" t="s">
        <v>1107</v>
      </c>
      <c r="C416" s="6" t="s">
        <v>828</v>
      </c>
      <c r="D416" s="6" t="s">
        <v>827</v>
      </c>
      <c r="E416" s="6"/>
      <c r="F416" s="6">
        <v>2</v>
      </c>
      <c r="G416" s="6">
        <f t="shared" si="6"/>
        <v>74.281999999999996</v>
      </c>
      <c r="H416" t="str">
        <f>VLOOKUP(C416,[1]Лист1!$C:$K,6,FALSE)</f>
        <v>CLG2120H,CLG2135H,CLG2160H,CLG4165D,CLG4180D,CLG418,CLG4200D,CLG4215,CLG4215D,CLG4230D,CLG425,CLG4250,CLG507,CLG610H,CLG6114,CLG6114E,CLG6115H ,CLG6116E,CLG6118E,CLG6118H,CLG611H,CLG6120,CLG6120E,CLG6120H,CLG6122,CLG6122E,CLG6124H,CLG6126,CLG6126E,CLG612H,CLG612T,CLG614,CLG614H,CLG614T,CLG616,CLG616H,CLG616L,CLG618,CLG618A,CLG618D,CLG618H,CLG619,CLG620,CLG620A,CLG620C,CLG620D,CLG620DA,CLG620H,CLG620H,CLG6212</v>
      </c>
      <c r="I416">
        <v>57.14</v>
      </c>
    </row>
    <row r="417" spans="1:9">
      <c r="A417" s="6">
        <v>416</v>
      </c>
      <c r="B417" s="6" t="s">
        <v>1107</v>
      </c>
      <c r="C417" s="6" t="s">
        <v>830</v>
      </c>
      <c r="D417" s="6" t="s">
        <v>829</v>
      </c>
      <c r="E417" s="6"/>
      <c r="F417" s="6">
        <v>10</v>
      </c>
      <c r="G417" s="6">
        <f t="shared" si="6"/>
        <v>76.518000000000001</v>
      </c>
      <c r="H417" t="str">
        <f>VLOOKUP(C417,[1]Лист1!$C:$K,6,FALSE)</f>
        <v>CLG2450,CLG4140,CLG416,CLG4165,CLG4165D,CLG418,CLG4180,CLG4180D,CLG418,CLG420,CLG4200,CLG4200D,CLG4215,CLG4215D,CLG422,CLG4230,CLG4230D,CLG425,CLG4250,CLG4260D,CLG816C,CLG816G,CLG816,CLG818C,CLG820C,CLG835H,CLG840H,CLG842,CLG842H,CLG848H,CLG850H,CLG855H,CLG855N,CLG856</v>
      </c>
      <c r="I417">
        <v>58.86</v>
      </c>
    </row>
    <row r="418" spans="1:9">
      <c r="A418" s="6">
        <v>417</v>
      </c>
      <c r="B418" s="6" t="s">
        <v>1107</v>
      </c>
      <c r="C418" s="6" t="s">
        <v>832</v>
      </c>
      <c r="D418" s="6" t="s">
        <v>831</v>
      </c>
      <c r="E418" s="6"/>
      <c r="F418" s="6">
        <v>10</v>
      </c>
      <c r="G418" s="6">
        <f t="shared" si="6"/>
        <v>240.435</v>
      </c>
      <c r="H418" t="str">
        <f>VLOOKUP(C418,[1]Лист1!$C:$K,6,FALSE)</f>
        <v>CLG200,CLG2015H,CLG2030,CLG2035,CLG205C,CLG2135H,CLG2160H,CLG220LC,CLG225C,CLG230,CLG2450,CLG388B,CLG414,CLG416,CLG506,CLG509,CLG6126,CLG6126E,CLG8128,CLG816C,CLG820C,CLG835,CLG835H,CLG838,CLG840H,CLG840H,CLG842H</v>
      </c>
      <c r="I418">
        <v>184.95</v>
      </c>
    </row>
    <row r="419" spans="1:9">
      <c r="A419" s="6">
        <v>418</v>
      </c>
      <c r="B419" s="6" t="s">
        <v>1107</v>
      </c>
      <c r="C419" s="6" t="s">
        <v>834</v>
      </c>
      <c r="D419" s="6" t="s">
        <v>833</v>
      </c>
      <c r="E419" s="6"/>
      <c r="F419" s="6">
        <v>70</v>
      </c>
      <c r="G419" s="6">
        <f t="shared" si="6"/>
        <v>2141.971</v>
      </c>
      <c r="H419" t="str">
        <f>VLOOKUP(C419,[1]Лист1!$C:$K,6,FALSE)</f>
        <v xml:space="preserve">CLG2040H,CLG2045H,CLG2050,CLG2050H,CLG205C,CLG2135H,CLG2160H,CLG220LC,CLG225C,CLG230,CLG2450,CLG388B,CLG414,CLG416,CLG4165D,CLG4180D,CLG4200D,CLG4215D,CLG4230D,CLG425,CLG4260D,CLG504,CLG504A,CLG509,CLG509E,CLG5100,CLG610H,CLG611,CLG6114,CLG6114E,CLG6116E,CLG6118E,CLG611H,CLG6120,CLG6120E,CLG6122,CLG6122E,CLG6126,CLG6126E,CLG612H </v>
      </c>
      <c r="I419" s="1">
        <v>1647.67</v>
      </c>
    </row>
    <row r="420" spans="1:9">
      <c r="A420" s="6">
        <v>419</v>
      </c>
      <c r="B420" s="6" t="s">
        <v>1107</v>
      </c>
      <c r="C420" s="6" t="s">
        <v>836</v>
      </c>
      <c r="D420" s="6" t="s">
        <v>835</v>
      </c>
      <c r="E420" s="6"/>
      <c r="F420" s="6">
        <v>20</v>
      </c>
      <c r="G420" s="6">
        <f t="shared" si="6"/>
        <v>1158.4170000000001</v>
      </c>
      <c r="H420" t="str">
        <f>VLOOKUP(C420,[1]Лист1!$C:$K,6,FALSE)</f>
        <v>CLG922F,CLG950F,CLG952F,CLG990F,CLG200-3,CLG2015H-WF4,CLG205C,CLG2120H,CLG2135H,CLG220LC,CLG225C,CLG2450,CLG414,CLG4140,CLG416,CLG4165,CLG4165D,CLG418,CLG4180,CLG4180D,CLG420,CLG4200,CLG4200D,CLG4215,CLG4215D,CLG422,CLG4230,CLG4230D,CLG425,CLG4250,CLG4260D,CLG8128,CLG835H,CLG835,CLG840H,CLG848H,CLG850H,CLG850HE,CLG853,CLG855G,CLG855H</v>
      </c>
      <c r="I420">
        <v>891.09</v>
      </c>
    </row>
    <row r="421" spans="1:9">
      <c r="A421" s="6">
        <v>420</v>
      </c>
      <c r="B421" s="6" t="s">
        <v>1107</v>
      </c>
      <c r="C421" s="6" t="s">
        <v>838</v>
      </c>
      <c r="D421" s="6" t="s">
        <v>837</v>
      </c>
      <c r="E421" s="6"/>
      <c r="F421" s="6">
        <v>10</v>
      </c>
      <c r="G421" s="6">
        <f t="shared" si="6"/>
        <v>371.56600000000003</v>
      </c>
      <c r="H421" t="str">
        <f>VLOOKUP(C421,[1]Лист1!$C:$K,6,FALSE)</f>
        <v>CLG2010,CLG2015A,CLG2015H,CLG2018A,CLG2020A,CLG2020H,CLG2025A,CLG2025H,CLG2030,CLG2030H,CLG2032,CLG2035,CLG2035,CLG2040H,CLG2045H,CLG2050,CLG2050H,CLG2060H,CLG2070H,CLG2080H,CLG2100H,CLG2120H,CLG2135H,CLG225C,CLG2450,CLG375,CLG377K,CLG388B,CLG4165D,CLG4180D,CLG418,CLG4200D,CLG4215D,CLG4230,CLG4230D,CLG4260D,CLG504,CLG504A,CLG506,CLG507,CLG507A,CLG509,CLG509A</v>
      </c>
      <c r="I421">
        <v>285.82</v>
      </c>
    </row>
    <row r="422" spans="1:9">
      <c r="A422" s="6">
        <v>421</v>
      </c>
      <c r="B422" s="6" t="s">
        <v>1107</v>
      </c>
      <c r="C422" s="6" t="s">
        <v>840</v>
      </c>
      <c r="D422" s="6" t="s">
        <v>839</v>
      </c>
      <c r="E422" s="6"/>
      <c r="F422" s="6">
        <v>10</v>
      </c>
      <c r="G422" s="6">
        <f t="shared" si="6"/>
        <v>98.371000000000009</v>
      </c>
      <c r="H422" t="str">
        <f>VLOOKUP(C422,[1]Лист1!$C:$K,6,FALSE)</f>
        <v>CLG325,CLG355A,CLG365A,CLG365B,CLG375,CLG375A,CLG375B,CLG377K,CLG385A,CLG385B,CLG388B,CLG395B,CLG414,CLG4140,CLG416,CLG4165,CLG4165D,CLG418,CLG4180,CLG4180D,CLG420,CLG4200,CLG4200D,CLG4215,CLG4215D,CLG422,CLG4230,CLG4230D,CLG425,CLG4250,CLG4260D,CLG504,CLG504A,CLG506,CLG507,CLG509A,CLG509A,CLG509E,CLG5100,CLG563</v>
      </c>
      <c r="I422">
        <v>75.67</v>
      </c>
    </row>
    <row r="423" spans="1:9">
      <c r="A423" s="6">
        <v>422</v>
      </c>
      <c r="B423" s="6" t="s">
        <v>1107</v>
      </c>
      <c r="C423" s="6" t="s">
        <v>842</v>
      </c>
      <c r="D423" s="6" t="s">
        <v>841</v>
      </c>
      <c r="E423" s="6"/>
      <c r="F423" s="6">
        <v>37</v>
      </c>
      <c r="G423" s="6">
        <f t="shared" si="6"/>
        <v>1091.7529999999999</v>
      </c>
      <c r="H423" t="str">
        <f>VLOOKUP(C423,[1]Лист1!$C:$K,6,FALSE)</f>
        <v>CLG2050,CLG2050H,CLG2060H,CLG2070H,CLG2080H,CLG2100H,CLG2120H,CLG2135H,CLG2160H,CLG2450,CLG325,CLG328,CLG355A,CLG365A,CLG365B,CLG375,CLG375A,CLG375B,CLG385A,CLG385B,CLG388B,CLG395B,CLG414,CLG4140 ★,CLG416,CLG4165,CLG4165D,CLG418,CLG4180,CLG4180D,CLG418,CLG420,CLG4200,CLG4200D,CLG4215,CLG4215D,CLG422,CLG4230,CLG4230D,CLG425,CLG4250,CLG4260D,CLG504,CLG504A,CLG506</v>
      </c>
      <c r="I423">
        <v>839.81</v>
      </c>
    </row>
    <row r="424" spans="1:9">
      <c r="A424" s="6">
        <v>423</v>
      </c>
      <c r="B424" s="6" t="s">
        <v>1107</v>
      </c>
      <c r="C424" s="6" t="s">
        <v>844</v>
      </c>
      <c r="D424" s="6" t="s">
        <v>843</v>
      </c>
      <c r="E424" s="6"/>
      <c r="F424" s="6">
        <v>20</v>
      </c>
      <c r="G424" s="6">
        <f t="shared" si="6"/>
        <v>196.703</v>
      </c>
      <c r="H424" t="str">
        <f>VLOOKUP(C424,[1]Лист1!$C:$K,6,FALSE)</f>
        <v>CLG2020A,CLG2020H,CLG2025A,CLG2025H,CLG2030H,CLG2032,CLG2035,CLG2160H,CLG2450,CLG325,CLG328,CLG355A,CLG365A,CLG365B,CLG375A,CLG375B,CLG385A,CLG385B,CLG414,CLG4140,CLG416,CLG4165,CLG4165D,CLG418,CLG4180,CLG4180D,CLG418,CLG420,CLG4200,CLG4200D,CLG4215,CLG4215D,CLG422,CLG4230,CLG4230D,CLG425,CLG4250,CLG4260D,CLG504,CLG504A,CLG506,CLG507,CLG507A</v>
      </c>
      <c r="I424">
        <v>151.31</v>
      </c>
    </row>
    <row r="425" spans="1:9">
      <c r="A425" s="6">
        <v>424</v>
      </c>
      <c r="B425" s="6" t="s">
        <v>1107</v>
      </c>
      <c r="C425" s="6" t="s">
        <v>846</v>
      </c>
      <c r="D425" s="6" t="s">
        <v>845</v>
      </c>
      <c r="E425" s="6"/>
      <c r="F425" s="6">
        <v>10</v>
      </c>
      <c r="G425" s="6">
        <f t="shared" si="6"/>
        <v>65.558999999999997</v>
      </c>
      <c r="H425" t="str">
        <f>VLOOKUP(C425,[1]Лист1!$C:$K,6,FALSE)</f>
        <v>CLG2010,CLG2015A,CLG2015H,CLG2020A,CLG2020H,CLG2025A,CLG2025H,CLG2030,CLG2030H,CLG2032,CLG2035,CLG2035,CLG2040H,CLG2045H,CLG2050,CLG2050H,CLG2060H,CLG2070H,CLG2080H,CLG2100H,CLG2120H,CLG2135H,CLG225C,CLG325,CLG328,CLG355A,CLG365A,CLG365B,CLG375,CLG375A,CLG375B,CLG385A,CLG385B,CLG388B,CLG395B,CLG414,CLG4140,CLG416,CLG4165,CLG4165D,CLG418,CLG4180,CLG4180D</v>
      </c>
      <c r="I425">
        <v>50.43</v>
      </c>
    </row>
    <row r="426" spans="1:9">
      <c r="A426" s="6">
        <v>425</v>
      </c>
      <c r="B426" s="6" t="s">
        <v>1107</v>
      </c>
      <c r="C426" s="6" t="s">
        <v>848</v>
      </c>
      <c r="D426" s="6" t="s">
        <v>847</v>
      </c>
      <c r="E426" s="6"/>
      <c r="F426" s="6">
        <v>20</v>
      </c>
      <c r="G426" s="6">
        <f t="shared" si="6"/>
        <v>1027.2730000000001</v>
      </c>
      <c r="H426" t="str">
        <f>VLOOKUP(C426,[1]Лист1!$C:$K,6,FALSE)</f>
        <v>CLG816H,CLG922F,CLG950F,CLG952F,CLG990F,CLG2020H,CLG2025H,CLG2030H,CLG2035,CLG2050H,CLG2060H,CLG2070H,CLG2080H,CLG2100H,CLG2120H,CLG2135H,CLG225C,CLG2450,CLG325,CLG328,CLG355A,CLG365A,CLG365B,CLG375,CLG375A,CLG375B,CLG385A,CLG385B,CLG388B,CLG395B,CLG414,CLG4140,CLG416,CLG4165,CLG4165D,CLG418,CLG4180,CLG4180D,CLG420,CLG4200,CLG4200D,CLG4215,CLG4215D,CLG422,CLG4230</v>
      </c>
      <c r="I426">
        <v>790.21</v>
      </c>
    </row>
    <row r="427" spans="1:9">
      <c r="A427" s="6">
        <v>426</v>
      </c>
      <c r="B427" s="6" t="s">
        <v>1107</v>
      </c>
      <c r="C427" s="6" t="s">
        <v>850</v>
      </c>
      <c r="D427" s="6" t="s">
        <v>849</v>
      </c>
      <c r="E427" s="6"/>
      <c r="F427" s="6">
        <v>10</v>
      </c>
      <c r="G427" s="6">
        <f t="shared" si="6"/>
        <v>109.291</v>
      </c>
      <c r="H427" t="str">
        <f>VLOOKUP(C427,[1]Лист1!$C:$K,6,FALSE)</f>
        <v xml:space="preserve">CLG2030,CLG2035,CLG2040H,CLG2045H,CLG2050,CLG2050H,CLG2060H,CLG2070H,CLG2135H,CLG328,CLG355A,CLG365A,CLG365B,CLG375,CLG375A,CLG375B,CLG385A,CLG385B,CLG388B,CLG395B,CLG416,CLG418,CLG4180,CLG418,CLG420,CLG4200,CLG4215,CLG422,CLG4230,CLG425,CLG4250,CLG610H,CLG611,CLG6114,CLG6114E,CLG6116E,CLG6118E,CLG611H,CLG6120,CLG6120E,CLG6122,CLG6122E,CLG6126,CLG6126E,CLG612HCLG614,CLG614H,CLG616 </v>
      </c>
      <c r="I427">
        <v>84.07</v>
      </c>
    </row>
    <row r="428" spans="1:9">
      <c r="A428" s="6">
        <v>427</v>
      </c>
      <c r="B428" s="6" t="s">
        <v>1107</v>
      </c>
      <c r="C428" s="6" t="s">
        <v>852</v>
      </c>
      <c r="D428" s="6" t="s">
        <v>851</v>
      </c>
      <c r="E428" s="6"/>
      <c r="F428" s="6">
        <v>22</v>
      </c>
      <c r="G428" s="6">
        <f t="shared" si="6"/>
        <v>1008.826</v>
      </c>
      <c r="H428" t="str">
        <f>VLOOKUP(C428,[1]Лист1!$C:$K,6,FALSE)</f>
        <v xml:space="preserve">CLG2020H,CLG2025H,CLG2030H,CLG2035,CLG2040H,CLG2045H,CLG2050,CLG2050H,CLG2120H,CLG2135H,CLG2160H,CLG2450,CLG328,CLG355A,CLG365A,CLG365B,CLG375,CLG375A,CLG375B,CLG385A,CLG385B,CLG388B,CLG395B,CLG414,CLG416,CLG418,CLG4215,CLG506,CLG509,CLG5100,CLG563,CLG563,CLG610H ,CLG611,CLG6111H,CLG6113H,CLG6114E,CLG6115H,CLG6116E,CLG6118H,CLG611H,CLG6120H,CLG6124H,CLG612H </v>
      </c>
      <c r="I428">
        <v>776.02</v>
      </c>
    </row>
    <row r="429" spans="1:9">
      <c r="A429" s="6">
        <v>428</v>
      </c>
      <c r="B429" s="6" t="s">
        <v>1107</v>
      </c>
      <c r="C429" s="6" t="s">
        <v>854</v>
      </c>
      <c r="D429" s="6" t="s">
        <v>853</v>
      </c>
      <c r="E429" s="6"/>
      <c r="F429" s="6">
        <v>9</v>
      </c>
      <c r="G429" s="6">
        <f t="shared" si="6"/>
        <v>393.43200000000002</v>
      </c>
      <c r="H429" t="str">
        <f>VLOOKUP(C429,[1]Лист1!$C:$K,6,FALSE)</f>
        <v>CLG507A,CLG509A,CLG509A,CLG509B,CLG509E,CLG764A,CLG765A,CLG766A,CLG775A,CLG777A,CLG835,CLG856,CLG860H,CLG862H,CLG862H,CLG866H,CLG870H,CLG899,CLGF200,CLGH8808C</v>
      </c>
      <c r="I429">
        <v>302.64</v>
      </c>
    </row>
    <row r="430" spans="1:9">
      <c r="A430" s="6">
        <v>429</v>
      </c>
      <c r="B430" s="6" t="s">
        <v>1107</v>
      </c>
      <c r="C430" s="6" t="s">
        <v>856</v>
      </c>
      <c r="D430" s="6" t="s">
        <v>855</v>
      </c>
      <c r="E430" s="6"/>
      <c r="F430" s="6">
        <v>10</v>
      </c>
      <c r="G430" s="6">
        <f t="shared" si="6"/>
        <v>21.852999999999998</v>
      </c>
      <c r="H430" t="str">
        <f>VLOOKUP(C430,[1]Лист1!$C:$K,6,FALSE)</f>
        <v>CLG2010,CLG2015A,CLG2015H,CLG2020A,CLG2020H,CLG2025A,CLG2025H,CLG2030,CLG2030H,CLG2032,CLG2035,CLG2035,CLG2040H,CLG2045H,CLG2050,CLG2050H,CLG2060H,CLG2070H,CLG2080H,CLG2100H,CLG2120H,CLG2135H,CLG2160H,CLG225C,CLG2450,CLG355A,CLG365A,CLG365B,CLG375,CLG375A,CLG375B,CLG385A,CLG385B,CLG388B,CLG395B,CLG414,CLG4140,CLG416,CLG4165,CLG4165D,CLG418,CLG4180,CLG4180D</v>
      </c>
      <c r="I430">
        <v>16.809999999999999</v>
      </c>
    </row>
    <row r="431" spans="1:9">
      <c r="A431" s="6">
        <v>430</v>
      </c>
      <c r="B431" s="6" t="s">
        <v>1107</v>
      </c>
      <c r="C431" s="6" t="s">
        <v>858</v>
      </c>
      <c r="D431" s="6" t="s">
        <v>857</v>
      </c>
      <c r="E431" s="6"/>
      <c r="F431" s="6">
        <v>50</v>
      </c>
      <c r="G431" s="6">
        <f t="shared" si="6"/>
        <v>3060.0180000000005</v>
      </c>
      <c r="H431" t="str">
        <f>VLOOKUP(C431,[1]Лист1!$C:$K,6,FALSE)</f>
        <v>CLG952F,990F,CLG2020A,CLG2020H,CLG2025A,CLG2025H,CLG2030,CLG2030H,CLG2032,CLG2035,CLG2035,CLG2040H,CLG2045H,CLG2050,CLG2050H ,CLG2060H,CLG2070H,CLG2080H,CLG2100H,CLG2120H,CLG2135H,CLG2160H,CLG2450,CLG355A,CLG365A,CLG365B,CLG375,CLG375A,CLG375B,CLG385A,CLG385B,CLG388B,CLG395B,CLG414,CLG4140,CLG416,CLG4165,CLG4165D,CLG4180,CLG4180D,CLG418,CLG420,CLG4200,CLG4200D,CLG4215,CLG4215D</v>
      </c>
      <c r="I431" s="1">
        <v>2353.86</v>
      </c>
    </row>
    <row r="432" spans="1:9">
      <c r="A432" s="6">
        <v>431</v>
      </c>
      <c r="B432" s="6" t="s">
        <v>1107</v>
      </c>
      <c r="C432" s="6" t="s">
        <v>860</v>
      </c>
      <c r="D432" s="6" t="s">
        <v>859</v>
      </c>
      <c r="E432" s="6"/>
      <c r="F432" s="6">
        <v>10</v>
      </c>
      <c r="G432" s="6">
        <f t="shared" si="6"/>
        <v>76.518000000000001</v>
      </c>
      <c r="H432" t="str">
        <f>VLOOKUP(C432,[1]Лист1!$C:$K,6,FALSE)</f>
        <v>CLG2020A,CLG2020H,CLG2025A,CLG2025H,CLG2030,CLG2030H,CLG2032,CLG2035,CLG2035,CLG2040H,CLG2045H,CLG2050,CLG2050H,CLG2060H,CLG2070H,CLG2080H,CLG2100H,CLG2120H,CLG2135H,CLG2160H,CLG2450,CLG328,CLG355A,CLG375B,CLG385A,CLG385B,CLG388B,CLG395B,CLG414,CLG4140,CLG416,CLG4165,CLG4165D,CLG418,CLG4180,CLG4180D,CLG420,CLG4200,CLG4200D,CLG4215,CLG4215D,CLG422,CLG4230,CLG4230D</v>
      </c>
      <c r="I432">
        <v>58.86</v>
      </c>
    </row>
    <row r="433" spans="1:9">
      <c r="A433" s="6">
        <v>432</v>
      </c>
      <c r="B433" s="6" t="s">
        <v>1107</v>
      </c>
      <c r="C433" s="6" t="s">
        <v>862</v>
      </c>
      <c r="D433" s="6" t="s">
        <v>861</v>
      </c>
      <c r="E433" s="6"/>
      <c r="F433" s="6">
        <v>10</v>
      </c>
      <c r="G433" s="6">
        <f t="shared" si="6"/>
        <v>152.99700000000001</v>
      </c>
      <c r="H433" t="str">
        <f>VLOOKUP(C433,[1]Лист1!$C:$K,6,FALSE)</f>
        <v>CLG816H,CLG2040H,CLG2045H,CLG2050,CLG2050H,CLG2060H,CLG2070H,CLG2080H,CLG2100H,CLG2120H,CLG2135H,CLG2450,CLG328,CLG355A,CLG365A,CLG365B,CLG375,CLG375A,CLG375B,CLG385A,CLG385B,CLG388B,CLG395B,CLG507,CLG616 ,CLG6516E,CLG6520E,CLG6524E,CLG764A,CLG765A,CLG766A,CLG775A,CLG777A,CLG816C,CLG816G,CLG818C,CLG820C,CLG833,CLG835CLG835H</v>
      </c>
      <c r="I433">
        <v>117.69</v>
      </c>
    </row>
    <row r="434" spans="1:9">
      <c r="A434" s="6">
        <v>433</v>
      </c>
      <c r="B434" s="6" t="s">
        <v>1107</v>
      </c>
      <c r="C434" s="6" t="s">
        <v>864</v>
      </c>
      <c r="D434" s="6" t="s">
        <v>863</v>
      </c>
      <c r="E434" s="6"/>
      <c r="F434" s="6">
        <v>2</v>
      </c>
      <c r="G434" s="6">
        <f t="shared" si="6"/>
        <v>146.43200000000002</v>
      </c>
      <c r="H434" t="str">
        <f>VLOOKUP(C434,[1]Лист1!$C:$K,6,FALSE)</f>
        <v>CLG612H,CLG613T,CLG614H,CLG616H,CLG618H,CLG620H,CLG6612E</v>
      </c>
      <c r="I434">
        <v>112.64</v>
      </c>
    </row>
    <row r="435" spans="1:9">
      <c r="A435" s="6">
        <v>434</v>
      </c>
      <c r="B435" s="6" t="s">
        <v>1107</v>
      </c>
      <c r="C435" s="6" t="s">
        <v>866</v>
      </c>
      <c r="D435" s="6" t="s">
        <v>865</v>
      </c>
      <c r="E435" s="6"/>
      <c r="F435" s="6">
        <v>3</v>
      </c>
      <c r="G435" s="6">
        <f t="shared" si="6"/>
        <v>268.827</v>
      </c>
      <c r="H435" t="str">
        <f>VLOOKUP(C435,[1]Лист1!$C:$K,6,FALSE)</f>
        <v>CLG610H,CLG611,CLG6111H,CLG6113H,CLG6114,CLG6114E,CLG6115H ,CLG6116E,CLG6118E,CLG611H,CLG612H,CLG612H,CLG612T,CLG613T,CLG614,CLG614H,CLG614T,CLG616,CLG616H,CLG616L,CLG6214,CLG622L,CLG6610,CLG6611E,CLG6612E,CLG6613E,CLG6614E,CLG6614S,CLG6616E,CLG6616S,CLG835,CLG835H,CLG840H,CLG842CLG842H</v>
      </c>
      <c r="I435">
        <v>206.79</v>
      </c>
    </row>
    <row r="436" spans="1:9">
      <c r="A436" s="6">
        <v>435</v>
      </c>
      <c r="B436" s="6" t="s">
        <v>1107</v>
      </c>
      <c r="C436" s="6" t="s">
        <v>868</v>
      </c>
      <c r="D436" s="6" t="s">
        <v>867</v>
      </c>
      <c r="E436" s="6"/>
      <c r="F436" s="6">
        <v>30</v>
      </c>
      <c r="G436" s="6">
        <f t="shared" si="6"/>
        <v>1114.711</v>
      </c>
      <c r="H436" t="str">
        <f>VLOOKUP(C436,[1]Лист1!$C:$K,6,FALSE)</f>
        <v>CLG2015H,CLG2070H,CLG2120H,CLG2135H,CLG2160H,CLG4180D,CLG4215,CLG4230,CLG4230D,CLG425,CLG509A,CLG509A,CLG5100,,CLG563A,CLG604T,CLG610H,CLG611,CLG6111H,CLG6113H,CLG6114,CLG6114E,CLG6115H,CLG6116E,CLG6118E,CLG611H,CLG6120,CLG6120E,CLG6122,CLG6122E,CLG6126,CLG6126E,CLG612H,CLG612H,CLG612T,CLG613T,CLG614,CLG614H,CLG614T,CLG616,CLG616H,CLG616L,CLG618,CLG618A,CLG618D,CLG618H,CLG620,CLG620A,CLG620C,CLG620D</v>
      </c>
      <c r="I436">
        <v>857.47</v>
      </c>
    </row>
    <row r="437" spans="1:9">
      <c r="A437" s="6">
        <v>436</v>
      </c>
      <c r="B437" s="6" t="s">
        <v>1107</v>
      </c>
      <c r="C437" s="6" t="s">
        <v>870</v>
      </c>
      <c r="D437" s="6" t="s">
        <v>869</v>
      </c>
      <c r="E437" s="6"/>
      <c r="F437" s="6">
        <v>11</v>
      </c>
      <c r="G437" s="6">
        <f t="shared" si="6"/>
        <v>552.98099999999999</v>
      </c>
      <c r="H437" t="str">
        <f>VLOOKUP(C437,[1]Лист1!$C:$K,6,FALSE)</f>
        <v>CLG610H,CLG611,CLG6111H,CLG6113H,CLG6114,CLG6114E,CLG6115H,CLG6116E,CLG6118E,CLG611H,CLG612H,CLG612T,CLG613T,CLG614,CLG614H,CLG614T,CLG616,CLG616H,CLG616L,CLG6214,CLG622L,CLG6610,CLG6611E,CLG6612E,CLG6613E,CLG6614E,CLG6614S,CLG6616E,CLG6616S</v>
      </c>
      <c r="I437">
        <v>425.37</v>
      </c>
    </row>
    <row r="438" spans="1:9">
      <c r="A438" s="6">
        <v>437</v>
      </c>
      <c r="B438" s="6" t="s">
        <v>1107</v>
      </c>
      <c r="C438" s="6" t="s">
        <v>872</v>
      </c>
      <c r="D438" s="6" t="s">
        <v>871</v>
      </c>
      <c r="E438" s="6"/>
      <c r="F438" s="6">
        <v>1</v>
      </c>
      <c r="G438" s="6">
        <f t="shared" si="6"/>
        <v>10.920000000000002</v>
      </c>
      <c r="H438" t="str">
        <f>VLOOKUP(C438,[1]Лист1!$C:$K,6,FALSE)</f>
        <v>CLG507A,CLG509A,CLG5100,CLG6008,CLG6024,CLG6026,CLG6028,CLG6030E,CLG6032,CLG6032E,CLG6040,CLG604T,CLG610H,CLG611,CLG6111H,CLG6113H,CLG6114,CLG6115H,CLG6116E,CLG6118E,CLG6118H,CLG611H,CLG6120,CLG6120E,CLG6120H,CLG6122,CLG6122E,CLG6124H,CLG6126,CLG612H,CLG612T,CLG613T,CLG614,CLG614H,CLG614T,CLG616,CLG616H,CLG616L,CLG618,CLG618A,CLG618D,CLG618H,CLG619,CLG620,CLG620A,CLG620C</v>
      </c>
      <c r="I438">
        <v>8.4</v>
      </c>
    </row>
    <row r="439" spans="1:9">
      <c r="A439" s="6">
        <v>438</v>
      </c>
      <c r="B439" s="6" t="s">
        <v>1107</v>
      </c>
      <c r="C439" s="6" t="s">
        <v>874</v>
      </c>
      <c r="D439" s="6" t="s">
        <v>873</v>
      </c>
      <c r="E439" s="6"/>
      <c r="F439" s="6">
        <v>10</v>
      </c>
      <c r="G439" s="6">
        <f t="shared" si="6"/>
        <v>611.98800000000006</v>
      </c>
      <c r="H439" t="str">
        <f>VLOOKUP(C439,[1]Лист1!$C:$K,6,FALSE)</f>
        <v>CLG952F,CLG990F,CLG2020A,CLG2020H,CLG2025A,CLG2025H,CLG2030H,CLG2032,CLG2035,CLG2040H,CLG2045H,CLG2050,CLG2070H,CLG2080H,CLG2100H,CLG2120H,CLG2135H,CLG2160H,CLG2450,CLG355A,CLG365A,CLG365B,CLG375,CLG375A,CLG375B,CLG385A,CLG385B,CLG388B,CLG395B,CLG414,CLG4140,CLG416,CLG4165,CLG4165D,CLG418,CLG4180,CLG4180D,CLG420,CLG4200,CLG4200D,CLG4215,CLG4215D,CLG422,CLG4230,CLG4230D,CLG4250,CLG4260D</v>
      </c>
      <c r="I439">
        <v>470.76</v>
      </c>
    </row>
    <row r="440" spans="1:9">
      <c r="A440" s="6">
        <v>439</v>
      </c>
      <c r="B440" s="6" t="s">
        <v>1107</v>
      </c>
      <c r="C440" s="6" t="s">
        <v>876</v>
      </c>
      <c r="D440" s="6" t="s">
        <v>875</v>
      </c>
      <c r="E440" s="6"/>
      <c r="F440" s="6">
        <v>1</v>
      </c>
      <c r="G440" s="6">
        <f t="shared" si="6"/>
        <v>177.03400000000002</v>
      </c>
      <c r="H440" t="str">
        <f>VLOOKUP(C440,[1]Лист1!$C:$K,6,FALSE)</f>
        <v>CLG835,CLG835H,CLG836,CLG836N,CLG838,CLG840H,CLG842,CLG842H,CLG850H,CLG850HE,CLG853,CLG855,CLG855,CLG855G,CLG855H,CLG855N,CLG856</v>
      </c>
      <c r="I440">
        <v>136.18</v>
      </c>
    </row>
    <row r="441" spans="1:9">
      <c r="A441" s="6">
        <v>440</v>
      </c>
      <c r="B441" s="6" t="s">
        <v>1107</v>
      </c>
      <c r="C441" s="6" t="s">
        <v>878</v>
      </c>
      <c r="D441" s="6" t="s">
        <v>877</v>
      </c>
      <c r="E441" s="6"/>
      <c r="F441" s="6">
        <v>18</v>
      </c>
      <c r="G441" s="6">
        <f t="shared" si="6"/>
        <v>4681.7939999999999</v>
      </c>
      <c r="H441" t="str">
        <f>VLOOKUP(C441,[1]Лист1!$C:$K,6,FALSE)</f>
        <v>CLG764A,CLG765A,CLG766,CLG766A,CLG775A,CLG777,CLG777A,CLG820C,CLG833,CLG836</v>
      </c>
      <c r="I441" s="1">
        <v>3601.38</v>
      </c>
    </row>
    <row r="442" spans="1:9">
      <c r="A442" s="6">
        <v>441</v>
      </c>
      <c r="B442" s="6" t="s">
        <v>1107</v>
      </c>
      <c r="C442" s="6" t="s">
        <v>880</v>
      </c>
      <c r="D442" s="6" t="s">
        <v>879</v>
      </c>
      <c r="E442" s="6"/>
      <c r="F442" s="6">
        <v>7</v>
      </c>
      <c r="G442" s="6">
        <f t="shared" si="6"/>
        <v>4138.6540000000005</v>
      </c>
      <c r="H442" t="str">
        <f>VLOOKUP(C442,[1]Лист1!$C:$K,6,FALSE)</f>
        <v>CLG6111H,CLG6113H,CLG6115H,CLG612H,CLG614H,CLG616H,CLG6611E,CLG6612,CLG6612E,CLG6613E,CLG6614E,CLG6616E</v>
      </c>
      <c r="I442" s="1">
        <v>3183.58</v>
      </c>
    </row>
    <row r="443" spans="1:9">
      <c r="A443" s="6">
        <v>442</v>
      </c>
      <c r="B443" s="6" t="s">
        <v>1107</v>
      </c>
      <c r="C443" s="6" t="s">
        <v>882</v>
      </c>
      <c r="D443" s="6" t="s">
        <v>881</v>
      </c>
      <c r="E443" s="6"/>
      <c r="F443" s="6">
        <v>10</v>
      </c>
      <c r="G443" s="6">
        <f t="shared" si="6"/>
        <v>393.43200000000002</v>
      </c>
      <c r="H443" t="str">
        <f>VLOOKUP(C443,[1]Лист1!$C:$K,6,FALSE)</f>
        <v>CLG6111H,CLG6113H,CLG6115H,CLG612H,CLG612H,CLG614H,CLG616H,CLG6611E,CLG6612,CLG6612E,CLG6613E,CLG6614E,CLG6616E</v>
      </c>
      <c r="I443">
        <v>302.64</v>
      </c>
    </row>
    <row r="444" spans="1:9">
      <c r="A444" s="6">
        <v>443</v>
      </c>
      <c r="B444" s="6" t="s">
        <v>1107</v>
      </c>
      <c r="C444" s="6" t="s">
        <v>884</v>
      </c>
      <c r="D444" s="6" t="s">
        <v>883</v>
      </c>
      <c r="E444" s="6"/>
      <c r="F444" s="6">
        <v>2</v>
      </c>
      <c r="G444" s="6">
        <f t="shared" si="6"/>
        <v>1317.9920000000002</v>
      </c>
      <c r="H444" t="str">
        <f>VLOOKUP(C444,[1]Лист1!$C:$K,6,FALSE)</f>
        <v>CLG2160H,CLG225C,CLG414,CLG4165,CLG4165D,CLG4180D,CLG418,CLG6118H,CLG6120H,CLG6124H,CLG612H,CLG614H,CLG616,CLG616H,CLG618H,CLG620H,CLG620H,CLG6612E,CLG6614E,CLG6616E,CLG6618,CLG6622,CLG835,CLG835H,CLG835,CLG842,CLG848H,CLG856,CLG856H,CLG856H,CLG862,CLG886H,CLG888,CLG888N,CLG890,CLG890H,CLG920C,CLG920D,CLG920E,CLG922D,CLG922E,CLG922LC,CLG923C,CLG923D,CLG924E</v>
      </c>
      <c r="I444" s="1">
        <v>1013.84</v>
      </c>
    </row>
    <row r="445" spans="1:9">
      <c r="A445" s="6">
        <v>444</v>
      </c>
      <c r="B445" s="6" t="s">
        <v>1107</v>
      </c>
      <c r="C445" s="6" t="s">
        <v>886</v>
      </c>
      <c r="D445" s="6" t="s">
        <v>885</v>
      </c>
      <c r="E445" s="6"/>
      <c r="F445" s="6">
        <v>4</v>
      </c>
      <c r="G445" s="6">
        <f t="shared" si="6"/>
        <v>26.234000000000002</v>
      </c>
      <c r="H445" t="str">
        <f>VLOOKUP(C445,[1]Лист1!$C:$K,6,FALSE)</f>
        <v>CLG835,CLG835H,CLG840H,CLG842H,CLG848H,CLG850H,CLG855H,CLG855N,CLG856,CLG856H,CLG862,CLG862H,CLG870H,CLG877H,CLG886H,CLGF200</v>
      </c>
      <c r="I445">
        <v>20.18</v>
      </c>
    </row>
    <row r="446" spans="1:9">
      <c r="A446" s="6">
        <v>445</v>
      </c>
      <c r="B446" s="6" t="s">
        <v>1107</v>
      </c>
      <c r="C446" s="6" t="s">
        <v>888</v>
      </c>
      <c r="D446" s="6" t="s">
        <v>887</v>
      </c>
      <c r="E446" s="6"/>
      <c r="F446" s="6">
        <v>14</v>
      </c>
      <c r="G446" s="6">
        <f t="shared" si="6"/>
        <v>474.30500000000006</v>
      </c>
      <c r="H446" t="str">
        <f>VLOOKUP(C446,[1]Лист1!$C:$K,6,FALSE)</f>
        <v>CLG225C,CLG414,CLG4140,CLG416,CLG4165,CLG4165D,CLG4180,CLG4180D,CLG418,CLG420,CLG4215,CLG425,CLG4250,CLG509A,CLG509E,CLG5100,CLG6118H,CLG6120H,CLG6124H,CLG612H,CLG614H,CLG616,CLG616H,CLG618H,CLG620H,CLG620H,CLG6612E,CLG6614E,CLG6616E,CLG6618,CLG6622,,CLG835,CLG835H,CLG842,CLG842H,CLG856,CLG862 ,CLG862H,CLG877,CLG877DCEC,CLG920C,CLG920D,CLG920E,CLG922D,CLG922E,CLG922LC,CLG923C,CLG923D</v>
      </c>
      <c r="I446">
        <v>364.85</v>
      </c>
    </row>
    <row r="447" spans="1:9">
      <c r="A447" s="6">
        <v>446</v>
      </c>
      <c r="B447" s="6" t="s">
        <v>1107</v>
      </c>
      <c r="C447" s="6" t="s">
        <v>890</v>
      </c>
      <c r="D447" s="6" t="s">
        <v>889</v>
      </c>
      <c r="E447" s="6"/>
      <c r="F447" s="6">
        <v>4</v>
      </c>
      <c r="G447" s="6">
        <f t="shared" si="6"/>
        <v>900.5100000000001</v>
      </c>
      <c r="H447" t="str">
        <f>VLOOKUP(C447,[1]Лист1!$C:$K,6,FALSE)</f>
        <v>CLG610H,CLG611,CLG6111H,CLG6113H,CLG6114,CLG6114,CLG6115H,CLG6116E,CLG6118E,CLG611H,CLG612H,,CLG613T,CLG614,CLG614H,CLG616,CLG616L,CLG622L,CLG6610,CLG6611E,CLG6612E,CLG6613E,CLG6614E,CLG6614S,CLG6616E,CLG6616S</v>
      </c>
      <c r="I447">
        <v>692.7</v>
      </c>
    </row>
    <row r="448" spans="1:9">
      <c r="A448" s="6">
        <v>447</v>
      </c>
      <c r="B448" s="6" t="s">
        <v>1107</v>
      </c>
      <c r="C448" s="6" t="s">
        <v>892</v>
      </c>
      <c r="D448" s="6" t="s">
        <v>891</v>
      </c>
      <c r="E448" s="6"/>
      <c r="F448" s="6">
        <v>10</v>
      </c>
      <c r="G448" s="6">
        <f t="shared" si="6"/>
        <v>54.652000000000001</v>
      </c>
      <c r="H448" t="str">
        <f>VLOOKUP(C448,[1]Лист1!$C:$K,6,FALSE)</f>
        <v xml:space="preserve"> CLG766A,CLG777A </v>
      </c>
      <c r="I448">
        <v>42.04</v>
      </c>
    </row>
    <row r="449" spans="1:9">
      <c r="A449" s="6">
        <v>448</v>
      </c>
      <c r="B449" s="6" t="s">
        <v>1107</v>
      </c>
      <c r="C449" s="6" t="s">
        <v>894</v>
      </c>
      <c r="D449" s="6" t="s">
        <v>893</v>
      </c>
      <c r="E449" s="6"/>
      <c r="F449" s="6">
        <v>10</v>
      </c>
      <c r="G449" s="6">
        <f t="shared" si="6"/>
        <v>109.291</v>
      </c>
      <c r="H449" t="str">
        <f>VLOOKUP(C449,[1]Лист1!$C:$K,6,FALSE)</f>
        <v>CLG2020H,CLG2025H,CLG2030H,CLG2035,CLG2050H,CLG2060H,CLG2070H,CLG2080H,CLG2100H,CLG2135H,CLG820C,CLG825C,CLG828,CLG830,CLG833,CLG836 ,CLG836N,CPCD20,CPCD25,CPCD30,CPCD35,CPCD38,CPCD40,CPCD70</v>
      </c>
      <c r="I449">
        <v>84.07</v>
      </c>
    </row>
    <row r="450" spans="1:9">
      <c r="A450" s="6">
        <v>449</v>
      </c>
      <c r="B450" s="6" t="s">
        <v>1107</v>
      </c>
      <c r="C450" s="6" t="s">
        <v>896</v>
      </c>
      <c r="D450" s="6" t="s">
        <v>895</v>
      </c>
      <c r="E450" s="6"/>
      <c r="F450" s="6">
        <v>10</v>
      </c>
      <c r="G450" s="6">
        <f t="shared" si="6"/>
        <v>43.719000000000008</v>
      </c>
      <c r="H450" t="str">
        <f>VLOOKUP(C450,[1]Лист1!$C:$K,6,FALSE)</f>
        <v>CLG2450,CLG414,CLG4140,CLG416,CLG4165,CLG4165D,CLG418,CLG4180,CLG4180D,CLG420,CLG4200,CLG4200D,CLG4215,CLG4215D,CLG422,CLG4230,CLG4230D,CLG425,CLG835,CLG835H,CLG840H,CLG842H,CLG842,CLG848H,CLG850H,CLG855H,CLG856</v>
      </c>
      <c r="I450">
        <v>33.630000000000003</v>
      </c>
    </row>
    <row r="451" spans="1:9">
      <c r="A451" s="6">
        <v>450</v>
      </c>
      <c r="B451" s="6" t="s">
        <v>1107</v>
      </c>
      <c r="C451" s="6" t="s">
        <v>898</v>
      </c>
      <c r="D451" s="6" t="s">
        <v>897</v>
      </c>
      <c r="E451" s="6"/>
      <c r="F451" s="6">
        <v>10</v>
      </c>
      <c r="G451" s="6">
        <f t="shared" ref="G451:G514" si="7">I451*1.3</f>
        <v>349.7</v>
      </c>
      <c r="H451" t="str">
        <f>VLOOKUP(C451,[1]Лист1!$C:$K,6,FALSE)</f>
        <v>CLG414,CLG4140,CLG416,CLG4165,CLG4165D,CLG418,CLG4180,CLG4180D,CLG420,CLG4200,CLG4200D,CLG4215,CLG4215D,CLG422 ,CLG4230,CLG4230D,CLG425,CLG835,CLG835H,CLG840H,,CLG842,CLG842H,CLG842,CLG848H,CLG850H,CLG855H,CLG856</v>
      </c>
      <c r="I451">
        <v>269</v>
      </c>
    </row>
    <row r="452" spans="1:9">
      <c r="A452" s="6">
        <v>451</v>
      </c>
      <c r="B452" s="6" t="s">
        <v>1107</v>
      </c>
      <c r="C452" s="6" t="s">
        <v>900</v>
      </c>
      <c r="D452" s="6" t="s">
        <v>899</v>
      </c>
      <c r="E452" s="6"/>
      <c r="F452" s="6">
        <v>10</v>
      </c>
      <c r="G452" s="6">
        <f t="shared" si="7"/>
        <v>305.99400000000003</v>
      </c>
      <c r="H452" t="str">
        <f>VLOOKUP(C452,[1]Лист1!$C:$K,6,FALSE)</f>
        <v>CLG2450,CLG414,CLG416,CLG4165,CLG418,CLG4180,CLG4180D,CLG420,CLG4200,CLG4200D,CLG4215,CLG4215D,CLG422,CLG4230,CLG4230D,CLG425,CLG835,CLG840H,CLG842,CLG842H,CLG848H,CLG848H,CLG850H,CLG855H,CLG856</v>
      </c>
      <c r="I452">
        <v>235.38</v>
      </c>
    </row>
    <row r="453" spans="1:9">
      <c r="A453" s="6">
        <v>452</v>
      </c>
      <c r="B453" s="6" t="s">
        <v>1107</v>
      </c>
      <c r="C453" s="6" t="s">
        <v>902</v>
      </c>
      <c r="D453" s="6" t="s">
        <v>901</v>
      </c>
      <c r="E453" s="6"/>
      <c r="F453" s="6">
        <v>10</v>
      </c>
      <c r="G453" s="6">
        <f t="shared" si="7"/>
        <v>43.719000000000008</v>
      </c>
      <c r="H453" t="str">
        <f>VLOOKUP(C453,[1]Лист1!$C:$K,6,FALSE)</f>
        <v>CLG2450,CLG414,CLG4140,CLG416,CLG4165,CLG4165D,CLG418,CLG4180,CLG4180D,CLG420,CLG4200,CLG4200D,CLG4215,CLG4215D,CLG422,CLG4230,CLG4230D,CLG425,CLG835,CLG840H,CLG842 ,CLG842H,CLG848H,CLG848H,CLG850H,CLG855H,CLG856</v>
      </c>
      <c r="I453">
        <v>33.630000000000003</v>
      </c>
    </row>
    <row r="454" spans="1:9">
      <c r="A454" s="6">
        <v>453</v>
      </c>
      <c r="B454" s="6" t="s">
        <v>1107</v>
      </c>
      <c r="C454" s="6" t="s">
        <v>904</v>
      </c>
      <c r="D454" s="6" t="s">
        <v>903</v>
      </c>
      <c r="E454" s="6"/>
      <c r="F454" s="6">
        <v>20</v>
      </c>
      <c r="G454" s="6">
        <f t="shared" si="7"/>
        <v>109.291</v>
      </c>
      <c r="H454" t="str">
        <f>VLOOKUP(C454,[1]Лист1!$C:$K,6,FALSE)</f>
        <v>CLG414,CLG4140,CLG416,CLG4165,CLG4165D,CLG418,CLG4180,CLG4180D,CLG420,CLG4200,CLG4200D,CLG4215,CLG4215D,CLG422,CLG4230,CLG4230D,CLG425,CLG6111H,CLG6113H,CLG6115H,CLG6118H,CLG6120H,CLG6124H,CLG835,CLG835H,CLG840H,CLG842,CLG842H,CLG848H,CLG850H,CLG855H</v>
      </c>
      <c r="I454">
        <v>84.07</v>
      </c>
    </row>
    <row r="455" spans="1:9">
      <c r="A455" s="6">
        <v>454</v>
      </c>
      <c r="B455" s="6" t="s">
        <v>1107</v>
      </c>
      <c r="C455" s="6" t="s">
        <v>906</v>
      </c>
      <c r="D455" s="6" t="s">
        <v>905</v>
      </c>
      <c r="E455" s="6"/>
      <c r="F455" s="6">
        <v>2</v>
      </c>
      <c r="G455" s="6">
        <f t="shared" si="7"/>
        <v>380.30200000000002</v>
      </c>
      <c r="H455" t="str">
        <f>VLOOKUP(C455,[1]Лист1!$C:$K,6,FALSE)</f>
        <v>CLG414,CLG4140,CLG416,CLG4165,CLG4165D,CLG418,CLG4180,CLG4180D,CLG420,CLG4200,CLG4200D,CLG4215,CLG4215D,CLG422,CLG4230,CLG4230D,CLG425,CLG83,CLG835H,CLG840H,CLG842,CLG842H,CLG848H,CLG848H,CLG850H,CLG855H,CLG856</v>
      </c>
      <c r="I455">
        <v>292.54000000000002</v>
      </c>
    </row>
    <row r="456" spans="1:9">
      <c r="A456" s="6">
        <v>455</v>
      </c>
      <c r="B456" s="6" t="s">
        <v>1107</v>
      </c>
      <c r="C456" s="6" t="s">
        <v>908</v>
      </c>
      <c r="D456" s="6" t="s">
        <v>907</v>
      </c>
      <c r="E456" s="6"/>
      <c r="F456" s="6">
        <v>4</v>
      </c>
      <c r="G456" s="6">
        <f t="shared" si="7"/>
        <v>1110.3300000000002</v>
      </c>
      <c r="H456" t="str">
        <f>VLOOKUP(C456,[1]Лист1!$C:$K,6,FALSE)</f>
        <v>CLG414,CLG4140,CLG416,CLG4165,CLG4165D,CLG418,CLG4180,CLG4180D,CLG420,CLG4200,CLG4200D,CLG4215,CLG4215D,CLG422,CLG4230,CLG4230D</v>
      </c>
      <c r="I456">
        <v>854.1</v>
      </c>
    </row>
    <row r="457" spans="1:9">
      <c r="A457" s="6">
        <v>456</v>
      </c>
      <c r="B457" s="6" t="s">
        <v>1107</v>
      </c>
      <c r="C457" s="6" t="s">
        <v>910</v>
      </c>
      <c r="D457" s="6" t="s">
        <v>909</v>
      </c>
      <c r="E457" s="6"/>
      <c r="F457" s="6">
        <v>4</v>
      </c>
      <c r="G457" s="6">
        <f t="shared" si="7"/>
        <v>271.024</v>
      </c>
      <c r="H457" t="str">
        <f>VLOOKUP(C457,[1]Лист1!$C:$K,6,FALSE)</f>
        <v>CLG414,CLG4140,CLG416,CLG4165,CLG418,CLG4180,CLG4180D,CLG420,CLG4200,CLG4200D,CLG4215,CLG4215D,CLG422,CLG4230,CLG4230D</v>
      </c>
      <c r="I457">
        <v>208.48</v>
      </c>
    </row>
    <row r="458" spans="1:9">
      <c r="A458" s="6">
        <v>457</v>
      </c>
      <c r="B458" s="6" t="s">
        <v>1107</v>
      </c>
      <c r="C458" s="6" t="s">
        <v>912</v>
      </c>
      <c r="D458" s="6" t="s">
        <v>911</v>
      </c>
      <c r="E458" s="6"/>
      <c r="F458" s="6">
        <v>10</v>
      </c>
      <c r="G458" s="6">
        <f t="shared" si="7"/>
        <v>76.518000000000001</v>
      </c>
      <c r="H458" t="str">
        <f>VLOOKUP(C458,[1]Лист1!$C:$K,6,FALSE)</f>
        <v>CLG2160H,CLG4165,CLG4180,CLG4180D,CLG418,CLG420,CLG4215,CLG4215D,CLG4230D,CLG6118H,CLG6120H,CLG6124H,CLG6516E,CLG6520E,CLG6524E,CLG835,CLG835H,,CLG842,CLG848H,CLG850H,CLG850HE,CLG855G,CLG855H,CLG855N,CLG856,CLG856CN,CLG856H,,CLG860H,CLG862,CLG862H,CLG866H,CLG870H,CLG915E,CLG917E,CLG920D,CLG920E,CLG921E</v>
      </c>
      <c r="I458">
        <v>58.86</v>
      </c>
    </row>
    <row r="459" spans="1:9">
      <c r="A459" s="6">
        <v>458</v>
      </c>
      <c r="B459" s="6" t="s">
        <v>1107</v>
      </c>
      <c r="C459" s="6" t="s">
        <v>914</v>
      </c>
      <c r="D459" s="6" t="s">
        <v>913</v>
      </c>
      <c r="E459" s="6"/>
      <c r="F459" s="6">
        <v>3</v>
      </c>
      <c r="G459" s="6">
        <f t="shared" si="7"/>
        <v>5301.4520000000002</v>
      </c>
      <c r="H459" t="str">
        <f>VLOOKUP(C459,[1]Лист1!$C:$K,6,FALSE)</f>
        <v>CLG610H,CLG611H,CLG6611E,CLG6612E,CLG856H,CLG856H,CLG920C,CLG920D,CLG920E,CLG922D,CLG922E,CLG922LC,CLG924E,CLG925E,CLG928E,CLG930E,CLG933E,VL80</v>
      </c>
      <c r="I459" s="1">
        <v>4078.04</v>
      </c>
    </row>
    <row r="460" spans="1:9">
      <c r="A460" s="6">
        <v>459</v>
      </c>
      <c r="B460" s="6" t="s">
        <v>1107</v>
      </c>
      <c r="C460" s="6" t="s">
        <v>916</v>
      </c>
      <c r="D460" s="6" t="s">
        <v>915</v>
      </c>
      <c r="E460" s="6"/>
      <c r="F460" s="6">
        <v>3</v>
      </c>
      <c r="G460" s="6">
        <f t="shared" si="7"/>
        <v>8039.0440000000008</v>
      </c>
      <c r="H460" t="str">
        <f>VLOOKUP(C460,[1]Лист1!$C:$K,6,FALSE)</f>
        <v>CLG610H,CLG611H,CLG6611E,CLG6612E,CLG856H,CLG877,CLG877H,CLG886H,CLG888,CLG888N,CLG890,CLG890H,CLG899,CLG920C,CLG920D,CLG920E,CLG922D,CLG922E,CLG922LC,CLG924E,CLG925E,CLG925E,CLG928E,CLG930E,CLG933E,CLG945E,CLG948E,CLG950E,VL80</v>
      </c>
      <c r="I460" s="1">
        <v>6183.88</v>
      </c>
    </row>
    <row r="461" spans="1:9">
      <c r="A461" s="6">
        <v>460</v>
      </c>
      <c r="B461" s="6" t="s">
        <v>1107</v>
      </c>
      <c r="C461" s="6" t="s">
        <v>918</v>
      </c>
      <c r="D461" s="6" t="s">
        <v>917</v>
      </c>
      <c r="E461" s="6"/>
      <c r="F461" s="6">
        <v>4</v>
      </c>
      <c r="G461" s="6">
        <f t="shared" si="7"/>
        <v>2596.6200000000003</v>
      </c>
      <c r="H461" t="str">
        <f>VLOOKUP(C461,[1]Лист1!$C:$K,6,FALSE)</f>
        <v xml:space="preserve">CLG611,CLG766,CLG766A,CLG777,CLG777A </v>
      </c>
      <c r="I461" s="1">
        <v>1997.4</v>
      </c>
    </row>
    <row r="462" spans="1:9">
      <c r="A462" s="6">
        <v>461</v>
      </c>
      <c r="B462" s="6" t="s">
        <v>1107</v>
      </c>
      <c r="C462" s="6" t="s">
        <v>920</v>
      </c>
      <c r="D462" s="6" t="s">
        <v>919</v>
      </c>
      <c r="E462" s="6"/>
      <c r="F462" s="6">
        <v>3</v>
      </c>
      <c r="G462" s="6">
        <f t="shared" si="7"/>
        <v>363.90900000000005</v>
      </c>
      <c r="H462" t="str">
        <f>VLOOKUP(C462,[1]Лист1!$C:$K,6,FALSE)</f>
        <v>CLG835,CLG835H,CLG836 ,CLG840H,CLG840H,CLG842H</v>
      </c>
      <c r="I462">
        <v>279.93</v>
      </c>
    </row>
    <row r="463" spans="1:9">
      <c r="A463" s="6">
        <v>462</v>
      </c>
      <c r="B463" s="6" t="s">
        <v>1107</v>
      </c>
      <c r="C463" s="6" t="s">
        <v>922</v>
      </c>
      <c r="D463" s="6" t="s">
        <v>921</v>
      </c>
      <c r="E463" s="6"/>
      <c r="F463" s="6">
        <v>2</v>
      </c>
      <c r="G463" s="6">
        <f t="shared" si="7"/>
        <v>85.254000000000005</v>
      </c>
      <c r="H463" t="str">
        <f>VLOOKUP(C463,[1]Лист1!$C:$K,6,FALSE)</f>
        <v>CLG6620E,CLG6620S,CLG6622E,CLG6622S,CLG6626E,CLG765A,CLG766A,CLG777A,CLG835H,CLG836,CLG840H,CLG842H</v>
      </c>
      <c r="I463">
        <v>65.58</v>
      </c>
    </row>
    <row r="464" spans="1:9">
      <c r="A464" s="6">
        <v>463</v>
      </c>
      <c r="B464" s="6" t="s">
        <v>1107</v>
      </c>
      <c r="C464" s="6" t="s">
        <v>924</v>
      </c>
      <c r="D464" s="6" t="s">
        <v>923</v>
      </c>
      <c r="E464" s="6"/>
      <c r="F464" s="6">
        <v>2</v>
      </c>
      <c r="G464" s="6">
        <f t="shared" si="7"/>
        <v>85.254000000000005</v>
      </c>
      <c r="H464" t="str">
        <f>VLOOKUP(C464,[1]Лист1!$C:$K,6,FALSE)</f>
        <v>CLG6620E,CLG6620S,CLG6622E,CLG6622S,CLG6626E,CLG765A,CLG766A,CLG777A,CLG835H,CLG836,CLG840H,CLG842H</v>
      </c>
      <c r="I464">
        <v>65.58</v>
      </c>
    </row>
    <row r="465" spans="1:9">
      <c r="A465" s="6">
        <v>464</v>
      </c>
      <c r="B465" s="6" t="s">
        <v>1107</v>
      </c>
      <c r="C465" s="6" t="s">
        <v>926</v>
      </c>
      <c r="D465" s="6" t="s">
        <v>925</v>
      </c>
      <c r="E465" s="6"/>
      <c r="F465" s="6">
        <v>2</v>
      </c>
      <c r="G465" s="6">
        <f t="shared" si="7"/>
        <v>34.983000000000004</v>
      </c>
      <c r="H465" t="str">
        <f>VLOOKUP(C465,[1]Лист1!$C:$K,6,FALSE)</f>
        <v>CLG835,CLG835H,CLG836,CLG840H ,CLG842H</v>
      </c>
      <c r="I465">
        <v>26.91</v>
      </c>
    </row>
    <row r="466" spans="1:9">
      <c r="A466" s="6">
        <v>465</v>
      </c>
      <c r="B466" s="6" t="s">
        <v>1107</v>
      </c>
      <c r="C466" s="6" t="s">
        <v>928</v>
      </c>
      <c r="D466" s="6" t="s">
        <v>927</v>
      </c>
      <c r="E466" s="6"/>
      <c r="F466" s="6">
        <v>4</v>
      </c>
      <c r="G466" s="6">
        <f t="shared" si="7"/>
        <v>30.602</v>
      </c>
      <c r="H466" t="str">
        <f>VLOOKUP(C466,[1]Лист1!$C:$K,6,FALSE)</f>
        <v xml:space="preserve">CLG6620E,CLG6620S,CLG6622E,CLG6622S,CLG6626E,CLG6633E,CLG6636E,CLG765A,CLG766A,CLG777A,CLG835,CLG835H,CLG836,CLG840H,CLG842H,CLG850H,CLG855,CLG855H,CLG855N,CLG856,CLG860H,CLGB160,CLGB160C,CLGB160CL,CLGB160CR,CLGB160L,CLGB160R,CLGB161C,CLGB161CL,CLGB161CR,CLGB161L,CLGB161R,CLGF330,ZL50C,ZL50CN </v>
      </c>
      <c r="I466">
        <v>23.54</v>
      </c>
    </row>
    <row r="467" spans="1:9">
      <c r="A467" s="6">
        <v>466</v>
      </c>
      <c r="B467" s="6" t="s">
        <v>1107</v>
      </c>
      <c r="C467" s="6" t="s">
        <v>930</v>
      </c>
      <c r="D467" s="6" t="s">
        <v>929</v>
      </c>
      <c r="E467" s="6"/>
      <c r="F467" s="6">
        <v>2</v>
      </c>
      <c r="G467" s="6">
        <f t="shared" si="7"/>
        <v>227.292</v>
      </c>
      <c r="H467" t="str">
        <f>VLOOKUP(C467,[1]Лист1!$C:$K,6,FALSE)</f>
        <v>CLG4215D,CLG855G,CLG855H,CLG855N,CLG856,CLG856H,CLGF190,CLGF200,ZL50CN,ZL50CNX</v>
      </c>
      <c r="I467">
        <v>174.84</v>
      </c>
    </row>
    <row r="468" spans="1:9">
      <c r="A468" s="6">
        <v>467</v>
      </c>
      <c r="B468" s="6" t="s">
        <v>1107</v>
      </c>
      <c r="C468" s="6" t="s">
        <v>932</v>
      </c>
      <c r="D468" s="6" t="s">
        <v>931</v>
      </c>
      <c r="E468" s="6"/>
      <c r="F468" s="6">
        <v>2</v>
      </c>
      <c r="G468" s="6">
        <f t="shared" si="7"/>
        <v>10832.406000000001</v>
      </c>
      <c r="H468" t="str">
        <f>VLOOKUP(C468,[1]Лист1!$C:$K,6,FALSE)</f>
        <v xml:space="preserve">CLG425 </v>
      </c>
      <c r="I468" s="1">
        <v>8332.6200000000008</v>
      </c>
    </row>
    <row r="469" spans="1:9">
      <c r="A469" s="6">
        <v>468</v>
      </c>
      <c r="B469" s="6" t="s">
        <v>1107</v>
      </c>
      <c r="C469" s="6" t="s">
        <v>934</v>
      </c>
      <c r="D469" s="6" t="s">
        <v>933</v>
      </c>
      <c r="E469" s="6"/>
      <c r="F469" s="6">
        <v>2</v>
      </c>
      <c r="G469" s="6">
        <f t="shared" si="7"/>
        <v>2100.4490000000001</v>
      </c>
      <c r="H469" t="str">
        <f>VLOOKUP(C469,[1]Лист1!$C:$K,6,FALSE)</f>
        <v>CLG425</v>
      </c>
      <c r="I469" s="1">
        <v>1615.73</v>
      </c>
    </row>
    <row r="470" spans="1:9">
      <c r="A470" s="6">
        <v>469</v>
      </c>
      <c r="B470" s="6" t="s">
        <v>1107</v>
      </c>
      <c r="C470" s="6" t="s">
        <v>936</v>
      </c>
      <c r="D470" s="6" t="s">
        <v>935</v>
      </c>
      <c r="E470" s="6"/>
      <c r="F470" s="6">
        <v>10</v>
      </c>
      <c r="G470" s="6">
        <f t="shared" si="7"/>
        <v>546.42899999999997</v>
      </c>
      <c r="H470" t="str">
        <f>VLOOKUP(C470,[1]Лист1!$C:$K,6,FALSE)</f>
        <v>CLG2030H,CLG2035,CLG2050H,CLG2060H,CLG2070H,CLG2160H,CLG225C,CLG414,CLG4140,CLG416,CLG4165,CLG4165D,CLG418,CLG4180,CLG4180D,CLG420,CLG422,CLG4230,CLG509A,CLG509E,CLG5100-2,CLG610H,CLG6111H,CLG6113H,CLG6115H,CLG6118H,CLG611H,CLG6120H,CLG6124H,CLG612H,CLG612T,CLG613T,CLG614H,CLG614T,CLG616 ,CLG616H,CLG618H,CLG620H,CLG620H,CLG6210E,CLG6212,CLG6212E,CLG6213,CLG6213E,CLG6214,CLG6214E</v>
      </c>
      <c r="I470">
        <v>420.33</v>
      </c>
    </row>
    <row r="471" spans="1:9">
      <c r="A471" s="6">
        <v>470</v>
      </c>
      <c r="B471" s="6" t="s">
        <v>1107</v>
      </c>
      <c r="C471" s="6" t="s">
        <v>938</v>
      </c>
      <c r="D471" s="6" t="s">
        <v>937</v>
      </c>
      <c r="E471" s="6"/>
      <c r="F471" s="6">
        <v>5</v>
      </c>
      <c r="G471" s="6">
        <f t="shared" si="7"/>
        <v>147.53700000000001</v>
      </c>
      <c r="H471" t="str">
        <f>VLOOKUP(C471,[1]Лист1!$C:$K,6,FALSE)</f>
        <v>CLG418,CLG420,CLG422,CLG4230,CLG610H,CLG611H,CLG612H,CLG614H,CLG616,CLG616H,CLG618H,CLG620H,CCLG6611E,CLG6612E,CLG6614E,CLG6616E,CLG6618,CLG6622,CLG856,,CLG862,CLG862DCEC,CLG920C,CLG920D,CLG920E,CLG922D,CLG922E,CLG922LC</v>
      </c>
      <c r="I471">
        <v>113.49</v>
      </c>
    </row>
    <row r="472" spans="1:9">
      <c r="A472" s="6">
        <v>471</v>
      </c>
      <c r="B472" s="6" t="s">
        <v>1107</v>
      </c>
      <c r="C472" s="6" t="s">
        <v>940</v>
      </c>
      <c r="D472" s="6" t="s">
        <v>939</v>
      </c>
      <c r="E472" s="6"/>
      <c r="F472" s="6">
        <v>19</v>
      </c>
      <c r="G472" s="6">
        <f t="shared" si="7"/>
        <v>394.52400000000006</v>
      </c>
      <c r="H472" t="str">
        <f>VLOOKUP(C472,[1]Лист1!$C:$K,6,FALSE)</f>
        <v>CLG414,CLG416,CLG4165,CLG418,CLG4180,CLG4180D,CLG420,CLG4200,CLG4200D,CLG4215,CLG4215D,CLG422,CLG4230,CLG4230D,CLG425,CLG835,CLG840H,CLG842,CLG842H,CLG848H,CLG850H,CLG855H,CLG856</v>
      </c>
      <c r="I472">
        <v>303.48</v>
      </c>
    </row>
    <row r="473" spans="1:9">
      <c r="A473" s="6">
        <v>472</v>
      </c>
      <c r="B473" s="6" t="s">
        <v>1107</v>
      </c>
      <c r="C473" s="6" t="s">
        <v>942</v>
      </c>
      <c r="D473" s="6" t="s">
        <v>941</v>
      </c>
      <c r="E473" s="6"/>
      <c r="F473" s="6">
        <v>4</v>
      </c>
      <c r="G473" s="6">
        <f t="shared" si="7"/>
        <v>11566.776000000002</v>
      </c>
      <c r="H473" t="str">
        <f>VLOOKUP(C473,[1]Лист1!$C:$K,6,FALSE)</f>
        <v>CLG610H,CLG611,CLG6111H,CLG6113H,CLG6114,CLG6114E,CLG6115H,CLG6116E,CLG6118E,CLG611H,CLG6120,CLG6120E,CLG6122,CLG6122E,CLG612H,CLG614,CLG614H,CLG616,CLG616L,CLG622L,CLG6610,CLG6611E,CLG6612E,CLG6613E,CLG6614E,CLG6614S,CLG6616E,CLG6616S</v>
      </c>
      <c r="I473" s="1">
        <v>8897.52</v>
      </c>
    </row>
    <row r="474" spans="1:9">
      <c r="A474" s="6">
        <v>473</v>
      </c>
      <c r="B474" s="6" t="s">
        <v>1107</v>
      </c>
      <c r="C474" s="6" t="s">
        <v>944</v>
      </c>
      <c r="D474" s="6" t="s">
        <v>943</v>
      </c>
      <c r="E474" s="6"/>
      <c r="F474" s="6">
        <v>1</v>
      </c>
      <c r="G474" s="6">
        <f t="shared" si="7"/>
        <v>10.920000000000002</v>
      </c>
      <c r="H474" t="str">
        <f>VLOOKUP(C474,[1]Лист1!$C:$K,6,FALSE)</f>
        <v>CLG2030H,CLG2035,CLG2040H,CLG2045H,CLG2050,CLG2050H,CLG2070H,CLG2080H,CLG2100H,CLG2120H,CLG2135H,CLG2160H,CLG2450,CLG355A,CLG365A,CLG365B,CLG375,CLG375A,CLG375B ,CLG377K,CLG385A,CLG385B,CLG388,CLG395B,CLG414,CLG4140,CLG416,CLG4165,CLG4165D,CLG418,CLG4180,CLG4180D,,CLG420,CLG4200,CLG4200D,CLG4215,CLG4215D,CLG422,CLG4230,CLG4230D,CLG425,CLG4250,CLG4260D,CLG504,CLG504A</v>
      </c>
      <c r="I474">
        <v>8.4</v>
      </c>
    </row>
    <row r="475" spans="1:9">
      <c r="A475" s="6">
        <v>474</v>
      </c>
      <c r="B475" s="6" t="s">
        <v>1107</v>
      </c>
      <c r="C475" s="6" t="s">
        <v>946</v>
      </c>
      <c r="D475" s="6" t="s">
        <v>945</v>
      </c>
      <c r="E475" s="6"/>
      <c r="F475" s="6">
        <v>10</v>
      </c>
      <c r="G475" s="6">
        <f t="shared" si="7"/>
        <v>404.36500000000001</v>
      </c>
      <c r="H475" t="str">
        <f>VLOOKUP(C475,[1]Лист1!$C:$K,6,FALSE)</f>
        <v>CLG2160H,CLG2450,CLG355A,CLG365A,CLG365B,CLG375,CLG375A,CLG375B,CLG377K,CLG385A,CLG385B,CLG388B,CLG395B,CLG414,CLG4140,CLG416,CLG4165,CLG4165D,CLG418,CLG4180,CLG4180D,CLG418,CLG420,CLG4200,CLG4200D,CLG4215,CLG4215D,CLG422,CLG4230,CLG4230D,CLG425,CLG4250,CLG4260D,CLG504,CLG504A,CLG506,CLG5100,CLG5100,CLG563A,CLG563,CLG6024,CLG6026,CLG6028,CLG6114,CLG6114E,CLG6116E</v>
      </c>
      <c r="I475">
        <v>311.05</v>
      </c>
    </row>
    <row r="476" spans="1:9">
      <c r="A476" s="6">
        <v>475</v>
      </c>
      <c r="B476" s="6" t="s">
        <v>1107</v>
      </c>
      <c r="C476" s="6" t="s">
        <v>948</v>
      </c>
      <c r="D476" s="6" t="s">
        <v>947</v>
      </c>
      <c r="E476" s="6"/>
      <c r="F476" s="6">
        <v>10</v>
      </c>
      <c r="G476" s="6">
        <f t="shared" si="7"/>
        <v>557.34900000000005</v>
      </c>
      <c r="H476" t="str">
        <f>VLOOKUP(C476,[1]Лист1!$C:$K,6,FALSE)</f>
        <v>CLG922F,CLG950F,CLG952F,CLG990F,CLG2030,CLG2035,CLG2040H,CLG2045H,CLG2050,CLG2050H,CLG205C,CLG2060H,CLG2070H,CLG2080H,CLG2100H,CLG2120H,CLG2135H,CLG225C,CLG2450,CLG414,CLG4140,CLG416,CLG4165,CLG4165D,CLG418,CLG4180,CLG4180D,CLG420,CLG4200,CLG4200D,CLG4215,CLG4215D,CLG422,CLG4230,CLG4230D,CLG425,CLG4250,CLG4260D,CLG509A,CLG509E ,CLG5100-2 ,CLG6113H,CLG6118H,CLG6120H,CLG6124H</v>
      </c>
      <c r="I476">
        <v>428.73</v>
      </c>
    </row>
    <row r="477" spans="1:9">
      <c r="A477" s="6">
        <v>476</v>
      </c>
      <c r="B477" s="6" t="s">
        <v>1107</v>
      </c>
      <c r="C477" s="6" t="s">
        <v>950</v>
      </c>
      <c r="D477" s="6" t="s">
        <v>949</v>
      </c>
      <c r="E477" s="6"/>
      <c r="F477" s="6">
        <v>16</v>
      </c>
      <c r="G477" s="6">
        <f t="shared" si="7"/>
        <v>2010.84</v>
      </c>
      <c r="H477" t="str">
        <f>VLOOKUP(C477,[1]Лист1!$C:$K,6,FALSE)</f>
        <v>CLG225C,CLG764A,CLG765A,CLG766,CLG766A,CLG766,CLG775A,CLG777,CLG777A,CLG907,CLG9075E,CLG908C,CLG908D,CLG908DN,CLG908E,CLG908ECR,CLG909D,CLG909ECR,CLG913D,CLG913E,CLG915C,CLG915D,CLG915E,CLG916D,CLG917E,CLG922D,CLG922E,CLG922LC,CLG923C,CLG925D,CLG925E,CLG925ELL,CLG925LC,CLG925LL,CLG926E,CLGW915E</v>
      </c>
      <c r="I477" s="1">
        <v>1546.8</v>
      </c>
    </row>
    <row r="478" spans="1:9">
      <c r="A478" s="6">
        <v>477</v>
      </c>
      <c r="B478" s="6" t="s">
        <v>1107</v>
      </c>
      <c r="C478" s="6" t="s">
        <v>952</v>
      </c>
      <c r="D478" s="6" t="s">
        <v>951</v>
      </c>
      <c r="E478" s="6"/>
      <c r="F478" s="6">
        <v>8</v>
      </c>
      <c r="G478" s="6">
        <f t="shared" si="7"/>
        <v>4694.924</v>
      </c>
      <c r="H478" t="str">
        <f>VLOOKUP(C478,[1]Лист1!$C:$K,6,FALSE)</f>
        <v xml:space="preserve">CLG611,CLG766,CLG766A,CLG777,CLG777A </v>
      </c>
      <c r="I478" s="1">
        <v>3611.48</v>
      </c>
    </row>
    <row r="479" spans="1:9">
      <c r="A479" s="6">
        <v>478</v>
      </c>
      <c r="B479" s="6" t="s">
        <v>1107</v>
      </c>
      <c r="C479" s="6" t="s">
        <v>954</v>
      </c>
      <c r="D479" s="6" t="s">
        <v>953</v>
      </c>
      <c r="E479" s="6"/>
      <c r="F479" s="6">
        <v>3</v>
      </c>
      <c r="G479" s="6">
        <f t="shared" si="7"/>
        <v>3822.8190000000004</v>
      </c>
      <c r="H479" t="str">
        <f>VLOOKUP(C479,[1]Лист1!$C:$K,6,FALSE)</f>
        <v xml:space="preserve">CLG2050H,CLG2060H,CLG2070H,CLG766,CLG766A,CLG766,CLG775A,CLG777,CLG777A </v>
      </c>
      <c r="I479" s="1">
        <v>2940.63</v>
      </c>
    </row>
    <row r="480" spans="1:9">
      <c r="A480" s="6">
        <v>479</v>
      </c>
      <c r="B480" s="6" t="s">
        <v>1107</v>
      </c>
      <c r="C480" s="6" t="s">
        <v>956</v>
      </c>
      <c r="D480" s="6" t="s">
        <v>955</v>
      </c>
      <c r="E480" s="6"/>
      <c r="F480" s="6">
        <v>2</v>
      </c>
      <c r="G480" s="6">
        <f t="shared" si="7"/>
        <v>63.375</v>
      </c>
      <c r="H480" t="str">
        <f>VLOOKUP(C480,[1]Лист1!$C:$K,6,FALSE)</f>
        <v>CLG4215D,CLG4230D,CLG850H,CLG850HE,CLG855G,CLG855H,CLG855N,CLG856,CLG856CN,CLG856H,CLG860H,CLG862H,CLG866H,CLG870H,CLGB160D,CLGB170D,CLGB170DL,CLGB210D,CLGF190,CLGF200,ZL50CN,ZL50CNX</v>
      </c>
      <c r="I480">
        <v>48.75</v>
      </c>
    </row>
    <row r="481" spans="1:9">
      <c r="A481" s="6">
        <v>480</v>
      </c>
      <c r="B481" s="6" t="s">
        <v>1107</v>
      </c>
      <c r="C481" s="6" t="s">
        <v>958</v>
      </c>
      <c r="D481" s="6" t="s">
        <v>957</v>
      </c>
      <c r="E481" s="6"/>
      <c r="F481" s="6">
        <v>2</v>
      </c>
      <c r="G481" s="6">
        <f t="shared" si="7"/>
        <v>89.609000000000009</v>
      </c>
      <c r="H481" t="str">
        <f>VLOOKUP(C481,[1]Лист1!$C:$K,6,FALSE)</f>
        <v>CLG4180D,CLG4215D,CLG4230D,CLG835,CLG842,CLG848H,CLG850H,CLG850HE,CLG855G,CLG855H,CLG855N,CLG856,CLG856H,CLG860H,CLG862H,CLG866H,CLG870H,CLG920D,CLG920E,CLG921E,CLG922D,CLG922E,CLG923E,CLG925D,CLG925E,CLG926E,CLG930E,CLG930F,CLG933E ,CLGB160D ,CLGB170D,CLGB170DL,CLGB210D,CLGF190,CLGF200,ZL50CN</v>
      </c>
      <c r="I481">
        <v>68.930000000000007</v>
      </c>
    </row>
    <row r="482" spans="1:9">
      <c r="A482" s="6">
        <v>481</v>
      </c>
      <c r="B482" s="6" t="s">
        <v>1107</v>
      </c>
      <c r="C482" s="6" t="s">
        <v>960</v>
      </c>
      <c r="D482" s="6" t="s">
        <v>959</v>
      </c>
      <c r="E482" s="6"/>
      <c r="F482" s="6">
        <v>1</v>
      </c>
      <c r="G482" s="6">
        <f t="shared" si="7"/>
        <v>160.654</v>
      </c>
      <c r="H482" t="str">
        <f>VLOOKUP(C482,[1]Лист1!$C:$K,6,FALSE)</f>
        <v>CLG835,CLG835H,CLG836,CLG836N,CLG838,CLG840H,CLG842,CLG842H,CLG850H,CLG850HE,CLG853,CLG855,CLG855G,CLG855H,CLG855N,CLG856</v>
      </c>
      <c r="I482">
        <v>123.58</v>
      </c>
    </row>
    <row r="483" spans="1:9">
      <c r="A483" s="6">
        <v>482</v>
      </c>
      <c r="B483" s="6" t="s">
        <v>1107</v>
      </c>
      <c r="C483" s="6" t="s">
        <v>962</v>
      </c>
      <c r="D483" s="6" t="s">
        <v>961</v>
      </c>
      <c r="E483" s="6"/>
      <c r="F483" s="6">
        <v>4</v>
      </c>
      <c r="G483" s="6">
        <f t="shared" si="7"/>
        <v>410.93000000000006</v>
      </c>
      <c r="H483" t="str">
        <f>VLOOKUP(C483,[1]Лист1!$C:$K,6,FALSE)</f>
        <v>CLG610H,CLG611,CLG6114,CLG6114E,CLG6116E,CLG6118E,CLG611H,CLG6120,CLG6120E,CLG6122,CLG6122E,CLG6126,CLG6126E,CLG612H,CLG614,CLG614H,CLG616,CLG616H,CLG616L,CLG618,CLG618A,CLG618D,CLG618H,CLG619,CLG620,CLG620A,CLG620C,CLG620D,CLG620DA,CLG620H,CLG621,CLG6210E,CLG622,CLG622C,CLG622D,CLG622L,CLG624,CLG625H,CLG626H,CLG627,CLG628H,CLG6312,CLG6315,CLG6321,CLG6324,CLG6327,CLG6610</v>
      </c>
      <c r="I483">
        <v>316.10000000000002</v>
      </c>
    </row>
    <row r="484" spans="1:9">
      <c r="A484" s="6">
        <v>483</v>
      </c>
      <c r="B484" s="6" t="s">
        <v>1107</v>
      </c>
      <c r="C484" s="6" t="s">
        <v>964</v>
      </c>
      <c r="D484" s="6" t="s">
        <v>963</v>
      </c>
      <c r="E484" s="6"/>
      <c r="F484" s="6">
        <v>6</v>
      </c>
      <c r="G484" s="6">
        <f t="shared" si="7"/>
        <v>157.352</v>
      </c>
      <c r="H484" t="str">
        <f>VLOOKUP(C484,[1]Лист1!$C:$K,6,FALSE)</f>
        <v>CLG414,CLG4140,CLG416,CLG4165,CLG4165D,CLG4180,CLG4180D,CLG418,CLG610H,CLG611H,CLG612H,CLG614H,CLG616,CLG616H,CLG618H,CLG620H,CLG620H,CLG6516E,CLG6520E,CLG6611E,CLG6612E,CLG6614E,CLG6616E,CLG6618,CLG6622,CLG835,CLG835H,CLG842,CLG842H,CLG920D,CLG920E,CLG922D,CLG922E</v>
      </c>
      <c r="I484">
        <v>121.04</v>
      </c>
    </row>
    <row r="485" spans="1:9">
      <c r="A485" s="6">
        <v>484</v>
      </c>
      <c r="B485" s="6" t="s">
        <v>1107</v>
      </c>
      <c r="C485" s="6" t="s">
        <v>966</v>
      </c>
      <c r="D485" s="6" t="s">
        <v>965</v>
      </c>
      <c r="E485" s="6"/>
      <c r="F485" s="6">
        <v>4</v>
      </c>
      <c r="G485" s="6">
        <f t="shared" si="7"/>
        <v>135.49900000000002</v>
      </c>
      <c r="H485" t="str">
        <f>VLOOKUP(C485,[1]Лист1!$C:$K,6,FALSE)</f>
        <v>CLG2050H,CLG2060H,CLG2070H,CLG225C,CLG414,CLG4140,CLG416,CLG4165,CLG4165D,CLG4180,CLG4180D,CLG418,CCLG509A,CLG509E,CLG5100,CLG610H,CLG6111H,CLG6113H,CLG6115H,CLG6118H,CLG611H,CLG6120H,CLG6124H,,CLG612H,CLG612T,CLG613T,CLG614H,CLG614,CLG616,CLG616H,CLG618H,CLG620H,CLG620H,CLG6210E ,CLG6212,CLG6212E,CLG6213,CLG6213E,CLG6214,CLG6214E,CLG6516E,CLG6520E,CLG6524E,CLG6610,CLG6611E,CLG6612,CLG6612E</v>
      </c>
      <c r="I485">
        <v>104.23</v>
      </c>
    </row>
    <row r="486" spans="1:9">
      <c r="A486" s="6">
        <v>485</v>
      </c>
      <c r="B486" s="6" t="s">
        <v>1107</v>
      </c>
      <c r="C486" s="6" t="s">
        <v>968</v>
      </c>
      <c r="D486" s="6" t="s">
        <v>967</v>
      </c>
      <c r="E486" s="6"/>
      <c r="F486" s="6">
        <v>2</v>
      </c>
      <c r="G486" s="6">
        <f t="shared" si="7"/>
        <v>596.70000000000005</v>
      </c>
      <c r="H486" t="str">
        <f>VLOOKUP(C486,[1]Лист1!$C:$K,6,FALSE)</f>
        <v>CLG225C,CLG414,CLG416,CLG4165,CLG4165D,CLG4180,CLG4180D,CLG418,CLG5100,CLG610H,CLG611H,CLG612H,CLG614H,CLG616,CLG616H,CLG618H,CLG620H,,CLG6210E,CLG6516E,CLG6520E,CLG6611E,CLG6612E,CLG6614E,CLG6616E,CLG6618,CLG6622,CLG835,CLG835H,CLG842,CLG842H,CLG920C,CLG920D,CLG920E,CLG922D,CLG922E,CLG922LC,CLG923C,CLG923D,CLG925D,CLG925E,CLG925ELL,CLG925LC,CLG925LL,CLG926E,CLG927D,CLG930E</v>
      </c>
      <c r="I486">
        <v>459</v>
      </c>
    </row>
    <row r="487" spans="1:9">
      <c r="A487" s="6">
        <v>486</v>
      </c>
      <c r="B487" s="6" t="s">
        <v>1107</v>
      </c>
      <c r="C487" s="6" t="s">
        <v>970</v>
      </c>
      <c r="D487" s="6" t="s">
        <v>969</v>
      </c>
      <c r="E487" s="6"/>
      <c r="F487" s="6">
        <v>10</v>
      </c>
      <c r="G487" s="6">
        <f t="shared" si="7"/>
        <v>557.34900000000005</v>
      </c>
      <c r="H487" t="str">
        <f>VLOOKUP(C487,[1]Лист1!$C:$K,6,FALSE)</f>
        <v>CLG414,CLG4140,CLG416,CLG4165,CLG4165D,CLG418,CLG4180,CLG4180D,CLG420,CLG4215,CLG422,CLG4230,CLG425,CLG4250,CLG610H,CLG611H,CLG612H,CLG614H,CLG616,CLG616H,CLG618H,CLG620H,CLG6516E,CLG6520E,CLG6611E,CLG6612E,CLG6614E,CLG6616E,CLG6618,CLG6622,CLG835 DCEC,CLG835,CLG835H,CLG842,CLG842H,CLG856,CLG862,CLG862H,CLG877,CLG877DCEC,CLG877H,CLG920D,CLG920E,CLG922D,CLG922E,CLGF330</v>
      </c>
      <c r="I487">
        <v>428.73</v>
      </c>
    </row>
    <row r="488" spans="1:9">
      <c r="A488" s="6">
        <v>487</v>
      </c>
      <c r="B488" s="6" t="s">
        <v>1107</v>
      </c>
      <c r="C488" s="6" t="s">
        <v>972</v>
      </c>
      <c r="D488" s="6" t="s">
        <v>971</v>
      </c>
      <c r="E488" s="6"/>
      <c r="F488" s="6">
        <v>10</v>
      </c>
      <c r="G488" s="6">
        <f t="shared" si="7"/>
        <v>87.424999999999997</v>
      </c>
      <c r="H488" t="str">
        <f>VLOOKUP(C488,[1]Лист1!$C:$K,6,FALSE)</f>
        <v>CLG200,CLG205C,CLG220LC,CLG225C,CLG414,CLG4140,CLG416,CLG4165,CLG4165D,CLG418,CLG4180,CLG4180D,CLG420,CLG4200,CLG4200D,CLG4215,CLG4215D,CLG422,CLG4230,CLG4230D,CLG425,CLG4250,CLG4260D,CLG6030E,CLG6032,CLG6032E,CLG6040,CLG604T,CLG6111H,CLG6113H,CLG6115H,CLG612H,CLG618H,CLG620H,CLG6612,CLG6614S,CLG6616S,CLG860H,CLG862H,CLG9045D,CLG904C,CLG904D,CLG906C</v>
      </c>
      <c r="I488">
        <v>67.25</v>
      </c>
    </row>
    <row r="489" spans="1:9">
      <c r="A489" s="6">
        <v>488</v>
      </c>
      <c r="B489" s="6" t="s">
        <v>1107</v>
      </c>
      <c r="C489" s="6" t="s">
        <v>974</v>
      </c>
      <c r="D489" s="6" t="s">
        <v>973</v>
      </c>
      <c r="E489" s="6"/>
      <c r="F489" s="6">
        <v>2</v>
      </c>
      <c r="G489" s="6">
        <f t="shared" si="7"/>
        <v>12154.74</v>
      </c>
      <c r="H489">
        <f>VLOOKUP(C489,[1]Лист1!$C:$K,6,FALSE)</f>
        <v>0</v>
      </c>
      <c r="I489" s="1">
        <v>9349.7999999999993</v>
      </c>
    </row>
    <row r="490" spans="1:9">
      <c r="A490" s="6">
        <v>489</v>
      </c>
      <c r="B490" s="6" t="s">
        <v>1107</v>
      </c>
      <c r="C490" s="6" t="s">
        <v>976</v>
      </c>
      <c r="D490" s="6" t="s">
        <v>975</v>
      </c>
      <c r="E490" s="6"/>
      <c r="F490" s="6">
        <v>1</v>
      </c>
      <c r="G490" s="6">
        <f t="shared" si="7"/>
        <v>4983.42</v>
      </c>
      <c r="H490" t="str">
        <f>VLOOKUP(C490,[1]Лист1!$C:$K,6,FALSE)</f>
        <v>CLG2120H,CLG2135H,CLG2160H,CLG230,CLG2450,CLG414,CLG4140,CLG416,CLG4165,CLG418,CLG4180,CLG4200,CLG4215,CLG422,CLG4230,CLG425,CLG4250,CLG5100,CLG563,CLG835,CLG842,CLG855,CLG856</v>
      </c>
      <c r="I490" s="1">
        <v>3833.4</v>
      </c>
    </row>
    <row r="491" spans="1:9">
      <c r="A491" s="6">
        <v>490</v>
      </c>
      <c r="B491" s="6" t="s">
        <v>1107</v>
      </c>
      <c r="C491" s="6" t="s">
        <v>978</v>
      </c>
      <c r="D491" s="6" t="s">
        <v>977</v>
      </c>
      <c r="E491" s="6"/>
      <c r="F491" s="6">
        <v>4</v>
      </c>
      <c r="G491" s="6">
        <f t="shared" si="7"/>
        <v>10233.509</v>
      </c>
      <c r="H491" t="e">
        <f>VLOOKUP(C491,[1]Лист1!$C:$K,6,FALSE)</f>
        <v>#N/A</v>
      </c>
      <c r="I491" s="1">
        <v>7871.93</v>
      </c>
    </row>
    <row r="492" spans="1:9">
      <c r="A492" s="6">
        <v>491</v>
      </c>
      <c r="B492" s="6" t="s">
        <v>1107</v>
      </c>
      <c r="C492" s="6" t="s">
        <v>980</v>
      </c>
      <c r="D492" s="6" t="s">
        <v>979</v>
      </c>
      <c r="E492" s="6"/>
      <c r="F492" s="6">
        <v>4</v>
      </c>
      <c r="G492" s="6">
        <f t="shared" si="7"/>
        <v>100381.04700000001</v>
      </c>
      <c r="H492" t="e">
        <f>VLOOKUP(C492,[1]Лист1!$C:$K,6,FALSE)</f>
        <v>#N/A</v>
      </c>
      <c r="I492" s="1">
        <v>77216.19</v>
      </c>
    </row>
    <row r="493" spans="1:9">
      <c r="A493" s="6">
        <v>492</v>
      </c>
      <c r="B493" s="6" t="s">
        <v>1107</v>
      </c>
      <c r="C493" s="6" t="s">
        <v>982</v>
      </c>
      <c r="D493" s="6" t="s">
        <v>981</v>
      </c>
      <c r="E493" s="6"/>
      <c r="F493" s="6">
        <v>5</v>
      </c>
      <c r="G493" s="6">
        <f t="shared" si="7"/>
        <v>4152.8630000000003</v>
      </c>
      <c r="H493" t="e">
        <f>VLOOKUP(C493,[1]Лист1!$C:$K,6,FALSE)</f>
        <v>#N/A</v>
      </c>
      <c r="I493" s="1">
        <v>3194.51</v>
      </c>
    </row>
    <row r="494" spans="1:9">
      <c r="A494" s="6">
        <v>493</v>
      </c>
      <c r="B494" s="6" t="s">
        <v>1107</v>
      </c>
      <c r="C494" s="6" t="s">
        <v>984</v>
      </c>
      <c r="D494" s="6" t="s">
        <v>983</v>
      </c>
      <c r="E494" s="6"/>
      <c r="F494" s="6">
        <v>1</v>
      </c>
      <c r="G494" s="6">
        <f t="shared" si="7"/>
        <v>764.98500000000013</v>
      </c>
      <c r="H494" t="e">
        <f>VLOOKUP(C494,[1]Лист1!$C:$K,6,FALSE)</f>
        <v>#N/A</v>
      </c>
      <c r="I494">
        <v>588.45000000000005</v>
      </c>
    </row>
    <row r="495" spans="1:9">
      <c r="A495" s="6">
        <v>494</v>
      </c>
      <c r="B495" s="6" t="s">
        <v>1107</v>
      </c>
      <c r="C495" s="6" t="s">
        <v>986</v>
      </c>
      <c r="D495" s="6" t="s">
        <v>985</v>
      </c>
      <c r="E495" s="6"/>
      <c r="F495" s="6">
        <v>1</v>
      </c>
      <c r="G495" s="6">
        <f t="shared" si="7"/>
        <v>324.55799999999999</v>
      </c>
      <c r="H495" t="e">
        <f>VLOOKUP(C495,[1]Лист1!$C:$K,6,FALSE)</f>
        <v>#N/A</v>
      </c>
      <c r="I495">
        <v>249.66</v>
      </c>
    </row>
    <row r="496" spans="1:9">
      <c r="A496" s="6">
        <v>495</v>
      </c>
      <c r="B496" s="6" t="s">
        <v>1107</v>
      </c>
      <c r="C496" s="6" t="s">
        <v>988</v>
      </c>
      <c r="D496" s="6" t="s">
        <v>987</v>
      </c>
      <c r="E496" s="6"/>
      <c r="F496" s="6">
        <v>3</v>
      </c>
      <c r="G496" s="6">
        <f t="shared" si="7"/>
        <v>2750.7349999999997</v>
      </c>
      <c r="H496" t="e">
        <f>VLOOKUP(C496,[1]Лист1!$C:$K,6,FALSE)</f>
        <v>#N/A</v>
      </c>
      <c r="I496" s="1">
        <v>2115.9499999999998</v>
      </c>
    </row>
    <row r="497" spans="1:9">
      <c r="A497" s="6">
        <v>496</v>
      </c>
      <c r="B497" s="6" t="s">
        <v>1107</v>
      </c>
      <c r="C497" s="6" t="s">
        <v>990</v>
      </c>
      <c r="D497" s="6" t="s">
        <v>989</v>
      </c>
      <c r="E497" s="6"/>
      <c r="F497" s="6">
        <v>4</v>
      </c>
      <c r="G497" s="6">
        <f t="shared" si="7"/>
        <v>4773.6000000000004</v>
      </c>
      <c r="H497" t="str">
        <f>VLOOKUP(C497,[1]Лист1!$C:$K,6,FALSE)</f>
        <v>CLG414,CLG4140,CLG416,CLG4165,CLG418,CLG4180,CLG4180D,CLG420,CLG4200,CLG4200D,CLG4215,CLG4215D,CLG422,CLG4230,CLG4230D</v>
      </c>
      <c r="I497" s="1">
        <v>3672</v>
      </c>
    </row>
    <row r="498" spans="1:9">
      <c r="A498" s="6">
        <v>497</v>
      </c>
      <c r="B498" s="6" t="s">
        <v>1107</v>
      </c>
      <c r="C498" s="6" t="s">
        <v>992</v>
      </c>
      <c r="D498" s="6" t="s">
        <v>991</v>
      </c>
      <c r="E498" s="6"/>
      <c r="F498" s="6">
        <v>6</v>
      </c>
      <c r="G498" s="6">
        <f t="shared" si="7"/>
        <v>10583.222</v>
      </c>
      <c r="H498">
        <f>VLOOKUP(C498,[1]Лист1!$C:$K,6,FALSE)</f>
        <v>0</v>
      </c>
      <c r="I498" s="1">
        <v>8140.94</v>
      </c>
    </row>
    <row r="499" spans="1:9">
      <c r="A499" s="6">
        <v>498</v>
      </c>
      <c r="B499" s="6" t="s">
        <v>1107</v>
      </c>
      <c r="C499" s="6" t="s">
        <v>994</v>
      </c>
      <c r="D499" s="6" t="s">
        <v>993</v>
      </c>
      <c r="E499" s="6"/>
      <c r="F499" s="6">
        <v>4</v>
      </c>
      <c r="G499" s="6">
        <f t="shared" si="7"/>
        <v>1691.742</v>
      </c>
      <c r="H499" t="str">
        <f>VLOOKUP(C499,[1]Лист1!$C:$K,6,FALSE)</f>
        <v>CLG4180,CLG418,CLG420,CLG4215,CLG425,CLG4250,CLG509A,CLG509E,CLG6118H,CLG6120H,CLG6124H,CLG856,CLG862H,CLG877,CLG877,CLGF330,CLGF360</v>
      </c>
      <c r="I499" s="1">
        <v>1301.3399999999999</v>
      </c>
    </row>
    <row r="500" spans="1:9">
      <c r="A500" s="6">
        <v>499</v>
      </c>
      <c r="B500" s="6" t="s">
        <v>1107</v>
      </c>
      <c r="C500" s="6" t="s">
        <v>996</v>
      </c>
      <c r="D500" s="6" t="s">
        <v>995</v>
      </c>
      <c r="E500" s="6"/>
      <c r="F500" s="6">
        <v>8</v>
      </c>
      <c r="G500" s="6">
        <f t="shared" si="7"/>
        <v>314.74300000000005</v>
      </c>
      <c r="H500" t="str">
        <f>VLOOKUP(C500,[1]Лист1!$C:$K,6,FALSE)</f>
        <v>CLG6620E,CLG6620S,CLG6622E,CLG6622S,CLG6626E,CLG765A,CLG766A,CLG777A,CLG835,CLG835H,CLG836,CLG840H,CLG842H</v>
      </c>
      <c r="I500">
        <v>242.11</v>
      </c>
    </row>
    <row r="501" spans="1:9">
      <c r="A501" s="6">
        <v>500</v>
      </c>
      <c r="B501" s="6" t="s">
        <v>1107</v>
      </c>
      <c r="C501" s="6" t="s">
        <v>998</v>
      </c>
      <c r="D501" s="6" t="s">
        <v>997</v>
      </c>
      <c r="E501" s="6"/>
      <c r="F501" s="6">
        <v>2</v>
      </c>
      <c r="G501" s="6">
        <f t="shared" si="7"/>
        <v>690.70299999999997</v>
      </c>
      <c r="H501" t="str">
        <f>VLOOKUP(C501,[1]Лист1!$C:$K,6,FALSE)</f>
        <v>CLG4215D,CLG856,CLG856H</v>
      </c>
      <c r="I501">
        <v>531.30999999999995</v>
      </c>
    </row>
    <row r="502" spans="1:9">
      <c r="A502" s="6">
        <v>501</v>
      </c>
      <c r="B502" s="6" t="s">
        <v>1107</v>
      </c>
      <c r="C502" s="6" t="s">
        <v>1000</v>
      </c>
      <c r="D502" s="6" t="s">
        <v>999</v>
      </c>
      <c r="E502" s="6"/>
      <c r="F502" s="6">
        <v>6</v>
      </c>
      <c r="G502" s="6">
        <f t="shared" si="7"/>
        <v>209.846</v>
      </c>
      <c r="H502" t="str">
        <f>VLOOKUP(C502,[1]Лист1!$C:$K,6,FALSE)</f>
        <v>CLG835,CLG835H,CLG836,CLG840H,CLG842H</v>
      </c>
      <c r="I502">
        <v>161.41999999999999</v>
      </c>
    </row>
    <row r="503" spans="1:9">
      <c r="A503" s="6">
        <v>502</v>
      </c>
      <c r="B503" s="6" t="s">
        <v>1107</v>
      </c>
      <c r="C503" s="6" t="s">
        <v>1002</v>
      </c>
      <c r="D503" s="6" t="s">
        <v>1001</v>
      </c>
      <c r="E503" s="6"/>
      <c r="F503" s="6">
        <v>2</v>
      </c>
      <c r="G503" s="6">
        <f t="shared" si="7"/>
        <v>946.41300000000001</v>
      </c>
      <c r="H503" t="str">
        <f>VLOOKUP(C503,[1]Лист1!$C:$K,6,FALSE)</f>
        <v>CLG225C,CLG414,CLG4140,CLG416,CLG4165,CLG4165D,CLG4180,CLG4180D,CLG418,CLG4230D,CLG5100-2,CLG612H,CLG614H,CLG616H,CLG618H ,CLG620H,CLG6612E,CLG6614E,CLG6616E,CLG6618,CLG6622,CLG835,CLG835H,CLG842 ,CLG842H,CLG850H,CLG850HE,CLG855H,CLG855N,CLG856,CLG856CN,CLG856H,CLG860H,CLG862H,CLG866H,CLG870H,CLG920C,CLG920D,CLG920E,CLG922D,CLG922E ,CLG922LC,CLG923C,CLG923D,CLG925D,CLG925E,CLG925ELL</v>
      </c>
      <c r="I503">
        <v>728.01</v>
      </c>
    </row>
    <row r="504" spans="1:9">
      <c r="A504" s="6">
        <v>503</v>
      </c>
      <c r="B504" s="6" t="s">
        <v>1107</v>
      </c>
      <c r="C504" s="6" t="s">
        <v>1004</v>
      </c>
      <c r="D504" s="6" t="s">
        <v>1003</v>
      </c>
      <c r="E504" s="6"/>
      <c r="F504" s="6">
        <v>1</v>
      </c>
      <c r="G504" s="6">
        <f t="shared" si="7"/>
        <v>7259.85</v>
      </c>
      <c r="H504" t="str">
        <f>VLOOKUP(C504,[1]Лист1!$C:$K,6,FALSE)</f>
        <v>CLG2040H,CLG2045H,CLG2050,CLG2050H,CLG2070H,CLG2080H,CLG2100H,CLG2120H,CLG2135H,CLG2160H,CLG416,CLG4165,CLG418,CLG4180,CLG4180D,CLG420,CLG4200,CLG4215,CLG422,CLG4230,CLG4230D,CLG425,CLG4250,CLG507,CLG507A,CLG835,CLG842,CLG842,CLG856,CLG856H,CLG862H</v>
      </c>
      <c r="I504" s="1">
        <v>5584.5</v>
      </c>
    </row>
    <row r="505" spans="1:9">
      <c r="A505" s="6">
        <v>504</v>
      </c>
      <c r="B505" s="6" t="s">
        <v>1107</v>
      </c>
      <c r="C505" s="6" t="s">
        <v>1006</v>
      </c>
      <c r="D505" s="6" t="s">
        <v>1005</v>
      </c>
      <c r="E505" s="6"/>
      <c r="F505" s="6">
        <v>1</v>
      </c>
      <c r="G505" s="6">
        <f t="shared" si="7"/>
        <v>38324.286</v>
      </c>
      <c r="H505" t="str">
        <f>VLOOKUP(C505,[1]Лист1!$C:$K,6,FALSE)</f>
        <v>CLG418,CLG4230,CLG425,CLG4250,CLG4260D</v>
      </c>
      <c r="I505" s="1">
        <v>29480.22</v>
      </c>
    </row>
    <row r="506" spans="1:9">
      <c r="A506" s="6">
        <v>505</v>
      </c>
      <c r="B506" s="6" t="s">
        <v>1107</v>
      </c>
      <c r="C506" s="6" t="s">
        <v>1008</v>
      </c>
      <c r="D506" s="6" t="s">
        <v>1007</v>
      </c>
      <c r="E506" s="6"/>
      <c r="F506" s="6">
        <v>8</v>
      </c>
      <c r="G506" s="6">
        <f t="shared" si="7"/>
        <v>4563.7930000000006</v>
      </c>
      <c r="H506" t="str">
        <f>VLOOKUP(C506,[1]Лист1!$C:$K,6,FALSE)</f>
        <v>CLG765A,CLG766,CLG766A,CLG775A,CLG777,CLG777A</v>
      </c>
      <c r="I506" s="1">
        <v>3510.61</v>
      </c>
    </row>
    <row r="507" spans="1:9">
      <c r="A507" s="6">
        <v>506</v>
      </c>
      <c r="B507" s="6" t="s">
        <v>1107</v>
      </c>
      <c r="C507" s="6" t="s">
        <v>1010</v>
      </c>
      <c r="D507" s="6" t="s">
        <v>1009</v>
      </c>
      <c r="E507" s="6"/>
      <c r="F507" s="6">
        <v>1</v>
      </c>
      <c r="G507" s="6">
        <f t="shared" si="7"/>
        <v>71.045000000000002</v>
      </c>
      <c r="H507" t="str">
        <f>VLOOKUP(C507,[1]Лист1!$C:$K,6,FALSE)</f>
        <v>CLG6620E,CLG6620S,CLG6622E,CLG6622S,CLG6626E,CLG765A,CLG766A,CLG777A,CLG835,CLG835H,CLG836,CLG840H,CLG842H</v>
      </c>
      <c r="I507">
        <v>54.65</v>
      </c>
    </row>
    <row r="508" spans="1:9">
      <c r="A508" s="6">
        <v>507</v>
      </c>
      <c r="B508" s="6" t="s">
        <v>1107</v>
      </c>
      <c r="C508" s="6" t="s">
        <v>1012</v>
      </c>
      <c r="D508" s="6" t="s">
        <v>1011</v>
      </c>
      <c r="E508" s="6"/>
      <c r="F508" s="6">
        <v>4</v>
      </c>
      <c r="G508" s="6">
        <f t="shared" si="7"/>
        <v>703.79399999999998</v>
      </c>
      <c r="H508" t="str">
        <f>VLOOKUP(C508,[1]Лист1!$C:$K,6,FALSE)</f>
        <v>CLG764A,CLG765A,CLG766A,CLG775A,CLG777A</v>
      </c>
      <c r="I508">
        <v>541.38</v>
      </c>
    </row>
    <row r="509" spans="1:9">
      <c r="A509" s="6">
        <v>508</v>
      </c>
      <c r="B509" s="6" t="s">
        <v>1107</v>
      </c>
      <c r="C509" s="6" t="s">
        <v>1014</v>
      </c>
      <c r="D509" s="6" t="s">
        <v>1013</v>
      </c>
      <c r="E509" s="6"/>
      <c r="F509" s="6">
        <v>10</v>
      </c>
      <c r="G509" s="6">
        <f t="shared" si="7"/>
        <v>76.518000000000001</v>
      </c>
      <c r="H509" t="str">
        <f>VLOOKUP(C509,[1]Лист1!$C:$K,6,FALSE)</f>
        <v>CLG6620E,CLG6620S,CLG6622E,CLG6622S,CLG6626E,CLG6633E,CLG6636E,CLG765A,CLG766A,CLG777A,CLG835,CLG835H,CLG836,CLG840H,CLG842H,,CLG850H,CLG855,CLG855H,CLG855N,CLG856,CLG860H,CLGB160,CLGB160C,CLGB160CL,CLGB160CR,CLGB160L,CLGB160R,CLGB161C,CLGB161CL,CLGB161CR,CLGB161L,CLGB161R,CLGF330,,ZL50C,ZL50CN</v>
      </c>
      <c r="I509">
        <v>58.86</v>
      </c>
    </row>
    <row r="510" spans="1:9">
      <c r="A510" s="6">
        <v>509</v>
      </c>
      <c r="B510" s="6" t="s">
        <v>1107</v>
      </c>
      <c r="C510" s="6" t="s">
        <v>1016</v>
      </c>
      <c r="D510" s="6" t="s">
        <v>1015</v>
      </c>
      <c r="E510" s="6"/>
      <c r="F510" s="6">
        <v>1</v>
      </c>
      <c r="G510" s="6">
        <f t="shared" si="7"/>
        <v>2.1840000000000002</v>
      </c>
      <c r="H510" t="str">
        <f>VLOOKUP(C510,[1]Лист1!$C:$K,6,FALSE)</f>
        <v>CLG765A,CLG766A,CLG777A,CLG835,CLG835H,CLG836</v>
      </c>
      <c r="I510">
        <v>1.68</v>
      </c>
    </row>
    <row r="511" spans="1:9">
      <c r="A511" s="6">
        <v>510</v>
      </c>
      <c r="B511" s="6" t="s">
        <v>1107</v>
      </c>
      <c r="C511" s="6" t="s">
        <v>1018</v>
      </c>
      <c r="D511" s="6" t="s">
        <v>1017</v>
      </c>
      <c r="E511" s="6"/>
      <c r="F511" s="6">
        <v>1</v>
      </c>
      <c r="G511" s="6">
        <f t="shared" si="7"/>
        <v>858.97500000000002</v>
      </c>
      <c r="H511" t="str">
        <f>VLOOKUP(C511,[1]Лист1!$C:$K,6,FALSE)</f>
        <v>CLG835,CLG835H,CLG836,CLG838,CLG850H,CLG850HE,CLG855H,CLG855H,CLG855N,,CLG856CN,CLG856H,CLG860H,CLG862H,CLGF200,ZL50CN</v>
      </c>
      <c r="I511">
        <v>660.75</v>
      </c>
    </row>
    <row r="512" spans="1:9">
      <c r="A512" s="6">
        <v>511</v>
      </c>
      <c r="B512" s="6" t="s">
        <v>1107</v>
      </c>
      <c r="C512" s="6" t="s">
        <v>1020</v>
      </c>
      <c r="D512" s="6" t="s">
        <v>1019</v>
      </c>
      <c r="E512" s="6"/>
      <c r="F512" s="6">
        <v>10</v>
      </c>
      <c r="G512" s="6">
        <f t="shared" si="7"/>
        <v>185.79599999999999</v>
      </c>
      <c r="H512" t="str">
        <f>VLOOKUP(C512,[1]Лист1!$C:$K,6,FALSE)</f>
        <v>CLG4165,CLG418,CLG4215D,CLG4230D,CLG6118H,CLG6120H,CLG6124H,CLG835H,CLG835,CLG842,CLG848H,CLG850H,CLG855G,CLG855H,CLG855N,CLG856,CLG856H,CLG860H,CLG862H,CLG862,CLG866H,CLG870H,CLG920D,CLG920E,CLG921E,CLG922D,CLG922E,CLG922LC,CLG923E,CLG925D,CLG925E,CLG925LC,CLG925LL,CLG926E,CLG927D,CLG928E,CLG930E,CLG930F,CLG933E,CLGB160D</v>
      </c>
      <c r="I512">
        <v>142.91999999999999</v>
      </c>
    </row>
    <row r="513" spans="1:9">
      <c r="A513" s="6">
        <v>512</v>
      </c>
      <c r="B513" s="6" t="s">
        <v>1107</v>
      </c>
      <c r="C513" s="6" t="s">
        <v>1022</v>
      </c>
      <c r="D513" s="6" t="s">
        <v>1021</v>
      </c>
      <c r="E513" s="6"/>
      <c r="F513" s="6">
        <v>8</v>
      </c>
      <c r="G513" s="6">
        <f t="shared" si="7"/>
        <v>2063.308</v>
      </c>
      <c r="H513" t="str">
        <f>VLOOKUP(C513,[1]Лист1!$C:$K,6,FALSE)</f>
        <v>CLG2040H,CLG2045H,CLG2050,CLG2050H,CLG604T,CLG610H,CLG611,CLG6114,CLG611H,CLG6120,CLG6122,CLG612H,CLG612H,CLG612T,CLG613T,CLG614,CLG614H,CLG614T,CLG616,CLG616H,CLG616L,CLG618,CLG618A,CLG618D,CLG618H,CLG619,CLG620,CLG620A,CLG620C,CLG620D,CLG620DA,CLG620H,CLG620H,CLG621,CLG622,CLG622C,CLG622D,CLG622L,CLG624,CLG627,CLG6312,CLG6315,CLG6610,CLG6612E,CLG6618,CLG6618E,CLG6620,CLG6620E,CLG6620S,CLG6622</v>
      </c>
      <c r="I513" s="1">
        <v>1587.16</v>
      </c>
    </row>
    <row r="514" spans="1:9">
      <c r="A514" s="6">
        <v>513</v>
      </c>
      <c r="B514" s="6" t="s">
        <v>1107</v>
      </c>
      <c r="C514" s="6" t="s">
        <v>1024</v>
      </c>
      <c r="D514" s="6" t="s">
        <v>1023</v>
      </c>
      <c r="E514" s="6"/>
      <c r="F514" s="6">
        <v>6</v>
      </c>
      <c r="G514" s="6">
        <f t="shared" si="7"/>
        <v>3818.4640000000004</v>
      </c>
      <c r="H514" t="e">
        <f>VLOOKUP(C514,[1]Лист1!$C:$K,6,FALSE)</f>
        <v>#N/A</v>
      </c>
      <c r="I514" s="1">
        <v>2937.28</v>
      </c>
    </row>
    <row r="515" spans="1:9">
      <c r="A515" s="6">
        <v>514</v>
      </c>
      <c r="B515" s="6" t="s">
        <v>1107</v>
      </c>
      <c r="C515" s="6" t="s">
        <v>1026</v>
      </c>
      <c r="D515" s="6" t="s">
        <v>1025</v>
      </c>
      <c r="E515" s="6"/>
      <c r="F515" s="6">
        <v>8</v>
      </c>
      <c r="G515" s="6">
        <f t="shared" ref="G515:G552" si="8">I515*1.3</f>
        <v>27312.674999999999</v>
      </c>
      <c r="H515" t="str">
        <f>VLOOKUP(C515,[1]Лист1!$C:$K,6,FALSE)</f>
        <v>CLG610H,CLG611,,CLG6114,CLG6114E,CLG6116E,CLG6118E,CLG611H,CLG6120,CLG6120E,CLG6122,CLG6122E,CLG6126,CLG6126E ,CLG612H,CLG614,CLG614H,CLG616,CLG616H,CLG616L,CLG618,CLG618A,CLG618D,CLG618H,CLG619,CLG620,CLG620A,CLG620C,CLG620D,CLG620DA,CLG620H,CLG620H,CLG621,CLG6210E,CLG622,CLG622C,CLG622D,CLG622L,CLG624,CLG625H,CLG626H,CLG627,CLG628H,CLG6312,CLG6315,CLG6321,CLG6324,CLG6327,CLG6610</v>
      </c>
      <c r="I515" s="1">
        <v>21009.75</v>
      </c>
    </row>
    <row r="516" spans="1:9">
      <c r="A516" s="6">
        <v>515</v>
      </c>
      <c r="B516" s="6" t="s">
        <v>1107</v>
      </c>
      <c r="C516" s="6" t="s">
        <v>1028</v>
      </c>
      <c r="D516" s="6" t="s">
        <v>1027</v>
      </c>
      <c r="E516" s="6"/>
      <c r="F516" s="6">
        <v>1</v>
      </c>
      <c r="G516" s="6">
        <f t="shared" si="8"/>
        <v>618.553</v>
      </c>
      <c r="H516" t="str">
        <f>VLOOKUP(C516,[1]Лист1!$C:$K,6,FALSE)</f>
        <v>816H,CLG2050,CLG2050H,CLG2060H,CLG2070H,CLG2080H,CLG2100H,CLG2120H,CLG2135H,CLG2450,CLG414,CLG4140,CLG416,CLG4165,CLG4165D,CLG418 ,CLG4180,CLG4180D,CLG420,CLG4200,CLG4200D,CLG4215,CLG4215D,CLG422,CLG4230,CLG4230D,CLG425 ★,CLG4250,CLG4260D,CLG6040,CLG8028,CLG816,CLG816A,CLG816C,CLG816G,CLG816,CLG818C,CLG820C,CLG833,CLG835,CLG835H,CLG836,CLG842</v>
      </c>
      <c r="I516">
        <v>475.81</v>
      </c>
    </row>
    <row r="517" spans="1:9">
      <c r="A517" s="6">
        <v>516</v>
      </c>
      <c r="B517" s="6" t="s">
        <v>1107</v>
      </c>
      <c r="C517" s="6" t="s">
        <v>1030</v>
      </c>
      <c r="D517" s="6" t="s">
        <v>1029</v>
      </c>
      <c r="E517" s="6"/>
      <c r="F517" s="6">
        <v>1</v>
      </c>
      <c r="G517" s="6">
        <f t="shared" si="8"/>
        <v>3445.7670000000003</v>
      </c>
      <c r="H517" t="str">
        <f>VLOOKUP(C517,[1]Лист1!$C:$K,6,FALSE)</f>
        <v>CLG2450,CLG414,CLG4140,CLG416,CLG4165,CLG4165D,CLG418,CLG4180,CLG4180D,CLG420,CLG4200,CLG4200D,CLG4215,CLG4215D,CLG422,CLG4230,CLG4230D,CLG425,CLG4250</v>
      </c>
      <c r="I517" s="1">
        <v>2650.59</v>
      </c>
    </row>
    <row r="518" spans="1:9">
      <c r="A518" s="6">
        <v>517</v>
      </c>
      <c r="B518" s="6" t="s">
        <v>1107</v>
      </c>
      <c r="C518" s="6" t="s">
        <v>1032</v>
      </c>
      <c r="D518" s="6" t="s">
        <v>1031</v>
      </c>
      <c r="E518" s="6"/>
      <c r="F518" s="6">
        <v>2</v>
      </c>
      <c r="G518" s="6">
        <f t="shared" si="8"/>
        <v>887.39300000000003</v>
      </c>
      <c r="H518" t="str">
        <f>VLOOKUP(C518,[1]Лист1!$C:$K,6,FALSE)</f>
        <v>CLG2020H,CLG2025A,CLG2025H,CLG2030H,CLG2035,CLG2135H,CLG414,CLG414,CLG4140,CLG416,CLG4165,CLG4165D,CLG418,CLG4180,CLG4180D,CLG420,CLG4200,CLG4200D,CLG4215,CLG4215D,CLG422,CLG4230,CLG4230D,CLG425,CLG4250,CLG4260D,CLG509A,CLG509A,CLG509B,CLG509E,CLG512,CLG6111H,CLG6113H,CLG6115H,CLG6126,CLG6126E,CLG625H,CLG626H,CLG628H,CLG6516E,CLG6520E,CLG6524E,CLG6611E,CLG6612,CLG6625E,CLG6626,CLG6626E</v>
      </c>
      <c r="I518">
        <v>682.61</v>
      </c>
    </row>
    <row r="519" spans="1:9">
      <c r="A519" s="6">
        <v>518</v>
      </c>
      <c r="B519" s="6" t="s">
        <v>1107</v>
      </c>
      <c r="C519" s="6" t="s">
        <v>1034</v>
      </c>
      <c r="D519" s="6" t="s">
        <v>1033</v>
      </c>
      <c r="E519" s="6"/>
      <c r="F519" s="6">
        <v>1</v>
      </c>
      <c r="G519" s="6">
        <f t="shared" si="8"/>
        <v>12698.985000000001</v>
      </c>
      <c r="H519" t="str">
        <f>VLOOKUP(C519,[1]Лист1!$C:$K,6,FALSE)</f>
        <v>CLG414,CLG416CLG4165,CLG418,CLG4180,CLG418,CLG420,CLG4200,CLG4215,CLG422,CLG4230,CLG425,CLG4250</v>
      </c>
      <c r="I519" s="1">
        <v>9768.4500000000007</v>
      </c>
    </row>
    <row r="520" spans="1:9">
      <c r="A520" s="6">
        <v>519</v>
      </c>
      <c r="B520" s="6" t="s">
        <v>1107</v>
      </c>
      <c r="C520" s="6" t="s">
        <v>1036</v>
      </c>
      <c r="D520" s="6" t="s">
        <v>1035</v>
      </c>
      <c r="E520" s="6"/>
      <c r="F520" s="6">
        <v>1</v>
      </c>
      <c r="G520" s="6">
        <f t="shared" si="8"/>
        <v>7033.6110000000008</v>
      </c>
      <c r="H520" t="str">
        <f>VLOOKUP(C520,[1]Лист1!$C:$K,6,FALSE)</f>
        <v>CLG835,CLG835H,CLG836,CLG836N,CLG838,CLG842,CLG855G,CLG855N,ZL30E</v>
      </c>
      <c r="I520" s="1">
        <v>5410.47</v>
      </c>
    </row>
    <row r="521" spans="1:9">
      <c r="A521" s="6">
        <v>520</v>
      </c>
      <c r="B521" s="6" t="s">
        <v>1107</v>
      </c>
      <c r="C521" s="6" t="s">
        <v>1038</v>
      </c>
      <c r="D521" s="6" t="s">
        <v>1037</v>
      </c>
      <c r="E521" s="6"/>
      <c r="F521" s="6">
        <v>1</v>
      </c>
      <c r="G521" s="6">
        <f t="shared" si="8"/>
        <v>6897.0070000000005</v>
      </c>
      <c r="H521" t="str">
        <f>VLOOKUP(C521,[1]Лист1!$C:$K,6,FALSE)</f>
        <v>CLG835,CLG836,CLG836N,ZL30E</v>
      </c>
      <c r="I521" s="1">
        <v>5305.39</v>
      </c>
    </row>
    <row r="522" spans="1:9">
      <c r="A522" s="6">
        <v>521</v>
      </c>
      <c r="B522" s="6" t="s">
        <v>1107</v>
      </c>
      <c r="C522" s="6" t="s">
        <v>1040</v>
      </c>
      <c r="D522" s="6" t="s">
        <v>1039</v>
      </c>
      <c r="E522" s="6"/>
      <c r="F522" s="6">
        <v>6</v>
      </c>
      <c r="G522" s="6">
        <f t="shared" si="8"/>
        <v>1750.749</v>
      </c>
      <c r="H522" t="str">
        <f>VLOOKUP(C522,[1]Лист1!$C:$K,6,FALSE)</f>
        <v>CLG355A,CLG365A,CLG365B,CLG375,CLG375A,CLG375B,CLG385A,CLG764A,CLG765A,CLG766,CLG766A,CLG775A,CLG777,CLG777A,CLGB160D,CLGB210D</v>
      </c>
      <c r="I522" s="1">
        <v>1346.73</v>
      </c>
    </row>
    <row r="523" spans="1:9">
      <c r="A523" s="6">
        <v>522</v>
      </c>
      <c r="B523" s="6" t="s">
        <v>1107</v>
      </c>
      <c r="C523" s="6" t="s">
        <v>1042</v>
      </c>
      <c r="D523" s="6" t="s">
        <v>1041</v>
      </c>
      <c r="E523" s="6"/>
      <c r="F523" s="6">
        <v>1</v>
      </c>
      <c r="G523" s="6">
        <f t="shared" si="8"/>
        <v>35562.644</v>
      </c>
      <c r="H523" t="str">
        <f>VLOOKUP(C523,[1]Лист1!$C:$K,6,FALSE)</f>
        <v>CLG416,CLG418,CLG4180,CLG420,CLG4200,CLG4215,CLG422,CLG4230,CLG425,CLG4250</v>
      </c>
      <c r="I523" s="1">
        <v>27355.88</v>
      </c>
    </row>
    <row r="524" spans="1:9">
      <c r="A524" s="6">
        <v>523</v>
      </c>
      <c r="B524" s="6" t="s">
        <v>1107</v>
      </c>
      <c r="C524" s="6" t="s">
        <v>1044</v>
      </c>
      <c r="D524" s="6" t="s">
        <v>1043</v>
      </c>
      <c r="E524" s="6"/>
      <c r="F524" s="6">
        <v>1</v>
      </c>
      <c r="G524" s="6">
        <f t="shared" si="8"/>
        <v>1555.1380000000001</v>
      </c>
      <c r="H524" t="str">
        <f>VLOOKUP(C524,[1]Лист1!$C:$K,6,FALSE)</f>
        <v>CLG4180,CLG816C,CLG816G,CLG816,CLG818C,CLG820C,CLG825C,CLG833,CLG835,CLG835H,CLG836,CLG840H,CLG842,CLG842H,CLG848H,CLG850H,CLG855H,CLG855N</v>
      </c>
      <c r="I524" s="1">
        <v>1196.26</v>
      </c>
    </row>
    <row r="525" spans="1:9">
      <c r="A525" s="6">
        <v>524</v>
      </c>
      <c r="B525" s="6" t="s">
        <v>1107</v>
      </c>
      <c r="C525" s="6" t="s">
        <v>1046</v>
      </c>
      <c r="D525" s="6" t="s">
        <v>1045</v>
      </c>
      <c r="E525" s="6"/>
      <c r="F525" s="6">
        <v>1</v>
      </c>
      <c r="G525" s="6">
        <f t="shared" si="8"/>
        <v>1268.8</v>
      </c>
      <c r="H525" t="str">
        <f>VLOOKUP(C525,[1]Лист1!$C:$K,6,FALSE)</f>
        <v>CLG836</v>
      </c>
      <c r="I525">
        <v>976</v>
      </c>
    </row>
    <row r="526" spans="1:9">
      <c r="A526" s="6">
        <v>525</v>
      </c>
      <c r="B526" s="6" t="s">
        <v>1107</v>
      </c>
      <c r="C526" s="6" t="s">
        <v>1048</v>
      </c>
      <c r="D526" s="6" t="s">
        <v>1047</v>
      </c>
      <c r="E526" s="6"/>
      <c r="F526" s="6">
        <v>1</v>
      </c>
      <c r="G526" s="6">
        <f t="shared" si="8"/>
        <v>198.9</v>
      </c>
      <c r="H526" t="str">
        <f>VLOOKUP(C526,[1]Лист1!$C:$K,6,FALSE)</f>
        <v>CLG610H,CLG6114,CLG6114E,CLG6116E,CLG6118E,CLG6118H,CLG611H,CLG6120,CLG6120E,CLG6120H,CLG6122,CLG6122E,CLG6124H,CLG6126,CLG6126E,CLG612H,CLG612T,CLG613T,CLG614,CLG614H,CLG614T,CLG616,CLG616H,CLG616L,CLG618,CLG618A,CLG618D,CLG618H,CLG619,CLG620,CLG620A,CLG620C,CLG620D,CLG620DA,CLG620H,CLG621,CLG6210E,CLG6212,CLG6212E,CLG6213,CLG6213E,CLG6214,CLG6214E,CLG622,CLG622C,CLG622D,CLG622L,CLG624</v>
      </c>
      <c r="I526">
        <v>153</v>
      </c>
    </row>
    <row r="527" spans="1:9">
      <c r="A527" s="6">
        <v>526</v>
      </c>
      <c r="B527" s="6" t="s">
        <v>1107</v>
      </c>
      <c r="C527" s="6" t="s">
        <v>1050</v>
      </c>
      <c r="D527" s="6" t="s">
        <v>1049</v>
      </c>
      <c r="E527" s="6"/>
      <c r="F527" s="6">
        <v>1</v>
      </c>
      <c r="G527" s="6">
        <f t="shared" si="8"/>
        <v>1031.654</v>
      </c>
      <c r="H527" t="str">
        <f>VLOOKUP(C527,[1]Лист1!$C:$K,6,FALSE)</f>
        <v>CLG612H,CLG614H,CLG616,CLG616H,CLG618H,CLG620H,CLG620H,CLG626R,CLG626R2,CLG630R,CLG6526,CLG6530,CLG6612E,CLG6614E,CLG6616E,CLG6618,CLG6622</v>
      </c>
      <c r="I527">
        <v>793.58</v>
      </c>
    </row>
    <row r="528" spans="1:9">
      <c r="A528" s="6">
        <v>527</v>
      </c>
      <c r="B528" s="6" t="s">
        <v>1107</v>
      </c>
      <c r="C528" s="6" t="s">
        <v>1052</v>
      </c>
      <c r="D528" s="6" t="s">
        <v>1051</v>
      </c>
      <c r="E528" s="6"/>
      <c r="F528" s="6">
        <v>1</v>
      </c>
      <c r="G528" s="6">
        <f t="shared" si="8"/>
        <v>2706.9900000000002</v>
      </c>
      <c r="H528" t="str">
        <f>VLOOKUP(C528,[1]Лист1!$C:$K,6,FALSE)</f>
        <v xml:space="preserve">CLG836 </v>
      </c>
      <c r="I528" s="1">
        <v>2082.3000000000002</v>
      </c>
    </row>
    <row r="529" spans="1:9">
      <c r="A529" s="6">
        <v>528</v>
      </c>
      <c r="B529" s="6" t="s">
        <v>1107</v>
      </c>
      <c r="C529" s="6" t="s">
        <v>1054</v>
      </c>
      <c r="D529" s="6" t="s">
        <v>1053</v>
      </c>
      <c r="E529" s="6"/>
      <c r="F529" s="6">
        <v>1</v>
      </c>
      <c r="G529" s="6">
        <f t="shared" si="8"/>
        <v>3062.1890000000003</v>
      </c>
      <c r="H529" t="str">
        <f>VLOOKUP(C529,[1]Лист1!$C:$K,6,FALSE)</f>
        <v>CLG414,CLG4140,CLG416,CLG4165,CLG418,CLG4180,CLG420,CLG4200,CLG4215,CLG422,CLG4230</v>
      </c>
      <c r="I529" s="1">
        <v>2355.5300000000002</v>
      </c>
    </row>
    <row r="530" spans="1:9">
      <c r="A530" s="6">
        <v>529</v>
      </c>
      <c r="B530" s="6" t="s">
        <v>1107</v>
      </c>
      <c r="C530" s="6" t="s">
        <v>1056</v>
      </c>
      <c r="D530" s="6" t="s">
        <v>1055</v>
      </c>
      <c r="E530" s="6"/>
      <c r="F530" s="6">
        <v>1</v>
      </c>
      <c r="G530" s="6">
        <f t="shared" si="8"/>
        <v>709.26700000000005</v>
      </c>
      <c r="H530" t="str">
        <f>VLOOKUP(C530,[1]Лист1!$C:$K,6,FALSE)</f>
        <v>CLG509E,CLG612H,CLG612H,CLG614H,CLG616H,CLG618H,CLG620H,CLG626R,CLG626R2,CLG630R,CLG6526,CLG6530,CLG6611E,CLG6612E,CLG6614E,CLG6614S,CLG6616E,CLG6616S,CLG6618,CLG6622</v>
      </c>
      <c r="I530">
        <v>545.59</v>
      </c>
    </row>
    <row r="531" spans="1:9">
      <c r="A531" s="6">
        <v>530</v>
      </c>
      <c r="B531" s="6" t="s">
        <v>1107</v>
      </c>
      <c r="C531" s="6" t="s">
        <v>1058</v>
      </c>
      <c r="D531" s="6" t="s">
        <v>1057</v>
      </c>
      <c r="E531" s="6"/>
      <c r="F531" s="6">
        <v>1</v>
      </c>
      <c r="G531" s="6">
        <f t="shared" si="8"/>
        <v>302.71800000000002</v>
      </c>
      <c r="H531" t="str">
        <f>VLOOKUP(C531,[1]Лист1!$C:$K,6,FALSE)</f>
        <v>CLG835,CLG836</v>
      </c>
      <c r="I531">
        <v>232.86</v>
      </c>
    </row>
    <row r="532" spans="1:9">
      <c r="A532" s="6">
        <v>531</v>
      </c>
      <c r="B532" s="6" t="s">
        <v>1107</v>
      </c>
      <c r="C532" s="6" t="s">
        <v>1060</v>
      </c>
      <c r="D532" s="6" t="s">
        <v>1059</v>
      </c>
      <c r="E532" s="6"/>
      <c r="F532" s="6">
        <v>2</v>
      </c>
      <c r="G532" s="6">
        <f t="shared" si="8"/>
        <v>931.125</v>
      </c>
      <c r="H532" t="str">
        <f>VLOOKUP(C532,[1]Лист1!$C:$K,6,FALSE)</f>
        <v>CLG836</v>
      </c>
      <c r="I532">
        <v>716.25</v>
      </c>
    </row>
    <row r="533" spans="1:9">
      <c r="A533" s="6">
        <v>532</v>
      </c>
      <c r="B533" s="6" t="s">
        <v>1107</v>
      </c>
      <c r="C533" s="6" t="s">
        <v>1062</v>
      </c>
      <c r="D533" s="6" t="s">
        <v>1061</v>
      </c>
      <c r="E533" s="6"/>
      <c r="F533" s="6">
        <v>2</v>
      </c>
      <c r="G533" s="6">
        <f t="shared" si="8"/>
        <v>345.34499999999997</v>
      </c>
      <c r="H533" t="str">
        <f>VLOOKUP(C533,[1]Лист1!$C:$K,6,FALSE)</f>
        <v xml:space="preserve"> CLG836</v>
      </c>
      <c r="I533">
        <v>265.64999999999998</v>
      </c>
    </row>
    <row r="534" spans="1:9">
      <c r="A534" s="6">
        <v>533</v>
      </c>
      <c r="B534" s="6" t="s">
        <v>1107</v>
      </c>
      <c r="C534" s="6" t="s">
        <v>1064</v>
      </c>
      <c r="D534" s="6" t="s">
        <v>1063</v>
      </c>
      <c r="E534" s="6"/>
      <c r="F534" s="6">
        <v>4</v>
      </c>
      <c r="G534" s="6">
        <f t="shared" si="8"/>
        <v>83.057000000000002</v>
      </c>
      <c r="H534" t="str">
        <f>VLOOKUP(C534,[1]Лист1!$C:$K,6,FALSE)</f>
        <v>CLG6620E,CLG6620S,CLG6622E,CLG6622S,CLG6626E,CLG835,CLG835H,CLG836,CLG840H,CLG842H,CLG855H,CLG855N,CLG856,CLGB160,CLGB160C,CLGB160CL,CLGB160CR,CLGB160L,CLGB160R,CLGB161C,CLGB161CL,CLGB161CR,ZL50C,ZL50CN</v>
      </c>
      <c r="I534">
        <v>63.89</v>
      </c>
    </row>
    <row r="535" spans="1:9">
      <c r="A535" s="6">
        <v>534</v>
      </c>
      <c r="B535" s="6" t="s">
        <v>1107</v>
      </c>
      <c r="C535" s="6" t="s">
        <v>1066</v>
      </c>
      <c r="D535" s="6" t="s">
        <v>1065</v>
      </c>
      <c r="E535" s="6"/>
      <c r="F535" s="6">
        <v>8</v>
      </c>
      <c r="G535" s="6">
        <f t="shared" si="8"/>
        <v>26.234000000000002</v>
      </c>
      <c r="H535" t="str">
        <f>VLOOKUP(C535,[1]Лист1!$C:$K,6,FALSE)</f>
        <v>CLG2025A,CLG2030,CLG2030H,CLG2035,CLG2035,CLG2040H,CLG2045H,CLG2050,CLG2050H,CLG2060H,CLG2070H,CLG2080H,CLG2100H,CLG2135H,CLG414,CLG4140,CLG416,CLG4165,CLG4165D,CLG418,CLG4180,CLG4180D,CLG420,CLG4200,CLG4200D,CLG4215,CLG4215D,CLG422,CLG4230,CLG4230D,CLG425,CLG4250,CLG507A,CLG509B,CLG6116E,CLG6118E,CLG6120,CLG6120E,CLG6122,CLG6122E,CLG6126,CLG6126E,CLG614,CLG616,CLG616L,CLG618</v>
      </c>
      <c r="I535">
        <v>20.18</v>
      </c>
    </row>
    <row r="536" spans="1:9">
      <c r="A536" s="6">
        <v>535</v>
      </c>
      <c r="B536" s="6" t="s">
        <v>1107</v>
      </c>
      <c r="C536" s="6" t="s">
        <v>1068</v>
      </c>
      <c r="D536" s="6" t="s">
        <v>1067</v>
      </c>
      <c r="E536" s="6"/>
      <c r="F536" s="6">
        <v>12</v>
      </c>
      <c r="G536" s="6">
        <f t="shared" si="8"/>
        <v>26.234000000000002</v>
      </c>
      <c r="H536" t="str">
        <f>VLOOKUP(C536,[1]Лист1!$C:$K,6,FALSE)</f>
        <v>CLG2020A,CLG2020H,CLG2020TTS,CLG2025A,CLG2025H,CLG2030,CLG2030H,CLG2030TTS,CLG2032,CLG2035,CLG2035,CLG2040,CLG2040H,CLG2045H,CLG2050,CLG2050H,CLG2050TTS,CLG2060H,CLG2060TTS,CLG2070H,CLG2080H,CLG2100H,CLG2120H,CLG2135H,CLG225C,CLG414,CLG4140,CLG416,CLG4165,CLG418,CLG4180,CLG4180D,CLG420,CLG4200,CLG4215,CLG422,CLG4230,CLG4230D,CLG425,CLG4250,CLG5100,CLG563,CLG6114,CLG6114E,CLG6116E,CLG626R,CLG630R</v>
      </c>
      <c r="I536">
        <v>20.18</v>
      </c>
    </row>
    <row r="537" spans="1:9">
      <c r="A537" s="6">
        <v>536</v>
      </c>
      <c r="B537" s="6" t="s">
        <v>1107</v>
      </c>
      <c r="C537" s="6" t="s">
        <v>1070</v>
      </c>
      <c r="D537" s="6" t="s">
        <v>1069</v>
      </c>
      <c r="E537" s="6"/>
      <c r="F537" s="6">
        <v>8</v>
      </c>
      <c r="G537" s="6">
        <f t="shared" si="8"/>
        <v>52.455000000000005</v>
      </c>
      <c r="H537" t="str">
        <f>VLOOKUP(C537,[1]Лист1!$C:$K,6,FALSE)</f>
        <v>CLG2135H,CLG2160H,CLG365A,CLG365B,CLG375A,CLG375B,CLG385A,CLG385B,CLG388B,CLG395B,CLG414,CLG416,CLG4165,CLG418,CLG4215,CLG422,CLG6024,CLG6026,CLG6028,CLG6030E,CLG6032,CLG6032E,CLG604T,CLG610H,CLG611,CLG6111H,CLG6113H,CLG6114,CLG6114E,CLG6115H,CLG6116E,CLG6118E,CLG611H,CLG6120,CLG6120E,CLG6122,CLG6122E,CLG6126,CLG6126E,,CLG612H,CLG612T,CLG613T,CLG614,CLG614H,CLG614T,CLG616</v>
      </c>
      <c r="I537">
        <v>40.35</v>
      </c>
    </row>
    <row r="538" spans="1:9">
      <c r="A538" s="6">
        <v>537</v>
      </c>
      <c r="B538" s="6" t="s">
        <v>1107</v>
      </c>
      <c r="C538" s="6" t="s">
        <v>1072</v>
      </c>
      <c r="D538" s="6" t="s">
        <v>1071</v>
      </c>
      <c r="E538" s="6"/>
      <c r="F538" s="6">
        <v>5</v>
      </c>
      <c r="G538" s="6">
        <f t="shared" si="8"/>
        <v>2442.5440000000003</v>
      </c>
      <c r="H538" t="e">
        <f>VLOOKUP(C538,[1]Лист1!$C:$K,6,FALSE)</f>
        <v>#N/A</v>
      </c>
      <c r="I538" s="1">
        <v>1878.88</v>
      </c>
    </row>
    <row r="539" spans="1:9">
      <c r="A539" s="6">
        <v>538</v>
      </c>
      <c r="B539" s="6" t="s">
        <v>1107</v>
      </c>
      <c r="C539" s="6" t="s">
        <v>1074</v>
      </c>
      <c r="D539" s="6" t="s">
        <v>1073</v>
      </c>
      <c r="E539" s="6"/>
      <c r="F539" s="6">
        <v>2</v>
      </c>
      <c r="G539" s="6">
        <f t="shared" si="8"/>
        <v>1818.518</v>
      </c>
      <c r="H539" t="e">
        <f>VLOOKUP(C539,[1]Лист1!$C:$K,6,FALSE)</f>
        <v>#N/A</v>
      </c>
      <c r="I539" s="1">
        <v>1398.86</v>
      </c>
    </row>
    <row r="540" spans="1:9">
      <c r="A540" s="6">
        <v>539</v>
      </c>
      <c r="B540" s="6" t="s">
        <v>1107</v>
      </c>
      <c r="C540" s="6" t="s">
        <v>1076</v>
      </c>
      <c r="D540" s="6" t="s">
        <v>1075</v>
      </c>
      <c r="E540" s="6"/>
      <c r="F540" s="6">
        <v>1</v>
      </c>
      <c r="G540" s="6">
        <f t="shared" si="8"/>
        <v>2296.0860000000002</v>
      </c>
      <c r="H540" t="str">
        <f>VLOOKUP(C540,[1]Лист1!$C:$K,6,FALSE)</f>
        <v>CLG4180,CLG418,CLG420,CLG4215,CLG4215D,CLG855H,CLG855N,CLG856,CLGF200,ZL50CN,ZL50CNX</v>
      </c>
      <c r="I540" s="1">
        <v>1766.22</v>
      </c>
    </row>
    <row r="541" spans="1:9">
      <c r="A541" s="6">
        <v>540</v>
      </c>
      <c r="B541" s="6" t="s">
        <v>1107</v>
      </c>
      <c r="C541" s="6" t="s">
        <v>1078</v>
      </c>
      <c r="D541" s="6" t="s">
        <v>1077</v>
      </c>
      <c r="E541" s="6"/>
      <c r="F541" s="6">
        <v>1</v>
      </c>
      <c r="G541" s="6">
        <f t="shared" si="8"/>
        <v>5490.4980000000005</v>
      </c>
      <c r="H541" t="str">
        <f>VLOOKUP(C541,[1]Лист1!$C:$K,6,FALSE)</f>
        <v xml:space="preserve">CLG764A,CLG765A,CLG766A,CLG775A,CLG777A </v>
      </c>
      <c r="I541" s="1">
        <v>4223.46</v>
      </c>
    </row>
    <row r="542" spans="1:9">
      <c r="A542" s="6">
        <v>541</v>
      </c>
      <c r="B542" s="6" t="s">
        <v>1107</v>
      </c>
      <c r="C542" s="6" t="s">
        <v>1080</v>
      </c>
      <c r="D542" s="6" t="s">
        <v>1079</v>
      </c>
      <c r="E542" s="6"/>
      <c r="F542" s="6">
        <v>1</v>
      </c>
      <c r="G542" s="6">
        <f t="shared" si="8"/>
        <v>4247.9450000000006</v>
      </c>
      <c r="H542" t="str">
        <f>VLOOKUP(C542,[1]Лист1!$C:$K,6,FALSE)</f>
        <v xml:space="preserve">CLG764A,CLG765A,CLG766A,CLG775A,CLG777A </v>
      </c>
      <c r="I542" s="1">
        <v>3267.65</v>
      </c>
    </row>
    <row r="543" spans="1:9">
      <c r="A543" s="6">
        <v>543</v>
      </c>
      <c r="B543" s="6" t="s">
        <v>1107</v>
      </c>
      <c r="C543" s="6" t="s">
        <v>1082</v>
      </c>
      <c r="D543" s="6" t="s">
        <v>1081</v>
      </c>
      <c r="E543" s="6"/>
      <c r="F543" s="6">
        <v>4</v>
      </c>
      <c r="G543" s="6">
        <f t="shared" si="8"/>
        <v>179.29599999999999</v>
      </c>
      <c r="H543" t="e">
        <f>VLOOKUP(C543,[1]Лист1!$C:$K,6,FALSE)</f>
        <v>#N/A</v>
      </c>
      <c r="I543">
        <v>137.91999999999999</v>
      </c>
    </row>
    <row r="544" spans="1:9">
      <c r="A544" s="6">
        <v>544</v>
      </c>
      <c r="B544" s="6" t="s">
        <v>1107</v>
      </c>
      <c r="C544" s="6" t="s">
        <v>1084</v>
      </c>
      <c r="D544" s="6" t="s">
        <v>1083</v>
      </c>
      <c r="E544" s="6"/>
      <c r="F544" s="6">
        <v>1</v>
      </c>
      <c r="G544" s="6">
        <f t="shared" si="8"/>
        <v>11412.089000000002</v>
      </c>
      <c r="H544" t="e">
        <f>VLOOKUP(C544,[1]Лист1!$C:$K,6,FALSE)</f>
        <v>#N/A</v>
      </c>
      <c r="I544" s="1">
        <v>8778.5300000000007</v>
      </c>
    </row>
    <row r="545" spans="1:9">
      <c r="A545" s="6">
        <v>545</v>
      </c>
      <c r="B545" s="6" t="s">
        <v>1107</v>
      </c>
      <c r="C545" s="6" t="s">
        <v>1086</v>
      </c>
      <c r="D545" s="6" t="s">
        <v>1085</v>
      </c>
      <c r="E545" s="6"/>
      <c r="F545" s="6">
        <v>1</v>
      </c>
      <c r="G545" s="6">
        <f t="shared" si="8"/>
        <v>99.19</v>
      </c>
      <c r="H545" t="e">
        <f>VLOOKUP(C545,[1]Лист1!$C:$K,6,FALSE)</f>
        <v>#N/A</v>
      </c>
      <c r="I545">
        <v>76.3</v>
      </c>
    </row>
    <row r="546" spans="1:9">
      <c r="A546" s="6">
        <v>546</v>
      </c>
      <c r="B546" s="6" t="s">
        <v>1107</v>
      </c>
      <c r="C546" s="6" t="s">
        <v>1088</v>
      </c>
      <c r="D546" s="6" t="s">
        <v>1087</v>
      </c>
      <c r="E546" s="6"/>
      <c r="F546" s="6">
        <v>14</v>
      </c>
      <c r="G546" s="6">
        <f t="shared" si="8"/>
        <v>5657.8340000000007</v>
      </c>
      <c r="H546" t="str">
        <f>VLOOKUP(C546,[1]Лист1!$C:$K,6,FALSE)</f>
        <v>CLG6116E,CLG6118E,CLG6120,CLG6120E,CLG6122,CLG6122E,CLG6126,CLG6126E,CLG614,CLG616,CLG616L,CLG618,CLG618A,CLG618D,CLG620,CLG620A,CLG620C,CLG620D,CLG620DA,CLG621,CLG622,CLG622C,CLG622D,CLG622L,CLG624,CLG627,CLG6315,CLG6321,CLG6324,CLG6327,CLG835,CLG835HV,CLG835H</v>
      </c>
      <c r="I546" s="1">
        <v>4352.18</v>
      </c>
    </row>
    <row r="547" spans="1:9">
      <c r="A547" s="6">
        <v>547</v>
      </c>
      <c r="B547" s="6" t="s">
        <v>1107</v>
      </c>
      <c r="C547" s="6" t="s">
        <v>1090</v>
      </c>
      <c r="D547" s="6" t="s">
        <v>1089</v>
      </c>
      <c r="E547" s="6"/>
      <c r="F547" s="6">
        <v>4</v>
      </c>
      <c r="G547" s="6">
        <f t="shared" si="8"/>
        <v>23452.688999999998</v>
      </c>
      <c r="H547" t="e">
        <f>VLOOKUP(C547,[1]Лист1!$C:$K,6,FALSE)</f>
        <v>#N/A</v>
      </c>
      <c r="I547" s="1">
        <v>18040.53</v>
      </c>
    </row>
    <row r="548" spans="1:9">
      <c r="A548" s="6">
        <v>548</v>
      </c>
      <c r="B548" s="6" t="s">
        <v>1107</v>
      </c>
      <c r="C548" s="6" t="s">
        <v>1092</v>
      </c>
      <c r="D548" s="6" t="s">
        <v>1091</v>
      </c>
      <c r="E548" s="6"/>
      <c r="F548" s="6">
        <v>8</v>
      </c>
      <c r="G548" s="6">
        <f t="shared" si="8"/>
        <v>78961.181000000011</v>
      </c>
      <c r="H548" t="e">
        <f>VLOOKUP(C548,[1]Лист1!$C:$K,6,FALSE)</f>
        <v>#N/A</v>
      </c>
      <c r="I548" s="1">
        <v>60739.37</v>
      </c>
    </row>
    <row r="549" spans="1:9">
      <c r="A549" s="6">
        <v>549</v>
      </c>
      <c r="B549" s="6" t="s">
        <v>1107</v>
      </c>
      <c r="C549" s="6" t="s">
        <v>1094</v>
      </c>
      <c r="D549" s="6" t="s">
        <v>1093</v>
      </c>
      <c r="E549" s="6"/>
      <c r="F549" s="6">
        <v>27</v>
      </c>
      <c r="G549" s="6">
        <f t="shared" si="8"/>
        <v>61006.322000000007</v>
      </c>
      <c r="H549" t="e">
        <f>VLOOKUP(C549,[1]Лист1!$C:$K,6,FALSE)</f>
        <v>#N/A</v>
      </c>
      <c r="I549" s="1">
        <v>46927.94</v>
      </c>
    </row>
    <row r="550" spans="1:9">
      <c r="A550" s="6">
        <v>550</v>
      </c>
      <c r="B550" s="6" t="s">
        <v>1107</v>
      </c>
      <c r="C550" s="6">
        <v>4429491</v>
      </c>
      <c r="D550" s="6" t="s">
        <v>1095</v>
      </c>
      <c r="E550" s="6"/>
      <c r="F550" s="6">
        <v>7</v>
      </c>
      <c r="G550" s="6">
        <f t="shared" si="8"/>
        <v>5612.5159999999996</v>
      </c>
      <c r="H550" t="e">
        <f>VLOOKUP(C550,[1]Лист1!$C:$K,6,FALSE)</f>
        <v>#N/A</v>
      </c>
      <c r="I550" s="1">
        <v>4317.32</v>
      </c>
    </row>
    <row r="551" spans="1:9">
      <c r="A551" s="6">
        <v>551</v>
      </c>
      <c r="B551" s="6" t="s">
        <v>1107</v>
      </c>
      <c r="C551" s="6" t="s">
        <v>1097</v>
      </c>
      <c r="D551" s="6" t="s">
        <v>1096</v>
      </c>
      <c r="E551" s="6"/>
      <c r="F551" s="6">
        <v>3</v>
      </c>
      <c r="G551" s="6">
        <f t="shared" si="8"/>
        <v>6350.2790000000005</v>
      </c>
      <c r="H551" t="str">
        <f>VLOOKUP(C551,[1]Лист1!$C:$K,6,FALSE)</f>
        <v>CLG414,CLG4140,CLG416,CLG4165,CLG4180,CLG418,CLG420,CLG4200,CLG4215,CLG422,CLG4230,CLG4250,CLG816C,CLG818C,CLG820C,CLG833,CLG836,CLG842,CLG855N,CLG856,CLG856H,CLG862,CLG877,CLGF200,ZL50CN,ZL50CNX</v>
      </c>
      <c r="I551" s="1">
        <v>4884.83</v>
      </c>
    </row>
    <row r="552" spans="1:9">
      <c r="A552" s="6">
        <v>552</v>
      </c>
      <c r="B552" s="6" t="s">
        <v>1107</v>
      </c>
      <c r="C552" s="6" t="s">
        <v>1099</v>
      </c>
      <c r="D552" s="6" t="s">
        <v>1098</v>
      </c>
      <c r="E552" s="6"/>
      <c r="F552" s="6">
        <v>1</v>
      </c>
      <c r="G552" s="6">
        <f t="shared" si="8"/>
        <v>965.8610000000001</v>
      </c>
      <c r="H552" t="e">
        <f>VLOOKUP(C552,[1]Лист1!$C:$K,6,FALSE)</f>
        <v>#N/A</v>
      </c>
      <c r="I552">
        <v>742.97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Болод Павел Андреевич</dc:creator>
  <cp:lastModifiedBy>1</cp:lastModifiedBy>
  <dcterms:created xsi:type="dcterms:W3CDTF">2015-06-05T18:19:34Z</dcterms:created>
  <dcterms:modified xsi:type="dcterms:W3CDTF">2020-10-26T07:36:57Z</dcterms:modified>
</cp:coreProperties>
</file>