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dintsev/tasks/MARKETANSWERS-1734/"/>
    </mc:Choice>
  </mc:AlternateContent>
  <bookViews>
    <workbookView xWindow="0" yWindow="460" windowWidth="25600" windowHeight="14240" tabRatio="500" activeTab="1"/>
  </bookViews>
  <sheets>
    <sheet name="Лист1" sheetId="1" r:id="rId1"/>
    <sheet name="Тест 20161117" sheetId="2" r:id="rId2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9" i="2" l="1"/>
  <c r="D69" i="2"/>
  <c r="L68" i="2"/>
  <c r="D68" i="2"/>
  <c r="L67" i="2"/>
  <c r="D67" i="2"/>
  <c r="L66" i="2"/>
  <c r="D66" i="2"/>
  <c r="L65" i="2"/>
  <c r="D65" i="2"/>
  <c r="L64" i="2"/>
  <c r="D64" i="2"/>
  <c r="L57" i="2"/>
  <c r="D57" i="2"/>
  <c r="L56" i="2"/>
  <c r="D56" i="2"/>
  <c r="L55" i="2"/>
  <c r="D55" i="2"/>
  <c r="L54" i="2"/>
  <c r="D54" i="2"/>
  <c r="L53" i="2"/>
  <c r="D53" i="2"/>
  <c r="L52" i="2"/>
  <c r="D52" i="2"/>
  <c r="L45" i="2"/>
  <c r="L44" i="2"/>
  <c r="L43" i="2"/>
  <c r="L42" i="2"/>
  <c r="L41" i="2"/>
  <c r="L40" i="2"/>
  <c r="D45" i="2"/>
  <c r="D44" i="2"/>
  <c r="D43" i="2"/>
  <c r="D42" i="2"/>
  <c r="D41" i="2"/>
  <c r="D40" i="2"/>
  <c r="D32" i="2"/>
  <c r="D31" i="2"/>
  <c r="D30" i="2"/>
  <c r="D29" i="2"/>
  <c r="D28" i="2"/>
  <c r="D27" i="2"/>
  <c r="D22" i="2"/>
  <c r="D21" i="2"/>
  <c r="D20" i="2"/>
  <c r="D19" i="2"/>
  <c r="D18" i="2"/>
  <c r="D17" i="2"/>
  <c r="D11" i="2"/>
  <c r="D10" i="2"/>
  <c r="D7" i="2"/>
  <c r="D8" i="2"/>
  <c r="D9" i="2"/>
  <c r="D6" i="2"/>
  <c r="D3" i="1"/>
</calcChain>
</file>

<file path=xl/sharedStrings.xml><?xml version="1.0" encoding="utf-8"?>
<sst xmlns="http://schemas.openxmlformats.org/spreadsheetml/2006/main" count="40" uniqueCount="12">
  <si>
    <t>С</t>
  </si>
  <si>
    <t>По</t>
  </si>
  <si>
    <t>Кол-во дней</t>
  </si>
  <si>
    <t>НОМЕРА ЗАПРОСОВ</t>
  </si>
  <si>
    <t>НОМЕР ВЫГРУЗКИ</t>
  </si>
  <si>
    <t>КОЛ-ВО "хороших" моделей (порог отклонения 10%, pvalue &lt; 0.05)</t>
  </si>
  <si>
    <t>p-value</t>
  </si>
  <si>
    <t>cpm_avg</t>
  </si>
  <si>
    <t>Apple iPhone 6S 32Gb (14209841)</t>
  </si>
  <si>
    <t>DJI Phantom 4 (13739833)</t>
  </si>
  <si>
    <t>Samsung DDR3 1600 DIMM 4Gb (4743027)</t>
  </si>
  <si>
    <t>откл. от среднего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</si>
</sst>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22"/>
      <color rgb="FF20202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3" borderId="0" xfId="0" applyFill="1"/>
    <xf numFmtId="14" fontId="0" fillId="3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9" fontId="0" fillId="0" borderId="0" xfId="0" applyNumberForma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'Тест 20161117'!$B$27:$B$32</c:f>
              <c:numCache>
                <c:formatCode>m/d/yy</c:formatCode>
                <c:ptCount val="6"/>
                <c:pt idx="0">
                  <c:v>42690.0</c:v>
                </c:pt>
                <c:pt idx="1">
                  <c:v>42686.0</c:v>
                </c:pt>
                <c:pt idx="2">
                  <c:v>42676.0</c:v>
                </c:pt>
                <c:pt idx="3">
                  <c:v>42671.0</c:v>
                </c:pt>
                <c:pt idx="4">
                  <c:v>42666.0</c:v>
                </c:pt>
                <c:pt idx="5">
                  <c:v>42661.0</c:v>
                </c:pt>
              </c:numCache>
            </c:numRef>
          </c:cat>
          <c:val>
            <c:numRef>
              <c:f>'Тест 20161117'!$E$27:$E$32</c:f>
              <c:numCache>
                <c:formatCode>0</c:formatCode>
                <c:ptCount val="6"/>
                <c:pt idx="0">
                  <c:v>7.0</c:v>
                </c:pt>
                <c:pt idx="1">
                  <c:v>66.0</c:v>
                </c:pt>
                <c:pt idx="2">
                  <c:v>230.0</c:v>
                </c:pt>
                <c:pt idx="3">
                  <c:v>332.0</c:v>
                </c:pt>
                <c:pt idx="4">
                  <c:v>413.0</c:v>
                </c:pt>
                <c:pt idx="5">
                  <c:v>523.0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'Тест 20161117'!$B$27:$B$32</c:f>
              <c:numCache>
                <c:formatCode>m/d/yy</c:formatCode>
                <c:ptCount val="6"/>
                <c:pt idx="0">
                  <c:v>42690.0</c:v>
                </c:pt>
                <c:pt idx="1">
                  <c:v>42686.0</c:v>
                </c:pt>
                <c:pt idx="2">
                  <c:v>42676.0</c:v>
                </c:pt>
                <c:pt idx="3">
                  <c:v>42671.0</c:v>
                </c:pt>
                <c:pt idx="4">
                  <c:v>42666.0</c:v>
                </c:pt>
                <c:pt idx="5">
                  <c:v>42661.0</c:v>
                </c:pt>
              </c:numCache>
            </c:numRef>
          </c:cat>
          <c:val>
            <c:numRef>
              <c:f>'Тест 20161117'!$F$27:$F$32</c:f>
              <c:numCache>
                <c:formatCode>0</c:formatCode>
                <c:ptCount val="6"/>
                <c:pt idx="0">
                  <c:v>6.0</c:v>
                </c:pt>
                <c:pt idx="1">
                  <c:v>65.0</c:v>
                </c:pt>
                <c:pt idx="2">
                  <c:v>254.0</c:v>
                </c:pt>
                <c:pt idx="3">
                  <c:v>345.0</c:v>
                </c:pt>
                <c:pt idx="4">
                  <c:v>439.0</c:v>
                </c:pt>
                <c:pt idx="5">
                  <c:v>555.0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'Тест 20161117'!$B$27:$B$32</c:f>
              <c:numCache>
                <c:formatCode>m/d/yy</c:formatCode>
                <c:ptCount val="6"/>
                <c:pt idx="0">
                  <c:v>42690.0</c:v>
                </c:pt>
                <c:pt idx="1">
                  <c:v>42686.0</c:v>
                </c:pt>
                <c:pt idx="2">
                  <c:v>42676.0</c:v>
                </c:pt>
                <c:pt idx="3">
                  <c:v>42671.0</c:v>
                </c:pt>
                <c:pt idx="4">
                  <c:v>42666.0</c:v>
                </c:pt>
                <c:pt idx="5">
                  <c:v>42661.0</c:v>
                </c:pt>
              </c:numCache>
            </c:numRef>
          </c:cat>
          <c:val>
            <c:numRef>
              <c:f>'Тест 20161117'!$G$27:$G$32</c:f>
              <c:numCache>
                <c:formatCode>0</c:formatCode>
                <c:ptCount val="6"/>
                <c:pt idx="0">
                  <c:v>5.0</c:v>
                </c:pt>
                <c:pt idx="1">
                  <c:v>61.0</c:v>
                </c:pt>
                <c:pt idx="2">
                  <c:v>238.0</c:v>
                </c:pt>
                <c:pt idx="3">
                  <c:v>328.0</c:v>
                </c:pt>
                <c:pt idx="4">
                  <c:v>437.0</c:v>
                </c:pt>
                <c:pt idx="5">
                  <c:v>546.0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040992"/>
        <c:axId val="1625237216"/>
      </c:lineChart>
      <c:dateAx>
        <c:axId val="16220409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237216"/>
        <c:crosses val="autoZero"/>
        <c:auto val="1"/>
        <c:lblOffset val="100"/>
        <c:baseTimeUnit val="days"/>
      </c:dateAx>
      <c:valAx>
        <c:axId val="16252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0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2</xdr:row>
      <xdr:rowOff>203200</xdr:rowOff>
    </xdr:from>
    <xdr:to>
      <xdr:col>17</xdr:col>
      <xdr:colOff>203200</xdr:colOff>
      <xdr:row>21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D10" sqref="D10"/>
    </sheetView>
  </sheetViews>
  <sheetFormatPr baseColWidth="10" defaultRowHeight="16" x14ac:dyDescent="0.2"/>
  <cols>
    <col min="5" max="7" width="7.33203125" customWidth="1"/>
  </cols>
  <sheetData>
    <row r="3" spans="2:7" x14ac:dyDescent="0.2">
      <c r="B3" s="1">
        <v>42689</v>
      </c>
      <c r="C3" s="1">
        <v>42597</v>
      </c>
      <c r="D3">
        <f>B3-C3+1</f>
        <v>93</v>
      </c>
    </row>
    <row r="9" spans="2:7" x14ac:dyDescent="0.2">
      <c r="E9">
        <v>50</v>
      </c>
      <c r="F9">
        <v>100</v>
      </c>
      <c r="G9">
        <v>150</v>
      </c>
    </row>
    <row r="10" spans="2:7" x14ac:dyDescent="0.2">
      <c r="D10">
        <v>6</v>
      </c>
      <c r="E10">
        <v>82</v>
      </c>
      <c r="F10">
        <v>87</v>
      </c>
    </row>
    <row r="11" spans="2:7" x14ac:dyDescent="0.2">
      <c r="D11">
        <v>15</v>
      </c>
      <c r="E11">
        <v>244</v>
      </c>
      <c r="F11">
        <v>257</v>
      </c>
    </row>
    <row r="12" spans="2:7" x14ac:dyDescent="0.2">
      <c r="D12">
        <v>32</v>
      </c>
      <c r="E12">
        <v>545</v>
      </c>
      <c r="F12">
        <v>547</v>
      </c>
    </row>
    <row r="13" spans="2:7" x14ac:dyDescent="0.2">
      <c r="D13">
        <v>62</v>
      </c>
      <c r="F13">
        <v>546</v>
      </c>
    </row>
    <row r="14" spans="2:7" x14ac:dyDescent="0.2">
      <c r="D14">
        <v>93</v>
      </c>
      <c r="F14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tabSelected="1" topLeftCell="A5" workbookViewId="0">
      <selection activeCell="E27" sqref="E27:E30"/>
    </sheetView>
  </sheetViews>
  <sheetFormatPr baseColWidth="10" defaultRowHeight="16" x14ac:dyDescent="0.2"/>
  <cols>
    <col min="4" max="4" width="11.6640625" bestFit="1" customWidth="1"/>
  </cols>
  <sheetData>
    <row r="3" spans="2:7" ht="21" x14ac:dyDescent="0.25">
      <c r="B3" s="2" t="s">
        <v>3</v>
      </c>
    </row>
    <row r="5" spans="2:7" x14ac:dyDescent="0.2">
      <c r="B5" t="s">
        <v>0</v>
      </c>
      <c r="C5" t="s">
        <v>1</v>
      </c>
      <c r="D5" t="s">
        <v>2</v>
      </c>
      <c r="E5">
        <v>40</v>
      </c>
      <c r="F5">
        <v>100</v>
      </c>
      <c r="G5">
        <v>300</v>
      </c>
    </row>
    <row r="6" spans="2:7" x14ac:dyDescent="0.2">
      <c r="B6" s="1">
        <v>42690</v>
      </c>
      <c r="C6" s="1">
        <v>42690</v>
      </c>
      <c r="D6">
        <f>C6-B6+1</f>
        <v>1</v>
      </c>
      <c r="E6" s="3">
        <v>1</v>
      </c>
      <c r="F6" s="3">
        <v>7</v>
      </c>
      <c r="G6" s="3">
        <v>13</v>
      </c>
    </row>
    <row r="7" spans="2:7" x14ac:dyDescent="0.2">
      <c r="B7" s="1">
        <v>42686</v>
      </c>
      <c r="C7" s="1">
        <v>42690</v>
      </c>
      <c r="D7">
        <f t="shared" ref="D7:D9" si="0">C7-B7+1</f>
        <v>5</v>
      </c>
      <c r="E7" s="3">
        <v>2</v>
      </c>
      <c r="F7" s="3">
        <v>8</v>
      </c>
      <c r="G7" s="3">
        <v>14</v>
      </c>
    </row>
    <row r="8" spans="2:7" x14ac:dyDescent="0.2">
      <c r="B8" s="1">
        <v>42676</v>
      </c>
      <c r="C8" s="1">
        <v>42690</v>
      </c>
      <c r="D8">
        <f t="shared" si="0"/>
        <v>15</v>
      </c>
      <c r="E8" s="3">
        <v>3</v>
      </c>
      <c r="F8" s="3">
        <v>9</v>
      </c>
      <c r="G8" s="3">
        <v>15</v>
      </c>
    </row>
    <row r="9" spans="2:7" x14ac:dyDescent="0.2">
      <c r="B9" s="1">
        <v>42671</v>
      </c>
      <c r="C9" s="1">
        <v>42690</v>
      </c>
      <c r="D9">
        <f t="shared" si="0"/>
        <v>20</v>
      </c>
      <c r="E9" s="3">
        <v>4</v>
      </c>
      <c r="F9" s="3">
        <v>10</v>
      </c>
      <c r="G9" s="3">
        <v>16</v>
      </c>
    </row>
    <row r="10" spans="2:7" x14ac:dyDescent="0.2">
      <c r="B10" s="1">
        <v>42666</v>
      </c>
      <c r="C10" s="1">
        <v>42690</v>
      </c>
      <c r="D10">
        <f t="shared" ref="D10:D13" si="1">C10-B10+1</f>
        <v>25</v>
      </c>
      <c r="E10" s="3">
        <v>5</v>
      </c>
      <c r="F10" s="3">
        <v>11</v>
      </c>
      <c r="G10" s="3">
        <v>17</v>
      </c>
    </row>
    <row r="11" spans="2:7" x14ac:dyDescent="0.2">
      <c r="B11" s="1">
        <v>42661</v>
      </c>
      <c r="C11" s="1">
        <v>42690</v>
      </c>
      <c r="D11">
        <f t="shared" si="1"/>
        <v>30</v>
      </c>
      <c r="E11" s="3">
        <v>6</v>
      </c>
      <c r="F11" s="3">
        <v>12</v>
      </c>
      <c r="G11" s="3">
        <v>18</v>
      </c>
    </row>
    <row r="12" spans="2:7" x14ac:dyDescent="0.2">
      <c r="B12" s="1"/>
      <c r="C12" s="1"/>
    </row>
    <row r="13" spans="2:7" x14ac:dyDescent="0.2">
      <c r="B13" s="1"/>
      <c r="C13" s="1"/>
    </row>
    <row r="14" spans="2:7" ht="21" x14ac:dyDescent="0.25">
      <c r="B14" s="2" t="s">
        <v>4</v>
      </c>
    </row>
    <row r="16" spans="2:7" x14ac:dyDescent="0.2">
      <c r="B16" s="7" t="s">
        <v>0</v>
      </c>
      <c r="C16" s="7" t="s">
        <v>1</v>
      </c>
      <c r="D16" s="7" t="s">
        <v>2</v>
      </c>
      <c r="E16" s="7">
        <v>40</v>
      </c>
      <c r="F16" s="7">
        <v>100</v>
      </c>
      <c r="G16" s="7">
        <v>300</v>
      </c>
    </row>
    <row r="17" spans="2:12" x14ac:dyDescent="0.2">
      <c r="B17" s="8">
        <v>42690</v>
      </c>
      <c r="C17" s="8">
        <v>42690</v>
      </c>
      <c r="D17" s="7">
        <f>C17-B17+1</f>
        <v>1</v>
      </c>
      <c r="E17" s="11">
        <v>72</v>
      </c>
      <c r="F17" s="11">
        <v>78</v>
      </c>
      <c r="G17" s="11">
        <v>84</v>
      </c>
    </row>
    <row r="18" spans="2:12" x14ac:dyDescent="0.2">
      <c r="B18" s="8">
        <v>42686</v>
      </c>
      <c r="C18" s="8">
        <v>42690</v>
      </c>
      <c r="D18" s="7">
        <f t="shared" ref="D18:D22" si="2">C18-B18+1</f>
        <v>5</v>
      </c>
      <c r="E18" s="11">
        <v>73</v>
      </c>
      <c r="F18" s="11">
        <v>79</v>
      </c>
      <c r="G18" s="11">
        <v>85</v>
      </c>
    </row>
    <row r="19" spans="2:12" x14ac:dyDescent="0.2">
      <c r="B19" s="8">
        <v>42676</v>
      </c>
      <c r="C19" s="8">
        <v>42690</v>
      </c>
      <c r="D19" s="7">
        <f t="shared" si="2"/>
        <v>15</v>
      </c>
      <c r="E19" s="11">
        <v>74</v>
      </c>
      <c r="F19" s="11">
        <v>80</v>
      </c>
      <c r="G19" s="11">
        <v>86</v>
      </c>
    </row>
    <row r="20" spans="2:12" x14ac:dyDescent="0.2">
      <c r="B20" s="8">
        <v>42671</v>
      </c>
      <c r="C20" s="8">
        <v>42690</v>
      </c>
      <c r="D20" s="7">
        <f t="shared" si="2"/>
        <v>20</v>
      </c>
      <c r="E20" s="11">
        <v>75</v>
      </c>
      <c r="F20" s="11">
        <v>81</v>
      </c>
      <c r="G20" s="11">
        <v>87</v>
      </c>
    </row>
    <row r="21" spans="2:12" x14ac:dyDescent="0.2">
      <c r="B21" s="8">
        <v>42666</v>
      </c>
      <c r="C21" s="8">
        <v>42690</v>
      </c>
      <c r="D21" s="7">
        <f t="shared" si="2"/>
        <v>25</v>
      </c>
      <c r="E21" s="11">
        <v>76</v>
      </c>
      <c r="F21" s="11">
        <v>82</v>
      </c>
      <c r="G21" s="11">
        <v>88</v>
      </c>
    </row>
    <row r="22" spans="2:12" x14ac:dyDescent="0.2">
      <c r="B22" s="8">
        <v>42661</v>
      </c>
      <c r="C22" s="8">
        <v>42690</v>
      </c>
      <c r="D22" s="7">
        <f t="shared" si="2"/>
        <v>30</v>
      </c>
      <c r="E22" s="11">
        <v>77</v>
      </c>
      <c r="F22" s="11">
        <v>83</v>
      </c>
      <c r="G22" s="11">
        <v>89</v>
      </c>
    </row>
    <row r="24" spans="2:12" ht="21" x14ac:dyDescent="0.25">
      <c r="B24" s="2" t="s">
        <v>5</v>
      </c>
    </row>
    <row r="26" spans="2:12" x14ac:dyDescent="0.2">
      <c r="B26" s="7" t="s">
        <v>0</v>
      </c>
      <c r="C26" s="7" t="s">
        <v>1</v>
      </c>
      <c r="D26" s="7" t="s">
        <v>2</v>
      </c>
      <c r="E26" s="7">
        <v>40</v>
      </c>
      <c r="F26" s="7">
        <v>100</v>
      </c>
      <c r="G26" s="7">
        <v>300</v>
      </c>
    </row>
    <row r="27" spans="2:12" x14ac:dyDescent="0.2">
      <c r="B27" s="8">
        <v>42690</v>
      </c>
      <c r="C27" s="8">
        <v>42690</v>
      </c>
      <c r="D27" s="7">
        <f>C27-B27+1</f>
        <v>1</v>
      </c>
      <c r="E27" s="11">
        <v>7</v>
      </c>
      <c r="F27" s="11">
        <v>6</v>
      </c>
      <c r="G27" s="11">
        <v>5</v>
      </c>
      <c r="J27" t="s">
        <v>11</v>
      </c>
      <c r="K27" s="6">
        <v>0.05</v>
      </c>
      <c r="L27" s="6">
        <v>0.1</v>
      </c>
    </row>
    <row r="28" spans="2:12" x14ac:dyDescent="0.2">
      <c r="B28" s="8">
        <v>42686</v>
      </c>
      <c r="C28" s="8">
        <v>42690</v>
      </c>
      <c r="D28" s="7">
        <f t="shared" ref="D28:D32" si="3">C28-B28+1</f>
        <v>5</v>
      </c>
      <c r="E28" s="11">
        <v>66</v>
      </c>
      <c r="F28" s="11">
        <v>65</v>
      </c>
      <c r="G28" s="11">
        <v>61</v>
      </c>
      <c r="J28" s="12">
        <v>0.1</v>
      </c>
      <c r="K28">
        <v>555</v>
      </c>
      <c r="L28">
        <v>927</v>
      </c>
    </row>
    <row r="29" spans="2:12" x14ac:dyDescent="0.2">
      <c r="B29" s="8">
        <v>42676</v>
      </c>
      <c r="C29" s="8">
        <v>42690</v>
      </c>
      <c r="D29" s="7">
        <f t="shared" si="3"/>
        <v>15</v>
      </c>
      <c r="E29" s="11">
        <v>230</v>
      </c>
      <c r="F29" s="11">
        <v>254</v>
      </c>
      <c r="G29" s="11">
        <v>238</v>
      </c>
      <c r="J29" s="12">
        <v>0.15</v>
      </c>
      <c r="K29">
        <v>1736</v>
      </c>
      <c r="L29">
        <v>2810</v>
      </c>
    </row>
    <row r="30" spans="2:12" x14ac:dyDescent="0.2">
      <c r="B30" s="8">
        <v>42671</v>
      </c>
      <c r="C30" s="8">
        <v>42690</v>
      </c>
      <c r="D30" s="7">
        <f t="shared" si="3"/>
        <v>20</v>
      </c>
      <c r="E30" s="11">
        <v>332</v>
      </c>
      <c r="F30" s="11">
        <v>345</v>
      </c>
      <c r="G30" s="11">
        <v>328</v>
      </c>
      <c r="J30" s="12">
        <v>0.2</v>
      </c>
      <c r="K30">
        <v>3770</v>
      </c>
      <c r="L30">
        <v>5686</v>
      </c>
    </row>
    <row r="31" spans="2:12" x14ac:dyDescent="0.2">
      <c r="B31" s="8">
        <v>42666</v>
      </c>
      <c r="C31" s="8">
        <v>42690</v>
      </c>
      <c r="D31" s="7">
        <f t="shared" si="3"/>
        <v>25</v>
      </c>
      <c r="E31" s="11">
        <v>413</v>
      </c>
      <c r="F31" s="11">
        <v>439</v>
      </c>
      <c r="G31" s="11">
        <v>437</v>
      </c>
    </row>
    <row r="32" spans="2:12" x14ac:dyDescent="0.2">
      <c r="B32" s="8">
        <v>42661</v>
      </c>
      <c r="C32" s="8">
        <v>42690</v>
      </c>
      <c r="D32" s="7">
        <f t="shared" si="3"/>
        <v>30</v>
      </c>
      <c r="E32" s="11">
        <v>523</v>
      </c>
      <c r="F32" s="11">
        <v>555</v>
      </c>
      <c r="G32" s="11">
        <v>546</v>
      </c>
    </row>
    <row r="36" spans="2:15" ht="28" x14ac:dyDescent="0.3">
      <c r="B36" s="5" t="s">
        <v>8</v>
      </c>
    </row>
    <row r="37" spans="2:15" ht="21" x14ac:dyDescent="0.25">
      <c r="B37" s="2" t="s">
        <v>6</v>
      </c>
      <c r="J37" s="2" t="s">
        <v>7</v>
      </c>
    </row>
    <row r="39" spans="2:15" x14ac:dyDescent="0.2">
      <c r="B39" s="7" t="s">
        <v>0</v>
      </c>
      <c r="C39" s="7" t="s">
        <v>1</v>
      </c>
      <c r="D39" s="7" t="s">
        <v>2</v>
      </c>
      <c r="E39" s="7">
        <v>40</v>
      </c>
      <c r="F39" s="7">
        <v>100</v>
      </c>
      <c r="G39" s="7">
        <v>300</v>
      </c>
      <c r="J39" s="7" t="s">
        <v>0</v>
      </c>
      <c r="K39" s="7" t="s">
        <v>1</v>
      </c>
      <c r="L39" s="7" t="s">
        <v>2</v>
      </c>
      <c r="M39" s="7">
        <v>40</v>
      </c>
      <c r="N39" s="7">
        <v>100</v>
      </c>
      <c r="O39" s="7">
        <v>300</v>
      </c>
    </row>
    <row r="40" spans="2:15" x14ac:dyDescent="0.2">
      <c r="B40" s="8">
        <v>42690</v>
      </c>
      <c r="C40" s="8">
        <v>42690</v>
      </c>
      <c r="D40" s="7">
        <f>C40-B40+1</f>
        <v>1</v>
      </c>
      <c r="E40" s="9">
        <v>2.98E-2</v>
      </c>
      <c r="F40" s="9">
        <v>5.9299999999999999E-2</v>
      </c>
      <c r="G40" s="9">
        <v>7.6399999999999996E-2</v>
      </c>
      <c r="J40" s="8">
        <v>42690</v>
      </c>
      <c r="K40" s="8">
        <v>42690</v>
      </c>
      <c r="L40" s="7">
        <f>K40-J40+1</f>
        <v>1</v>
      </c>
      <c r="M40" s="10">
        <v>4.01</v>
      </c>
      <c r="N40" s="10">
        <v>3.96</v>
      </c>
      <c r="O40" s="10">
        <v>4.0599999999999996</v>
      </c>
    </row>
    <row r="41" spans="2:15" x14ac:dyDescent="0.2">
      <c r="B41" s="8">
        <v>42686</v>
      </c>
      <c r="C41" s="8">
        <v>42690</v>
      </c>
      <c r="D41" s="7">
        <f t="shared" ref="D41:D45" si="4">C41-B41+1</f>
        <v>5</v>
      </c>
      <c r="E41" s="9">
        <v>2.9999999999999997E-4</v>
      </c>
      <c r="F41" s="9">
        <v>2.0000000000000001E-4</v>
      </c>
      <c r="G41" s="9">
        <v>2.0000000000000001E-4</v>
      </c>
      <c r="J41" s="8">
        <v>42686</v>
      </c>
      <c r="K41" s="8">
        <v>42690</v>
      </c>
      <c r="L41" s="7">
        <f t="shared" ref="L41:L45" si="5">K41-J41+1</f>
        <v>5</v>
      </c>
      <c r="M41" s="10">
        <v>3.9</v>
      </c>
      <c r="N41" s="10">
        <v>3.9</v>
      </c>
      <c r="O41" s="10">
        <v>3.95</v>
      </c>
    </row>
    <row r="42" spans="2:15" x14ac:dyDescent="0.2">
      <c r="B42" s="8">
        <v>42676</v>
      </c>
      <c r="C42" s="8">
        <v>42690</v>
      </c>
      <c r="D42" s="7">
        <f t="shared" si="4"/>
        <v>15</v>
      </c>
      <c r="E42" s="9">
        <v>0</v>
      </c>
      <c r="F42" s="9">
        <v>0</v>
      </c>
      <c r="G42" s="9">
        <v>0</v>
      </c>
      <c r="J42" s="8">
        <v>42676</v>
      </c>
      <c r="K42" s="8">
        <v>42690</v>
      </c>
      <c r="L42" s="7">
        <f t="shared" si="5"/>
        <v>15</v>
      </c>
      <c r="M42" s="10">
        <v>3.77</v>
      </c>
      <c r="N42" s="10">
        <v>3.78</v>
      </c>
      <c r="O42" s="10">
        <v>3.8</v>
      </c>
    </row>
    <row r="43" spans="2:15" x14ac:dyDescent="0.2">
      <c r="B43" s="8">
        <v>42671</v>
      </c>
      <c r="C43" s="8">
        <v>42690</v>
      </c>
      <c r="D43" s="7">
        <f t="shared" si="4"/>
        <v>20</v>
      </c>
      <c r="E43" s="9">
        <v>0</v>
      </c>
      <c r="F43" s="9">
        <v>0</v>
      </c>
      <c r="G43" s="9">
        <v>0</v>
      </c>
      <c r="J43" s="8">
        <v>42671</v>
      </c>
      <c r="K43" s="8">
        <v>42690</v>
      </c>
      <c r="L43" s="7">
        <f t="shared" si="5"/>
        <v>20</v>
      </c>
      <c r="M43" s="10">
        <v>3.79</v>
      </c>
      <c r="N43" s="10">
        <v>3.79</v>
      </c>
      <c r="O43" s="10">
        <v>3.81</v>
      </c>
    </row>
    <row r="44" spans="2:15" x14ac:dyDescent="0.2">
      <c r="B44" s="8">
        <v>42666</v>
      </c>
      <c r="C44" s="8">
        <v>42690</v>
      </c>
      <c r="D44" s="7">
        <f t="shared" si="4"/>
        <v>25</v>
      </c>
      <c r="E44" s="9">
        <v>0</v>
      </c>
      <c r="F44" s="9">
        <v>0</v>
      </c>
      <c r="G44" s="9">
        <v>0</v>
      </c>
      <c r="J44" s="8">
        <v>42666</v>
      </c>
      <c r="K44" s="8">
        <v>42690</v>
      </c>
      <c r="L44" s="7">
        <f t="shared" si="5"/>
        <v>25</v>
      </c>
      <c r="M44" s="10">
        <v>3.77</v>
      </c>
      <c r="N44" s="10">
        <v>3.77</v>
      </c>
      <c r="O44" s="10">
        <v>3.79</v>
      </c>
    </row>
    <row r="45" spans="2:15" x14ac:dyDescent="0.2">
      <c r="B45" s="8">
        <v>42661</v>
      </c>
      <c r="C45" s="8">
        <v>42690</v>
      </c>
      <c r="D45" s="7">
        <f t="shared" si="4"/>
        <v>30</v>
      </c>
      <c r="E45" s="9">
        <v>0</v>
      </c>
      <c r="F45" s="9">
        <v>0</v>
      </c>
      <c r="G45" s="9"/>
      <c r="J45" s="8">
        <v>42661</v>
      </c>
      <c r="K45" s="8">
        <v>42690</v>
      </c>
      <c r="L45" s="7">
        <f t="shared" si="5"/>
        <v>30</v>
      </c>
      <c r="M45" s="10">
        <v>3.74</v>
      </c>
      <c r="N45" s="10">
        <v>3.75</v>
      </c>
      <c r="O45" s="10"/>
    </row>
    <row r="48" spans="2:15" ht="28" x14ac:dyDescent="0.3">
      <c r="B48" s="5" t="s">
        <v>9</v>
      </c>
    </row>
    <row r="49" spans="2:15" ht="21" x14ac:dyDescent="0.25">
      <c r="B49" s="2" t="s">
        <v>6</v>
      </c>
      <c r="J49" s="2" t="s">
        <v>7</v>
      </c>
    </row>
    <row r="51" spans="2:15" x14ac:dyDescent="0.2">
      <c r="B51" s="7" t="s">
        <v>0</v>
      </c>
      <c r="C51" s="7" t="s">
        <v>1</v>
      </c>
      <c r="D51" s="7" t="s">
        <v>2</v>
      </c>
      <c r="E51" s="7">
        <v>40</v>
      </c>
      <c r="F51" s="7">
        <v>100</v>
      </c>
      <c r="G51" s="7">
        <v>300</v>
      </c>
      <c r="J51" s="7" t="s">
        <v>0</v>
      </c>
      <c r="K51" s="7" t="s">
        <v>1</v>
      </c>
      <c r="L51" s="7" t="s">
        <v>2</v>
      </c>
      <c r="M51" s="7">
        <v>40</v>
      </c>
      <c r="N51" s="7">
        <v>100</v>
      </c>
      <c r="O51" s="7">
        <v>300</v>
      </c>
    </row>
    <row r="52" spans="2:15" x14ac:dyDescent="0.2">
      <c r="B52" s="8">
        <v>42690</v>
      </c>
      <c r="C52" s="8">
        <v>42690</v>
      </c>
      <c r="D52" s="7">
        <f>C52-B52+1</f>
        <v>1</v>
      </c>
      <c r="E52" s="9">
        <v>0.70720000000000005</v>
      </c>
      <c r="F52" s="9">
        <v>0.62039999999999995</v>
      </c>
      <c r="G52" s="9">
        <v>0.66639999999999999</v>
      </c>
      <c r="J52" s="8">
        <v>42690</v>
      </c>
      <c r="K52" s="8">
        <v>42690</v>
      </c>
      <c r="L52" s="7">
        <f>K52-J52+1</f>
        <v>1</v>
      </c>
      <c r="M52" s="10">
        <v>2.56</v>
      </c>
      <c r="N52" s="10">
        <v>2.59</v>
      </c>
      <c r="O52" s="10">
        <v>2.78</v>
      </c>
    </row>
    <row r="53" spans="2:15" x14ac:dyDescent="0.2">
      <c r="B53" s="8">
        <v>42686</v>
      </c>
      <c r="C53" s="8">
        <v>42690</v>
      </c>
      <c r="D53" s="7">
        <f t="shared" ref="D53:D57" si="6">C53-B53+1</f>
        <v>5</v>
      </c>
      <c r="E53" s="9">
        <v>0.37680000000000002</v>
      </c>
      <c r="F53" s="9">
        <v>0.36120000000000002</v>
      </c>
      <c r="G53" s="9">
        <v>0.55740000000000001</v>
      </c>
      <c r="J53" s="8">
        <v>42686</v>
      </c>
      <c r="K53" s="8">
        <v>42690</v>
      </c>
      <c r="L53" s="7">
        <f t="shared" ref="L53:L57" si="7">K53-J53+1</f>
        <v>5</v>
      </c>
      <c r="M53" s="10">
        <v>3.31</v>
      </c>
      <c r="N53" s="10">
        <v>3.25</v>
      </c>
      <c r="O53" s="10">
        <v>3.53</v>
      </c>
    </row>
    <row r="54" spans="2:15" x14ac:dyDescent="0.2">
      <c r="B54" s="8">
        <v>42676</v>
      </c>
      <c r="C54" s="8">
        <v>42690</v>
      </c>
      <c r="D54" s="7">
        <f t="shared" si="6"/>
        <v>15</v>
      </c>
      <c r="E54" s="9">
        <v>0.16450000000000001</v>
      </c>
      <c r="F54" s="9">
        <v>0.12520000000000001</v>
      </c>
      <c r="G54" s="9">
        <v>0.122</v>
      </c>
      <c r="J54" s="8">
        <v>42676</v>
      </c>
      <c r="K54" s="8">
        <v>42690</v>
      </c>
      <c r="L54" s="7">
        <f t="shared" si="7"/>
        <v>15</v>
      </c>
      <c r="M54" s="10">
        <v>4.7300000000000004</v>
      </c>
      <c r="N54" s="10">
        <v>4.83</v>
      </c>
      <c r="O54" s="10">
        <v>4.8099999999999996</v>
      </c>
    </row>
    <row r="55" spans="2:15" x14ac:dyDescent="0.2">
      <c r="B55" s="8">
        <v>42671</v>
      </c>
      <c r="C55" s="8">
        <v>42690</v>
      </c>
      <c r="D55" s="7">
        <f t="shared" si="6"/>
        <v>20</v>
      </c>
      <c r="E55" s="9">
        <v>4.8899999999999999E-2</v>
      </c>
      <c r="F55" s="9">
        <v>6.0499999999999998E-2</v>
      </c>
      <c r="G55" s="9">
        <v>8.6599999999999996E-2</v>
      </c>
      <c r="J55" s="8">
        <v>42671</v>
      </c>
      <c r="K55" s="8">
        <v>42690</v>
      </c>
      <c r="L55" s="7">
        <f t="shared" si="7"/>
        <v>20</v>
      </c>
      <c r="M55" s="10">
        <v>4.7300000000000004</v>
      </c>
      <c r="N55" s="10">
        <v>4.8099999999999996</v>
      </c>
      <c r="O55" s="10">
        <v>4.88</v>
      </c>
    </row>
    <row r="56" spans="2:15" x14ac:dyDescent="0.2">
      <c r="B56" s="8">
        <v>42666</v>
      </c>
      <c r="C56" s="8">
        <v>42690</v>
      </c>
      <c r="D56" s="7">
        <f t="shared" si="6"/>
        <v>25</v>
      </c>
      <c r="E56" s="9">
        <v>4.7600000000000003E-2</v>
      </c>
      <c r="F56" s="9">
        <v>4.2500000000000003E-2</v>
      </c>
      <c r="G56" s="9">
        <v>4.65E-2</v>
      </c>
      <c r="J56" s="8">
        <v>42666</v>
      </c>
      <c r="K56" s="8">
        <v>42690</v>
      </c>
      <c r="L56" s="7">
        <f t="shared" si="7"/>
        <v>25</v>
      </c>
      <c r="M56" s="10">
        <v>4.8600000000000003</v>
      </c>
      <c r="N56" s="10">
        <v>4.9000000000000004</v>
      </c>
      <c r="O56" s="10">
        <v>4.95</v>
      </c>
    </row>
    <row r="57" spans="2:15" x14ac:dyDescent="0.2">
      <c r="B57" s="8">
        <v>42661</v>
      </c>
      <c r="C57" s="8">
        <v>42690</v>
      </c>
      <c r="D57" s="7">
        <f t="shared" si="6"/>
        <v>30</v>
      </c>
      <c r="E57" s="9">
        <v>4.6100000000000002E-2</v>
      </c>
      <c r="F57" s="9">
        <v>3.95E-2</v>
      </c>
      <c r="G57" s="9">
        <v>3.0099999999999998E-2</v>
      </c>
      <c r="J57" s="8">
        <v>42661</v>
      </c>
      <c r="K57" s="8">
        <v>42690</v>
      </c>
      <c r="L57" s="7">
        <f t="shared" si="7"/>
        <v>30</v>
      </c>
      <c r="M57" s="10">
        <v>5.12</v>
      </c>
      <c r="N57" s="10">
        <v>5.16</v>
      </c>
      <c r="O57" s="10">
        <v>5.16</v>
      </c>
    </row>
    <row r="60" spans="2:15" ht="28" x14ac:dyDescent="0.3">
      <c r="B60" s="5" t="s">
        <v>10</v>
      </c>
    </row>
    <row r="61" spans="2:15" ht="21" x14ac:dyDescent="0.25">
      <c r="B61" s="2" t="s">
        <v>6</v>
      </c>
      <c r="J61" s="2" t="s">
        <v>7</v>
      </c>
    </row>
    <row r="63" spans="2:15" x14ac:dyDescent="0.2">
      <c r="B63" s="7" t="s">
        <v>0</v>
      </c>
      <c r="C63" s="7" t="s">
        <v>1</v>
      </c>
      <c r="D63" s="7" t="s">
        <v>2</v>
      </c>
      <c r="E63" s="7">
        <v>40</v>
      </c>
      <c r="F63" s="7">
        <v>100</v>
      </c>
      <c r="G63" s="7">
        <v>300</v>
      </c>
      <c r="J63" s="7" t="s">
        <v>0</v>
      </c>
      <c r="K63" s="7" t="s">
        <v>1</v>
      </c>
      <c r="L63" s="7" t="s">
        <v>2</v>
      </c>
      <c r="M63" s="7">
        <v>40</v>
      </c>
      <c r="N63" s="7">
        <v>100</v>
      </c>
      <c r="O63" s="7">
        <v>300</v>
      </c>
    </row>
    <row r="64" spans="2:15" x14ac:dyDescent="0.2">
      <c r="B64" s="8">
        <v>42690</v>
      </c>
      <c r="C64" s="8">
        <v>42690</v>
      </c>
      <c r="D64" s="7">
        <f>C64-B64+1</f>
        <v>1</v>
      </c>
      <c r="E64" s="4">
        <v>0.71519999999999995</v>
      </c>
      <c r="F64" s="4">
        <v>0.71989999999999998</v>
      </c>
      <c r="G64" s="4">
        <v>0.81569999999999998</v>
      </c>
      <c r="J64" s="8">
        <v>42690</v>
      </c>
      <c r="K64" s="8">
        <v>42690</v>
      </c>
      <c r="L64" s="7">
        <f>K64-J64+1</f>
        <v>1</v>
      </c>
      <c r="M64" s="10">
        <v>0.4</v>
      </c>
      <c r="N64" s="10">
        <v>0.37</v>
      </c>
      <c r="O64" s="10">
        <v>0.48</v>
      </c>
    </row>
    <row r="65" spans="2:15" x14ac:dyDescent="0.2">
      <c r="B65" s="8">
        <v>42686</v>
      </c>
      <c r="C65" s="8">
        <v>42690</v>
      </c>
      <c r="D65" s="7">
        <f t="shared" ref="D65:D69" si="8">C65-B65+1</f>
        <v>5</v>
      </c>
      <c r="E65" s="4">
        <v>0.33979999999999999</v>
      </c>
      <c r="F65" s="4">
        <v>0.376</v>
      </c>
      <c r="G65" s="4">
        <v>0.45129999999999998</v>
      </c>
      <c r="J65" s="8">
        <v>42686</v>
      </c>
      <c r="K65" s="8">
        <v>42690</v>
      </c>
      <c r="L65" s="7">
        <f t="shared" ref="L65:L69" si="9">K65-J65+1</f>
        <v>5</v>
      </c>
      <c r="M65" s="10">
        <v>0.37</v>
      </c>
      <c r="N65" s="10">
        <v>0.37</v>
      </c>
      <c r="O65" s="10">
        <v>0.35</v>
      </c>
    </row>
    <row r="66" spans="2:15" x14ac:dyDescent="0.2">
      <c r="B66" s="8">
        <v>42676</v>
      </c>
      <c r="C66" s="8">
        <v>42690</v>
      </c>
      <c r="D66" s="7">
        <f t="shared" si="8"/>
        <v>15</v>
      </c>
      <c r="E66" s="4">
        <v>0.11020000000000001</v>
      </c>
      <c r="F66" s="4">
        <v>9.5600000000000004E-2</v>
      </c>
      <c r="G66" s="4">
        <v>0.12189999999999999</v>
      </c>
      <c r="J66" s="8">
        <v>42676</v>
      </c>
      <c r="K66" s="8">
        <v>42690</v>
      </c>
      <c r="L66" s="7">
        <f t="shared" si="9"/>
        <v>15</v>
      </c>
      <c r="M66" s="10">
        <v>0.31</v>
      </c>
      <c r="N66" s="10">
        <v>0.31</v>
      </c>
      <c r="O66" s="10">
        <v>0.3</v>
      </c>
    </row>
    <row r="67" spans="2:15" x14ac:dyDescent="0.2">
      <c r="B67" s="8">
        <v>42671</v>
      </c>
      <c r="C67" s="8">
        <v>42690</v>
      </c>
      <c r="D67" s="7">
        <f t="shared" si="8"/>
        <v>20</v>
      </c>
      <c r="E67" s="4">
        <v>7.3700000000000002E-2</v>
      </c>
      <c r="F67" s="4">
        <v>5.3400000000000003E-2</v>
      </c>
      <c r="G67" s="4">
        <v>6.4600000000000005E-2</v>
      </c>
      <c r="J67" s="8">
        <v>42671</v>
      </c>
      <c r="K67" s="8">
        <v>42690</v>
      </c>
      <c r="L67" s="7">
        <f t="shared" si="9"/>
        <v>20</v>
      </c>
      <c r="M67" s="10">
        <v>0.31</v>
      </c>
      <c r="N67" s="10">
        <v>0.31</v>
      </c>
      <c r="O67" s="10">
        <v>0.3</v>
      </c>
    </row>
    <row r="68" spans="2:15" x14ac:dyDescent="0.2">
      <c r="B68" s="8">
        <v>42666</v>
      </c>
      <c r="C68" s="8">
        <v>42690</v>
      </c>
      <c r="D68" s="7">
        <f t="shared" si="8"/>
        <v>25</v>
      </c>
      <c r="E68" s="4">
        <v>6.0499999999999998E-2</v>
      </c>
      <c r="F68" s="4">
        <v>2.9000000000000001E-2</v>
      </c>
      <c r="G68" s="4">
        <v>2.92E-2</v>
      </c>
      <c r="J68" s="8">
        <v>42666</v>
      </c>
      <c r="K68" s="8">
        <v>42690</v>
      </c>
      <c r="L68" s="7">
        <f t="shared" si="9"/>
        <v>25</v>
      </c>
      <c r="M68" s="10">
        <v>0.32</v>
      </c>
      <c r="N68" s="10">
        <v>0.32</v>
      </c>
      <c r="O68" s="10">
        <v>0.31</v>
      </c>
    </row>
    <row r="69" spans="2:15" x14ac:dyDescent="0.2">
      <c r="B69" s="8">
        <v>42661</v>
      </c>
      <c r="C69" s="8">
        <v>42690</v>
      </c>
      <c r="D69" s="7">
        <f t="shared" si="8"/>
        <v>30</v>
      </c>
      <c r="E69" s="4">
        <v>2.8000000000000001E-2</v>
      </c>
      <c r="F69" s="4">
        <v>2.35E-2</v>
      </c>
      <c r="G69" s="4">
        <v>2.0899999999999998E-2</v>
      </c>
      <c r="J69" s="8">
        <v>42661</v>
      </c>
      <c r="K69" s="8">
        <v>42690</v>
      </c>
      <c r="L69" s="7">
        <f t="shared" si="9"/>
        <v>30</v>
      </c>
      <c r="M69" s="10">
        <v>0.33</v>
      </c>
      <c r="N69" s="10">
        <v>0.32</v>
      </c>
      <c r="O69" s="10">
        <v>0.32</v>
      </c>
    </row>
  </sheetData>
  <conditionalFormatting sqref="E40:G45">
    <cfRule type="colorScale" priority="3">
      <colorScale>
        <cfvo type="num" val="0"/>
        <cfvo type="num" val="0.05"/>
        <color rgb="FF63BE7B"/>
        <color rgb="FFFCFCFF"/>
      </colorScale>
    </cfRule>
  </conditionalFormatting>
  <conditionalFormatting sqref="E52:G57">
    <cfRule type="colorScale" priority="2">
      <colorScale>
        <cfvo type="num" val="0"/>
        <cfvo type="num" val="0.05"/>
        <color rgb="FF63BE7B"/>
        <color rgb="FFFCFCFF"/>
      </colorScale>
    </cfRule>
  </conditionalFormatting>
  <conditionalFormatting sqref="E64:G69">
    <cfRule type="colorScale" priority="1">
      <colorScale>
        <cfvo type="num" val="0"/>
        <cfvo type="num" val="0.05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Тест 20161117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2016-11-17T08:03:57Z</dcterms:created>
  <dcterms:modified xsi:type="dcterms:W3CDTF">2016-11-17T15:23:34Z</dcterms:modified>
</cp:coreProperties>
</file>