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ypco\Downloads\"/>
    </mc:Choice>
  </mc:AlternateContent>
  <xr:revisionPtr revIDLastSave="0" documentId="8_{00955E71-DDF6-4648-A460-521512F31F9F}" xr6:coauthVersionLast="47" xr6:coauthVersionMax="47" xr10:uidLastSave="{00000000-0000-0000-0000-000000000000}"/>
  <bookViews>
    <workbookView xWindow="-110" yWindow="-110" windowWidth="19420" windowHeight="10300" tabRatio="459" xr2:uid="{00000000-000D-0000-FFFF-FFFF00000000}"/>
  </bookViews>
  <sheets>
    <sheet name="PolicyData" sheetId="1" r:id="rId1"/>
  </sheets>
  <definedNames>
    <definedName name="_xlnm._FilterDatabase" localSheetId="0" hidden="1">PolicyData!$G$1:$G$613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01" i="1" l="1"/>
  <c r="P501" i="1" s="1"/>
  <c r="O500" i="1"/>
  <c r="P500" i="1" s="1"/>
  <c r="O499" i="1"/>
  <c r="P499" i="1" s="1"/>
  <c r="O498" i="1"/>
  <c r="P498" i="1" s="1"/>
  <c r="O497" i="1"/>
  <c r="P497" i="1" s="1"/>
  <c r="O496" i="1"/>
  <c r="P496" i="1" s="1"/>
  <c r="O495" i="1"/>
  <c r="P495" i="1" s="1"/>
  <c r="O494" i="1"/>
  <c r="P494" i="1" s="1"/>
  <c r="O493" i="1"/>
  <c r="P493" i="1" s="1"/>
  <c r="O492" i="1"/>
  <c r="P492" i="1" s="1"/>
  <c r="O491" i="1"/>
  <c r="P491" i="1" s="1"/>
  <c r="O490" i="1"/>
  <c r="P490" i="1" s="1"/>
  <c r="O489" i="1"/>
  <c r="P489" i="1" s="1"/>
  <c r="O488" i="1"/>
  <c r="P488" i="1" s="1"/>
  <c r="O487" i="1"/>
  <c r="P487" i="1" s="1"/>
  <c r="O486" i="1"/>
  <c r="P486" i="1" s="1"/>
  <c r="O485" i="1"/>
  <c r="P485" i="1" s="1"/>
  <c r="O484" i="1"/>
  <c r="P484" i="1" s="1"/>
  <c r="O483" i="1"/>
  <c r="P483" i="1" s="1"/>
  <c r="O482" i="1"/>
  <c r="P482" i="1" s="1"/>
  <c r="O481" i="1"/>
  <c r="P481" i="1" s="1"/>
  <c r="O480" i="1"/>
  <c r="P480" i="1" s="1"/>
  <c r="O479" i="1"/>
  <c r="P479" i="1" s="1"/>
  <c r="O478" i="1"/>
  <c r="P478" i="1" s="1"/>
  <c r="O477" i="1"/>
  <c r="P477" i="1" s="1"/>
  <c r="O476" i="1"/>
  <c r="P476" i="1" s="1"/>
  <c r="O475" i="1"/>
  <c r="P475" i="1" s="1"/>
  <c r="O474" i="1"/>
  <c r="P474" i="1" s="1"/>
  <c r="O473" i="1"/>
  <c r="P473" i="1" s="1"/>
  <c r="O472" i="1"/>
  <c r="P472" i="1" s="1"/>
  <c r="O471" i="1"/>
  <c r="P471" i="1" s="1"/>
  <c r="O470" i="1"/>
  <c r="P470" i="1" s="1"/>
  <c r="O469" i="1"/>
  <c r="P469" i="1" s="1"/>
  <c r="O468" i="1"/>
  <c r="P468" i="1" s="1"/>
  <c r="O467" i="1"/>
  <c r="P467" i="1" s="1"/>
  <c r="O466" i="1"/>
  <c r="P466" i="1" s="1"/>
  <c r="O465" i="1"/>
  <c r="P465" i="1" s="1"/>
  <c r="O464" i="1"/>
  <c r="P464" i="1" s="1"/>
  <c r="O463" i="1"/>
  <c r="P463" i="1" s="1"/>
  <c r="O462" i="1"/>
  <c r="P462" i="1" s="1"/>
  <c r="O461" i="1"/>
  <c r="P461" i="1" s="1"/>
  <c r="O460" i="1"/>
  <c r="P460" i="1" s="1"/>
  <c r="O459" i="1"/>
  <c r="P459" i="1" s="1"/>
  <c r="O458" i="1"/>
  <c r="P458" i="1" s="1"/>
  <c r="O457" i="1"/>
  <c r="P457" i="1" s="1"/>
  <c r="O456" i="1"/>
  <c r="P456" i="1" s="1"/>
  <c r="O455" i="1"/>
  <c r="P455" i="1" s="1"/>
  <c r="O454" i="1"/>
  <c r="P454" i="1" s="1"/>
  <c r="O453" i="1"/>
  <c r="P453" i="1" s="1"/>
  <c r="O452" i="1"/>
  <c r="P452" i="1" s="1"/>
  <c r="O451" i="1"/>
  <c r="P451" i="1" s="1"/>
  <c r="O450" i="1"/>
  <c r="P450" i="1" s="1"/>
  <c r="O449" i="1"/>
  <c r="P449" i="1" s="1"/>
  <c r="O448" i="1"/>
  <c r="P448" i="1" s="1"/>
  <c r="O447" i="1"/>
  <c r="P447" i="1" s="1"/>
  <c r="O446" i="1"/>
  <c r="P446" i="1" s="1"/>
  <c r="O445" i="1"/>
  <c r="P445" i="1" s="1"/>
  <c r="O444" i="1"/>
  <c r="P444" i="1" s="1"/>
  <c r="O443" i="1"/>
  <c r="P443" i="1" s="1"/>
  <c r="O442" i="1"/>
  <c r="P442" i="1" s="1"/>
  <c r="O441" i="1"/>
  <c r="P441" i="1" s="1"/>
  <c r="O440" i="1"/>
  <c r="P440" i="1" s="1"/>
  <c r="O439" i="1"/>
  <c r="P439" i="1" s="1"/>
  <c r="O438" i="1"/>
  <c r="P438" i="1" s="1"/>
  <c r="O437" i="1"/>
  <c r="P437" i="1" s="1"/>
  <c r="O436" i="1"/>
  <c r="P436" i="1" s="1"/>
  <c r="O435" i="1"/>
  <c r="P435" i="1" s="1"/>
  <c r="O434" i="1"/>
  <c r="P434" i="1" s="1"/>
  <c r="O433" i="1"/>
  <c r="P433" i="1" s="1"/>
  <c r="O432" i="1"/>
  <c r="P432" i="1" s="1"/>
  <c r="O431" i="1"/>
  <c r="P431" i="1" s="1"/>
  <c r="O430" i="1"/>
  <c r="P430" i="1" s="1"/>
  <c r="O429" i="1"/>
  <c r="P429" i="1" s="1"/>
  <c r="O428" i="1"/>
  <c r="P428" i="1" s="1"/>
  <c r="O427" i="1"/>
  <c r="P427" i="1" s="1"/>
  <c r="O426" i="1"/>
  <c r="P426" i="1" s="1"/>
  <c r="O425" i="1"/>
  <c r="P425" i="1" s="1"/>
  <c r="O424" i="1"/>
  <c r="P424" i="1" s="1"/>
  <c r="O423" i="1"/>
  <c r="P423" i="1" s="1"/>
  <c r="O422" i="1"/>
  <c r="P422" i="1" s="1"/>
  <c r="O421" i="1"/>
  <c r="P421" i="1" s="1"/>
  <c r="O420" i="1"/>
  <c r="P420" i="1" s="1"/>
  <c r="O419" i="1"/>
  <c r="P419" i="1" s="1"/>
  <c r="O418" i="1"/>
  <c r="P418" i="1" s="1"/>
  <c r="O417" i="1"/>
  <c r="P417" i="1" s="1"/>
  <c r="O416" i="1"/>
  <c r="P416" i="1" s="1"/>
  <c r="O415" i="1"/>
  <c r="P415" i="1" s="1"/>
  <c r="O414" i="1"/>
  <c r="P414" i="1" s="1"/>
  <c r="O413" i="1"/>
  <c r="P413" i="1" s="1"/>
  <c r="O412" i="1"/>
  <c r="P412" i="1" s="1"/>
  <c r="O411" i="1"/>
  <c r="P411" i="1" s="1"/>
  <c r="O410" i="1"/>
  <c r="P410" i="1" s="1"/>
  <c r="O409" i="1"/>
  <c r="P409" i="1" s="1"/>
  <c r="O408" i="1"/>
  <c r="P408" i="1" s="1"/>
  <c r="O407" i="1"/>
  <c r="P407" i="1" s="1"/>
  <c r="O406" i="1"/>
  <c r="P406" i="1" s="1"/>
  <c r="O405" i="1"/>
  <c r="P405" i="1" s="1"/>
  <c r="O404" i="1"/>
  <c r="P404" i="1" s="1"/>
  <c r="O403" i="1"/>
  <c r="P403" i="1" s="1"/>
  <c r="O402" i="1"/>
  <c r="P402" i="1" s="1"/>
  <c r="O401" i="1"/>
  <c r="P401" i="1" s="1"/>
  <c r="O400" i="1"/>
  <c r="P400" i="1" s="1"/>
  <c r="O399" i="1"/>
  <c r="P399" i="1" s="1"/>
  <c r="O398" i="1"/>
  <c r="P398" i="1" s="1"/>
  <c r="O397" i="1"/>
  <c r="P397" i="1" s="1"/>
  <c r="O396" i="1"/>
  <c r="P396" i="1" s="1"/>
  <c r="O395" i="1"/>
  <c r="P395" i="1" s="1"/>
  <c r="O394" i="1"/>
  <c r="P394" i="1" s="1"/>
  <c r="O393" i="1"/>
  <c r="P393" i="1" s="1"/>
  <c r="O392" i="1"/>
  <c r="P392" i="1" s="1"/>
  <c r="O391" i="1"/>
  <c r="P391" i="1" s="1"/>
  <c r="O390" i="1"/>
  <c r="P390" i="1" s="1"/>
  <c r="O389" i="1"/>
  <c r="P389" i="1" s="1"/>
  <c r="O388" i="1"/>
  <c r="P388" i="1" s="1"/>
  <c r="O387" i="1"/>
  <c r="P387" i="1" s="1"/>
  <c r="O386" i="1"/>
  <c r="P386" i="1" s="1"/>
  <c r="O385" i="1"/>
  <c r="P385" i="1" s="1"/>
  <c r="O384" i="1"/>
  <c r="P384" i="1" s="1"/>
  <c r="O383" i="1"/>
  <c r="P383" i="1" s="1"/>
  <c r="O382" i="1"/>
  <c r="P382" i="1" s="1"/>
  <c r="O381" i="1"/>
  <c r="P381" i="1" s="1"/>
  <c r="O380" i="1"/>
  <c r="P380" i="1" s="1"/>
  <c r="O379" i="1"/>
  <c r="P379" i="1" s="1"/>
  <c r="O378" i="1"/>
  <c r="P378" i="1" s="1"/>
  <c r="O377" i="1"/>
  <c r="P377" i="1" s="1"/>
  <c r="O376" i="1"/>
  <c r="P376" i="1" s="1"/>
  <c r="O375" i="1"/>
  <c r="P375" i="1" s="1"/>
  <c r="O374" i="1"/>
  <c r="P374" i="1" s="1"/>
  <c r="O373" i="1"/>
  <c r="P373" i="1" s="1"/>
  <c r="O372" i="1"/>
  <c r="P372" i="1" s="1"/>
  <c r="O371" i="1"/>
  <c r="P371" i="1" s="1"/>
  <c r="O370" i="1"/>
  <c r="P370" i="1" s="1"/>
  <c r="O369" i="1"/>
  <c r="P369" i="1" s="1"/>
  <c r="O368" i="1"/>
  <c r="P368" i="1" s="1"/>
  <c r="O367" i="1"/>
  <c r="P367" i="1" s="1"/>
  <c r="O366" i="1"/>
  <c r="P366" i="1" s="1"/>
  <c r="O365" i="1"/>
  <c r="P365" i="1" s="1"/>
  <c r="O364" i="1"/>
  <c r="P364" i="1" s="1"/>
  <c r="O363" i="1"/>
  <c r="P363" i="1" s="1"/>
  <c r="O362" i="1"/>
  <c r="P362" i="1" s="1"/>
  <c r="O361" i="1"/>
  <c r="P361" i="1" s="1"/>
  <c r="O360" i="1"/>
  <c r="P360" i="1" s="1"/>
  <c r="O359" i="1"/>
  <c r="P359" i="1" s="1"/>
  <c r="O358" i="1"/>
  <c r="P358" i="1" s="1"/>
  <c r="O357" i="1"/>
  <c r="P357" i="1" s="1"/>
  <c r="O356" i="1"/>
  <c r="P356" i="1" s="1"/>
  <c r="O355" i="1"/>
  <c r="P355" i="1" s="1"/>
  <c r="O354" i="1"/>
  <c r="P354" i="1" s="1"/>
  <c r="O353" i="1"/>
  <c r="P353" i="1" s="1"/>
  <c r="O352" i="1"/>
  <c r="P352" i="1" s="1"/>
  <c r="O351" i="1"/>
  <c r="P351" i="1" s="1"/>
  <c r="O350" i="1"/>
  <c r="P350" i="1" s="1"/>
  <c r="O349" i="1"/>
  <c r="P349" i="1" s="1"/>
  <c r="O348" i="1"/>
  <c r="P348" i="1" s="1"/>
  <c r="O347" i="1"/>
  <c r="P347" i="1" s="1"/>
  <c r="O346" i="1"/>
  <c r="P346" i="1" s="1"/>
  <c r="O345" i="1"/>
  <c r="P345" i="1" s="1"/>
  <c r="O344" i="1"/>
  <c r="P344" i="1" s="1"/>
  <c r="O343" i="1"/>
  <c r="P343" i="1" s="1"/>
  <c r="O342" i="1"/>
  <c r="P342" i="1" s="1"/>
  <c r="O341" i="1"/>
  <c r="P341" i="1" s="1"/>
  <c r="O340" i="1"/>
  <c r="P340" i="1" s="1"/>
  <c r="O339" i="1"/>
  <c r="P339" i="1" s="1"/>
  <c r="O338" i="1"/>
  <c r="P338" i="1" s="1"/>
  <c r="O337" i="1"/>
  <c r="P337" i="1" s="1"/>
  <c r="O336" i="1"/>
  <c r="P336" i="1" s="1"/>
  <c r="O335" i="1"/>
  <c r="P335" i="1" s="1"/>
  <c r="O334" i="1"/>
  <c r="P334" i="1" s="1"/>
  <c r="O333" i="1"/>
  <c r="P333" i="1" s="1"/>
  <c r="O332" i="1"/>
  <c r="P332" i="1" s="1"/>
  <c r="O331" i="1"/>
  <c r="P331" i="1" s="1"/>
  <c r="O330" i="1"/>
  <c r="P330" i="1" s="1"/>
  <c r="O329" i="1"/>
  <c r="P329" i="1" s="1"/>
  <c r="O328" i="1"/>
  <c r="P328" i="1" s="1"/>
  <c r="O327" i="1"/>
  <c r="P327" i="1" s="1"/>
  <c r="O326" i="1"/>
  <c r="P326" i="1" s="1"/>
  <c r="O325" i="1"/>
  <c r="P325" i="1" s="1"/>
  <c r="O324" i="1"/>
  <c r="P324" i="1" s="1"/>
  <c r="O323" i="1"/>
  <c r="P323" i="1" s="1"/>
  <c r="O322" i="1"/>
  <c r="P322" i="1" s="1"/>
  <c r="O321" i="1"/>
  <c r="P321" i="1" s="1"/>
  <c r="O320" i="1"/>
  <c r="P320" i="1" s="1"/>
  <c r="O319" i="1"/>
  <c r="P319" i="1" s="1"/>
  <c r="O318" i="1"/>
  <c r="P318" i="1" s="1"/>
  <c r="O317" i="1"/>
  <c r="P317" i="1" s="1"/>
  <c r="O316" i="1"/>
  <c r="P316" i="1" s="1"/>
  <c r="O315" i="1"/>
  <c r="P315" i="1" s="1"/>
  <c r="O314" i="1"/>
  <c r="P314" i="1" s="1"/>
  <c r="O313" i="1"/>
  <c r="P313" i="1" s="1"/>
  <c r="O312" i="1"/>
  <c r="P312" i="1" s="1"/>
  <c r="O311" i="1"/>
  <c r="P311" i="1" s="1"/>
  <c r="O310" i="1"/>
  <c r="P310" i="1" s="1"/>
  <c r="O309" i="1"/>
  <c r="P309" i="1" s="1"/>
  <c r="O308" i="1"/>
  <c r="P308" i="1" s="1"/>
  <c r="O307" i="1"/>
  <c r="P307" i="1" s="1"/>
  <c r="O306" i="1"/>
  <c r="P306" i="1" s="1"/>
  <c r="O305" i="1"/>
  <c r="P305" i="1" s="1"/>
  <c r="O304" i="1"/>
  <c r="P304" i="1" s="1"/>
  <c r="O303" i="1"/>
  <c r="P303" i="1" s="1"/>
  <c r="O302" i="1"/>
  <c r="P302" i="1" s="1"/>
  <c r="O301" i="1"/>
  <c r="P301" i="1" s="1"/>
  <c r="O300" i="1"/>
  <c r="P300" i="1" s="1"/>
  <c r="O299" i="1"/>
  <c r="P299" i="1" s="1"/>
  <c r="O298" i="1"/>
  <c r="P298" i="1" s="1"/>
  <c r="O297" i="1"/>
  <c r="P297" i="1" s="1"/>
  <c r="O296" i="1"/>
  <c r="P296" i="1" s="1"/>
  <c r="O295" i="1"/>
  <c r="P295" i="1" s="1"/>
  <c r="O294" i="1"/>
  <c r="P294" i="1" s="1"/>
  <c r="O293" i="1"/>
  <c r="P293" i="1" s="1"/>
  <c r="O292" i="1"/>
  <c r="P292" i="1" s="1"/>
  <c r="O291" i="1"/>
  <c r="P291" i="1" s="1"/>
  <c r="O290" i="1"/>
  <c r="P290" i="1" s="1"/>
  <c r="O289" i="1"/>
  <c r="P289" i="1" s="1"/>
  <c r="O288" i="1"/>
  <c r="P288" i="1" s="1"/>
  <c r="O287" i="1"/>
  <c r="P287" i="1" s="1"/>
  <c r="O286" i="1"/>
  <c r="P286" i="1" s="1"/>
  <c r="O285" i="1"/>
  <c r="P285" i="1" s="1"/>
  <c r="O284" i="1"/>
  <c r="P284" i="1" s="1"/>
  <c r="O283" i="1"/>
  <c r="P283" i="1" s="1"/>
  <c r="O282" i="1"/>
  <c r="P282" i="1" s="1"/>
  <c r="O281" i="1"/>
  <c r="P281" i="1" s="1"/>
  <c r="O280" i="1"/>
  <c r="P280" i="1" s="1"/>
  <c r="O279" i="1"/>
  <c r="P279" i="1" s="1"/>
  <c r="O278" i="1"/>
  <c r="P278" i="1" s="1"/>
  <c r="O277" i="1"/>
  <c r="P277" i="1" s="1"/>
  <c r="O276" i="1"/>
  <c r="P276" i="1" s="1"/>
  <c r="O275" i="1"/>
  <c r="P275" i="1" s="1"/>
  <c r="O274" i="1"/>
  <c r="P274" i="1" s="1"/>
  <c r="O273" i="1"/>
  <c r="P273" i="1" s="1"/>
  <c r="O272" i="1"/>
  <c r="P272" i="1" s="1"/>
  <c r="O271" i="1"/>
  <c r="P271" i="1" s="1"/>
  <c r="O270" i="1"/>
  <c r="P270" i="1" s="1"/>
  <c r="O269" i="1"/>
  <c r="P269" i="1" s="1"/>
  <c r="O268" i="1"/>
  <c r="P268" i="1" s="1"/>
  <c r="O267" i="1"/>
  <c r="P267" i="1" s="1"/>
  <c r="O266" i="1"/>
  <c r="P266" i="1" s="1"/>
  <c r="O265" i="1"/>
  <c r="P265" i="1" s="1"/>
  <c r="O264" i="1"/>
  <c r="P264" i="1" s="1"/>
  <c r="O263" i="1"/>
  <c r="P263" i="1" s="1"/>
  <c r="O262" i="1"/>
  <c r="P262" i="1" s="1"/>
  <c r="O261" i="1"/>
  <c r="P261" i="1" s="1"/>
  <c r="O260" i="1"/>
  <c r="P260" i="1" s="1"/>
  <c r="O259" i="1"/>
  <c r="P259" i="1" s="1"/>
  <c r="O258" i="1"/>
  <c r="P258" i="1" s="1"/>
  <c r="O257" i="1"/>
  <c r="P257" i="1" s="1"/>
  <c r="O256" i="1"/>
  <c r="P256" i="1" s="1"/>
  <c r="O255" i="1"/>
  <c r="P255" i="1" s="1"/>
  <c r="O254" i="1"/>
  <c r="P254" i="1" s="1"/>
  <c r="O253" i="1"/>
  <c r="P253" i="1" s="1"/>
  <c r="O252" i="1"/>
  <c r="P252" i="1" s="1"/>
  <c r="O251" i="1"/>
  <c r="P251" i="1" s="1"/>
  <c r="O250" i="1"/>
  <c r="P250" i="1" s="1"/>
  <c r="O249" i="1"/>
  <c r="P249" i="1" s="1"/>
  <c r="O248" i="1"/>
  <c r="P248" i="1" s="1"/>
  <c r="O247" i="1"/>
  <c r="P247" i="1" s="1"/>
  <c r="O246" i="1"/>
  <c r="P246" i="1" s="1"/>
  <c r="O245" i="1"/>
  <c r="P245" i="1" s="1"/>
  <c r="O244" i="1"/>
  <c r="P244" i="1" s="1"/>
  <c r="O243" i="1"/>
  <c r="P243" i="1" s="1"/>
  <c r="O242" i="1"/>
  <c r="P242" i="1" s="1"/>
  <c r="O241" i="1"/>
  <c r="P241" i="1" s="1"/>
  <c r="O240" i="1"/>
  <c r="P240" i="1" s="1"/>
  <c r="O239" i="1"/>
  <c r="P239" i="1" s="1"/>
  <c r="O238" i="1"/>
  <c r="P238" i="1" s="1"/>
  <c r="O237" i="1"/>
  <c r="P237" i="1" s="1"/>
  <c r="O236" i="1"/>
  <c r="P236" i="1" s="1"/>
  <c r="O235" i="1"/>
  <c r="P235" i="1" s="1"/>
  <c r="O234" i="1"/>
  <c r="P234" i="1" s="1"/>
  <c r="O233" i="1"/>
  <c r="P233" i="1" s="1"/>
  <c r="O232" i="1"/>
  <c r="P232" i="1" s="1"/>
  <c r="O231" i="1"/>
  <c r="P231" i="1" s="1"/>
  <c r="O230" i="1"/>
  <c r="P230" i="1" s="1"/>
  <c r="O229" i="1"/>
  <c r="P229" i="1" s="1"/>
  <c r="O228" i="1"/>
  <c r="P228" i="1" s="1"/>
  <c r="O227" i="1"/>
  <c r="P227" i="1" s="1"/>
  <c r="O226" i="1"/>
  <c r="P226" i="1" s="1"/>
  <c r="O225" i="1"/>
  <c r="P225" i="1" s="1"/>
  <c r="O224" i="1"/>
  <c r="P224" i="1" s="1"/>
  <c r="O223" i="1"/>
  <c r="P223" i="1" s="1"/>
  <c r="O222" i="1"/>
  <c r="P222" i="1" s="1"/>
  <c r="O221" i="1"/>
  <c r="P221" i="1" s="1"/>
  <c r="O220" i="1"/>
  <c r="P220" i="1" s="1"/>
  <c r="O219" i="1"/>
  <c r="P219" i="1" s="1"/>
  <c r="O218" i="1"/>
  <c r="P218" i="1" s="1"/>
  <c r="O217" i="1"/>
  <c r="P217" i="1" s="1"/>
  <c r="O216" i="1"/>
  <c r="P216" i="1" s="1"/>
  <c r="O215" i="1"/>
  <c r="P215" i="1" s="1"/>
  <c r="O214" i="1"/>
  <c r="P214" i="1" s="1"/>
  <c r="O213" i="1"/>
  <c r="P213" i="1" s="1"/>
  <c r="O212" i="1"/>
  <c r="P212" i="1" s="1"/>
  <c r="O211" i="1"/>
  <c r="P211" i="1" s="1"/>
  <c r="O210" i="1"/>
  <c r="P210" i="1" s="1"/>
  <c r="O209" i="1"/>
  <c r="P209" i="1" s="1"/>
  <c r="O208" i="1"/>
  <c r="P208" i="1" s="1"/>
  <c r="O207" i="1"/>
  <c r="P207" i="1" s="1"/>
  <c r="O206" i="1"/>
  <c r="P206" i="1" s="1"/>
  <c r="O205" i="1"/>
  <c r="P205" i="1" s="1"/>
  <c r="O204" i="1"/>
  <c r="P204" i="1" s="1"/>
  <c r="O203" i="1"/>
  <c r="P203" i="1" s="1"/>
  <c r="O202" i="1"/>
  <c r="P202" i="1" s="1"/>
  <c r="O201" i="1"/>
  <c r="P201" i="1" s="1"/>
  <c r="O200" i="1"/>
  <c r="P200" i="1" s="1"/>
  <c r="O199" i="1"/>
  <c r="P199" i="1" s="1"/>
  <c r="O198" i="1"/>
  <c r="P198" i="1" s="1"/>
  <c r="O197" i="1"/>
  <c r="P197" i="1" s="1"/>
  <c r="O196" i="1"/>
  <c r="P196" i="1" s="1"/>
  <c r="O195" i="1"/>
  <c r="P195" i="1" s="1"/>
  <c r="O194" i="1"/>
  <c r="P194" i="1" s="1"/>
  <c r="O193" i="1"/>
  <c r="P193" i="1" s="1"/>
  <c r="O192" i="1"/>
  <c r="P192" i="1" s="1"/>
  <c r="O191" i="1"/>
  <c r="P191" i="1" s="1"/>
  <c r="O190" i="1"/>
  <c r="P190" i="1" s="1"/>
  <c r="O189" i="1"/>
  <c r="P189" i="1" s="1"/>
  <c r="O188" i="1"/>
  <c r="P188" i="1" s="1"/>
  <c r="O187" i="1"/>
  <c r="P187" i="1" s="1"/>
  <c r="O186" i="1"/>
  <c r="P186" i="1" s="1"/>
  <c r="O185" i="1"/>
  <c r="P185" i="1" s="1"/>
  <c r="O184" i="1"/>
  <c r="P184" i="1" s="1"/>
  <c r="O183" i="1"/>
  <c r="P183" i="1" s="1"/>
  <c r="O182" i="1"/>
  <c r="P182" i="1" s="1"/>
  <c r="O181" i="1"/>
  <c r="P181" i="1" s="1"/>
  <c r="O180" i="1"/>
  <c r="P180" i="1" s="1"/>
  <c r="O179" i="1"/>
  <c r="P179" i="1" s="1"/>
  <c r="O178" i="1"/>
  <c r="P178" i="1" s="1"/>
  <c r="O177" i="1"/>
  <c r="P177" i="1" s="1"/>
  <c r="O176" i="1"/>
  <c r="P176" i="1" s="1"/>
  <c r="O175" i="1"/>
  <c r="P175" i="1" s="1"/>
  <c r="O174" i="1"/>
  <c r="P174" i="1" s="1"/>
  <c r="O173" i="1"/>
  <c r="P173" i="1" s="1"/>
  <c r="O172" i="1"/>
  <c r="P172" i="1" s="1"/>
  <c r="O171" i="1"/>
  <c r="P171" i="1" s="1"/>
  <c r="O170" i="1"/>
  <c r="P170" i="1" s="1"/>
  <c r="O169" i="1"/>
  <c r="P169" i="1" s="1"/>
  <c r="O168" i="1"/>
  <c r="P168" i="1" s="1"/>
  <c r="O167" i="1"/>
  <c r="P167" i="1" s="1"/>
  <c r="O166" i="1"/>
  <c r="P166" i="1" s="1"/>
  <c r="O165" i="1"/>
  <c r="P165" i="1" s="1"/>
  <c r="O164" i="1"/>
  <c r="P164" i="1" s="1"/>
  <c r="O163" i="1"/>
  <c r="P163" i="1" s="1"/>
  <c r="O162" i="1"/>
  <c r="P162" i="1" s="1"/>
  <c r="O161" i="1"/>
  <c r="P161" i="1" s="1"/>
  <c r="O160" i="1"/>
  <c r="P160" i="1" s="1"/>
  <c r="O159" i="1"/>
  <c r="P159" i="1" s="1"/>
  <c r="O158" i="1"/>
  <c r="P158" i="1" s="1"/>
  <c r="O157" i="1"/>
  <c r="P157" i="1" s="1"/>
  <c r="O156" i="1"/>
  <c r="P156" i="1" s="1"/>
  <c r="O155" i="1"/>
  <c r="P155" i="1" s="1"/>
  <c r="O154" i="1"/>
  <c r="P154" i="1" s="1"/>
  <c r="O153" i="1"/>
  <c r="P153" i="1" s="1"/>
  <c r="O152" i="1"/>
  <c r="P152" i="1" s="1"/>
  <c r="O151" i="1"/>
  <c r="P151" i="1" s="1"/>
  <c r="O150" i="1"/>
  <c r="P150" i="1" s="1"/>
  <c r="O149" i="1"/>
  <c r="P149" i="1" s="1"/>
  <c r="O148" i="1"/>
  <c r="P148" i="1" s="1"/>
  <c r="O147" i="1"/>
  <c r="P147" i="1" s="1"/>
  <c r="O146" i="1"/>
  <c r="P146" i="1" s="1"/>
  <c r="O145" i="1"/>
  <c r="P145" i="1" s="1"/>
  <c r="O144" i="1"/>
  <c r="P144" i="1" s="1"/>
  <c r="O143" i="1"/>
  <c r="P143" i="1" s="1"/>
  <c r="O142" i="1"/>
  <c r="P142" i="1" s="1"/>
  <c r="O141" i="1"/>
  <c r="P141" i="1" s="1"/>
  <c r="O140" i="1"/>
  <c r="P140" i="1" s="1"/>
  <c r="O139" i="1"/>
  <c r="P139" i="1" s="1"/>
  <c r="O138" i="1"/>
  <c r="P138" i="1" s="1"/>
  <c r="O137" i="1"/>
  <c r="P137" i="1" s="1"/>
  <c r="O136" i="1"/>
  <c r="P136" i="1" s="1"/>
  <c r="O135" i="1"/>
  <c r="P135" i="1" s="1"/>
  <c r="O134" i="1"/>
  <c r="P134" i="1" s="1"/>
  <c r="O133" i="1"/>
  <c r="P133" i="1" s="1"/>
  <c r="O132" i="1"/>
  <c r="P132" i="1" s="1"/>
  <c r="O131" i="1"/>
  <c r="P131" i="1" s="1"/>
  <c r="O130" i="1"/>
  <c r="P130" i="1" s="1"/>
  <c r="O129" i="1"/>
  <c r="P129" i="1" s="1"/>
  <c r="O128" i="1"/>
  <c r="P128" i="1" s="1"/>
  <c r="O127" i="1"/>
  <c r="P127" i="1" s="1"/>
  <c r="O126" i="1"/>
  <c r="P126" i="1" s="1"/>
  <c r="O125" i="1"/>
  <c r="P125" i="1" s="1"/>
  <c r="O124" i="1"/>
  <c r="P124" i="1" s="1"/>
  <c r="O123" i="1"/>
  <c r="P123" i="1" s="1"/>
  <c r="O122" i="1"/>
  <c r="P122" i="1" s="1"/>
  <c r="O121" i="1"/>
  <c r="P121" i="1" s="1"/>
  <c r="O120" i="1"/>
  <c r="P120" i="1" s="1"/>
  <c r="O119" i="1"/>
  <c r="P119" i="1" s="1"/>
  <c r="O118" i="1"/>
  <c r="P118" i="1" s="1"/>
  <c r="O117" i="1"/>
  <c r="P117" i="1" s="1"/>
  <c r="O116" i="1"/>
  <c r="P116" i="1" s="1"/>
  <c r="O115" i="1"/>
  <c r="P115" i="1" s="1"/>
  <c r="O114" i="1"/>
  <c r="P114" i="1" s="1"/>
  <c r="O113" i="1"/>
  <c r="P113" i="1" s="1"/>
  <c r="O112" i="1"/>
  <c r="P112" i="1" s="1"/>
  <c r="O111" i="1"/>
  <c r="P111" i="1" s="1"/>
  <c r="O110" i="1"/>
  <c r="P110" i="1" s="1"/>
  <c r="O109" i="1"/>
  <c r="P109" i="1" s="1"/>
  <c r="O108" i="1"/>
  <c r="P108" i="1" s="1"/>
  <c r="O107" i="1"/>
  <c r="P107" i="1" s="1"/>
  <c r="O106" i="1"/>
  <c r="P106" i="1" s="1"/>
  <c r="O105" i="1"/>
  <c r="P105" i="1" s="1"/>
  <c r="O104" i="1"/>
  <c r="P104" i="1" s="1"/>
  <c r="O103" i="1"/>
  <c r="P103" i="1" s="1"/>
  <c r="O102" i="1"/>
  <c r="P102" i="1" s="1"/>
  <c r="O101" i="1"/>
  <c r="P101" i="1" s="1"/>
  <c r="O100" i="1"/>
  <c r="P100" i="1" s="1"/>
  <c r="O99" i="1"/>
  <c r="P99" i="1" s="1"/>
  <c r="O98" i="1"/>
  <c r="P98" i="1" s="1"/>
  <c r="O97" i="1"/>
  <c r="P97" i="1" s="1"/>
  <c r="O96" i="1"/>
  <c r="P96" i="1" s="1"/>
  <c r="O95" i="1"/>
  <c r="P95" i="1" s="1"/>
  <c r="O94" i="1"/>
  <c r="P94" i="1" s="1"/>
  <c r="O93" i="1"/>
  <c r="P93" i="1" s="1"/>
  <c r="O92" i="1"/>
  <c r="P92" i="1" s="1"/>
  <c r="O91" i="1"/>
  <c r="P91" i="1" s="1"/>
  <c r="O90" i="1"/>
  <c r="P90" i="1" s="1"/>
  <c r="O89" i="1"/>
  <c r="P89" i="1" s="1"/>
  <c r="O88" i="1"/>
  <c r="P88" i="1" s="1"/>
  <c r="O87" i="1"/>
  <c r="P87" i="1" s="1"/>
  <c r="O86" i="1"/>
  <c r="P86" i="1" s="1"/>
  <c r="O85" i="1"/>
  <c r="P85" i="1" s="1"/>
  <c r="O84" i="1"/>
  <c r="P84" i="1" s="1"/>
  <c r="O83" i="1"/>
  <c r="P83" i="1" s="1"/>
  <c r="O82" i="1"/>
  <c r="P82" i="1" s="1"/>
  <c r="O81" i="1"/>
  <c r="P81" i="1" s="1"/>
  <c r="O80" i="1"/>
  <c r="P80" i="1" s="1"/>
  <c r="O79" i="1"/>
  <c r="P79" i="1" s="1"/>
  <c r="O78" i="1"/>
  <c r="P78" i="1" s="1"/>
  <c r="O77" i="1"/>
  <c r="P77" i="1" s="1"/>
  <c r="O76" i="1"/>
  <c r="P76" i="1" s="1"/>
  <c r="O75" i="1"/>
  <c r="P75" i="1" s="1"/>
  <c r="O74" i="1"/>
  <c r="P74" i="1" s="1"/>
  <c r="O73" i="1"/>
  <c r="P73" i="1" s="1"/>
  <c r="O72" i="1"/>
  <c r="P72" i="1" s="1"/>
  <c r="O71" i="1"/>
  <c r="P71" i="1" s="1"/>
  <c r="O70" i="1"/>
  <c r="P70" i="1" s="1"/>
  <c r="O69" i="1"/>
  <c r="P69" i="1" s="1"/>
  <c r="O68" i="1"/>
  <c r="P68" i="1" s="1"/>
  <c r="O67" i="1"/>
  <c r="P67" i="1" s="1"/>
  <c r="O66" i="1"/>
  <c r="P66" i="1" s="1"/>
  <c r="O65" i="1"/>
  <c r="P65" i="1" s="1"/>
  <c r="O64" i="1"/>
  <c r="P64" i="1" s="1"/>
  <c r="O63" i="1"/>
  <c r="P63" i="1" s="1"/>
  <c r="O62" i="1"/>
  <c r="P62" i="1" s="1"/>
  <c r="O61" i="1"/>
  <c r="P61" i="1" s="1"/>
  <c r="O60" i="1"/>
  <c r="P60" i="1" s="1"/>
  <c r="O59" i="1"/>
  <c r="P59" i="1" s="1"/>
  <c r="O58" i="1"/>
  <c r="P58" i="1" s="1"/>
  <c r="O57" i="1"/>
  <c r="P57" i="1" s="1"/>
  <c r="O56" i="1"/>
  <c r="P56" i="1" s="1"/>
  <c r="O55" i="1"/>
  <c r="P55" i="1" s="1"/>
  <c r="O54" i="1"/>
  <c r="P54" i="1" s="1"/>
  <c r="O53" i="1"/>
  <c r="P53" i="1" s="1"/>
  <c r="O52" i="1"/>
  <c r="P52" i="1" s="1"/>
  <c r="O51" i="1"/>
  <c r="P51" i="1" s="1"/>
  <c r="O50" i="1"/>
  <c r="P50" i="1" s="1"/>
  <c r="O49" i="1"/>
  <c r="P49" i="1" s="1"/>
  <c r="O48" i="1"/>
  <c r="P48" i="1" s="1"/>
  <c r="O47" i="1"/>
  <c r="P47" i="1" s="1"/>
  <c r="O46" i="1"/>
  <c r="P46" i="1" s="1"/>
  <c r="O45" i="1"/>
  <c r="P45" i="1" s="1"/>
  <c r="O44" i="1"/>
  <c r="P44" i="1" s="1"/>
  <c r="O43" i="1"/>
  <c r="P43" i="1" s="1"/>
  <c r="O42" i="1"/>
  <c r="P42" i="1" s="1"/>
  <c r="O41" i="1"/>
  <c r="P41" i="1" s="1"/>
  <c r="O40" i="1"/>
  <c r="P40" i="1" s="1"/>
  <c r="O39" i="1"/>
  <c r="P39" i="1" s="1"/>
  <c r="O38" i="1"/>
  <c r="P38" i="1" s="1"/>
  <c r="O37" i="1"/>
  <c r="P37" i="1" s="1"/>
  <c r="O36" i="1"/>
  <c r="P36" i="1" s="1"/>
  <c r="O35" i="1"/>
  <c r="P35" i="1" s="1"/>
  <c r="O34" i="1"/>
  <c r="P34" i="1" s="1"/>
  <c r="O33" i="1"/>
  <c r="P33" i="1" s="1"/>
  <c r="O32" i="1"/>
  <c r="P32" i="1" s="1"/>
  <c r="O31" i="1"/>
  <c r="P31" i="1" s="1"/>
  <c r="O30" i="1"/>
  <c r="P30" i="1" s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O2" i="1"/>
  <c r="P2" i="1" s="1"/>
</calcChain>
</file>

<file path=xl/sharedStrings.xml><?xml version="1.0" encoding="utf-8"?>
<sst xmlns="http://schemas.openxmlformats.org/spreadsheetml/2006/main" count="5751" uniqueCount="1077">
  <si>
    <t>Policy</t>
  </si>
  <si>
    <t>Expiry</t>
  </si>
  <si>
    <t>Location</t>
  </si>
  <si>
    <t>State</t>
  </si>
  <si>
    <t>Region</t>
  </si>
  <si>
    <t>InsuredValue</t>
  </si>
  <si>
    <t>Category</t>
  </si>
  <si>
    <t xml:space="preserve">NAME </t>
  </si>
  <si>
    <t>Pos</t>
  </si>
  <si>
    <t>Ht</t>
  </si>
  <si>
    <t>Wt</t>
  </si>
  <si>
    <t>Age</t>
  </si>
  <si>
    <t>Exp</t>
  </si>
  <si>
    <t>College</t>
  </si>
  <si>
    <t>FirstName</t>
  </si>
  <si>
    <t>LastName</t>
  </si>
  <si>
    <t>Email</t>
  </si>
  <si>
    <t>Phone</t>
  </si>
  <si>
    <t>100242</t>
  </si>
  <si>
    <t>Urban</t>
  </si>
  <si>
    <t>NY</t>
  </si>
  <si>
    <t>East</t>
  </si>
  <si>
    <t>Health</t>
  </si>
  <si>
    <t>Paulson Adebo</t>
  </si>
  <si>
    <t>CB</t>
  </si>
  <si>
    <t>6-1</t>
  </si>
  <si>
    <t>23</t>
  </si>
  <si>
    <t>2</t>
  </si>
  <si>
    <t>Stanford</t>
  </si>
  <si>
    <t>preeti.s@mypcot.com</t>
  </si>
  <si>
    <t>100314</t>
  </si>
  <si>
    <t>Personal</t>
  </si>
  <si>
    <t>Zach Allen</t>
  </si>
  <si>
    <t>DE</t>
  </si>
  <si>
    <t>6-4</t>
  </si>
  <si>
    <t>24</t>
  </si>
  <si>
    <t>4</t>
  </si>
  <si>
    <t>Boston College</t>
  </si>
  <si>
    <t>100359</t>
  </si>
  <si>
    <t>Rural</t>
  </si>
  <si>
    <t>WI</t>
  </si>
  <si>
    <t>Midwest</t>
  </si>
  <si>
    <t>Kiko Alonso</t>
  </si>
  <si>
    <t>OLB</t>
  </si>
  <si>
    <t>6-3</t>
  </si>
  <si>
    <t>N/A</t>
  </si>
  <si>
    <t>R</t>
  </si>
  <si>
    <t>Oregon</t>
  </si>
  <si>
    <t>100315</t>
  </si>
  <si>
    <t>Stephen Anderson</t>
  </si>
  <si>
    <t>TE</t>
  </si>
  <si>
    <t>6-2</t>
  </si>
  <si>
    <t>29</t>
  </si>
  <si>
    <t>5</t>
  </si>
  <si>
    <t>California</t>
  </si>
  <si>
    <t>100385</t>
  </si>
  <si>
    <t>Josh Andrews</t>
  </si>
  <si>
    <t>G</t>
  </si>
  <si>
    <t>31</t>
  </si>
  <si>
    <t>7</t>
  </si>
  <si>
    <t>Oregon State</t>
  </si>
  <si>
    <t>100388</t>
  </si>
  <si>
    <t>IL</t>
  </si>
  <si>
    <t>Marcell Ateman</t>
  </si>
  <si>
    <t>WR</t>
  </si>
  <si>
    <t>Oklahoma State</t>
  </si>
  <si>
    <t>100358</t>
  </si>
  <si>
    <t>Andre Baccellia</t>
  </si>
  <si>
    <t>5-10</t>
  </si>
  <si>
    <t>25</t>
  </si>
  <si>
    <t>1</t>
  </si>
  <si>
    <t>Washington</t>
  </si>
  <si>
    <t>100264</t>
  </si>
  <si>
    <t>Budda Baker</t>
  </si>
  <si>
    <t>S</t>
  </si>
  <si>
    <t>26</t>
  </si>
  <si>
    <t>6</t>
  </si>
  <si>
    <t>100265</t>
  </si>
  <si>
    <t>Kawaan Baker</t>
  </si>
  <si>
    <t>South Alabama</t>
  </si>
  <si>
    <t>100357</t>
  </si>
  <si>
    <t>Darrell Baker Jr.</t>
  </si>
  <si>
    <t>Georgia Southern</t>
  </si>
  <si>
    <t>100399</t>
  </si>
  <si>
    <t>Zack Baun</t>
  </si>
  <si>
    <t>LB</t>
  </si>
  <si>
    <t>3</t>
  </si>
  <si>
    <t>Wisconsin</t>
  </si>
  <si>
    <t>100329</t>
  </si>
  <si>
    <t>Kelvin Beachum</t>
  </si>
  <si>
    <t>OL</t>
  </si>
  <si>
    <t>33</t>
  </si>
  <si>
    <t>11</t>
  </si>
  <si>
    <t>Southern Methodist</t>
  </si>
  <si>
    <t>100429</t>
  </si>
  <si>
    <t>Eno Benjamin</t>
  </si>
  <si>
    <t>RB</t>
  </si>
  <si>
    <t>5-9</t>
  </si>
  <si>
    <t>Personal State</t>
  </si>
  <si>
    <t>100441</t>
  </si>
  <si>
    <t>NJ</t>
  </si>
  <si>
    <t>Josh Black</t>
  </si>
  <si>
    <t>DT</t>
  </si>
  <si>
    <t>Syracuse</t>
  </si>
  <si>
    <t>100442</t>
  </si>
  <si>
    <t>Victor Bolden</t>
  </si>
  <si>
    <t>5-8</t>
  </si>
  <si>
    <t>27</t>
  </si>
  <si>
    <t>100372</t>
  </si>
  <si>
    <t>Ian Book</t>
  </si>
  <si>
    <t>QB</t>
  </si>
  <si>
    <t>6-0</t>
  </si>
  <si>
    <t>Notre Dame</t>
  </si>
  <si>
    <t>100281</t>
  </si>
  <si>
    <t>Breon Borders</t>
  </si>
  <si>
    <t>Duke</t>
  </si>
  <si>
    <t>100280</t>
  </si>
  <si>
    <t>Aaron Brewer</t>
  </si>
  <si>
    <t>LS</t>
  </si>
  <si>
    <t>6-5</t>
  </si>
  <si>
    <t>32</t>
  </si>
  <si>
    <t>San Diego State</t>
  </si>
  <si>
    <t>100424</t>
  </si>
  <si>
    <t>Nate Brooks</t>
  </si>
  <si>
    <t>North Texas</t>
  </si>
  <si>
    <t>100425</t>
  </si>
  <si>
    <t>Malcolm Brown</t>
  </si>
  <si>
    <t>5-11</t>
  </si>
  <si>
    <t>Texas</t>
  </si>
  <si>
    <t>100426</t>
  </si>
  <si>
    <t>VT</t>
  </si>
  <si>
    <t>Northeast</t>
  </si>
  <si>
    <t>Marquise Brown</t>
  </si>
  <si>
    <t>Oklahoma</t>
  </si>
  <si>
    <t>100252</t>
  </si>
  <si>
    <t>OH</t>
  </si>
  <si>
    <t>Central</t>
  </si>
  <si>
    <t>Marquez Callaway</t>
  </si>
  <si>
    <t>Tennessee</t>
  </si>
  <si>
    <t>100279</t>
  </si>
  <si>
    <t>Taco Charlton</t>
  </si>
  <si>
    <t>Michigan</t>
  </si>
  <si>
    <t>100292</t>
  </si>
  <si>
    <t>Zaven Collins</t>
  </si>
  <si>
    <t>ILB</t>
  </si>
  <si>
    <t>Tulsa</t>
  </si>
  <si>
    <t>100398</t>
  </si>
  <si>
    <t>James Conner</t>
  </si>
  <si>
    <t>Pittsburgh</t>
  </si>
  <si>
    <t>100382</t>
  </si>
  <si>
    <t>Nolan Cooney</t>
  </si>
  <si>
    <t>P</t>
  </si>
  <si>
    <t>100461</t>
  </si>
  <si>
    <t>Rashaad Coward</t>
  </si>
  <si>
    <t>Old Dominion</t>
  </si>
  <si>
    <t>100263</t>
  </si>
  <si>
    <t>Tae Daley</t>
  </si>
  <si>
    <t>Virginia Tech</t>
  </si>
  <si>
    <t>100453</t>
  </si>
  <si>
    <t>Andy Dalton</t>
  </si>
  <si>
    <t>34</t>
  </si>
  <si>
    <t>12</t>
  </si>
  <si>
    <t>TCU</t>
  </si>
  <si>
    <t>100381</t>
  </si>
  <si>
    <t>Demario Davis</t>
  </si>
  <si>
    <t>Arkansas State</t>
  </si>
  <si>
    <t>100275</t>
  </si>
  <si>
    <t>Victor Dimukeje</t>
  </si>
  <si>
    <t>22</t>
  </si>
  <si>
    <t>100277</t>
  </si>
  <si>
    <t>Dai'Jean Dixon</t>
  </si>
  <si>
    <t>Nicholls State</t>
  </si>
  <si>
    <t>100312</t>
  </si>
  <si>
    <t>Michael Dogbe</t>
  </si>
  <si>
    <t>Temple</t>
  </si>
  <si>
    <t>100327</t>
  </si>
  <si>
    <t>Greg Dortch</t>
  </si>
  <si>
    <t>5-7</t>
  </si>
  <si>
    <t>Wake Forest</t>
  </si>
  <si>
    <t>100326</t>
  </si>
  <si>
    <t>Andrew Dowell</t>
  </si>
  <si>
    <t>Michigan State</t>
  </si>
  <si>
    <t>100379</t>
  </si>
  <si>
    <t>Sage Doxtater</t>
  </si>
  <si>
    <t>6-7</t>
  </si>
  <si>
    <t>New Mexico State</t>
  </si>
  <si>
    <t>100310</t>
  </si>
  <si>
    <t>Kaden Elliss</t>
  </si>
  <si>
    <t>Idaho</t>
  </si>
  <si>
    <t>100341</t>
  </si>
  <si>
    <t>Zach Ertz</t>
  </si>
  <si>
    <t>10</t>
  </si>
  <si>
    <t>100289</t>
  </si>
  <si>
    <t>Justin Evans</t>
  </si>
  <si>
    <t>Texas A&amp;M</t>
  </si>
  <si>
    <t>100290</t>
  </si>
  <si>
    <t>DaMarcus Fields</t>
  </si>
  <si>
    <t>DB</t>
  </si>
  <si>
    <t>Texas Tech</t>
  </si>
  <si>
    <t>100291</t>
  </si>
  <si>
    <t>Leki Fotu</t>
  </si>
  <si>
    <t>Utah</t>
  </si>
  <si>
    <t>100340</t>
  </si>
  <si>
    <t>Dennis Gardeck</t>
  </si>
  <si>
    <t>28</t>
  </si>
  <si>
    <t>Sioux Falls</t>
  </si>
  <si>
    <t>100415</t>
  </si>
  <si>
    <t>C.J. Gardner-Johnson</t>
  </si>
  <si>
    <t>Florida</t>
  </si>
  <si>
    <t>100421</t>
  </si>
  <si>
    <t>Blake Gillikin</t>
  </si>
  <si>
    <t>Penn State</t>
  </si>
  <si>
    <t>100304</t>
  </si>
  <si>
    <t>Markus Golden</t>
  </si>
  <si>
    <t>8</t>
  </si>
  <si>
    <t>Missouri</t>
  </si>
  <si>
    <t>100414</t>
  </si>
  <si>
    <t>Carl Granderson</t>
  </si>
  <si>
    <t>Wyoming</t>
  </si>
  <si>
    <t>100420</t>
  </si>
  <si>
    <t>J.T. Gray</t>
  </si>
  <si>
    <t>Mississippi State</t>
  </si>
  <si>
    <t>100481</t>
  </si>
  <si>
    <t>Vincent Gray</t>
  </si>
  <si>
    <t>100352</t>
  </si>
  <si>
    <t>A.J. Green</t>
  </si>
  <si>
    <t>Georgia</t>
  </si>
  <si>
    <t>100496</t>
  </si>
  <si>
    <t>Ethan Greenidge</t>
  </si>
  <si>
    <t>Villanova</t>
  </si>
  <si>
    <t>100309</t>
  </si>
  <si>
    <t>Jarrett Guarantano</t>
  </si>
  <si>
    <t>Washington State</t>
  </si>
  <si>
    <t>100413</t>
  </si>
  <si>
    <t>Antonio Hamilton</t>
  </si>
  <si>
    <t>South Carolina State</t>
  </si>
  <si>
    <t>100498</t>
  </si>
  <si>
    <t>Sean Harlow</t>
  </si>
  <si>
    <t>100499</t>
  </si>
  <si>
    <t>Deonte Harty</t>
  </si>
  <si>
    <t>WR/RS</t>
  </si>
  <si>
    <t>5-6</t>
  </si>
  <si>
    <t>Assumption College</t>
  </si>
  <si>
    <t>100509</t>
  </si>
  <si>
    <t>Jerald Hawkins</t>
  </si>
  <si>
    <t>OT</t>
  </si>
  <si>
    <t>6-6</t>
  </si>
  <si>
    <t>LSU</t>
  </si>
  <si>
    <t>100371</t>
  </si>
  <si>
    <t>Marquis Hayes</t>
  </si>
  <si>
    <t>100412</t>
  </si>
  <si>
    <t>Will Hernandez</t>
  </si>
  <si>
    <t>Texas-El Paso</t>
  </si>
  <si>
    <t>100370</t>
  </si>
  <si>
    <t>Chris Herndon</t>
  </si>
  <si>
    <t>Miami</t>
  </si>
  <si>
    <t>100377</t>
  </si>
  <si>
    <t>Taysom Hill</t>
  </si>
  <si>
    <t>Brigham Young</t>
  </si>
  <si>
    <t>100452</t>
  </si>
  <si>
    <t>J.P. Holtz</t>
  </si>
  <si>
    <t>100459</t>
  </si>
  <si>
    <t>DeAndre Hopkins</t>
  </si>
  <si>
    <t>30</t>
  </si>
  <si>
    <t>9</t>
  </si>
  <si>
    <t>Clemson</t>
  </si>
  <si>
    <t>100325</t>
  </si>
  <si>
    <t>Rodney Hudson</t>
  </si>
  <si>
    <t>Florida State</t>
  </si>
  <si>
    <t>100419</t>
  </si>
  <si>
    <t>Albert Huggins</t>
  </si>
  <si>
    <t>100512</t>
  </si>
  <si>
    <t>D.J. Humphries</t>
  </si>
  <si>
    <t>100513</t>
  </si>
  <si>
    <t>James Hurst</t>
  </si>
  <si>
    <t>North Carolina</t>
  </si>
  <si>
    <t>100514</t>
  </si>
  <si>
    <t>Keaontay Ingram</t>
  </si>
  <si>
    <t>USC</t>
  </si>
  <si>
    <t>100471</t>
  </si>
  <si>
    <t>Mark Ingram II</t>
  </si>
  <si>
    <t>Alabama</t>
  </si>
  <si>
    <t>100396</t>
  </si>
  <si>
    <t>Andy Isabella</t>
  </si>
  <si>
    <t>Massachusetts</t>
  </si>
  <si>
    <t>100436</t>
  </si>
  <si>
    <t>Danny Isidora</t>
  </si>
  <si>
    <t>100492</t>
  </si>
  <si>
    <t>D'Marco Jackson</t>
  </si>
  <si>
    <t>Appalachian State</t>
  </si>
  <si>
    <t>100494</t>
  </si>
  <si>
    <t>Jordan Jackson</t>
  </si>
  <si>
    <t>Air Force</t>
  </si>
  <si>
    <t>100493</t>
  </si>
  <si>
    <t>Josh Jackson</t>
  </si>
  <si>
    <t>Iowa</t>
  </si>
  <si>
    <t>100351</t>
  </si>
  <si>
    <t>Jaleel Johnson</t>
  </si>
  <si>
    <t>100411</t>
  </si>
  <si>
    <t>Juwan Johnson</t>
  </si>
  <si>
    <t>100469</t>
  </si>
  <si>
    <t>Josh Jones</t>
  </si>
  <si>
    <t>Houston</t>
  </si>
  <si>
    <t>100418</t>
  </si>
  <si>
    <t>Manny Jones</t>
  </si>
  <si>
    <t>Colorado State</t>
  </si>
  <si>
    <t>100511</t>
  </si>
  <si>
    <t>Tony Jones Jr.</t>
  </si>
  <si>
    <t>100536</t>
  </si>
  <si>
    <t>Cameron Jordan</t>
  </si>
  <si>
    <t>100537</t>
  </si>
  <si>
    <t>Alvin Kamara</t>
  </si>
  <si>
    <t>100394</t>
  </si>
  <si>
    <t>Kingsley Keke</t>
  </si>
  <si>
    <t>100367</t>
  </si>
  <si>
    <t>NH</t>
  </si>
  <si>
    <t>Devon Kennard</t>
  </si>
  <si>
    <t>100408</t>
  </si>
  <si>
    <t>Lewis Kidd</t>
  </si>
  <si>
    <t>Montana State</t>
  </si>
  <si>
    <t>100410</t>
  </si>
  <si>
    <t>Jontre Kirklin</t>
  </si>
  <si>
    <t>Louisiana State</t>
  </si>
  <si>
    <t>100369</t>
  </si>
  <si>
    <t>Tanoh Kpassagnon</t>
  </si>
  <si>
    <t>100409</t>
  </si>
  <si>
    <t>Lucas Krull</t>
  </si>
  <si>
    <t>100546</t>
  </si>
  <si>
    <t>Forrest Lamp</t>
  </si>
  <si>
    <t>Western Kentucky</t>
  </si>
  <si>
    <t>100434</t>
  </si>
  <si>
    <t>Jarvis Landry</t>
  </si>
  <si>
    <t>100523</t>
  </si>
  <si>
    <t>Marshon Lattimore</t>
  </si>
  <si>
    <t>Ohio State</t>
  </si>
  <si>
    <t>100433</t>
  </si>
  <si>
    <t>Rashard Lawrence</t>
  </si>
  <si>
    <t>100566</t>
  </si>
  <si>
    <t>Jonathan Ledbetter</t>
  </si>
  <si>
    <t>100522</t>
  </si>
  <si>
    <t>Andy Lee</t>
  </si>
  <si>
    <t>40</t>
  </si>
  <si>
    <t>19</t>
  </si>
  <si>
    <t>100457</t>
  </si>
  <si>
    <t>Jessie Lemonier</t>
  </si>
  <si>
    <t>Liberty</t>
  </si>
  <si>
    <t>100521</t>
  </si>
  <si>
    <t>Greg Long</t>
  </si>
  <si>
    <t>Purdue</t>
  </si>
  <si>
    <t>100532</t>
  </si>
  <si>
    <t>Jesse Luketa</t>
  </si>
  <si>
    <t>100533</t>
  </si>
  <si>
    <t>Wil Lutz</t>
  </si>
  <si>
    <t>K</t>
  </si>
  <si>
    <t>Georgia State</t>
  </si>
  <si>
    <t>100467</t>
  </si>
  <si>
    <t>Dylan Mabin</t>
  </si>
  <si>
    <t>Fordham</t>
  </si>
  <si>
    <t>100583</t>
  </si>
  <si>
    <t>Koda Martin</t>
  </si>
  <si>
    <t>100404</t>
  </si>
  <si>
    <t>Nick Martin</t>
  </si>
  <si>
    <t>C</t>
  </si>
  <si>
    <t>100554</t>
  </si>
  <si>
    <t>Tyrann Mathieu</t>
  </si>
  <si>
    <t>FS</t>
  </si>
  <si>
    <t>100446</t>
  </si>
  <si>
    <t>Christian Matthew</t>
  </si>
  <si>
    <t>Valdosta State</t>
  </si>
  <si>
    <t>100465</t>
  </si>
  <si>
    <t>Marcus Maye</t>
  </si>
  <si>
    <t>100490</t>
  </si>
  <si>
    <t>Trey McBride</t>
  </si>
  <si>
    <t>100456</t>
  </si>
  <si>
    <t>Colt McCoy</t>
  </si>
  <si>
    <t>35</t>
  </si>
  <si>
    <t>13</t>
  </si>
  <si>
    <t>100489</t>
  </si>
  <si>
    <t>Erik McCoy</t>
  </si>
  <si>
    <t>C/G</t>
  </si>
  <si>
    <t>100545</t>
  </si>
  <si>
    <t>Trace McSorley</t>
  </si>
  <si>
    <t>100543</t>
  </si>
  <si>
    <t>Kirk Merritt</t>
  </si>
  <si>
    <t>100564</t>
  </si>
  <si>
    <t>Joshua Miles</t>
  </si>
  <si>
    <t>Morgan State</t>
  </si>
  <si>
    <t>100430</t>
  </si>
  <si>
    <t>Rondale Moore</t>
  </si>
  <si>
    <t>100477</t>
  </si>
  <si>
    <t>Byron Murphy Jr.</t>
  </si>
  <si>
    <t>100478</t>
  </si>
  <si>
    <t>Justin Murray</t>
  </si>
  <si>
    <t>Cincinnati</t>
  </si>
  <si>
    <t>100444</t>
  </si>
  <si>
    <t>Kyler Murray</t>
  </si>
  <si>
    <t>100582</t>
  </si>
  <si>
    <t>Haggai Ndubuisi</t>
  </si>
  <si>
    <t>21</t>
  </si>
  <si>
    <t>None</t>
  </si>
  <si>
    <t>100487</t>
  </si>
  <si>
    <t>Ben Niemann</t>
  </si>
  <si>
    <t>100519</t>
  </si>
  <si>
    <t>Chris Olave</t>
  </si>
  <si>
    <t>100462</t>
  </si>
  <si>
    <t>David Onyemata</t>
  </si>
  <si>
    <t>Manitoba (Canada)</t>
  </si>
  <si>
    <t>100486</t>
  </si>
  <si>
    <t>Devine Ozigbo</t>
  </si>
  <si>
    <t>Nebraska</t>
  </si>
  <si>
    <t>100463</t>
  </si>
  <si>
    <t>John Parker Romo</t>
  </si>
  <si>
    <t>100595</t>
  </si>
  <si>
    <t>Scott Patchan</t>
  </si>
  <si>
    <t>100617</t>
  </si>
  <si>
    <t>JaVonta Payton</t>
  </si>
  <si>
    <t>100580</t>
  </si>
  <si>
    <t>Andrus Peat</t>
  </si>
  <si>
    <t>G/T</t>
  </si>
  <si>
    <t>100581</t>
  </si>
  <si>
    <t>Trevor Penning</t>
  </si>
  <si>
    <t>Northern Iowa</t>
  </si>
  <si>
    <t>100475</t>
  </si>
  <si>
    <t>Chris Pierce Jr.</t>
  </si>
  <si>
    <t>Vanderbilt</t>
  </si>
  <si>
    <t>100503</t>
  </si>
  <si>
    <t>T.J. Pledger</t>
  </si>
  <si>
    <t>100504</t>
  </si>
  <si>
    <t>Matt Prater</t>
  </si>
  <si>
    <t>38</t>
  </si>
  <si>
    <t>16</t>
  </si>
  <si>
    <t>UCF</t>
  </si>
  <si>
    <t>100616</t>
  </si>
  <si>
    <t>Adam Prentice</t>
  </si>
  <si>
    <t>FB</t>
  </si>
  <si>
    <t>South Carolina</t>
  </si>
  <si>
    <t>100614</t>
  </si>
  <si>
    <t>Isaiah Pryor</t>
  </si>
  <si>
    <t>100529</t>
  </si>
  <si>
    <t>Justin Pugh</t>
  </si>
  <si>
    <t>100551</t>
  </si>
  <si>
    <t>Ryan Ramczyk</t>
  </si>
  <si>
    <t>T</t>
  </si>
  <si>
    <t>100501</t>
  </si>
  <si>
    <t>Christian Ringo</t>
  </si>
  <si>
    <t>Louisiana-Lafayette</t>
  </si>
  <si>
    <t>100516</t>
  </si>
  <si>
    <t>Ronnie Rivers</t>
  </si>
  <si>
    <t>Fresno State</t>
  </si>
  <si>
    <t>100542</t>
  </si>
  <si>
    <t>Malcolm Roach</t>
  </si>
  <si>
    <t>DL</t>
  </si>
  <si>
    <t>100625</t>
  </si>
  <si>
    <t>Bradley Roby</t>
  </si>
  <si>
    <t>100540</t>
  </si>
  <si>
    <t>Cesar Ruiz</t>
  </si>
  <si>
    <t>100663</t>
  </si>
  <si>
    <t>Myjai Sanders</t>
  </si>
  <si>
    <t>100539</t>
  </si>
  <si>
    <t>Bernhard Seikovits</t>
  </si>
  <si>
    <t>Austria</t>
  </si>
  <si>
    <t>100642</t>
  </si>
  <si>
    <t>Nephi Sewell</t>
  </si>
  <si>
    <t>100549</t>
  </si>
  <si>
    <t>Isaiah Simmons</t>
  </si>
  <si>
    <t>100680</t>
  </si>
  <si>
    <t>Abram Smith</t>
  </si>
  <si>
    <t>Baylor</t>
  </si>
  <si>
    <t>100560</t>
  </si>
  <si>
    <t>Lecitus Smith</t>
  </si>
  <si>
    <t>100629</t>
  </si>
  <si>
    <t>Tre'Quan Smith</t>
  </si>
  <si>
    <t>Central Florida</t>
  </si>
  <si>
    <t>100631</t>
  </si>
  <si>
    <t>Daniel Sorensen</t>
  </si>
  <si>
    <t>BYU</t>
  </si>
  <si>
    <t>100572</t>
  </si>
  <si>
    <t>Kentavius Street</t>
  </si>
  <si>
    <t>N.C. State</t>
  </si>
  <si>
    <t>100630</t>
  </si>
  <si>
    <t>Alontae Taylor</t>
  </si>
  <si>
    <t>100637</t>
  </si>
  <si>
    <t>Cameron Thomas</t>
  </si>
  <si>
    <t>100659</t>
  </si>
  <si>
    <t>Michael Thomas</t>
  </si>
  <si>
    <t>100527</t>
  </si>
  <si>
    <t>Bryce Thompson</t>
  </si>
  <si>
    <t>100638</t>
  </si>
  <si>
    <t>Deionte Thompson</t>
  </si>
  <si>
    <t>100679</t>
  </si>
  <si>
    <t>Jalen Thompson</t>
  </si>
  <si>
    <t>100678</t>
  </si>
  <si>
    <t>Calvin Throckmorton</t>
  </si>
  <si>
    <t>100570</t>
  </si>
  <si>
    <t>Adam Trautman</t>
  </si>
  <si>
    <t>Dayton</t>
  </si>
  <si>
    <t>100578</t>
  </si>
  <si>
    <t>Ezekiel Turner</t>
  </si>
  <si>
    <t>100611</t>
  </si>
  <si>
    <t>Payton Turner</t>
  </si>
  <si>
    <t>100621</t>
  </si>
  <si>
    <t>MI</t>
  </si>
  <si>
    <t>Shy Tuttle</t>
  </si>
  <si>
    <t>100622</t>
  </si>
  <si>
    <t>Tanner Vallejo</t>
  </si>
  <si>
    <t>Boise State</t>
  </si>
  <si>
    <t>100623</t>
  </si>
  <si>
    <t>Nick Vannett</t>
  </si>
  <si>
    <t>100604</t>
  </si>
  <si>
    <t>Nick Vigil</t>
  </si>
  <si>
    <t>Utah State</t>
  </si>
  <si>
    <t>100610</t>
  </si>
  <si>
    <t>Joe Walker</t>
  </si>
  <si>
    <t>100591</t>
  </si>
  <si>
    <t>Jonathan Ward</t>
  </si>
  <si>
    <t>Central Michigan</t>
  </si>
  <si>
    <t>100557</t>
  </si>
  <si>
    <t>Charles Washington</t>
  </si>
  <si>
    <t>100636</t>
  </si>
  <si>
    <t>Dwayne Washington</t>
  </si>
  <si>
    <t>100628</t>
  </si>
  <si>
    <t>Khalique Washington</t>
  </si>
  <si>
    <t>Southern Mississippi</t>
  </si>
  <si>
    <t>100650</t>
  </si>
  <si>
    <t>J.J. Watt</t>
  </si>
  <si>
    <t>100651</t>
  </si>
  <si>
    <t>Pete Werner</t>
  </si>
  <si>
    <t>100569</t>
  </si>
  <si>
    <t>Antoine Wesley</t>
  </si>
  <si>
    <t>100609</t>
  </si>
  <si>
    <t>Kevin White</t>
  </si>
  <si>
    <t>West Virginia</t>
  </si>
  <si>
    <t>100649</t>
  </si>
  <si>
    <t>Jace Whittaker</t>
  </si>
  <si>
    <t>100656</t>
  </si>
  <si>
    <t>MN</t>
  </si>
  <si>
    <t>James Wiggins</t>
  </si>
  <si>
    <t>100677</t>
  </si>
  <si>
    <t>Darrel Williams</t>
  </si>
  <si>
    <t>100704</t>
  </si>
  <si>
    <t>Maxx Williams</t>
  </si>
  <si>
    <t>Minnesota</t>
  </si>
  <si>
    <t>100713</t>
  </si>
  <si>
    <t>P.J. Williams</t>
  </si>
  <si>
    <t>100584</t>
  </si>
  <si>
    <t>Eric Wilson</t>
  </si>
  <si>
    <t>100674</t>
  </si>
  <si>
    <t>Marco Wilson</t>
  </si>
  <si>
    <t>100589</t>
  </si>
  <si>
    <t>Jameis Winston</t>
  </si>
  <si>
    <t>100590</t>
  </si>
  <si>
    <t>Easop Winston Jr.</t>
  </si>
  <si>
    <t>100675</t>
  </si>
  <si>
    <t>Zach Wood</t>
  </si>
  <si>
    <t>100648</t>
  </si>
  <si>
    <t>Antwaun Woods</t>
  </si>
  <si>
    <t>100683</t>
  </si>
  <si>
    <t>Chandler Wooten</t>
  </si>
  <si>
    <t>Auburn</t>
  </si>
  <si>
    <t>100647</t>
  </si>
  <si>
    <t>Deon Yelder</t>
  </si>
  <si>
    <t>100602</t>
  </si>
  <si>
    <t>Landon Young</t>
  </si>
  <si>
    <t>Kentucky</t>
  </si>
  <si>
    <t>100672</t>
  </si>
  <si>
    <t xml:space="preserve">Hamza Abdullah </t>
  </si>
  <si>
    <t xml:space="preserve">S </t>
  </si>
  <si>
    <t xml:space="preserve"> 6-2 </t>
  </si>
  <si>
    <t>100600</t>
  </si>
  <si>
    <t xml:space="preserve">Michael Adams </t>
  </si>
  <si>
    <t xml:space="preserve">CB </t>
  </si>
  <si>
    <t xml:space="preserve"> 5-8 </t>
  </si>
  <si>
    <t>100655</t>
  </si>
  <si>
    <t xml:space="preserve">Stanley Arnoux </t>
  </si>
  <si>
    <t xml:space="preserve">LB </t>
  </si>
  <si>
    <t xml:space="preserve"> 6-0 </t>
  </si>
  <si>
    <t xml:space="preserve">R </t>
  </si>
  <si>
    <t>100671</t>
  </si>
  <si>
    <t xml:space="preserve">Remi Ayodele </t>
  </si>
  <si>
    <t xml:space="preserve">DT </t>
  </si>
  <si>
    <t>100646</t>
  </si>
  <si>
    <t xml:space="preserve">Jason Banks </t>
  </si>
  <si>
    <t xml:space="preserve">DE </t>
  </si>
  <si>
    <t xml:space="preserve"> 6-5 </t>
  </si>
  <si>
    <t>Grambling State</t>
  </si>
  <si>
    <t>100618</t>
  </si>
  <si>
    <t xml:space="preserve">Anthony Becht </t>
  </si>
  <si>
    <t xml:space="preserve">TE </t>
  </si>
  <si>
    <t xml:space="preserve"> 6-6 </t>
  </si>
  <si>
    <t>100681</t>
  </si>
  <si>
    <t xml:space="preserve">Monty Beisel </t>
  </si>
  <si>
    <t xml:space="preserve"> 6-3 </t>
  </si>
  <si>
    <t>Kansas State</t>
  </si>
  <si>
    <t>100619</t>
  </si>
  <si>
    <t xml:space="preserve">Mike Bell </t>
  </si>
  <si>
    <t xml:space="preserve">RB </t>
  </si>
  <si>
    <t>100627</t>
  </si>
  <si>
    <t xml:space="preserve">Bertrand Berry </t>
  </si>
  <si>
    <t>100670</t>
  </si>
  <si>
    <t xml:space="preserve">Anquan Boldin </t>
  </si>
  <si>
    <t xml:space="preserve">WR </t>
  </si>
  <si>
    <t xml:space="preserve"> 6-1 </t>
  </si>
  <si>
    <t>100689</t>
  </si>
  <si>
    <t xml:space="preserve">Alan Branch </t>
  </si>
  <si>
    <t>100726</t>
  </si>
  <si>
    <t xml:space="preserve">Steve Breaston </t>
  </si>
  <si>
    <t>100702</t>
  </si>
  <si>
    <t xml:space="preserve">Drew Brees </t>
  </si>
  <si>
    <t xml:space="preserve">QB </t>
  </si>
  <si>
    <t>100703</t>
  </si>
  <si>
    <t xml:space="preserve">Jeremy Bridges </t>
  </si>
  <si>
    <t xml:space="preserve">G </t>
  </si>
  <si>
    <t xml:space="preserve"> 6-4 </t>
  </si>
  <si>
    <t>100635</t>
  </si>
  <si>
    <t xml:space="preserve">Nehemiah Broughton </t>
  </si>
  <si>
    <t xml:space="preserve">FB </t>
  </si>
  <si>
    <t xml:space="preserve"> 5-11 </t>
  </si>
  <si>
    <t>The Citadel</t>
  </si>
  <si>
    <t>100736</t>
  </si>
  <si>
    <t xml:space="preserve">Cody Brown </t>
  </si>
  <si>
    <t>Connecticut</t>
  </si>
  <si>
    <t>100737</t>
  </si>
  <si>
    <t xml:space="preserve">Jammal Brown </t>
  </si>
  <si>
    <t xml:space="preserve">OT </t>
  </si>
  <si>
    <t>100644</t>
  </si>
  <si>
    <t xml:space="preserve">Levi Brown </t>
  </si>
  <si>
    <t>100643</t>
  </si>
  <si>
    <t xml:space="preserve">Ralph Brown </t>
  </si>
  <si>
    <t xml:space="preserve"> 5-10 </t>
  </si>
  <si>
    <t>100698</t>
  </si>
  <si>
    <t xml:space="preserve">Mark Brunell </t>
  </si>
  <si>
    <t>100652</t>
  </si>
  <si>
    <t xml:space="preserve">Reggie Bush </t>
  </si>
  <si>
    <t>100653</t>
  </si>
  <si>
    <t xml:space="preserve">Jermon Bushrod </t>
  </si>
  <si>
    <t>Towson</t>
  </si>
  <si>
    <t>100705</t>
  </si>
  <si>
    <t xml:space="preserve">Calais Campbell </t>
  </si>
  <si>
    <t xml:space="preserve"> 6-8 </t>
  </si>
  <si>
    <t>Miami (Fla.)</t>
  </si>
  <si>
    <t>100718</t>
  </si>
  <si>
    <t xml:space="preserve">Dan Campbell </t>
  </si>
  <si>
    <t>100744</t>
  </si>
  <si>
    <t xml:space="preserve">Jonathan Casillas </t>
  </si>
  <si>
    <t>100709</t>
  </si>
  <si>
    <t xml:space="preserve">Jeff Charleston </t>
  </si>
  <si>
    <t>Idaho State</t>
  </si>
  <si>
    <t>100749</t>
  </si>
  <si>
    <t xml:space="preserve">Kendrick Clancy </t>
  </si>
  <si>
    <t>Mississippi</t>
  </si>
  <si>
    <t>100751</t>
  </si>
  <si>
    <t xml:space="preserve">Jeremy Clark </t>
  </si>
  <si>
    <t>100752</t>
  </si>
  <si>
    <t xml:space="preserve">Ben Claxton </t>
  </si>
  <si>
    <t xml:space="preserve">C </t>
  </si>
  <si>
    <t>100696</t>
  </si>
  <si>
    <t xml:space="preserve">Marques Colston </t>
  </si>
  <si>
    <t>Hofstra</t>
  </si>
  <si>
    <t>100742</t>
  </si>
  <si>
    <t xml:space="preserve">Chase Daniel </t>
  </si>
  <si>
    <t>100666</t>
  </si>
  <si>
    <t xml:space="preserve">Karlos Dansby </t>
  </si>
  <si>
    <t>100667</t>
  </si>
  <si>
    <t xml:space="preserve">Will Davis </t>
  </si>
  <si>
    <t>Illinois</t>
  </si>
  <si>
    <t>100740</t>
  </si>
  <si>
    <t xml:space="preserve">Darnell Dinkins </t>
  </si>
  <si>
    <t>100757</t>
  </si>
  <si>
    <t xml:space="preserve">Darnell Dockett </t>
  </si>
  <si>
    <t>100750</t>
  </si>
  <si>
    <t xml:space="preserve">Early Doucet </t>
  </si>
  <si>
    <t>100756</t>
  </si>
  <si>
    <t xml:space="preserve">Jo-Lonn Dunbar </t>
  </si>
  <si>
    <t>100754</t>
  </si>
  <si>
    <t xml:space="preserve">Kyle Eckel </t>
  </si>
  <si>
    <t>Navy</t>
  </si>
  <si>
    <t>100764</t>
  </si>
  <si>
    <t xml:space="preserve">Sedrick Ellis </t>
  </si>
  <si>
    <t>100724</t>
  </si>
  <si>
    <t xml:space="preserve">Heath Evans </t>
  </si>
  <si>
    <t>100686</t>
  </si>
  <si>
    <t xml:space="preserve">Jahri Evans </t>
  </si>
  <si>
    <t>Bloomsburg</t>
  </si>
  <si>
    <t>100761</t>
  </si>
  <si>
    <t xml:space="preserve">Troy Evans </t>
  </si>
  <si>
    <t>100695</t>
  </si>
  <si>
    <t xml:space="preserve">Larry Fitzgerald </t>
  </si>
  <si>
    <t>100727</t>
  </si>
  <si>
    <t xml:space="preserve">Wilrey Fontenot </t>
  </si>
  <si>
    <t>100777</t>
  </si>
  <si>
    <t xml:space="preserve">Scott Fujita </t>
  </si>
  <si>
    <t>100774</t>
  </si>
  <si>
    <t xml:space="preserve">Mike Gandy </t>
  </si>
  <si>
    <t>100720</t>
  </si>
  <si>
    <t xml:space="preserve">Randall Gay </t>
  </si>
  <si>
    <t>100723</t>
  </si>
  <si>
    <t xml:space="preserve">Jonathan Goodwin </t>
  </si>
  <si>
    <t>100759</t>
  </si>
  <si>
    <t xml:space="preserve">Ben Graham </t>
  </si>
  <si>
    <t xml:space="preserve">P </t>
  </si>
  <si>
    <t xml:space="preserve">Deakin (Australia) </t>
  </si>
  <si>
    <t>100722</t>
  </si>
  <si>
    <t xml:space="preserve">Charles Grant </t>
  </si>
  <si>
    <t>100731</t>
  </si>
  <si>
    <t xml:space="preserve">Justin Green </t>
  </si>
  <si>
    <t>Montana</t>
  </si>
  <si>
    <t>100755</t>
  </si>
  <si>
    <t xml:space="preserve">Jabari Greer </t>
  </si>
  <si>
    <t>100745</t>
  </si>
  <si>
    <t xml:space="preserve">Clark Haggans </t>
  </si>
  <si>
    <t>100746</t>
  </si>
  <si>
    <t xml:space="preserve">Lynell Hamilton </t>
  </si>
  <si>
    <t>100747</t>
  </si>
  <si>
    <t xml:space="preserve">Anthony Hargrove </t>
  </si>
  <si>
    <t>Georgia Tech</t>
  </si>
  <si>
    <t>100780</t>
  </si>
  <si>
    <t xml:space="preserve">Rod Harper </t>
  </si>
  <si>
    <t>Murray State</t>
  </si>
  <si>
    <t>100760</t>
  </si>
  <si>
    <t xml:space="preserve">Roman Harper </t>
  </si>
  <si>
    <t>100781</t>
  </si>
  <si>
    <t xml:space="preserve">Garrett Hartley </t>
  </si>
  <si>
    <t xml:space="preserve">PK </t>
  </si>
  <si>
    <t>100783</t>
  </si>
  <si>
    <t xml:space="preserve">Gerald Hayes </t>
  </si>
  <si>
    <t>100768</t>
  </si>
  <si>
    <t xml:space="preserve">Devery Henderson </t>
  </si>
  <si>
    <t>100769</t>
  </si>
  <si>
    <t xml:space="preserve">Tim Hightower </t>
  </si>
  <si>
    <t>Richmond</t>
  </si>
  <si>
    <t>100775</t>
  </si>
  <si>
    <t xml:space="preserve">Tory Humphrey </t>
  </si>
  <si>
    <t>100773</t>
  </si>
  <si>
    <t xml:space="preserve">Kenny Iwebema </t>
  </si>
  <si>
    <t>100789</t>
  </si>
  <si>
    <t xml:space="preserve">Malcolm Jenkins </t>
  </si>
  <si>
    <t>100790</t>
  </si>
  <si>
    <t xml:space="preserve">Herman Johnson </t>
  </si>
  <si>
    <t xml:space="preserve"> 6-7 </t>
  </si>
  <si>
    <t>100792</t>
  </si>
  <si>
    <t xml:space="preserve">Rashad Johnson </t>
  </si>
  <si>
    <t>100793</t>
  </si>
  <si>
    <t xml:space="preserve">Reggie Jones </t>
  </si>
  <si>
    <t>Portland State</t>
  </si>
  <si>
    <t>100797</t>
  </si>
  <si>
    <t xml:space="preserve">Brandon Keith </t>
  </si>
  <si>
    <t>100799</t>
  </si>
  <si>
    <t xml:space="preserve">Dan Kreider </t>
  </si>
  <si>
    <t>New Hampshire</t>
  </si>
  <si>
    <t>100800</t>
  </si>
  <si>
    <t xml:space="preserve">Mike Leach </t>
  </si>
  <si>
    <t>William &amp; Mary</t>
  </si>
  <si>
    <t>100801</t>
  </si>
  <si>
    <t xml:space="preserve">Nick Leckey </t>
  </si>
  <si>
    <t>100803</t>
  </si>
  <si>
    <t xml:space="preserve">Matt Leinart </t>
  </si>
  <si>
    <t>100805</t>
  </si>
  <si>
    <t xml:space="preserve">Rodney Leisle </t>
  </si>
  <si>
    <t>UCLA</t>
  </si>
  <si>
    <t>100808</t>
  </si>
  <si>
    <t xml:space="preserve">Deuce Lutui </t>
  </si>
  <si>
    <t>100810</t>
  </si>
  <si>
    <t xml:space="preserve">Marcus Mailei </t>
  </si>
  <si>
    <t>Weber State</t>
  </si>
  <si>
    <t>100811</t>
  </si>
  <si>
    <t xml:space="preserve">Deuce McAllister </t>
  </si>
  <si>
    <t>100813</t>
  </si>
  <si>
    <t xml:space="preserve">Bobby McCray </t>
  </si>
  <si>
    <t>100814</t>
  </si>
  <si>
    <t xml:space="preserve">Bryant McFadden </t>
  </si>
  <si>
    <t>100817</t>
  </si>
  <si>
    <t xml:space="preserve">Robert Meachem </t>
  </si>
  <si>
    <t>100818</t>
  </si>
  <si>
    <t xml:space="preserve">Billy Miller </t>
  </si>
  <si>
    <t>100819</t>
  </si>
  <si>
    <t xml:space="preserve">Marvin Mitchell </t>
  </si>
  <si>
    <t>100821</t>
  </si>
  <si>
    <t xml:space="preserve">Lance Moore </t>
  </si>
  <si>
    <t xml:space="preserve"> 5-9 </t>
  </si>
  <si>
    <t>Toledo</t>
  </si>
  <si>
    <t>100822</t>
  </si>
  <si>
    <t xml:space="preserve">Sean Morey </t>
  </si>
  <si>
    <t>Brown</t>
  </si>
  <si>
    <t>100823</t>
  </si>
  <si>
    <t xml:space="preserve">Thomas Morstead </t>
  </si>
  <si>
    <t>100824</t>
  </si>
  <si>
    <t xml:space="preserve">Jamar Nesbit </t>
  </si>
  <si>
    <t>100825</t>
  </si>
  <si>
    <t xml:space="preserve">Carl Nicks </t>
  </si>
  <si>
    <t>100826</t>
  </si>
  <si>
    <t xml:space="preserve">Chike Okeafor </t>
  </si>
  <si>
    <t>100828</t>
  </si>
  <si>
    <t>ME</t>
  </si>
  <si>
    <t xml:space="preserve">Ben Patrick </t>
  </si>
  <si>
    <t>Delaware</t>
  </si>
  <si>
    <t>100831</t>
  </si>
  <si>
    <t xml:space="preserve">Tracy Porter </t>
  </si>
  <si>
    <t>Indiana</t>
  </si>
  <si>
    <t>100832</t>
  </si>
  <si>
    <t xml:space="preserve">DeMario Pressley </t>
  </si>
  <si>
    <t>North Carolina State</t>
  </si>
  <si>
    <t>100834</t>
  </si>
  <si>
    <t xml:space="preserve">Pierson Prioleau </t>
  </si>
  <si>
    <t>100836</t>
  </si>
  <si>
    <t xml:space="preserve">Neil Rackers </t>
  </si>
  <si>
    <t>100837</t>
  </si>
  <si>
    <t xml:space="preserve">Chris Reis </t>
  </si>
  <si>
    <t>100838</t>
  </si>
  <si>
    <t xml:space="preserve">Bryan Robinson </t>
  </si>
  <si>
    <t>100839</t>
  </si>
  <si>
    <t xml:space="preserve">Courtney Roby </t>
  </si>
  <si>
    <t>100844</t>
  </si>
  <si>
    <t xml:space="preserve">Dominique Rodgers-Cromartie </t>
  </si>
  <si>
    <t>Tennessee State</t>
  </si>
  <si>
    <t>100845</t>
  </si>
  <si>
    <t xml:space="preserve">Antrel Rolle </t>
  </si>
  <si>
    <t>100846</t>
  </si>
  <si>
    <t xml:space="preserve">Lyle Sendlein </t>
  </si>
  <si>
    <t>100850</t>
  </si>
  <si>
    <t xml:space="preserve">Scott Shanle </t>
  </si>
  <si>
    <t>100854</t>
  </si>
  <si>
    <t xml:space="preserve">Darren Sharper </t>
  </si>
  <si>
    <t>100856</t>
  </si>
  <si>
    <t xml:space="preserve">Jeremy Shockey </t>
  </si>
  <si>
    <t>100857</t>
  </si>
  <si>
    <t xml:space="preserve">Mark Simoneau </t>
  </si>
  <si>
    <t>100859</t>
  </si>
  <si>
    <t xml:space="preserve">Will Smith </t>
  </si>
  <si>
    <t>100861</t>
  </si>
  <si>
    <t xml:space="preserve">Stephen Spach </t>
  </si>
  <si>
    <t>100863</t>
  </si>
  <si>
    <t xml:space="preserve">Paul Spicer </t>
  </si>
  <si>
    <t>Saginaw Valley State</t>
  </si>
  <si>
    <t>100864</t>
  </si>
  <si>
    <t xml:space="preserve">Brian St. Pierre </t>
  </si>
  <si>
    <t>100868</t>
  </si>
  <si>
    <t xml:space="preserve">LaRod Stephens-Howling </t>
  </si>
  <si>
    <t xml:space="preserve"> 5-7 </t>
  </si>
  <si>
    <t>100869</t>
  </si>
  <si>
    <t xml:space="preserve">Jonathan Stinchcomb </t>
  </si>
  <si>
    <t>100870</t>
  </si>
  <si>
    <t xml:space="preserve">Zach Strief </t>
  </si>
  <si>
    <t>Northwestern</t>
  </si>
  <si>
    <t>100872</t>
  </si>
  <si>
    <t xml:space="preserve">David Thomas </t>
  </si>
  <si>
    <t>100873</t>
  </si>
  <si>
    <t xml:space="preserve">Pierre Thomas </t>
  </si>
  <si>
    <t>100874</t>
  </si>
  <si>
    <t xml:space="preserve">Greg Toler </t>
  </si>
  <si>
    <t>St. Paul's College (VA)</t>
  </si>
  <si>
    <t>100875</t>
  </si>
  <si>
    <t xml:space="preserve">Leigh Torrence </t>
  </si>
  <si>
    <t>100876</t>
  </si>
  <si>
    <t xml:space="preserve">Jerheme Urban </t>
  </si>
  <si>
    <t>Trinity (Tex.)</t>
  </si>
  <si>
    <t>100878</t>
  </si>
  <si>
    <t xml:space="preserve">Chip Vaughn </t>
  </si>
  <si>
    <t>100882</t>
  </si>
  <si>
    <t xml:space="preserve">Jonathan Vilma </t>
  </si>
  <si>
    <t>100883</t>
  </si>
  <si>
    <t xml:space="preserve">Reggie Walker </t>
  </si>
  <si>
    <t>100885</t>
  </si>
  <si>
    <t xml:space="preserve">Matt Ware </t>
  </si>
  <si>
    <t>100886</t>
  </si>
  <si>
    <t xml:space="preserve">Kurt Warner </t>
  </si>
  <si>
    <t>100887</t>
  </si>
  <si>
    <t xml:space="preserve">Anthony Waters </t>
  </si>
  <si>
    <t>100889</t>
  </si>
  <si>
    <t xml:space="preserve">Gabe Watson </t>
  </si>
  <si>
    <t>100894</t>
  </si>
  <si>
    <t xml:space="preserve">Beanie Wells </t>
  </si>
  <si>
    <t>100895</t>
  </si>
  <si>
    <t xml:space="preserve">Reggie Wells </t>
  </si>
  <si>
    <t>Clarion</t>
  </si>
  <si>
    <t>100898</t>
  </si>
  <si>
    <t xml:space="preserve">Adrian Wilson </t>
  </si>
  <si>
    <t>100900</t>
  </si>
  <si>
    <t xml:space="preserve">D'Juan Woods </t>
  </si>
  <si>
    <t>100901</t>
  </si>
  <si>
    <t xml:space="preserve">Jason Wright </t>
  </si>
  <si>
    <t>100903</t>
  </si>
  <si>
    <t xml:space="preserve">Usama Young </t>
  </si>
  <si>
    <t>Kent State</t>
  </si>
  <si>
    <t>100904</t>
  </si>
  <si>
    <t>100908</t>
  </si>
  <si>
    <t>100909</t>
  </si>
  <si>
    <t>100910</t>
  </si>
  <si>
    <t>100912</t>
  </si>
  <si>
    <t>100215</t>
  </si>
  <si>
    <t>100914</t>
  </si>
  <si>
    <t>100916</t>
  </si>
  <si>
    <t>100919</t>
  </si>
  <si>
    <t>100920</t>
  </si>
  <si>
    <t>100228</t>
  </si>
  <si>
    <t>100923</t>
  </si>
  <si>
    <t>100927</t>
  </si>
  <si>
    <t>100928</t>
  </si>
  <si>
    <t>100929</t>
  </si>
  <si>
    <t>100214</t>
  </si>
  <si>
    <t>100932</t>
  </si>
  <si>
    <t>100933</t>
  </si>
  <si>
    <t>100934</t>
  </si>
  <si>
    <t>100936</t>
  </si>
  <si>
    <t>100250</t>
  </si>
  <si>
    <t>100939</t>
  </si>
  <si>
    <t>100940</t>
  </si>
  <si>
    <t>100941</t>
  </si>
  <si>
    <t>100942</t>
  </si>
  <si>
    <t>100943</t>
  </si>
  <si>
    <t>100227</t>
  </si>
  <si>
    <t>100945</t>
  </si>
  <si>
    <t>100947</t>
  </si>
  <si>
    <t>100226</t>
  </si>
  <si>
    <t>100948</t>
  </si>
  <si>
    <t>100950</t>
  </si>
  <si>
    <t>100249</t>
  </si>
  <si>
    <t>100952</t>
  </si>
  <si>
    <t>100953</t>
  </si>
  <si>
    <t>100955</t>
  </si>
  <si>
    <t>100287</t>
  </si>
  <si>
    <t>100956</t>
  </si>
  <si>
    <t>100959</t>
  </si>
  <si>
    <t>100261</t>
  </si>
  <si>
    <t>100961</t>
  </si>
  <si>
    <t>100962</t>
  </si>
  <si>
    <t>100966</t>
  </si>
  <si>
    <t>100969</t>
  </si>
  <si>
    <t>100972</t>
  </si>
  <si>
    <t>100974</t>
  </si>
  <si>
    <t>100975</t>
  </si>
  <si>
    <t>100977</t>
  </si>
  <si>
    <t>100978</t>
  </si>
  <si>
    <t>100981</t>
  </si>
  <si>
    <t>100240</t>
  </si>
  <si>
    <t>100982</t>
  </si>
  <si>
    <t>100983</t>
  </si>
  <si>
    <t>100239</t>
  </si>
  <si>
    <t>100985</t>
  </si>
  <si>
    <t>100237</t>
  </si>
  <si>
    <t>100238</t>
  </si>
  <si>
    <t>100986</t>
  </si>
  <si>
    <t>100987</t>
  </si>
  <si>
    <t>100988</t>
  </si>
  <si>
    <t>100260</t>
  </si>
  <si>
    <t>100302</t>
  </si>
  <si>
    <t>100274</t>
  </si>
  <si>
    <t>100209</t>
  </si>
  <si>
    <t>100991</t>
  </si>
  <si>
    <t>100992</t>
  </si>
  <si>
    <t>100993</t>
  </si>
  <si>
    <t>100994</t>
  </si>
  <si>
    <t>100259</t>
  </si>
  <si>
    <t>100273</t>
  </si>
  <si>
    <t>100996</t>
  </si>
  <si>
    <t>100998</t>
  </si>
  <si>
    <t>100999</t>
  </si>
  <si>
    <t>101000</t>
  </si>
  <si>
    <t>100257</t>
  </si>
  <si>
    <t>100258</t>
  </si>
  <si>
    <t>101003</t>
  </si>
  <si>
    <t>101005</t>
  </si>
  <si>
    <t>100208</t>
  </si>
  <si>
    <t>101008</t>
  </si>
  <si>
    <t>101009</t>
  </si>
  <si>
    <t>100307</t>
  </si>
  <si>
    <t>101011</t>
  </si>
  <si>
    <t>101012</t>
  </si>
  <si>
    <t>100271</t>
  </si>
  <si>
    <t>100301</t>
  </si>
  <si>
    <t>101016</t>
  </si>
  <si>
    <t>101019</t>
  </si>
  <si>
    <t>100336</t>
  </si>
  <si>
    <t>101023</t>
  </si>
  <si>
    <t>101024</t>
  </si>
  <si>
    <t>100206</t>
  </si>
  <si>
    <t>100286</t>
  </si>
  <si>
    <t>100324</t>
  </si>
  <si>
    <t>100334</t>
  </si>
  <si>
    <t>100335</t>
  </si>
  <si>
    <t>101025</t>
  </si>
  <si>
    <t>101029</t>
  </si>
  <si>
    <t>101031</t>
  </si>
  <si>
    <t>100205</t>
  </si>
  <si>
    <t>100222</t>
  </si>
  <si>
    <t>101034</t>
  </si>
  <si>
    <t>100221</t>
  </si>
  <si>
    <t>100246</t>
  </si>
  <si>
    <t>100298</t>
  </si>
  <si>
    <t>101035</t>
  </si>
  <si>
    <t>100333</t>
  </si>
  <si>
    <t>101036</t>
  </si>
  <si>
    <t>101037</t>
  </si>
  <si>
    <t>101039</t>
  </si>
  <si>
    <t>101042</t>
  </si>
  <si>
    <t>101043</t>
  </si>
  <si>
    <t>101044</t>
  </si>
  <si>
    <t>100219</t>
  </si>
  <si>
    <t>100220</t>
  </si>
  <si>
    <t>100235</t>
  </si>
  <si>
    <t>100300</t>
  </si>
  <si>
    <t>101046</t>
  </si>
  <si>
    <t>100366</t>
  </si>
  <si>
    <t>101052</t>
  </si>
  <si>
    <t>101053</t>
  </si>
  <si>
    <t>101054</t>
  </si>
  <si>
    <t>100234</t>
  </si>
  <si>
    <t>100269</t>
  </si>
  <si>
    <t>100317</t>
  </si>
  <si>
    <t>100318</t>
  </si>
  <si>
    <t>100319</t>
  </si>
  <si>
    <t>101058</t>
  </si>
  <si>
    <t>101061</t>
  </si>
  <si>
    <t>100365</t>
  </si>
  <si>
    <t>100374</t>
  </si>
  <si>
    <t>101066</t>
  </si>
  <si>
    <t>101067</t>
  </si>
  <si>
    <t>101068</t>
  </si>
  <si>
    <t>100244</t>
  </si>
  <si>
    <t>101069</t>
  </si>
  <si>
    <t>101070</t>
  </si>
  <si>
    <t>101071</t>
  </si>
  <si>
    <t>101073</t>
  </si>
  <si>
    <t>101074</t>
  </si>
  <si>
    <t>100364</t>
  </si>
  <si>
    <t>101075</t>
  </si>
  <si>
    <t>101076</t>
  </si>
  <si>
    <t>100218</t>
  </si>
  <si>
    <t>101083</t>
  </si>
  <si>
    <t>101088</t>
  </si>
  <si>
    <t>101089</t>
  </si>
  <si>
    <t>101090</t>
  </si>
  <si>
    <t>101091</t>
  </si>
  <si>
    <t>101092</t>
  </si>
  <si>
    <t>101093</t>
  </si>
  <si>
    <t>100347</t>
  </si>
  <si>
    <t>101094</t>
  </si>
  <si>
    <t>100204</t>
  </si>
  <si>
    <t>100344</t>
  </si>
  <si>
    <t>100346</t>
  </si>
  <si>
    <t>100391</t>
  </si>
  <si>
    <t>101096</t>
  </si>
  <si>
    <t>100203</t>
  </si>
  <si>
    <t>100231</t>
  </si>
  <si>
    <t>101098</t>
  </si>
  <si>
    <t>101100</t>
  </si>
  <si>
    <t>100202</t>
  </si>
  <si>
    <t>100217</t>
  </si>
  <si>
    <t>101102</t>
  </si>
  <si>
    <t>100305</t>
  </si>
  <si>
    <t>101104</t>
  </si>
  <si>
    <t>101105</t>
  </si>
  <si>
    <t>100201</t>
  </si>
  <si>
    <t>100230</t>
  </si>
  <si>
    <t>100295</t>
  </si>
  <si>
    <t>100360</t>
  </si>
  <si>
    <t>100361</t>
  </si>
  <si>
    <t>101107</t>
  </si>
  <si>
    <t>101109</t>
  </si>
  <si>
    <t>100229</t>
  </si>
  <si>
    <t>100282</t>
  </si>
  <si>
    <t>101111</t>
  </si>
  <si>
    <t>100400</t>
  </si>
  <si>
    <t>101113</t>
  </si>
  <si>
    <t>101114</t>
  </si>
  <si>
    <t>100200</t>
  </si>
  <si>
    <t>100330</t>
  </si>
  <si>
    <t>101115</t>
  </si>
  <si>
    <t>101116</t>
  </si>
  <si>
    <t>100216</t>
  </si>
  <si>
    <t>100389</t>
  </si>
  <si>
    <t>101117</t>
  </si>
  <si>
    <t>101120</t>
  </si>
  <si>
    <t>101121</t>
  </si>
  <si>
    <t>101122</t>
  </si>
  <si>
    <t>101123</t>
  </si>
  <si>
    <t>101125</t>
  </si>
  <si>
    <t>101126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</si>
</sst>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indexed="1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horizontal="left" indent="1"/>
    </xf>
    <xf numFmtId="0" fontId="5" fillId="0" borderId="0" applyNumberFormat="0" applyFill="0" applyBorder="0" applyAlignment="0" applyProtection="0"/>
    <xf numFmtId="0" fontId="2" fillId="0" borderId="0"/>
  </cellStyleXfs>
  <cellXfs count="12">
    <xf numFmtId="0" fontId="0" fillId="0" borderId="0" xfId="0"/>
    <xf numFmtId="0" fontId="1" fillId="0" borderId="0" xfId="0" quotePrefix="1" applyFont="1" applyAlignment="1">
      <alignment wrapText="1"/>
    </xf>
    <xf numFmtId="0" fontId="1" fillId="0" borderId="0" xfId="0" applyFont="1" applyAlignment="1">
      <alignment wrapText="1"/>
    </xf>
    <xf numFmtId="15" fontId="3" fillId="0" borderId="0" xfId="0" applyNumberFormat="1" applyFont="1"/>
    <xf numFmtId="0" fontId="3" fillId="0" borderId="0" xfId="0" applyFont="1"/>
    <xf numFmtId="3" fontId="1" fillId="0" borderId="0" xfId="1" applyNumberFormat="1" applyFont="1" applyFill="1" applyBorder="1" applyAlignment="1">
      <alignment horizontal="right" wrapText="1"/>
    </xf>
    <xf numFmtId="3" fontId="0" fillId="0" borderId="0" xfId="1" applyNumberFormat="1" applyFont="1" applyFill="1" applyBorder="1"/>
    <xf numFmtId="3" fontId="0" fillId="0" borderId="0" xfId="0" applyNumberFormat="1"/>
    <xf numFmtId="0" fontId="6" fillId="0" borderId="0" xfId="0" applyFont="1"/>
    <xf numFmtId="0" fontId="6" fillId="2" borderId="0" xfId="0" applyFont="1" applyFill="1"/>
    <xf numFmtId="0" fontId="0" fillId="3" borderId="0" xfId="0" applyFill="1"/>
    <xf numFmtId="0" fontId="5" fillId="0" borderId="0" xfId="3"/>
  </cellXfs>
  <cellStyles count="5">
    <cellStyle name="Ctx_Hyperlink" xfId="2" xr:uid="{00000000-0005-0000-0000-000000000000}"/>
    <cellStyle name="Currency" xfId="1" builtinId="4"/>
    <cellStyle name="Hyperlink" xfId="3" builtinId="8"/>
    <cellStyle name="Normal" xfId="0" builtinId="0"/>
    <cellStyle name="Normal 4" xfId="4" xr:uid="{30E48C66-17F5-412B-A4E0-58ABAED88045}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0" formatCode="d\-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Policies" displayName="tblPolicies" ref="A1:F501" totalsRowShown="0" headerRowDxfId="7" dataDxfId="6" headerRowCellStyle="Normal">
  <autoFilter ref="A1:F501" xr:uid="{00000000-0009-0000-0100-000001000000}"/>
  <tableColumns count="6">
    <tableColumn id="1" xr3:uid="{00000000-0010-0000-0000-000001000000}" name="Policy" dataDxfId="5"/>
    <tableColumn id="3" xr3:uid="{00000000-0010-0000-0000-000003000000}" name="Expiry" dataDxfId="4"/>
    <tableColumn id="4" xr3:uid="{00000000-0010-0000-0000-000004000000}" name="Location" dataDxfId="3"/>
    <tableColumn id="5" xr3:uid="{00000000-0010-0000-0000-000005000000}" name="State" dataDxfId="2"/>
    <tableColumn id="6" xr3:uid="{00000000-0010-0000-0000-000006000000}" name="Region" dataDxfId="1"/>
    <tableColumn id="7" xr3:uid="{00000000-0010-0000-0000-000007000000}" name="InsuredValue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reeti.s@mypcot.com" TargetMode="External"/><Relationship Id="rId1" Type="http://schemas.openxmlformats.org/officeDocument/2006/relationships/hyperlink" Target="mailto:preeti.s@mypcot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501"/>
  <sheetViews>
    <sheetView tabSelected="1" workbookViewId="0">
      <pane ySplit="1" topLeftCell="A144" activePane="bottomLeft" state="frozen"/>
      <selection pane="bottomLeft" activeCell="I1" sqref="I1"/>
    </sheetView>
  </sheetViews>
  <sheetFormatPr defaultColWidth="8.85546875" defaultRowHeight="14.45"/>
  <cols>
    <col min="1" max="1" width="12.140625" customWidth="1"/>
    <col min="2" max="2" width="12.85546875" style="4" customWidth="1"/>
    <col min="3" max="3" width="15.140625" customWidth="1"/>
    <col min="4" max="4" width="11.28515625" customWidth="1"/>
    <col min="5" max="5" width="9.42578125" customWidth="1"/>
    <col min="6" max="6" width="17.85546875" style="6" customWidth="1"/>
    <col min="7" max="7" width="13.7109375" bestFit="1" customWidth="1"/>
    <col min="8" max="8" width="14.140625" customWidth="1"/>
    <col min="9" max="9" width="7.7109375" bestFit="1" customWidth="1"/>
    <col min="10" max="10" width="6.28515625" bestFit="1" customWidth="1"/>
    <col min="11" max="11" width="6.7109375" bestFit="1" customWidth="1"/>
    <col min="12" max="12" width="7.42578125" bestFit="1" customWidth="1"/>
    <col min="13" max="13" width="7.28515625" bestFit="1" customWidth="1"/>
    <col min="14" max="14" width="13.42578125" customWidth="1"/>
    <col min="15" max="15" width="13.42578125" bestFit="1" customWidth="1"/>
    <col min="16" max="16" width="11.1406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s="7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9" t="s">
        <v>14</v>
      </c>
      <c r="P1" s="9" t="s">
        <v>15</v>
      </c>
      <c r="Q1" s="8" t="s">
        <v>16</v>
      </c>
      <c r="R1" s="8" t="s">
        <v>17</v>
      </c>
    </row>
    <row r="2" spans="1:18">
      <c r="A2" s="1" t="s">
        <v>18</v>
      </c>
      <c r="B2" s="3">
        <v>44198</v>
      </c>
      <c r="C2" s="2" t="s">
        <v>19</v>
      </c>
      <c r="D2" s="2" t="s">
        <v>20</v>
      </c>
      <c r="E2" s="2" t="s">
        <v>21</v>
      </c>
      <c r="F2" s="5">
        <v>1617630</v>
      </c>
      <c r="G2" t="s">
        <v>22</v>
      </c>
      <c r="H2" t="s">
        <v>23</v>
      </c>
      <c r="I2" t="s">
        <v>24</v>
      </c>
      <c r="J2" t="s">
        <v>25</v>
      </c>
      <c r="K2">
        <v>192</v>
      </c>
      <c r="L2" t="s">
        <v>26</v>
      </c>
      <c r="M2" t="s">
        <v>27</v>
      </c>
      <c r="N2" t="s">
        <v>28</v>
      </c>
      <c r="O2" s="10" t="str">
        <f>LEFT(H2,SEARCH(" ",H2)-1)</f>
        <v>Paulson</v>
      </c>
      <c r="P2" s="10" t="str">
        <f>RIGHT(H2,LEN(H2)-LEN(O2)-1)</f>
        <v>Adebo</v>
      </c>
      <c r="Q2" s="11" t="s">
        <v>29</v>
      </c>
      <c r="R2">
        <v>111</v>
      </c>
    </row>
    <row r="3" spans="1:18">
      <c r="A3" s="1" t="s">
        <v>30</v>
      </c>
      <c r="B3" s="3">
        <v>44198</v>
      </c>
      <c r="C3" s="2" t="s">
        <v>19</v>
      </c>
      <c r="D3" s="2" t="s">
        <v>20</v>
      </c>
      <c r="E3" s="2" t="s">
        <v>21</v>
      </c>
      <c r="F3" s="5">
        <v>8678500</v>
      </c>
      <c r="G3" t="s">
        <v>31</v>
      </c>
      <c r="H3" t="s">
        <v>32</v>
      </c>
      <c r="I3" t="s">
        <v>33</v>
      </c>
      <c r="J3" t="s">
        <v>34</v>
      </c>
      <c r="K3">
        <v>281</v>
      </c>
      <c r="L3" t="s">
        <v>35</v>
      </c>
      <c r="M3" t="s">
        <v>36</v>
      </c>
      <c r="N3" t="s">
        <v>37</v>
      </c>
      <c r="O3" s="10" t="str">
        <f>LEFT(H3,SEARCH(" ",H3)-1)</f>
        <v>Zach</v>
      </c>
      <c r="P3" s="10" t="str">
        <f>RIGHT(H3,LEN(H3)-LEN(O3)-1)</f>
        <v>Allen</v>
      </c>
      <c r="Q3" s="11" t="s">
        <v>29</v>
      </c>
      <c r="R3">
        <v>111</v>
      </c>
    </row>
    <row r="4" spans="1:18">
      <c r="A4" s="1" t="s">
        <v>38</v>
      </c>
      <c r="B4" s="3">
        <v>44198</v>
      </c>
      <c r="C4" s="2" t="s">
        <v>39</v>
      </c>
      <c r="D4" s="2" t="s">
        <v>40</v>
      </c>
      <c r="E4" s="2" t="s">
        <v>41</v>
      </c>
      <c r="F4" s="5">
        <v>2052660</v>
      </c>
      <c r="G4" t="s">
        <v>22</v>
      </c>
      <c r="H4" t="s">
        <v>42</v>
      </c>
      <c r="I4" t="s">
        <v>43</v>
      </c>
      <c r="J4" t="s">
        <v>44</v>
      </c>
      <c r="K4">
        <v>239</v>
      </c>
      <c r="L4" t="s">
        <v>45</v>
      </c>
      <c r="M4" t="s">
        <v>46</v>
      </c>
      <c r="N4" t="s">
        <v>47</v>
      </c>
      <c r="O4" s="10" t="str">
        <f>LEFT(H4,SEARCH(" ",H4)-1)</f>
        <v>Kiko</v>
      </c>
      <c r="P4" s="10" t="str">
        <f>RIGHT(H4,LEN(H4)-LEN(O4)-1)</f>
        <v>Alonso</v>
      </c>
      <c r="Q4" s="11" t="s">
        <v>29</v>
      </c>
      <c r="R4">
        <v>111</v>
      </c>
    </row>
    <row r="5" spans="1:18">
      <c r="A5" s="1" t="s">
        <v>48</v>
      </c>
      <c r="B5" s="3">
        <v>44199</v>
      </c>
      <c r="C5" s="2" t="s">
        <v>19</v>
      </c>
      <c r="D5" s="2" t="s">
        <v>20</v>
      </c>
      <c r="E5" s="2" t="s">
        <v>21</v>
      </c>
      <c r="F5" s="5">
        <v>17580000</v>
      </c>
      <c r="G5" t="s">
        <v>31</v>
      </c>
      <c r="H5" t="s">
        <v>49</v>
      </c>
      <c r="I5" t="s">
        <v>50</v>
      </c>
      <c r="J5" t="s">
        <v>51</v>
      </c>
      <c r="K5">
        <v>230</v>
      </c>
      <c r="L5" t="s">
        <v>52</v>
      </c>
      <c r="M5" t="s">
        <v>53</v>
      </c>
      <c r="N5" t="s">
        <v>54</v>
      </c>
      <c r="O5" s="10" t="str">
        <f>LEFT(H5,SEARCH(" ",H5)-1)</f>
        <v>Stephen</v>
      </c>
      <c r="P5" s="10" t="str">
        <f>RIGHT(H5,LEN(H5)-LEN(O5)-1)</f>
        <v>Anderson</v>
      </c>
      <c r="Q5" s="11" t="s">
        <v>29</v>
      </c>
      <c r="R5">
        <v>111</v>
      </c>
    </row>
    <row r="6" spans="1:18">
      <c r="A6" s="1" t="s">
        <v>55</v>
      </c>
      <c r="B6" s="3">
        <v>44199</v>
      </c>
      <c r="C6" s="2" t="s">
        <v>19</v>
      </c>
      <c r="D6" s="2" t="s">
        <v>20</v>
      </c>
      <c r="E6" s="2" t="s">
        <v>21</v>
      </c>
      <c r="F6" s="5">
        <v>1925000</v>
      </c>
      <c r="G6" t="s">
        <v>22</v>
      </c>
      <c r="H6" t="s">
        <v>56</v>
      </c>
      <c r="I6" t="s">
        <v>57</v>
      </c>
      <c r="J6" t="s">
        <v>51</v>
      </c>
      <c r="K6">
        <v>298</v>
      </c>
      <c r="L6" t="s">
        <v>58</v>
      </c>
      <c r="M6" t="s">
        <v>59</v>
      </c>
      <c r="N6" t="s">
        <v>60</v>
      </c>
      <c r="O6" s="10" t="str">
        <f>LEFT(H6,SEARCH(" ",H6)-1)</f>
        <v>Josh</v>
      </c>
      <c r="P6" s="10" t="str">
        <f>RIGHT(H6,LEN(H6)-LEN(O6)-1)</f>
        <v>Andrews</v>
      </c>
      <c r="Q6" s="11" t="s">
        <v>29</v>
      </c>
      <c r="R6">
        <v>111</v>
      </c>
    </row>
    <row r="7" spans="1:18">
      <c r="A7" s="1" t="s">
        <v>61</v>
      </c>
      <c r="B7" s="3">
        <v>44200</v>
      </c>
      <c r="C7" s="2" t="s">
        <v>19</v>
      </c>
      <c r="D7" s="2" t="s">
        <v>62</v>
      </c>
      <c r="E7" s="2" t="s">
        <v>41</v>
      </c>
      <c r="F7" s="5">
        <v>12934500</v>
      </c>
      <c r="G7" t="s">
        <v>31</v>
      </c>
      <c r="H7" t="s">
        <v>63</v>
      </c>
      <c r="I7" t="s">
        <v>64</v>
      </c>
      <c r="J7" t="s">
        <v>34</v>
      </c>
      <c r="K7">
        <v>215</v>
      </c>
      <c r="L7" t="s">
        <v>45</v>
      </c>
      <c r="M7" t="s">
        <v>46</v>
      </c>
      <c r="N7" t="s">
        <v>65</v>
      </c>
      <c r="O7" s="10" t="str">
        <f>LEFT(H7,SEARCH(" ",H7)-1)</f>
        <v>Marcell</v>
      </c>
      <c r="P7" s="10" t="str">
        <f>RIGHT(H7,LEN(H7)-LEN(O7)-1)</f>
        <v>Ateman</v>
      </c>
      <c r="Q7" s="11" t="s">
        <v>29</v>
      </c>
      <c r="R7">
        <v>111</v>
      </c>
    </row>
    <row r="8" spans="1:18">
      <c r="A8" s="1" t="s">
        <v>66</v>
      </c>
      <c r="B8" s="3">
        <v>44201</v>
      </c>
      <c r="C8" s="2" t="s">
        <v>19</v>
      </c>
      <c r="D8" s="2" t="s">
        <v>40</v>
      </c>
      <c r="E8" s="2" t="s">
        <v>41</v>
      </c>
      <c r="F8" s="5">
        <v>928300</v>
      </c>
      <c r="G8" t="s">
        <v>31</v>
      </c>
      <c r="H8" t="s">
        <v>67</v>
      </c>
      <c r="I8" t="s">
        <v>64</v>
      </c>
      <c r="J8" t="s">
        <v>68</v>
      </c>
      <c r="K8">
        <v>175</v>
      </c>
      <c r="L8" t="s">
        <v>69</v>
      </c>
      <c r="M8" t="s">
        <v>70</v>
      </c>
      <c r="N8" t="s">
        <v>71</v>
      </c>
      <c r="O8" s="10" t="str">
        <f>LEFT(H8,SEARCH(" ",H8)-1)</f>
        <v>Andre</v>
      </c>
      <c r="P8" s="10" t="str">
        <f>RIGHT(H8,LEN(H8)-LEN(O8)-1)</f>
        <v>Baccellia</v>
      </c>
      <c r="Q8" s="11" t="s">
        <v>29</v>
      </c>
      <c r="R8">
        <v>111</v>
      </c>
    </row>
    <row r="9" spans="1:18">
      <c r="A9" s="1" t="s">
        <v>72</v>
      </c>
      <c r="B9" s="3">
        <v>44203</v>
      </c>
      <c r="C9" s="2" t="s">
        <v>39</v>
      </c>
      <c r="D9" s="2" t="s">
        <v>20</v>
      </c>
      <c r="E9" s="2" t="s">
        <v>21</v>
      </c>
      <c r="F9" s="5">
        <v>2219900</v>
      </c>
      <c r="G9" t="s">
        <v>31</v>
      </c>
      <c r="H9" t="s">
        <v>73</v>
      </c>
      <c r="I9" t="s">
        <v>74</v>
      </c>
      <c r="J9" t="s">
        <v>68</v>
      </c>
      <c r="K9">
        <v>195</v>
      </c>
      <c r="L9" t="s">
        <v>75</v>
      </c>
      <c r="M9" t="s">
        <v>76</v>
      </c>
      <c r="N9" t="s">
        <v>71</v>
      </c>
      <c r="O9" s="10" t="str">
        <f>LEFT(H9,SEARCH(" ",H9)-1)</f>
        <v>Budda</v>
      </c>
      <c r="P9" s="10" t="str">
        <f>RIGHT(H9,LEN(H9)-LEN(O9)-1)</f>
        <v>Baker</v>
      </c>
      <c r="Q9" s="11" t="s">
        <v>29</v>
      </c>
      <c r="R9">
        <v>111</v>
      </c>
    </row>
    <row r="10" spans="1:18">
      <c r="A10" s="1" t="s">
        <v>77</v>
      </c>
      <c r="B10" s="3">
        <v>44203</v>
      </c>
      <c r="C10" s="2" t="s">
        <v>19</v>
      </c>
      <c r="D10" s="2" t="s">
        <v>20</v>
      </c>
      <c r="E10" s="2" t="s">
        <v>21</v>
      </c>
      <c r="F10" s="5">
        <v>14100000</v>
      </c>
      <c r="G10" t="s">
        <v>22</v>
      </c>
      <c r="H10" t="s">
        <v>78</v>
      </c>
      <c r="I10" t="s">
        <v>64</v>
      </c>
      <c r="J10" t="s">
        <v>25</v>
      </c>
      <c r="K10">
        <v>215</v>
      </c>
      <c r="L10" t="s">
        <v>26</v>
      </c>
      <c r="M10" t="s">
        <v>70</v>
      </c>
      <c r="N10" t="s">
        <v>79</v>
      </c>
      <c r="O10" s="10" t="str">
        <f>LEFT(H10,SEARCH(" ",H10)-1)</f>
        <v>Kawaan</v>
      </c>
      <c r="P10" s="10" t="str">
        <f>RIGHT(H10,LEN(H10)-LEN(O10)-1)</f>
        <v>Baker</v>
      </c>
      <c r="Q10" s="11" t="s">
        <v>29</v>
      </c>
      <c r="R10">
        <v>111</v>
      </c>
    </row>
    <row r="11" spans="1:18">
      <c r="A11" s="1" t="s">
        <v>80</v>
      </c>
      <c r="B11" s="3">
        <v>44204</v>
      </c>
      <c r="C11" s="2" t="s">
        <v>19</v>
      </c>
      <c r="D11" s="2" t="s">
        <v>20</v>
      </c>
      <c r="E11" s="2" t="s">
        <v>21</v>
      </c>
      <c r="F11" s="5">
        <v>4762808</v>
      </c>
      <c r="G11" t="s">
        <v>31</v>
      </c>
      <c r="H11" t="s">
        <v>81</v>
      </c>
      <c r="I11" t="s">
        <v>24</v>
      </c>
      <c r="J11" t="s">
        <v>25</v>
      </c>
      <c r="K11">
        <v>190</v>
      </c>
      <c r="L11" t="s">
        <v>35</v>
      </c>
      <c r="M11" t="s">
        <v>46</v>
      </c>
      <c r="N11" t="s">
        <v>82</v>
      </c>
      <c r="O11" s="10" t="str">
        <f>LEFT(H11,SEARCH(" ",H11)-1)</f>
        <v>Darrell</v>
      </c>
      <c r="P11" s="10" t="str">
        <f>RIGHT(H11,LEN(H11)-LEN(O11)-1)</f>
        <v>Baker Jr.</v>
      </c>
      <c r="Q11" s="11" t="s">
        <v>29</v>
      </c>
      <c r="R11">
        <v>111</v>
      </c>
    </row>
    <row r="12" spans="1:18">
      <c r="A12" s="1" t="s">
        <v>83</v>
      </c>
      <c r="B12" s="3">
        <v>44204</v>
      </c>
      <c r="C12" s="2" t="s">
        <v>19</v>
      </c>
      <c r="D12" s="2" t="s">
        <v>20</v>
      </c>
      <c r="E12" s="2" t="s">
        <v>21</v>
      </c>
      <c r="F12" s="5">
        <v>13925190</v>
      </c>
      <c r="G12" t="s">
        <v>22</v>
      </c>
      <c r="H12" t="s">
        <v>84</v>
      </c>
      <c r="I12" t="s">
        <v>85</v>
      </c>
      <c r="J12" t="s">
        <v>44</v>
      </c>
      <c r="K12">
        <v>225</v>
      </c>
      <c r="L12" t="s">
        <v>69</v>
      </c>
      <c r="M12" t="s">
        <v>86</v>
      </c>
      <c r="N12" t="s">
        <v>87</v>
      </c>
      <c r="O12" s="10" t="str">
        <f>LEFT(H12,SEARCH(" ",H12)-1)</f>
        <v>Zack</v>
      </c>
      <c r="P12" s="10" t="str">
        <f>RIGHT(H12,LEN(H12)-LEN(O12)-1)</f>
        <v>Baun</v>
      </c>
      <c r="Q12" s="11" t="s">
        <v>29</v>
      </c>
      <c r="R12">
        <v>111</v>
      </c>
    </row>
    <row r="13" spans="1:18">
      <c r="A13" s="1" t="s">
        <v>88</v>
      </c>
      <c r="B13" s="3">
        <v>44205</v>
      </c>
      <c r="C13" s="2" t="s">
        <v>19</v>
      </c>
      <c r="D13" s="2" t="s">
        <v>20</v>
      </c>
      <c r="E13" s="2" t="s">
        <v>21</v>
      </c>
      <c r="F13" s="5">
        <v>6350000</v>
      </c>
      <c r="G13" t="s">
        <v>31</v>
      </c>
      <c r="H13" t="s">
        <v>89</v>
      </c>
      <c r="I13" t="s">
        <v>90</v>
      </c>
      <c r="J13" t="s">
        <v>44</v>
      </c>
      <c r="K13">
        <v>308</v>
      </c>
      <c r="L13" t="s">
        <v>91</v>
      </c>
      <c r="M13" t="s">
        <v>92</v>
      </c>
      <c r="N13" t="s">
        <v>93</v>
      </c>
      <c r="O13" s="10" t="str">
        <f>LEFT(H13,SEARCH(" ",H13)-1)</f>
        <v>Kelvin</v>
      </c>
      <c r="P13" s="10" t="str">
        <f>RIGHT(H13,LEN(H13)-LEN(O13)-1)</f>
        <v>Beachum</v>
      </c>
      <c r="Q13" s="11" t="s">
        <v>29</v>
      </c>
      <c r="R13">
        <v>111</v>
      </c>
    </row>
    <row r="14" spans="1:18">
      <c r="A14" s="1" t="s">
        <v>94</v>
      </c>
      <c r="B14" s="3">
        <v>44205</v>
      </c>
      <c r="C14" s="2" t="s">
        <v>19</v>
      </c>
      <c r="D14" s="2" t="s">
        <v>40</v>
      </c>
      <c r="E14" s="2" t="s">
        <v>41</v>
      </c>
      <c r="F14" s="5">
        <v>4036000</v>
      </c>
      <c r="G14" t="s">
        <v>31</v>
      </c>
      <c r="H14" t="s">
        <v>95</v>
      </c>
      <c r="I14" t="s">
        <v>96</v>
      </c>
      <c r="J14" t="s">
        <v>97</v>
      </c>
      <c r="K14">
        <v>207</v>
      </c>
      <c r="L14" t="s">
        <v>26</v>
      </c>
      <c r="M14" t="s">
        <v>86</v>
      </c>
      <c r="N14" t="s">
        <v>98</v>
      </c>
      <c r="O14" s="10" t="str">
        <f>LEFT(H14,SEARCH(" ",H14)-1)</f>
        <v>Eno</v>
      </c>
      <c r="P14" s="10" t="str">
        <f>RIGHT(H14,LEN(H14)-LEN(O14)-1)</f>
        <v>Benjamin</v>
      </c>
      <c r="Q14" s="11" t="s">
        <v>29</v>
      </c>
      <c r="R14">
        <v>111</v>
      </c>
    </row>
    <row r="15" spans="1:18">
      <c r="A15" s="1" t="s">
        <v>99</v>
      </c>
      <c r="B15" s="3">
        <v>44206</v>
      </c>
      <c r="C15" s="2" t="s">
        <v>19</v>
      </c>
      <c r="D15" s="2" t="s">
        <v>100</v>
      </c>
      <c r="E15" s="2" t="s">
        <v>21</v>
      </c>
      <c r="F15" s="5">
        <v>472800</v>
      </c>
      <c r="G15" t="s">
        <v>22</v>
      </c>
      <c r="H15" t="s">
        <v>101</v>
      </c>
      <c r="I15" t="s">
        <v>102</v>
      </c>
      <c r="J15" t="s">
        <v>44</v>
      </c>
      <c r="K15">
        <v>290</v>
      </c>
      <c r="L15" t="s">
        <v>35</v>
      </c>
      <c r="M15" t="s">
        <v>46</v>
      </c>
      <c r="N15" t="s">
        <v>103</v>
      </c>
      <c r="O15" s="10" t="str">
        <f>LEFT(H15,SEARCH(" ",H15)-1)</f>
        <v>Josh</v>
      </c>
      <c r="P15" s="10" t="str">
        <f>RIGHT(H15,LEN(H15)-LEN(O15)-1)</f>
        <v>Black</v>
      </c>
      <c r="Q15" s="11" t="s">
        <v>29</v>
      </c>
      <c r="R15">
        <v>111</v>
      </c>
    </row>
    <row r="16" spans="1:18">
      <c r="A16" s="1" t="s">
        <v>104</v>
      </c>
      <c r="B16" s="3">
        <v>44206</v>
      </c>
      <c r="C16" s="2" t="s">
        <v>19</v>
      </c>
      <c r="D16" s="2" t="s">
        <v>40</v>
      </c>
      <c r="E16" s="2" t="s">
        <v>41</v>
      </c>
      <c r="F16" s="5">
        <v>11710880</v>
      </c>
      <c r="G16" t="s">
        <v>31</v>
      </c>
      <c r="H16" t="s">
        <v>105</v>
      </c>
      <c r="I16" t="s">
        <v>64</v>
      </c>
      <c r="J16" t="s">
        <v>106</v>
      </c>
      <c r="K16">
        <v>178</v>
      </c>
      <c r="L16" t="s">
        <v>107</v>
      </c>
      <c r="M16" t="s">
        <v>86</v>
      </c>
      <c r="N16" t="s">
        <v>60</v>
      </c>
      <c r="O16" s="10" t="str">
        <f>LEFT(H16,SEARCH(" ",H16)-1)</f>
        <v>Victor</v>
      </c>
      <c r="P16" s="10" t="str">
        <f>RIGHT(H16,LEN(H16)-LEN(O16)-1)</f>
        <v>Bolden</v>
      </c>
      <c r="Q16" s="11" t="s">
        <v>29</v>
      </c>
      <c r="R16">
        <v>111</v>
      </c>
    </row>
    <row r="17" spans="1:18">
      <c r="A17" s="1" t="s">
        <v>108</v>
      </c>
      <c r="B17" s="3">
        <v>44208</v>
      </c>
      <c r="C17" s="2" t="s">
        <v>19</v>
      </c>
      <c r="D17" s="2" t="s">
        <v>20</v>
      </c>
      <c r="E17" s="2" t="s">
        <v>21</v>
      </c>
      <c r="F17" s="5">
        <v>1370300</v>
      </c>
      <c r="G17" t="s">
        <v>22</v>
      </c>
      <c r="H17" t="s">
        <v>109</v>
      </c>
      <c r="I17" t="s">
        <v>110</v>
      </c>
      <c r="J17" t="s">
        <v>111</v>
      </c>
      <c r="K17">
        <v>206</v>
      </c>
      <c r="L17" t="s">
        <v>35</v>
      </c>
      <c r="M17" t="s">
        <v>27</v>
      </c>
      <c r="N17" t="s">
        <v>112</v>
      </c>
      <c r="O17" s="10" t="str">
        <f>LEFT(H17,SEARCH(" ",H17)-1)</f>
        <v>Ian</v>
      </c>
      <c r="P17" s="10" t="str">
        <f>RIGHT(H17,LEN(H17)-LEN(O17)-1)</f>
        <v>Book</v>
      </c>
      <c r="Q17" s="11" t="s">
        <v>29</v>
      </c>
      <c r="R17">
        <v>111</v>
      </c>
    </row>
    <row r="18" spans="1:18">
      <c r="A18" s="1" t="s">
        <v>113</v>
      </c>
      <c r="B18" s="3">
        <v>44209</v>
      </c>
      <c r="C18" s="2" t="s">
        <v>39</v>
      </c>
      <c r="D18" s="2" t="s">
        <v>40</v>
      </c>
      <c r="E18" s="2" t="s">
        <v>41</v>
      </c>
      <c r="F18" s="5">
        <v>1432835</v>
      </c>
      <c r="G18" t="s">
        <v>31</v>
      </c>
      <c r="H18" t="s">
        <v>114</v>
      </c>
      <c r="I18" t="s">
        <v>24</v>
      </c>
      <c r="J18" t="s">
        <v>111</v>
      </c>
      <c r="K18">
        <v>189</v>
      </c>
      <c r="L18" t="s">
        <v>107</v>
      </c>
      <c r="M18" t="s">
        <v>36</v>
      </c>
      <c r="N18" t="s">
        <v>115</v>
      </c>
      <c r="O18" s="10" t="str">
        <f>LEFT(H18,SEARCH(" ",H18)-1)</f>
        <v>Breon</v>
      </c>
      <c r="P18" s="10" t="str">
        <f>RIGHT(H18,LEN(H18)-LEN(O18)-1)</f>
        <v>Borders</v>
      </c>
      <c r="Q18" s="11" t="s">
        <v>29</v>
      </c>
      <c r="R18">
        <v>111</v>
      </c>
    </row>
    <row r="19" spans="1:18">
      <c r="A19" s="1" t="s">
        <v>116</v>
      </c>
      <c r="B19" s="3">
        <v>44211</v>
      </c>
      <c r="C19" s="2" t="s">
        <v>19</v>
      </c>
      <c r="D19" s="2" t="s">
        <v>20</v>
      </c>
      <c r="E19" s="2" t="s">
        <v>21</v>
      </c>
      <c r="F19" s="5">
        <v>82000</v>
      </c>
      <c r="G19" t="s">
        <v>31</v>
      </c>
      <c r="H19" t="s">
        <v>117</v>
      </c>
      <c r="I19" t="s">
        <v>118</v>
      </c>
      <c r="J19" t="s">
        <v>119</v>
      </c>
      <c r="K19">
        <v>232</v>
      </c>
      <c r="L19" t="s">
        <v>120</v>
      </c>
      <c r="M19" t="s">
        <v>92</v>
      </c>
      <c r="N19" t="s">
        <v>121</v>
      </c>
      <c r="O19" s="10" t="str">
        <f>LEFT(H19,SEARCH(" ",H19)-1)</f>
        <v>Aaron</v>
      </c>
      <c r="P19" s="10" t="str">
        <f>RIGHT(H19,LEN(H19)-LEN(O19)-1)</f>
        <v>Brewer</v>
      </c>
      <c r="Q19" s="11" t="s">
        <v>29</v>
      </c>
      <c r="R19">
        <v>111</v>
      </c>
    </row>
    <row r="20" spans="1:18">
      <c r="A20" s="1" t="s">
        <v>122</v>
      </c>
      <c r="B20" s="3">
        <v>44212</v>
      </c>
      <c r="C20" s="2" t="s">
        <v>19</v>
      </c>
      <c r="D20" s="2" t="s">
        <v>20</v>
      </c>
      <c r="E20" s="2" t="s">
        <v>21</v>
      </c>
      <c r="F20" s="5">
        <v>192000</v>
      </c>
      <c r="G20" t="s">
        <v>31</v>
      </c>
      <c r="H20" t="s">
        <v>123</v>
      </c>
      <c r="I20" t="s">
        <v>24</v>
      </c>
      <c r="J20" t="s">
        <v>111</v>
      </c>
      <c r="K20">
        <v>192</v>
      </c>
      <c r="L20" t="s">
        <v>69</v>
      </c>
      <c r="M20" t="s">
        <v>70</v>
      </c>
      <c r="N20" t="s">
        <v>124</v>
      </c>
      <c r="O20" s="10" t="str">
        <f>LEFT(H20,SEARCH(" ",H20)-1)</f>
        <v>Nate</v>
      </c>
      <c r="P20" s="10" t="str">
        <f>RIGHT(H20,LEN(H20)-LEN(O20)-1)</f>
        <v>Brooks</v>
      </c>
      <c r="Q20" s="11" t="s">
        <v>29</v>
      </c>
      <c r="R20">
        <v>111</v>
      </c>
    </row>
    <row r="21" spans="1:18">
      <c r="A21" s="1" t="s">
        <v>125</v>
      </c>
      <c r="B21" s="3">
        <v>44212</v>
      </c>
      <c r="C21" s="2" t="s">
        <v>19</v>
      </c>
      <c r="D21" s="2" t="s">
        <v>20</v>
      </c>
      <c r="E21" s="2" t="s">
        <v>21</v>
      </c>
      <c r="F21" s="5">
        <v>4950000</v>
      </c>
      <c r="G21" t="s">
        <v>22</v>
      </c>
      <c r="H21" t="s">
        <v>126</v>
      </c>
      <c r="I21" t="s">
        <v>96</v>
      </c>
      <c r="J21" t="s">
        <v>127</v>
      </c>
      <c r="K21">
        <v>224</v>
      </c>
      <c r="L21" t="s">
        <v>52</v>
      </c>
      <c r="M21" t="s">
        <v>59</v>
      </c>
      <c r="N21" t="s">
        <v>128</v>
      </c>
      <c r="O21" s="10" t="str">
        <f>LEFT(H21,SEARCH(" ",H21)-1)</f>
        <v>Malcolm</v>
      </c>
      <c r="P21" s="10" t="str">
        <f>RIGHT(H21,LEN(H21)-LEN(O21)-1)</f>
        <v>Brown</v>
      </c>
      <c r="Q21" s="11" t="s">
        <v>29</v>
      </c>
      <c r="R21">
        <v>111</v>
      </c>
    </row>
    <row r="22" spans="1:18">
      <c r="A22" s="1" t="s">
        <v>129</v>
      </c>
      <c r="B22" s="3">
        <v>44212</v>
      </c>
      <c r="C22" s="2" t="s">
        <v>19</v>
      </c>
      <c r="D22" s="2" t="s">
        <v>130</v>
      </c>
      <c r="E22" s="2" t="s">
        <v>131</v>
      </c>
      <c r="F22" s="5">
        <v>2432875</v>
      </c>
      <c r="G22" t="s">
        <v>31</v>
      </c>
      <c r="H22" t="s">
        <v>132</v>
      </c>
      <c r="I22" t="s">
        <v>64</v>
      </c>
      <c r="J22" t="s">
        <v>97</v>
      </c>
      <c r="K22">
        <v>170</v>
      </c>
      <c r="L22" t="s">
        <v>69</v>
      </c>
      <c r="M22" t="s">
        <v>36</v>
      </c>
      <c r="N22" t="s">
        <v>133</v>
      </c>
      <c r="O22" s="10" t="str">
        <f>LEFT(H22,SEARCH(" ",H22)-1)</f>
        <v>Marquise</v>
      </c>
      <c r="P22" s="10" t="str">
        <f>RIGHT(H22,LEN(H22)-LEN(O22)-1)</f>
        <v>Brown</v>
      </c>
      <c r="Q22" s="11" t="s">
        <v>29</v>
      </c>
      <c r="R22">
        <v>111</v>
      </c>
    </row>
    <row r="23" spans="1:18">
      <c r="A23" s="1" t="s">
        <v>134</v>
      </c>
      <c r="B23" s="3">
        <v>44213</v>
      </c>
      <c r="C23" s="2" t="s">
        <v>19</v>
      </c>
      <c r="D23" s="2" t="s">
        <v>135</v>
      </c>
      <c r="E23" s="2" t="s">
        <v>136</v>
      </c>
      <c r="F23" s="5">
        <v>1529600</v>
      </c>
      <c r="G23" t="s">
        <v>22</v>
      </c>
      <c r="H23" t="s">
        <v>137</v>
      </c>
      <c r="I23" t="s">
        <v>64</v>
      </c>
      <c r="J23" t="s">
        <v>51</v>
      </c>
      <c r="K23">
        <v>204</v>
      </c>
      <c r="L23" t="s">
        <v>35</v>
      </c>
      <c r="M23" t="s">
        <v>86</v>
      </c>
      <c r="N23" t="s">
        <v>138</v>
      </c>
      <c r="O23" s="10" t="str">
        <f>LEFT(H23,SEARCH(" ",H23)-1)</f>
        <v>Marquez</v>
      </c>
      <c r="P23" s="10" t="str">
        <f>RIGHT(H23,LEN(H23)-LEN(O23)-1)</f>
        <v>Callaway</v>
      </c>
      <c r="Q23" s="11" t="s">
        <v>29</v>
      </c>
      <c r="R23">
        <v>111</v>
      </c>
    </row>
    <row r="24" spans="1:18">
      <c r="A24" s="1" t="s">
        <v>139</v>
      </c>
      <c r="B24" s="3">
        <v>44214</v>
      </c>
      <c r="C24" s="2" t="s">
        <v>19</v>
      </c>
      <c r="D24" s="2" t="s">
        <v>20</v>
      </c>
      <c r="E24" s="2" t="s">
        <v>21</v>
      </c>
      <c r="F24" s="5">
        <v>7677000</v>
      </c>
      <c r="G24" t="s">
        <v>22</v>
      </c>
      <c r="H24" t="s">
        <v>140</v>
      </c>
      <c r="I24" t="s">
        <v>33</v>
      </c>
      <c r="J24" t="s">
        <v>119</v>
      </c>
      <c r="K24">
        <v>270</v>
      </c>
      <c r="L24" t="s">
        <v>107</v>
      </c>
      <c r="M24" t="s">
        <v>76</v>
      </c>
      <c r="N24" t="s">
        <v>141</v>
      </c>
      <c r="O24" s="10" t="str">
        <f>LEFT(H24,SEARCH(" ",H24)-1)</f>
        <v>Taco</v>
      </c>
      <c r="P24" s="10" t="str">
        <f>RIGHT(H24,LEN(H24)-LEN(O24)-1)</f>
        <v>Charlton</v>
      </c>
      <c r="Q24" s="11" t="s">
        <v>29</v>
      </c>
      <c r="R24">
        <v>111</v>
      </c>
    </row>
    <row r="25" spans="1:18">
      <c r="A25" s="1" t="s">
        <v>142</v>
      </c>
      <c r="B25" s="3">
        <v>44214</v>
      </c>
      <c r="C25" s="2" t="s">
        <v>19</v>
      </c>
      <c r="D25" s="2" t="s">
        <v>20</v>
      </c>
      <c r="E25" s="2" t="s">
        <v>21</v>
      </c>
      <c r="F25" s="5">
        <v>13750000</v>
      </c>
      <c r="G25" t="s">
        <v>31</v>
      </c>
      <c r="H25" t="s">
        <v>143</v>
      </c>
      <c r="I25" t="s">
        <v>144</v>
      </c>
      <c r="J25" t="s">
        <v>34</v>
      </c>
      <c r="K25">
        <v>260</v>
      </c>
      <c r="L25" t="s">
        <v>26</v>
      </c>
      <c r="M25" t="s">
        <v>27</v>
      </c>
      <c r="N25" t="s">
        <v>145</v>
      </c>
      <c r="O25" s="10" t="str">
        <f>LEFT(H25,SEARCH(" ",H25)-1)</f>
        <v>Zaven</v>
      </c>
      <c r="P25" s="10" t="str">
        <f>RIGHT(H25,LEN(H25)-LEN(O25)-1)</f>
        <v>Collins</v>
      </c>
      <c r="Q25" s="11" t="s">
        <v>29</v>
      </c>
      <c r="R25">
        <v>111</v>
      </c>
    </row>
    <row r="26" spans="1:18">
      <c r="A26" s="1" t="s">
        <v>146</v>
      </c>
      <c r="B26" s="3">
        <v>44214</v>
      </c>
      <c r="C26" s="2" t="s">
        <v>39</v>
      </c>
      <c r="D26" s="2" t="s">
        <v>20</v>
      </c>
      <c r="E26" s="2" t="s">
        <v>21</v>
      </c>
      <c r="F26" s="5">
        <v>2529400</v>
      </c>
      <c r="G26" t="s">
        <v>31</v>
      </c>
      <c r="H26" t="s">
        <v>147</v>
      </c>
      <c r="I26" t="s">
        <v>96</v>
      </c>
      <c r="J26" t="s">
        <v>25</v>
      </c>
      <c r="K26">
        <v>233</v>
      </c>
      <c r="L26" t="s">
        <v>107</v>
      </c>
      <c r="M26" t="s">
        <v>76</v>
      </c>
      <c r="N26" t="s">
        <v>148</v>
      </c>
      <c r="O26" s="10" t="str">
        <f>LEFT(H26,SEARCH(" ",H26)-1)</f>
        <v>James</v>
      </c>
      <c r="P26" s="10" t="str">
        <f>RIGHT(H26,LEN(H26)-LEN(O26)-1)</f>
        <v>Conner</v>
      </c>
      <c r="Q26" s="11" t="s">
        <v>29</v>
      </c>
      <c r="R26">
        <v>111</v>
      </c>
    </row>
    <row r="27" spans="1:18">
      <c r="A27" s="1" t="s">
        <v>149</v>
      </c>
      <c r="B27" s="3">
        <v>44215</v>
      </c>
      <c r="C27" s="2" t="s">
        <v>19</v>
      </c>
      <c r="D27" s="2" t="s">
        <v>100</v>
      </c>
      <c r="E27" s="2" t="s">
        <v>21</v>
      </c>
      <c r="F27" s="5">
        <v>2328650</v>
      </c>
      <c r="G27" t="s">
        <v>31</v>
      </c>
      <c r="H27" t="s">
        <v>150</v>
      </c>
      <c r="I27" t="s">
        <v>151</v>
      </c>
      <c r="J27" t="s">
        <v>44</v>
      </c>
      <c r="K27">
        <v>202</v>
      </c>
      <c r="L27" t="s">
        <v>69</v>
      </c>
      <c r="M27" t="s">
        <v>70</v>
      </c>
      <c r="N27" t="s">
        <v>103</v>
      </c>
      <c r="O27" s="10" t="str">
        <f>LEFT(H27,SEARCH(" ",H27)-1)</f>
        <v>Nolan</v>
      </c>
      <c r="P27" s="10" t="str">
        <f>RIGHT(H27,LEN(H27)-LEN(O27)-1)</f>
        <v>Cooney</v>
      </c>
      <c r="Q27" s="11" t="s">
        <v>29</v>
      </c>
      <c r="R27">
        <v>111</v>
      </c>
    </row>
    <row r="28" spans="1:18">
      <c r="A28" s="1" t="s">
        <v>152</v>
      </c>
      <c r="B28" s="3">
        <v>44216</v>
      </c>
      <c r="C28" s="2" t="s">
        <v>19</v>
      </c>
      <c r="D28" s="2" t="s">
        <v>40</v>
      </c>
      <c r="E28" s="2" t="s">
        <v>41</v>
      </c>
      <c r="F28" s="5">
        <v>4380200</v>
      </c>
      <c r="G28" t="s">
        <v>31</v>
      </c>
      <c r="H28" t="s">
        <v>153</v>
      </c>
      <c r="I28" t="s">
        <v>90</v>
      </c>
      <c r="J28" t="s">
        <v>119</v>
      </c>
      <c r="K28">
        <v>320</v>
      </c>
      <c r="L28" t="s">
        <v>107</v>
      </c>
      <c r="M28" t="s">
        <v>53</v>
      </c>
      <c r="N28" t="s">
        <v>154</v>
      </c>
      <c r="O28" s="10" t="str">
        <f>LEFT(H28,SEARCH(" ",H28)-1)</f>
        <v>Rashaad</v>
      </c>
      <c r="P28" s="10" t="str">
        <f>RIGHT(H28,LEN(H28)-LEN(O28)-1)</f>
        <v>Coward</v>
      </c>
      <c r="Q28" s="11" t="s">
        <v>29</v>
      </c>
      <c r="R28">
        <v>111</v>
      </c>
    </row>
    <row r="29" spans="1:18">
      <c r="A29" s="1" t="s">
        <v>155</v>
      </c>
      <c r="B29" s="3">
        <v>44218</v>
      </c>
      <c r="C29" s="2" t="s">
        <v>19</v>
      </c>
      <c r="D29" s="2" t="s">
        <v>100</v>
      </c>
      <c r="E29" s="2" t="s">
        <v>21</v>
      </c>
      <c r="F29" s="5">
        <v>2815000</v>
      </c>
      <c r="G29" t="s">
        <v>31</v>
      </c>
      <c r="H29" t="s">
        <v>156</v>
      </c>
      <c r="I29" t="s">
        <v>74</v>
      </c>
      <c r="J29" t="s">
        <v>127</v>
      </c>
      <c r="K29">
        <v>201</v>
      </c>
      <c r="L29" t="s">
        <v>26</v>
      </c>
      <c r="M29" t="s">
        <v>46</v>
      </c>
      <c r="N29" t="s">
        <v>157</v>
      </c>
      <c r="O29" s="10" t="str">
        <f>LEFT(H29,SEARCH(" ",H29)-1)</f>
        <v>Tae</v>
      </c>
      <c r="P29" s="10" t="str">
        <f>RIGHT(H29,LEN(H29)-LEN(O29)-1)</f>
        <v>Daley</v>
      </c>
      <c r="Q29" s="11" t="s">
        <v>29</v>
      </c>
      <c r="R29">
        <v>111</v>
      </c>
    </row>
    <row r="30" spans="1:18">
      <c r="A30" s="1" t="s">
        <v>158</v>
      </c>
      <c r="B30" s="3">
        <v>44218</v>
      </c>
      <c r="C30" s="2" t="s">
        <v>19</v>
      </c>
      <c r="D30" s="2" t="s">
        <v>20</v>
      </c>
      <c r="E30" s="2" t="s">
        <v>21</v>
      </c>
      <c r="F30" s="5">
        <v>1177700</v>
      </c>
      <c r="G30" t="s">
        <v>22</v>
      </c>
      <c r="H30" t="s">
        <v>159</v>
      </c>
      <c r="I30" t="s">
        <v>110</v>
      </c>
      <c r="J30" t="s">
        <v>51</v>
      </c>
      <c r="K30">
        <v>220</v>
      </c>
      <c r="L30" t="s">
        <v>160</v>
      </c>
      <c r="M30" t="s">
        <v>161</v>
      </c>
      <c r="N30" t="s">
        <v>162</v>
      </c>
      <c r="O30" s="10" t="str">
        <f>LEFT(H30,SEARCH(" ",H30)-1)</f>
        <v>Andy</v>
      </c>
      <c r="P30" s="10" t="str">
        <f>RIGHT(H30,LEN(H30)-LEN(O30)-1)</f>
        <v>Dalton</v>
      </c>
      <c r="Q30" s="11" t="s">
        <v>29</v>
      </c>
      <c r="R30">
        <v>111</v>
      </c>
    </row>
    <row r="31" spans="1:18">
      <c r="A31" s="1" t="s">
        <v>163</v>
      </c>
      <c r="B31" s="3">
        <v>44219</v>
      </c>
      <c r="C31" s="2" t="s">
        <v>19</v>
      </c>
      <c r="D31" s="2" t="s">
        <v>130</v>
      </c>
      <c r="E31" s="2" t="s">
        <v>131</v>
      </c>
      <c r="F31" s="5">
        <v>7203500</v>
      </c>
      <c r="G31" t="s">
        <v>22</v>
      </c>
      <c r="H31" t="s">
        <v>164</v>
      </c>
      <c r="I31" t="s">
        <v>85</v>
      </c>
      <c r="J31" t="s">
        <v>51</v>
      </c>
      <c r="K31">
        <v>248</v>
      </c>
      <c r="L31" t="s">
        <v>91</v>
      </c>
      <c r="M31" t="s">
        <v>92</v>
      </c>
      <c r="N31" t="s">
        <v>165</v>
      </c>
      <c r="O31" s="10" t="str">
        <f>LEFT(H31,SEARCH(" ",H31)-1)</f>
        <v>Demario</v>
      </c>
      <c r="P31" s="10" t="str">
        <f>RIGHT(H31,LEN(H31)-LEN(O31)-1)</f>
        <v>Davis</v>
      </c>
      <c r="Q31" s="11" t="s">
        <v>29</v>
      </c>
      <c r="R31">
        <v>111</v>
      </c>
    </row>
    <row r="32" spans="1:18">
      <c r="A32" s="1" t="s">
        <v>166</v>
      </c>
      <c r="B32" s="3">
        <v>44221</v>
      </c>
      <c r="C32" s="2" t="s">
        <v>19</v>
      </c>
      <c r="D32" s="2" t="s">
        <v>40</v>
      </c>
      <c r="E32" s="2" t="s">
        <v>41</v>
      </c>
      <c r="F32" s="5">
        <v>53410614</v>
      </c>
      <c r="G32" t="s">
        <v>31</v>
      </c>
      <c r="H32" t="s">
        <v>167</v>
      </c>
      <c r="I32" t="s">
        <v>43</v>
      </c>
      <c r="J32" t="s">
        <v>51</v>
      </c>
      <c r="K32">
        <v>265</v>
      </c>
      <c r="L32" t="s">
        <v>168</v>
      </c>
      <c r="M32" t="s">
        <v>27</v>
      </c>
      <c r="N32" t="s">
        <v>115</v>
      </c>
      <c r="O32" s="10" t="str">
        <f>LEFT(H32,SEARCH(" ",H32)-1)</f>
        <v>Victor</v>
      </c>
      <c r="P32" s="10" t="str">
        <f>RIGHT(H32,LEN(H32)-LEN(O32)-1)</f>
        <v>Dimukeje</v>
      </c>
      <c r="Q32" s="11" t="s">
        <v>29</v>
      </c>
      <c r="R32">
        <v>111</v>
      </c>
    </row>
    <row r="33" spans="1:18">
      <c r="A33" s="1" t="s">
        <v>169</v>
      </c>
      <c r="B33" s="3">
        <v>44221</v>
      </c>
      <c r="C33" s="2" t="s">
        <v>19</v>
      </c>
      <c r="D33" s="2" t="s">
        <v>100</v>
      </c>
      <c r="E33" s="2" t="s">
        <v>21</v>
      </c>
      <c r="F33" s="5">
        <v>3189300</v>
      </c>
      <c r="G33" t="s">
        <v>22</v>
      </c>
      <c r="H33" t="s">
        <v>170</v>
      </c>
      <c r="I33" t="s">
        <v>64</v>
      </c>
      <c r="J33" t="s">
        <v>34</v>
      </c>
      <c r="K33">
        <v>200</v>
      </c>
      <c r="L33" t="s">
        <v>26</v>
      </c>
      <c r="M33" t="s">
        <v>46</v>
      </c>
      <c r="N33" t="s">
        <v>171</v>
      </c>
      <c r="O33" s="10" t="str">
        <f>LEFT(H33,SEARCH(" ",H33)-1)</f>
        <v>Dai'Jean</v>
      </c>
      <c r="P33" s="10" t="str">
        <f>RIGHT(H33,LEN(H33)-LEN(O33)-1)</f>
        <v>Dixon</v>
      </c>
      <c r="Q33" s="11" t="s">
        <v>29</v>
      </c>
      <c r="R33">
        <v>111</v>
      </c>
    </row>
    <row r="34" spans="1:18">
      <c r="A34" s="1" t="s">
        <v>172</v>
      </c>
      <c r="B34" s="3">
        <v>44221</v>
      </c>
      <c r="C34" s="2" t="s">
        <v>39</v>
      </c>
      <c r="D34" s="2" t="s">
        <v>62</v>
      </c>
      <c r="E34" s="2" t="s">
        <v>41</v>
      </c>
      <c r="F34" s="5">
        <v>3145700</v>
      </c>
      <c r="G34" t="s">
        <v>31</v>
      </c>
      <c r="H34" t="s">
        <v>173</v>
      </c>
      <c r="I34" t="s">
        <v>33</v>
      </c>
      <c r="J34" t="s">
        <v>44</v>
      </c>
      <c r="K34">
        <v>295</v>
      </c>
      <c r="L34" t="s">
        <v>75</v>
      </c>
      <c r="M34" t="s">
        <v>86</v>
      </c>
      <c r="N34" t="s">
        <v>174</v>
      </c>
      <c r="O34" s="10" t="str">
        <f>LEFT(H34,SEARCH(" ",H34)-1)</f>
        <v>Michael</v>
      </c>
      <c r="P34" s="10" t="str">
        <f>RIGHT(H34,LEN(H34)-LEN(O34)-1)</f>
        <v>Dogbe</v>
      </c>
      <c r="Q34" s="11" t="s">
        <v>29</v>
      </c>
      <c r="R34">
        <v>111</v>
      </c>
    </row>
    <row r="35" spans="1:18">
      <c r="A35" s="1" t="s">
        <v>175</v>
      </c>
      <c r="B35" s="3">
        <v>44221</v>
      </c>
      <c r="C35" s="2" t="s">
        <v>19</v>
      </c>
      <c r="D35" s="2" t="s">
        <v>40</v>
      </c>
      <c r="E35" s="2" t="s">
        <v>41</v>
      </c>
      <c r="F35" s="5">
        <v>1451100</v>
      </c>
      <c r="G35" t="s">
        <v>31</v>
      </c>
      <c r="H35" t="s">
        <v>176</v>
      </c>
      <c r="I35" t="s">
        <v>64</v>
      </c>
      <c r="J35" t="s">
        <v>177</v>
      </c>
      <c r="K35">
        <v>175</v>
      </c>
      <c r="L35" t="s">
        <v>35</v>
      </c>
      <c r="M35" t="s">
        <v>27</v>
      </c>
      <c r="N35" t="s">
        <v>178</v>
      </c>
      <c r="O35" s="10" t="str">
        <f>LEFT(H35,SEARCH(" ",H35)-1)</f>
        <v>Greg</v>
      </c>
      <c r="P35" s="10" t="str">
        <f>RIGHT(H35,LEN(H35)-LEN(O35)-1)</f>
        <v>Dortch</v>
      </c>
      <c r="Q35" s="11" t="s">
        <v>29</v>
      </c>
      <c r="R35">
        <v>111</v>
      </c>
    </row>
    <row r="36" spans="1:18">
      <c r="A36" s="1" t="s">
        <v>179</v>
      </c>
      <c r="B36" s="3">
        <v>44222</v>
      </c>
      <c r="C36" s="2" t="s">
        <v>19</v>
      </c>
      <c r="D36" s="2" t="s">
        <v>135</v>
      </c>
      <c r="E36" s="2" t="s">
        <v>136</v>
      </c>
      <c r="F36" s="5">
        <v>1787900</v>
      </c>
      <c r="G36" t="s">
        <v>22</v>
      </c>
      <c r="H36" t="s">
        <v>180</v>
      </c>
      <c r="I36" t="s">
        <v>85</v>
      </c>
      <c r="J36" t="s">
        <v>25</v>
      </c>
      <c r="K36">
        <v>225</v>
      </c>
      <c r="L36" t="s">
        <v>69</v>
      </c>
      <c r="M36" t="s">
        <v>27</v>
      </c>
      <c r="N36" t="s">
        <v>181</v>
      </c>
      <c r="O36" s="10" t="str">
        <f>LEFT(H36,SEARCH(" ",H36)-1)</f>
        <v>Andrew</v>
      </c>
      <c r="P36" s="10" t="str">
        <f>RIGHT(H36,LEN(H36)-LEN(O36)-1)</f>
        <v>Dowell</v>
      </c>
      <c r="Q36" s="11" t="s">
        <v>29</v>
      </c>
      <c r="R36">
        <v>111</v>
      </c>
    </row>
    <row r="37" spans="1:18">
      <c r="A37" s="1" t="s">
        <v>182</v>
      </c>
      <c r="B37" s="3">
        <v>44222</v>
      </c>
      <c r="C37" s="2" t="s">
        <v>19</v>
      </c>
      <c r="D37" s="2" t="s">
        <v>20</v>
      </c>
      <c r="E37" s="2" t="s">
        <v>21</v>
      </c>
      <c r="F37" s="5">
        <v>18777355</v>
      </c>
      <c r="G37" t="s">
        <v>22</v>
      </c>
      <c r="H37" t="s">
        <v>183</v>
      </c>
      <c r="I37" t="s">
        <v>90</v>
      </c>
      <c r="J37" t="s">
        <v>184</v>
      </c>
      <c r="K37">
        <v>350</v>
      </c>
      <c r="L37" t="s">
        <v>26</v>
      </c>
      <c r="M37" t="s">
        <v>46</v>
      </c>
      <c r="N37" t="s">
        <v>185</v>
      </c>
      <c r="O37" s="10" t="str">
        <f>LEFT(H37,SEARCH(" ",H37)-1)</f>
        <v>Sage</v>
      </c>
      <c r="P37" s="10" t="str">
        <f>RIGHT(H37,LEN(H37)-LEN(O37)-1)</f>
        <v>Doxtater</v>
      </c>
      <c r="Q37" s="11" t="s">
        <v>29</v>
      </c>
      <c r="R37">
        <v>111</v>
      </c>
    </row>
    <row r="38" spans="1:18">
      <c r="A38" s="1" t="s">
        <v>186</v>
      </c>
      <c r="B38" s="3">
        <v>44224</v>
      </c>
      <c r="C38" s="2" t="s">
        <v>19</v>
      </c>
      <c r="D38" s="2" t="s">
        <v>40</v>
      </c>
      <c r="E38" s="2" t="s">
        <v>41</v>
      </c>
      <c r="F38" s="5">
        <v>8800000</v>
      </c>
      <c r="G38" t="s">
        <v>22</v>
      </c>
      <c r="H38" t="s">
        <v>187</v>
      </c>
      <c r="I38" t="s">
        <v>85</v>
      </c>
      <c r="J38" t="s">
        <v>44</v>
      </c>
      <c r="K38">
        <v>238</v>
      </c>
      <c r="L38" t="s">
        <v>107</v>
      </c>
      <c r="M38" t="s">
        <v>36</v>
      </c>
      <c r="N38" t="s">
        <v>188</v>
      </c>
      <c r="O38" s="10" t="str">
        <f>LEFT(H38,SEARCH(" ",H38)-1)</f>
        <v>Kaden</v>
      </c>
      <c r="P38" s="10" t="str">
        <f>RIGHT(H38,LEN(H38)-LEN(O38)-1)</f>
        <v>Elliss</v>
      </c>
      <c r="Q38" s="11" t="s">
        <v>29</v>
      </c>
      <c r="R38">
        <v>111</v>
      </c>
    </row>
    <row r="39" spans="1:18">
      <c r="A39" s="1" t="s">
        <v>189</v>
      </c>
      <c r="B39" s="3">
        <v>44224</v>
      </c>
      <c r="C39" s="2" t="s">
        <v>19</v>
      </c>
      <c r="D39" s="2" t="s">
        <v>20</v>
      </c>
      <c r="E39" s="2" t="s">
        <v>21</v>
      </c>
      <c r="F39" s="5">
        <v>1123000</v>
      </c>
      <c r="G39" t="s">
        <v>31</v>
      </c>
      <c r="H39" t="s">
        <v>190</v>
      </c>
      <c r="I39" t="s">
        <v>50</v>
      </c>
      <c r="J39" t="s">
        <v>119</v>
      </c>
      <c r="K39">
        <v>250</v>
      </c>
      <c r="L39" t="s">
        <v>58</v>
      </c>
      <c r="M39" t="s">
        <v>191</v>
      </c>
      <c r="N39" t="s">
        <v>28</v>
      </c>
      <c r="O39" s="10" t="str">
        <f>LEFT(H39,SEARCH(" ",H39)-1)</f>
        <v>Zach</v>
      </c>
      <c r="P39" s="10" t="str">
        <f>RIGHT(H39,LEN(H39)-LEN(O39)-1)</f>
        <v>Ertz</v>
      </c>
      <c r="Q39" s="11" t="s">
        <v>29</v>
      </c>
      <c r="R39">
        <v>111</v>
      </c>
    </row>
    <row r="40" spans="1:18">
      <c r="A40" s="1" t="s">
        <v>192</v>
      </c>
      <c r="B40" s="3">
        <v>44225</v>
      </c>
      <c r="C40" s="2" t="s">
        <v>39</v>
      </c>
      <c r="D40" s="2" t="s">
        <v>20</v>
      </c>
      <c r="E40" s="2" t="s">
        <v>21</v>
      </c>
      <c r="F40" s="5">
        <v>2145420</v>
      </c>
      <c r="G40" t="s">
        <v>22</v>
      </c>
      <c r="H40" t="s">
        <v>193</v>
      </c>
      <c r="I40" t="s">
        <v>74</v>
      </c>
      <c r="J40" t="s">
        <v>111</v>
      </c>
      <c r="K40">
        <v>199</v>
      </c>
      <c r="L40" t="s">
        <v>75</v>
      </c>
      <c r="M40" t="s">
        <v>36</v>
      </c>
      <c r="N40" t="s">
        <v>194</v>
      </c>
      <c r="O40" s="10" t="str">
        <f>LEFT(H40,SEARCH(" ",H40)-1)</f>
        <v>Justin</v>
      </c>
      <c r="P40" s="10" t="str">
        <f>RIGHT(H40,LEN(H40)-LEN(O40)-1)</f>
        <v>Evans</v>
      </c>
      <c r="Q40" s="11" t="s">
        <v>29</v>
      </c>
      <c r="R40">
        <v>111</v>
      </c>
    </row>
    <row r="41" spans="1:18">
      <c r="A41" s="1" t="s">
        <v>195</v>
      </c>
      <c r="B41" s="3">
        <v>44225</v>
      </c>
      <c r="C41" s="2" t="s">
        <v>19</v>
      </c>
      <c r="D41" s="2" t="s">
        <v>20</v>
      </c>
      <c r="E41" s="2" t="s">
        <v>21</v>
      </c>
      <c r="F41" s="5">
        <v>18933000</v>
      </c>
      <c r="G41" t="s">
        <v>22</v>
      </c>
      <c r="H41" t="s">
        <v>196</v>
      </c>
      <c r="I41" t="s">
        <v>197</v>
      </c>
      <c r="J41" t="s">
        <v>111</v>
      </c>
      <c r="K41">
        <v>200</v>
      </c>
      <c r="L41" t="s">
        <v>35</v>
      </c>
      <c r="M41" t="s">
        <v>46</v>
      </c>
      <c r="N41" t="s">
        <v>198</v>
      </c>
      <c r="O41" s="10" t="str">
        <f>LEFT(H41,SEARCH(" ",H41)-1)</f>
        <v>DaMarcus</v>
      </c>
      <c r="P41" s="10" t="str">
        <f>RIGHT(H41,LEN(H41)-LEN(O41)-1)</f>
        <v>Fields</v>
      </c>
      <c r="Q41" s="11" t="s">
        <v>29</v>
      </c>
      <c r="R41">
        <v>111</v>
      </c>
    </row>
    <row r="42" spans="1:18">
      <c r="A42" s="1" t="s">
        <v>199</v>
      </c>
      <c r="B42" s="3">
        <v>44225</v>
      </c>
      <c r="C42" s="2" t="s">
        <v>19</v>
      </c>
      <c r="D42" s="2" t="s">
        <v>20</v>
      </c>
      <c r="E42" s="2" t="s">
        <v>21</v>
      </c>
      <c r="F42" s="5">
        <v>21400000</v>
      </c>
      <c r="G42" t="s">
        <v>31</v>
      </c>
      <c r="H42" t="s">
        <v>200</v>
      </c>
      <c r="I42" t="s">
        <v>102</v>
      </c>
      <c r="J42" t="s">
        <v>119</v>
      </c>
      <c r="K42">
        <v>330</v>
      </c>
      <c r="L42" t="s">
        <v>26</v>
      </c>
      <c r="M42" t="s">
        <v>86</v>
      </c>
      <c r="N42" t="s">
        <v>201</v>
      </c>
      <c r="O42" s="10" t="str">
        <f>LEFT(H42,SEARCH(" ",H42)-1)</f>
        <v>Leki</v>
      </c>
      <c r="P42" s="10" t="str">
        <f>RIGHT(H42,LEN(H42)-LEN(O42)-1)</f>
        <v>Fotu</v>
      </c>
      <c r="Q42" s="11" t="s">
        <v>29</v>
      </c>
      <c r="R42">
        <v>111</v>
      </c>
    </row>
    <row r="43" spans="1:18">
      <c r="A43" s="1" t="s">
        <v>202</v>
      </c>
      <c r="B43" s="3">
        <v>44226</v>
      </c>
      <c r="C43" s="2" t="s">
        <v>19</v>
      </c>
      <c r="D43" s="2" t="s">
        <v>20</v>
      </c>
      <c r="E43" s="2" t="s">
        <v>21</v>
      </c>
      <c r="F43" s="5">
        <v>3754000</v>
      </c>
      <c r="G43" t="s">
        <v>31</v>
      </c>
      <c r="H43" t="s">
        <v>203</v>
      </c>
      <c r="I43" t="s">
        <v>43</v>
      </c>
      <c r="J43" t="s">
        <v>111</v>
      </c>
      <c r="K43">
        <v>232</v>
      </c>
      <c r="L43" t="s">
        <v>204</v>
      </c>
      <c r="M43" t="s">
        <v>53</v>
      </c>
      <c r="N43" t="s">
        <v>205</v>
      </c>
      <c r="O43" s="10" t="str">
        <f>LEFT(H43,SEARCH(" ",H43)-1)</f>
        <v>Dennis</v>
      </c>
      <c r="P43" s="10" t="str">
        <f>RIGHT(H43,LEN(H43)-LEN(O43)-1)</f>
        <v>Gardeck</v>
      </c>
      <c r="Q43" s="11" t="s">
        <v>29</v>
      </c>
      <c r="R43">
        <v>111</v>
      </c>
    </row>
    <row r="44" spans="1:18">
      <c r="A44" s="1" t="s">
        <v>206</v>
      </c>
      <c r="B44" s="3">
        <v>44227</v>
      </c>
      <c r="C44" s="2" t="s">
        <v>19</v>
      </c>
      <c r="D44" s="2" t="s">
        <v>20</v>
      </c>
      <c r="E44" s="2" t="s">
        <v>21</v>
      </c>
      <c r="F44" s="5">
        <v>9650000</v>
      </c>
      <c r="G44" t="s">
        <v>22</v>
      </c>
      <c r="H44" t="s">
        <v>207</v>
      </c>
      <c r="I44" t="s">
        <v>197</v>
      </c>
      <c r="J44" t="s">
        <v>127</v>
      </c>
      <c r="K44">
        <v>210</v>
      </c>
      <c r="L44" t="s">
        <v>35</v>
      </c>
      <c r="M44" t="s">
        <v>36</v>
      </c>
      <c r="N44" t="s">
        <v>208</v>
      </c>
      <c r="O44" s="10" t="str">
        <f>LEFT(H44,SEARCH(" ",H44)-1)</f>
        <v>C.J.</v>
      </c>
      <c r="P44" s="10" t="str">
        <f>RIGHT(H44,LEN(H44)-LEN(O44)-1)</f>
        <v>Gardner-Johnson</v>
      </c>
      <c r="Q44" s="11" t="s">
        <v>29</v>
      </c>
      <c r="R44">
        <v>111</v>
      </c>
    </row>
    <row r="45" spans="1:18">
      <c r="A45" s="1" t="s">
        <v>209</v>
      </c>
      <c r="B45" s="3">
        <v>44227</v>
      </c>
      <c r="C45" s="2" t="s">
        <v>19</v>
      </c>
      <c r="D45" s="2" t="s">
        <v>20</v>
      </c>
      <c r="E45" s="2" t="s">
        <v>21</v>
      </c>
      <c r="F45" s="5">
        <v>9503000</v>
      </c>
      <c r="G45" t="s">
        <v>22</v>
      </c>
      <c r="H45" t="s">
        <v>210</v>
      </c>
      <c r="I45" t="s">
        <v>151</v>
      </c>
      <c r="J45" t="s">
        <v>51</v>
      </c>
      <c r="K45">
        <v>196</v>
      </c>
      <c r="L45" t="s">
        <v>35</v>
      </c>
      <c r="M45" t="s">
        <v>86</v>
      </c>
      <c r="N45" t="s">
        <v>211</v>
      </c>
      <c r="O45" s="10" t="str">
        <f>LEFT(H45,SEARCH(" ",H45)-1)</f>
        <v>Blake</v>
      </c>
      <c r="P45" s="10" t="str">
        <f>RIGHT(H45,LEN(H45)-LEN(O45)-1)</f>
        <v>Gillikin</v>
      </c>
      <c r="Q45" s="11" t="s">
        <v>29</v>
      </c>
      <c r="R45">
        <v>111</v>
      </c>
    </row>
    <row r="46" spans="1:18">
      <c r="A46" s="1" t="s">
        <v>212</v>
      </c>
      <c r="B46" s="3">
        <v>44228</v>
      </c>
      <c r="C46" s="2" t="s">
        <v>19</v>
      </c>
      <c r="D46" s="2" t="s">
        <v>100</v>
      </c>
      <c r="E46" s="2" t="s">
        <v>21</v>
      </c>
      <c r="F46" s="5">
        <v>1688300</v>
      </c>
      <c r="G46" t="s">
        <v>31</v>
      </c>
      <c r="H46" t="s">
        <v>213</v>
      </c>
      <c r="I46" t="s">
        <v>43</v>
      </c>
      <c r="J46" t="s">
        <v>44</v>
      </c>
      <c r="K46">
        <v>260</v>
      </c>
      <c r="L46" t="s">
        <v>58</v>
      </c>
      <c r="M46" t="s">
        <v>214</v>
      </c>
      <c r="N46" t="s">
        <v>215</v>
      </c>
      <c r="O46" s="10" t="str">
        <f>LEFT(H46,SEARCH(" ",H46)-1)</f>
        <v>Markus</v>
      </c>
      <c r="P46" s="10" t="str">
        <f>RIGHT(H46,LEN(H46)-LEN(O46)-1)</f>
        <v>Golden</v>
      </c>
      <c r="Q46" s="11" t="s">
        <v>29</v>
      </c>
      <c r="R46">
        <v>111</v>
      </c>
    </row>
    <row r="47" spans="1:18">
      <c r="A47" s="1" t="s">
        <v>216</v>
      </c>
      <c r="B47" s="3">
        <v>44229</v>
      </c>
      <c r="C47" s="2" t="s">
        <v>19</v>
      </c>
      <c r="D47" s="2" t="s">
        <v>40</v>
      </c>
      <c r="E47" s="2" t="s">
        <v>41</v>
      </c>
      <c r="F47" s="5">
        <v>17856705</v>
      </c>
      <c r="G47" t="s">
        <v>22</v>
      </c>
      <c r="H47" t="s">
        <v>217</v>
      </c>
      <c r="I47" t="s">
        <v>33</v>
      </c>
      <c r="J47" t="s">
        <v>119</v>
      </c>
      <c r="K47">
        <v>261</v>
      </c>
      <c r="L47" t="s">
        <v>69</v>
      </c>
      <c r="M47" t="s">
        <v>36</v>
      </c>
      <c r="N47" t="s">
        <v>218</v>
      </c>
      <c r="O47" s="10" t="str">
        <f>LEFT(H47,SEARCH(" ",H47)-1)</f>
        <v>Carl</v>
      </c>
      <c r="P47" s="10" t="str">
        <f>RIGHT(H47,LEN(H47)-LEN(O47)-1)</f>
        <v>Granderson</v>
      </c>
      <c r="Q47" s="11" t="s">
        <v>29</v>
      </c>
      <c r="R47">
        <v>111</v>
      </c>
    </row>
    <row r="48" spans="1:18">
      <c r="A48" s="1" t="s">
        <v>219</v>
      </c>
      <c r="B48" s="3">
        <v>44229</v>
      </c>
      <c r="C48" s="2" t="s">
        <v>19</v>
      </c>
      <c r="D48" s="2" t="s">
        <v>20</v>
      </c>
      <c r="E48" s="2" t="s">
        <v>21</v>
      </c>
      <c r="F48" s="5">
        <v>7577000</v>
      </c>
      <c r="G48" t="s">
        <v>22</v>
      </c>
      <c r="H48" t="s">
        <v>220</v>
      </c>
      <c r="I48" t="s">
        <v>197</v>
      </c>
      <c r="J48" t="s">
        <v>111</v>
      </c>
      <c r="K48">
        <v>202</v>
      </c>
      <c r="L48" t="s">
        <v>75</v>
      </c>
      <c r="M48" t="s">
        <v>53</v>
      </c>
      <c r="N48" t="s">
        <v>221</v>
      </c>
      <c r="O48" s="10" t="str">
        <f>LEFT(H48,SEARCH(" ",H48)-1)</f>
        <v>J.T.</v>
      </c>
      <c r="P48" s="10" t="str">
        <f>RIGHT(H48,LEN(H48)-LEN(O48)-1)</f>
        <v>Gray</v>
      </c>
      <c r="Q48" s="11" t="s">
        <v>29</v>
      </c>
      <c r="R48">
        <v>111</v>
      </c>
    </row>
    <row r="49" spans="1:18">
      <c r="A49" s="1" t="s">
        <v>222</v>
      </c>
      <c r="B49" s="3">
        <v>44229</v>
      </c>
      <c r="C49" s="2" t="s">
        <v>19</v>
      </c>
      <c r="D49" s="2" t="s">
        <v>40</v>
      </c>
      <c r="E49" s="2" t="s">
        <v>41</v>
      </c>
      <c r="F49" s="5">
        <v>1990915</v>
      </c>
      <c r="G49" t="s">
        <v>22</v>
      </c>
      <c r="H49" t="s">
        <v>223</v>
      </c>
      <c r="I49" t="s">
        <v>197</v>
      </c>
      <c r="J49" t="s">
        <v>51</v>
      </c>
      <c r="K49">
        <v>192</v>
      </c>
      <c r="L49" t="s">
        <v>168</v>
      </c>
      <c r="M49" t="s">
        <v>46</v>
      </c>
      <c r="N49" t="s">
        <v>141</v>
      </c>
      <c r="O49" s="10" t="str">
        <f>LEFT(H49,SEARCH(" ",H49)-1)</f>
        <v>Vincent</v>
      </c>
      <c r="P49" s="10" t="str">
        <f>RIGHT(H49,LEN(H49)-LEN(O49)-1)</f>
        <v>Gray</v>
      </c>
      <c r="Q49" s="11" t="s">
        <v>29</v>
      </c>
      <c r="R49">
        <v>111</v>
      </c>
    </row>
    <row r="50" spans="1:18">
      <c r="A50" s="1" t="s">
        <v>224</v>
      </c>
      <c r="B50" s="3">
        <v>44230</v>
      </c>
      <c r="C50" s="2" t="s">
        <v>19</v>
      </c>
      <c r="D50" s="2" t="s">
        <v>100</v>
      </c>
      <c r="E50" s="2" t="s">
        <v>21</v>
      </c>
      <c r="F50" s="5">
        <v>1245000</v>
      </c>
      <c r="G50" t="s">
        <v>31</v>
      </c>
      <c r="H50" t="s">
        <v>225</v>
      </c>
      <c r="I50" t="s">
        <v>64</v>
      </c>
      <c r="J50" t="s">
        <v>34</v>
      </c>
      <c r="K50">
        <v>207</v>
      </c>
      <c r="L50" t="s">
        <v>160</v>
      </c>
      <c r="M50" t="s">
        <v>161</v>
      </c>
      <c r="N50" t="s">
        <v>226</v>
      </c>
      <c r="O50" s="10" t="str">
        <f>LEFT(H50,SEARCH(" ",H50)-1)</f>
        <v>A.J.</v>
      </c>
      <c r="P50" s="10" t="str">
        <f>RIGHT(H50,LEN(H50)-LEN(O50)-1)</f>
        <v>Green</v>
      </c>
      <c r="Q50" s="11" t="s">
        <v>29</v>
      </c>
      <c r="R50">
        <v>111</v>
      </c>
    </row>
    <row r="51" spans="1:18">
      <c r="A51" s="1" t="s">
        <v>227</v>
      </c>
      <c r="B51" s="3">
        <v>44231</v>
      </c>
      <c r="C51" s="2" t="s">
        <v>19</v>
      </c>
      <c r="D51" s="2" t="s">
        <v>62</v>
      </c>
      <c r="E51" s="2" t="s">
        <v>41</v>
      </c>
      <c r="F51" s="5">
        <v>1895000</v>
      </c>
      <c r="G51" t="s">
        <v>22</v>
      </c>
      <c r="H51" t="s">
        <v>228</v>
      </c>
      <c r="I51" t="s">
        <v>90</v>
      </c>
      <c r="J51" t="s">
        <v>34</v>
      </c>
      <c r="K51">
        <v>335</v>
      </c>
      <c r="L51" t="s">
        <v>35</v>
      </c>
      <c r="M51" t="s">
        <v>36</v>
      </c>
      <c r="N51" t="s">
        <v>229</v>
      </c>
      <c r="O51" s="10" t="str">
        <f>LEFT(H51,SEARCH(" ",H51)-1)</f>
        <v>Ethan</v>
      </c>
      <c r="P51" s="10" t="str">
        <f>RIGHT(H51,LEN(H51)-LEN(O51)-1)</f>
        <v>Greenidge</v>
      </c>
      <c r="Q51" s="11" t="s">
        <v>29</v>
      </c>
      <c r="R51">
        <v>111</v>
      </c>
    </row>
    <row r="52" spans="1:18">
      <c r="A52" s="1" t="s">
        <v>230</v>
      </c>
      <c r="B52" s="3">
        <v>44232</v>
      </c>
      <c r="C52" s="2" t="s">
        <v>19</v>
      </c>
      <c r="D52" s="2" t="s">
        <v>40</v>
      </c>
      <c r="E52" s="2" t="s">
        <v>41</v>
      </c>
      <c r="F52" s="5">
        <v>5000368</v>
      </c>
      <c r="G52" t="s">
        <v>31</v>
      </c>
      <c r="H52" t="s">
        <v>231</v>
      </c>
      <c r="I52" t="s">
        <v>110</v>
      </c>
      <c r="J52" t="s">
        <v>44</v>
      </c>
      <c r="K52">
        <v>219</v>
      </c>
      <c r="L52" t="s">
        <v>35</v>
      </c>
      <c r="M52" t="s">
        <v>46</v>
      </c>
      <c r="N52" t="s">
        <v>232</v>
      </c>
      <c r="O52" s="10" t="str">
        <f>LEFT(H52,SEARCH(" ",H52)-1)</f>
        <v>Jarrett</v>
      </c>
      <c r="P52" s="10" t="str">
        <f>RIGHT(H52,LEN(H52)-LEN(O52)-1)</f>
        <v>Guarantano</v>
      </c>
      <c r="Q52" s="11" t="s">
        <v>29</v>
      </c>
      <c r="R52">
        <v>111</v>
      </c>
    </row>
    <row r="53" spans="1:18">
      <c r="A53" s="1" t="s">
        <v>233</v>
      </c>
      <c r="B53" s="3">
        <v>44232</v>
      </c>
      <c r="C53" s="2" t="s">
        <v>19</v>
      </c>
      <c r="D53" s="2" t="s">
        <v>20</v>
      </c>
      <c r="E53" s="2" t="s">
        <v>21</v>
      </c>
      <c r="F53" s="5">
        <v>8397700</v>
      </c>
      <c r="G53" t="s">
        <v>31</v>
      </c>
      <c r="H53" t="s">
        <v>234</v>
      </c>
      <c r="I53" t="s">
        <v>24</v>
      </c>
      <c r="J53" t="s">
        <v>111</v>
      </c>
      <c r="K53">
        <v>188</v>
      </c>
      <c r="L53" t="s">
        <v>52</v>
      </c>
      <c r="M53" t="s">
        <v>59</v>
      </c>
      <c r="N53" t="s">
        <v>235</v>
      </c>
      <c r="O53" s="10" t="str">
        <f>LEFT(H53,SEARCH(" ",H53)-1)</f>
        <v>Antonio</v>
      </c>
      <c r="P53" s="10" t="str">
        <f>RIGHT(H53,LEN(H53)-LEN(O53)-1)</f>
        <v>Hamilton</v>
      </c>
      <c r="Q53" s="11" t="s">
        <v>29</v>
      </c>
      <c r="R53">
        <v>111</v>
      </c>
    </row>
    <row r="54" spans="1:18">
      <c r="A54" s="1" t="s">
        <v>236</v>
      </c>
      <c r="B54" s="3">
        <v>44233</v>
      </c>
      <c r="C54" s="2" t="s">
        <v>19</v>
      </c>
      <c r="D54" s="2" t="s">
        <v>100</v>
      </c>
      <c r="E54" s="2" t="s">
        <v>21</v>
      </c>
      <c r="F54" s="5">
        <v>36356000</v>
      </c>
      <c r="G54" t="s">
        <v>31</v>
      </c>
      <c r="H54" t="s">
        <v>237</v>
      </c>
      <c r="I54" t="s">
        <v>90</v>
      </c>
      <c r="J54" t="s">
        <v>34</v>
      </c>
      <c r="K54">
        <v>284</v>
      </c>
      <c r="L54" t="s">
        <v>107</v>
      </c>
      <c r="M54" t="s">
        <v>86</v>
      </c>
      <c r="N54" t="s">
        <v>60</v>
      </c>
      <c r="O54" s="10" t="str">
        <f>LEFT(H54,SEARCH(" ",H54)-1)</f>
        <v>Sean</v>
      </c>
      <c r="P54" s="10" t="str">
        <f>RIGHT(H54,LEN(H54)-LEN(O54)-1)</f>
        <v>Harlow</v>
      </c>
      <c r="Q54" s="11" t="s">
        <v>29</v>
      </c>
      <c r="R54">
        <v>111</v>
      </c>
    </row>
    <row r="55" spans="1:18">
      <c r="A55" s="1" t="s">
        <v>238</v>
      </c>
      <c r="B55" s="3">
        <v>44234</v>
      </c>
      <c r="C55" s="2" t="s">
        <v>19</v>
      </c>
      <c r="D55" s="2" t="s">
        <v>100</v>
      </c>
      <c r="E55" s="2" t="s">
        <v>21</v>
      </c>
      <c r="F55" s="5">
        <v>16932600</v>
      </c>
      <c r="G55" t="s">
        <v>22</v>
      </c>
      <c r="H55" t="s">
        <v>239</v>
      </c>
      <c r="I55" t="s">
        <v>240</v>
      </c>
      <c r="J55" t="s">
        <v>241</v>
      </c>
      <c r="K55">
        <v>170</v>
      </c>
      <c r="L55" t="s">
        <v>35</v>
      </c>
      <c r="M55" t="s">
        <v>36</v>
      </c>
      <c r="N55" t="s">
        <v>242</v>
      </c>
      <c r="O55" s="10" t="str">
        <f>LEFT(H55,SEARCH(" ",H55)-1)</f>
        <v>Deonte</v>
      </c>
      <c r="P55" s="10" t="str">
        <f>RIGHT(H55,LEN(H55)-LEN(O55)-1)</f>
        <v>Harty</v>
      </c>
      <c r="Q55" s="11" t="s">
        <v>29</v>
      </c>
      <c r="R55">
        <v>111</v>
      </c>
    </row>
    <row r="56" spans="1:18">
      <c r="A56" s="1" t="s">
        <v>243</v>
      </c>
      <c r="B56" s="3">
        <v>44234</v>
      </c>
      <c r="C56" s="2" t="s">
        <v>19</v>
      </c>
      <c r="D56" s="2" t="s">
        <v>135</v>
      </c>
      <c r="E56" s="2" t="s">
        <v>136</v>
      </c>
      <c r="F56" s="5">
        <v>1849000</v>
      </c>
      <c r="G56" t="s">
        <v>22</v>
      </c>
      <c r="H56" t="s">
        <v>244</v>
      </c>
      <c r="I56" t="s">
        <v>245</v>
      </c>
      <c r="J56" t="s">
        <v>246</v>
      </c>
      <c r="K56">
        <v>305</v>
      </c>
      <c r="L56" t="s">
        <v>204</v>
      </c>
      <c r="M56" t="s">
        <v>76</v>
      </c>
      <c r="N56" t="s">
        <v>247</v>
      </c>
      <c r="O56" s="10" t="str">
        <f>LEFT(H56,SEARCH(" ",H56)-1)</f>
        <v>Jerald</v>
      </c>
      <c r="P56" s="10" t="str">
        <f>RIGHT(H56,LEN(H56)-LEN(O56)-1)</f>
        <v>Hawkins</v>
      </c>
      <c r="Q56" s="11" t="s">
        <v>29</v>
      </c>
      <c r="R56">
        <v>111</v>
      </c>
    </row>
    <row r="57" spans="1:18">
      <c r="A57" s="1" t="s">
        <v>248</v>
      </c>
      <c r="B57" s="3">
        <v>44235</v>
      </c>
      <c r="C57" s="2" t="s">
        <v>19</v>
      </c>
      <c r="D57" s="2" t="s">
        <v>135</v>
      </c>
      <c r="E57" s="2" t="s">
        <v>136</v>
      </c>
      <c r="F57" s="5">
        <v>218490</v>
      </c>
      <c r="G57" t="s">
        <v>31</v>
      </c>
      <c r="H57" t="s">
        <v>249</v>
      </c>
      <c r="I57" t="s">
        <v>90</v>
      </c>
      <c r="J57" t="s">
        <v>119</v>
      </c>
      <c r="K57">
        <v>324</v>
      </c>
      <c r="L57" t="s">
        <v>26</v>
      </c>
      <c r="M57" t="s">
        <v>46</v>
      </c>
      <c r="N57" t="s">
        <v>133</v>
      </c>
      <c r="O57" s="10" t="str">
        <f>LEFT(H57,SEARCH(" ",H57)-1)</f>
        <v>Marquis</v>
      </c>
      <c r="P57" s="10" t="str">
        <f>RIGHT(H57,LEN(H57)-LEN(O57)-1)</f>
        <v>Hayes</v>
      </c>
      <c r="Q57" s="11" t="s">
        <v>29</v>
      </c>
      <c r="R57">
        <v>111</v>
      </c>
    </row>
    <row r="58" spans="1:18">
      <c r="A58" s="1" t="s">
        <v>250</v>
      </c>
      <c r="B58" s="3">
        <v>44235</v>
      </c>
      <c r="C58" s="2" t="s">
        <v>19</v>
      </c>
      <c r="D58" s="2" t="s">
        <v>100</v>
      </c>
      <c r="E58" s="2" t="s">
        <v>21</v>
      </c>
      <c r="F58" s="5">
        <v>3052600</v>
      </c>
      <c r="G58" t="s">
        <v>31</v>
      </c>
      <c r="H58" t="s">
        <v>251</v>
      </c>
      <c r="I58" t="s">
        <v>90</v>
      </c>
      <c r="J58" t="s">
        <v>51</v>
      </c>
      <c r="K58">
        <v>335</v>
      </c>
      <c r="L58" t="s">
        <v>75</v>
      </c>
      <c r="M58" t="s">
        <v>53</v>
      </c>
      <c r="N58" t="s">
        <v>252</v>
      </c>
      <c r="O58" s="10" t="str">
        <f>LEFT(H58,SEARCH(" ",H58)-1)</f>
        <v>Will</v>
      </c>
      <c r="P58" s="10" t="str">
        <f>RIGHT(H58,LEN(H58)-LEN(O58)-1)</f>
        <v>Hernandez</v>
      </c>
      <c r="Q58" s="11" t="s">
        <v>29</v>
      </c>
      <c r="R58">
        <v>111</v>
      </c>
    </row>
    <row r="59" spans="1:18">
      <c r="A59" s="1" t="s">
        <v>253</v>
      </c>
      <c r="B59" s="3">
        <v>44236</v>
      </c>
      <c r="C59" s="2" t="s">
        <v>19</v>
      </c>
      <c r="D59" s="2" t="s">
        <v>40</v>
      </c>
      <c r="E59" s="2" t="s">
        <v>41</v>
      </c>
      <c r="F59" s="5">
        <v>8126500</v>
      </c>
      <c r="G59" t="s">
        <v>22</v>
      </c>
      <c r="H59" t="s">
        <v>254</v>
      </c>
      <c r="I59" t="s">
        <v>50</v>
      </c>
      <c r="J59" t="s">
        <v>34</v>
      </c>
      <c r="K59">
        <v>253</v>
      </c>
      <c r="L59" t="s">
        <v>75</v>
      </c>
      <c r="M59" t="s">
        <v>53</v>
      </c>
      <c r="N59" t="s">
        <v>255</v>
      </c>
      <c r="O59" s="10" t="str">
        <f>LEFT(H59,SEARCH(" ",H59)-1)</f>
        <v>Chris</v>
      </c>
      <c r="P59" s="10" t="str">
        <f>RIGHT(H59,LEN(H59)-LEN(O59)-1)</f>
        <v>Herndon</v>
      </c>
      <c r="Q59" s="11" t="s">
        <v>29</v>
      </c>
      <c r="R59">
        <v>111</v>
      </c>
    </row>
    <row r="60" spans="1:18">
      <c r="A60" s="1" t="s">
        <v>256</v>
      </c>
      <c r="B60" s="3">
        <v>44236</v>
      </c>
      <c r="C60" s="2" t="s">
        <v>19</v>
      </c>
      <c r="D60" s="2" t="s">
        <v>20</v>
      </c>
      <c r="E60" s="2" t="s">
        <v>21</v>
      </c>
      <c r="F60" s="5">
        <v>11400000</v>
      </c>
      <c r="G60" t="s">
        <v>22</v>
      </c>
      <c r="H60" t="s">
        <v>257</v>
      </c>
      <c r="I60" t="s">
        <v>110</v>
      </c>
      <c r="J60" t="s">
        <v>51</v>
      </c>
      <c r="K60">
        <v>221</v>
      </c>
      <c r="L60" t="s">
        <v>58</v>
      </c>
      <c r="M60" t="s">
        <v>76</v>
      </c>
      <c r="N60" t="s">
        <v>258</v>
      </c>
      <c r="O60" s="10" t="str">
        <f>LEFT(H60,SEARCH(" ",H60)-1)</f>
        <v>Taysom</v>
      </c>
      <c r="P60" s="10" t="str">
        <f>RIGHT(H60,LEN(H60)-LEN(O60)-1)</f>
        <v>Hill</v>
      </c>
      <c r="Q60" s="11" t="s">
        <v>29</v>
      </c>
      <c r="R60">
        <v>111</v>
      </c>
    </row>
    <row r="61" spans="1:18">
      <c r="A61" s="1" t="s">
        <v>259</v>
      </c>
      <c r="B61" s="3">
        <v>44236</v>
      </c>
      <c r="C61" s="2" t="s">
        <v>19</v>
      </c>
      <c r="D61" s="2" t="s">
        <v>100</v>
      </c>
      <c r="E61" s="2" t="s">
        <v>21</v>
      </c>
      <c r="F61" s="5">
        <v>5918400</v>
      </c>
      <c r="G61" t="s">
        <v>22</v>
      </c>
      <c r="H61" t="s">
        <v>260</v>
      </c>
      <c r="I61" t="s">
        <v>50</v>
      </c>
      <c r="J61" t="s">
        <v>44</v>
      </c>
      <c r="K61">
        <v>240</v>
      </c>
      <c r="L61" t="s">
        <v>204</v>
      </c>
      <c r="M61" t="s">
        <v>36</v>
      </c>
      <c r="N61" t="s">
        <v>148</v>
      </c>
      <c r="O61" s="10" t="str">
        <f>LEFT(H61,SEARCH(" ",H61)-1)</f>
        <v>J.P.</v>
      </c>
      <c r="P61" s="10" t="str">
        <f>RIGHT(H61,LEN(H61)-LEN(O61)-1)</f>
        <v>Holtz</v>
      </c>
      <c r="Q61" s="11" t="s">
        <v>29</v>
      </c>
      <c r="R61">
        <v>111</v>
      </c>
    </row>
    <row r="62" spans="1:18">
      <c r="A62" s="1" t="s">
        <v>261</v>
      </c>
      <c r="B62" s="3">
        <v>44236</v>
      </c>
      <c r="C62" s="2" t="s">
        <v>39</v>
      </c>
      <c r="D62" s="2" t="s">
        <v>20</v>
      </c>
      <c r="E62" s="2" t="s">
        <v>21</v>
      </c>
      <c r="F62" s="5">
        <v>2550750</v>
      </c>
      <c r="G62" t="s">
        <v>31</v>
      </c>
      <c r="H62" t="s">
        <v>262</v>
      </c>
      <c r="I62" t="s">
        <v>64</v>
      </c>
      <c r="J62" t="s">
        <v>25</v>
      </c>
      <c r="K62">
        <v>212</v>
      </c>
      <c r="L62" t="s">
        <v>263</v>
      </c>
      <c r="M62" t="s">
        <v>264</v>
      </c>
      <c r="N62" t="s">
        <v>265</v>
      </c>
      <c r="O62" s="10" t="str">
        <f>LEFT(H62,SEARCH(" ",H62)-1)</f>
        <v>DeAndre</v>
      </c>
      <c r="P62" s="10" t="str">
        <f>RIGHT(H62,LEN(H62)-LEN(O62)-1)</f>
        <v>Hopkins</v>
      </c>
      <c r="Q62" s="11" t="s">
        <v>29</v>
      </c>
      <c r="R62">
        <v>111</v>
      </c>
    </row>
    <row r="63" spans="1:18">
      <c r="A63" s="1" t="s">
        <v>266</v>
      </c>
      <c r="B63" s="3">
        <v>44240</v>
      </c>
      <c r="C63" s="2" t="s">
        <v>19</v>
      </c>
      <c r="D63" s="2" t="s">
        <v>20</v>
      </c>
      <c r="E63" s="2" t="s">
        <v>21</v>
      </c>
      <c r="F63" s="5">
        <v>140000</v>
      </c>
      <c r="G63" t="s">
        <v>31</v>
      </c>
      <c r="H63" t="s">
        <v>267</v>
      </c>
      <c r="I63" t="s">
        <v>90</v>
      </c>
      <c r="J63" t="s">
        <v>51</v>
      </c>
      <c r="K63">
        <v>315</v>
      </c>
      <c r="L63" t="s">
        <v>91</v>
      </c>
      <c r="M63" t="s">
        <v>161</v>
      </c>
      <c r="N63" t="s">
        <v>268</v>
      </c>
      <c r="O63" s="10" t="str">
        <f>LEFT(H63,SEARCH(" ",H63)-1)</f>
        <v>Rodney</v>
      </c>
      <c r="P63" s="10" t="str">
        <f>RIGHT(H63,LEN(H63)-LEN(O63)-1)</f>
        <v>Hudson</v>
      </c>
      <c r="Q63" s="11" t="s">
        <v>29</v>
      </c>
      <c r="R63">
        <v>111</v>
      </c>
    </row>
    <row r="64" spans="1:18">
      <c r="A64" s="1" t="s">
        <v>269</v>
      </c>
      <c r="B64" s="3">
        <v>44240</v>
      </c>
      <c r="C64" s="2" t="s">
        <v>19</v>
      </c>
      <c r="D64" s="2" t="s">
        <v>20</v>
      </c>
      <c r="E64" s="2" t="s">
        <v>21</v>
      </c>
      <c r="F64" s="5">
        <v>725000</v>
      </c>
      <c r="G64" t="s">
        <v>22</v>
      </c>
      <c r="H64" t="s">
        <v>270</v>
      </c>
      <c r="I64" t="s">
        <v>102</v>
      </c>
      <c r="J64" t="s">
        <v>44</v>
      </c>
      <c r="K64">
        <v>305</v>
      </c>
      <c r="L64" t="s">
        <v>69</v>
      </c>
      <c r="M64" t="s">
        <v>27</v>
      </c>
      <c r="N64" t="s">
        <v>265</v>
      </c>
      <c r="O64" s="10" t="str">
        <f>LEFT(H64,SEARCH(" ",H64)-1)</f>
        <v>Albert</v>
      </c>
      <c r="P64" s="10" t="str">
        <f>RIGHT(H64,LEN(H64)-LEN(O64)-1)</f>
        <v>Huggins</v>
      </c>
      <c r="Q64" s="11" t="s">
        <v>29</v>
      </c>
      <c r="R64">
        <v>111</v>
      </c>
    </row>
    <row r="65" spans="1:18">
      <c r="A65" s="1" t="s">
        <v>271</v>
      </c>
      <c r="B65" s="3">
        <v>44240</v>
      </c>
      <c r="C65" s="2" t="s">
        <v>19</v>
      </c>
      <c r="D65" s="2" t="s">
        <v>20</v>
      </c>
      <c r="E65" s="2" t="s">
        <v>21</v>
      </c>
      <c r="F65" s="5">
        <v>10098900</v>
      </c>
      <c r="G65" t="s">
        <v>31</v>
      </c>
      <c r="H65" t="s">
        <v>272</v>
      </c>
      <c r="I65" t="s">
        <v>90</v>
      </c>
      <c r="J65" t="s">
        <v>119</v>
      </c>
      <c r="K65">
        <v>307</v>
      </c>
      <c r="L65" t="s">
        <v>204</v>
      </c>
      <c r="M65" t="s">
        <v>214</v>
      </c>
      <c r="N65" t="s">
        <v>208</v>
      </c>
      <c r="O65" s="10" t="str">
        <f>LEFT(H65,SEARCH(" ",H65)-1)</f>
        <v>D.J.</v>
      </c>
      <c r="P65" s="10" t="str">
        <f>RIGHT(H65,LEN(H65)-LEN(O65)-1)</f>
        <v>Humphries</v>
      </c>
      <c r="Q65" s="11" t="s">
        <v>29</v>
      </c>
      <c r="R65">
        <v>111</v>
      </c>
    </row>
    <row r="66" spans="1:18">
      <c r="A66" s="1" t="s">
        <v>273</v>
      </c>
      <c r="B66" s="3">
        <v>44240</v>
      </c>
      <c r="C66" s="2" t="s">
        <v>39</v>
      </c>
      <c r="D66" s="2" t="s">
        <v>20</v>
      </c>
      <c r="E66" s="2" t="s">
        <v>21</v>
      </c>
      <c r="F66" s="5">
        <v>2937200</v>
      </c>
      <c r="G66" t="s">
        <v>22</v>
      </c>
      <c r="H66" t="s">
        <v>274</v>
      </c>
      <c r="I66" t="s">
        <v>90</v>
      </c>
      <c r="J66" t="s">
        <v>119</v>
      </c>
      <c r="K66">
        <v>310</v>
      </c>
      <c r="L66" t="s">
        <v>263</v>
      </c>
      <c r="M66" t="s">
        <v>264</v>
      </c>
      <c r="N66" t="s">
        <v>275</v>
      </c>
      <c r="O66" s="10" t="str">
        <f>LEFT(H66,SEARCH(" ",H66)-1)</f>
        <v>James</v>
      </c>
      <c r="P66" s="10" t="str">
        <f>RIGHT(H66,LEN(H66)-LEN(O66)-1)</f>
        <v>Hurst</v>
      </c>
      <c r="Q66" s="11" t="s">
        <v>29</v>
      </c>
      <c r="R66">
        <v>111</v>
      </c>
    </row>
    <row r="67" spans="1:18">
      <c r="A67" s="1" t="s">
        <v>276</v>
      </c>
      <c r="B67" s="3">
        <v>44240</v>
      </c>
      <c r="C67" s="2" t="s">
        <v>19</v>
      </c>
      <c r="D67" s="2" t="s">
        <v>100</v>
      </c>
      <c r="E67" s="2" t="s">
        <v>21</v>
      </c>
      <c r="F67" s="5">
        <v>3644800</v>
      </c>
      <c r="G67" t="s">
        <v>31</v>
      </c>
      <c r="H67" t="s">
        <v>277</v>
      </c>
      <c r="I67" t="s">
        <v>96</v>
      </c>
      <c r="J67" t="s">
        <v>111</v>
      </c>
      <c r="K67">
        <v>215</v>
      </c>
      <c r="L67" t="s">
        <v>168</v>
      </c>
      <c r="M67" t="s">
        <v>46</v>
      </c>
      <c r="N67" t="s">
        <v>278</v>
      </c>
      <c r="O67" s="10" t="str">
        <f>LEFT(H67,SEARCH(" ",H67)-1)</f>
        <v>Keaontay</v>
      </c>
      <c r="P67" s="10" t="str">
        <f>RIGHT(H67,LEN(H67)-LEN(O67)-1)</f>
        <v>Ingram</v>
      </c>
      <c r="Q67" s="11" t="s">
        <v>29</v>
      </c>
      <c r="R67">
        <v>111</v>
      </c>
    </row>
    <row r="68" spans="1:18">
      <c r="A68" s="1" t="s">
        <v>279</v>
      </c>
      <c r="B68" s="3">
        <v>44242</v>
      </c>
      <c r="C68" s="2" t="s">
        <v>19</v>
      </c>
      <c r="D68" s="2" t="s">
        <v>20</v>
      </c>
      <c r="E68" s="2" t="s">
        <v>21</v>
      </c>
      <c r="F68" s="5">
        <v>13882500</v>
      </c>
      <c r="G68" t="s">
        <v>22</v>
      </c>
      <c r="H68" t="s">
        <v>280</v>
      </c>
      <c r="I68" t="s">
        <v>96</v>
      </c>
      <c r="J68" t="s">
        <v>97</v>
      </c>
      <c r="K68">
        <v>215</v>
      </c>
      <c r="L68" t="s">
        <v>120</v>
      </c>
      <c r="M68" t="s">
        <v>161</v>
      </c>
      <c r="N68" t="s">
        <v>281</v>
      </c>
      <c r="O68" s="10" t="str">
        <f>LEFT(H68,SEARCH(" ",H68)-1)</f>
        <v>Mark</v>
      </c>
      <c r="P68" s="10" t="str">
        <f>RIGHT(H68,LEN(H68)-LEN(O68)-1)</f>
        <v>Ingram II</v>
      </c>
      <c r="Q68" s="11" t="s">
        <v>29</v>
      </c>
      <c r="R68">
        <v>111</v>
      </c>
    </row>
    <row r="69" spans="1:18">
      <c r="A69" s="1" t="s">
        <v>282</v>
      </c>
      <c r="B69" s="3">
        <v>44243</v>
      </c>
      <c r="C69" s="2" t="s">
        <v>39</v>
      </c>
      <c r="D69" s="2" t="s">
        <v>20</v>
      </c>
      <c r="E69" s="2" t="s">
        <v>21</v>
      </c>
      <c r="F69" s="5">
        <v>2050000</v>
      </c>
      <c r="G69" t="s">
        <v>31</v>
      </c>
      <c r="H69" t="s">
        <v>283</v>
      </c>
      <c r="I69" t="s">
        <v>64</v>
      </c>
      <c r="J69" t="s">
        <v>97</v>
      </c>
      <c r="K69">
        <v>188</v>
      </c>
      <c r="L69" t="s">
        <v>69</v>
      </c>
      <c r="M69" t="s">
        <v>36</v>
      </c>
      <c r="N69" t="s">
        <v>284</v>
      </c>
      <c r="O69" s="10" t="str">
        <f>LEFT(H69,SEARCH(" ",H69)-1)</f>
        <v>Andy</v>
      </c>
      <c r="P69" s="10" t="str">
        <f>RIGHT(H69,LEN(H69)-LEN(O69)-1)</f>
        <v>Isabella</v>
      </c>
      <c r="Q69" s="11" t="s">
        <v>29</v>
      </c>
      <c r="R69">
        <v>111</v>
      </c>
    </row>
    <row r="70" spans="1:18">
      <c r="A70" s="1" t="s">
        <v>285</v>
      </c>
      <c r="B70" s="3">
        <v>44244</v>
      </c>
      <c r="C70" s="2" t="s">
        <v>39</v>
      </c>
      <c r="D70" s="2" t="s">
        <v>20</v>
      </c>
      <c r="E70" s="2" t="s">
        <v>21</v>
      </c>
      <c r="F70" s="5">
        <v>3805200</v>
      </c>
      <c r="G70" t="s">
        <v>31</v>
      </c>
      <c r="H70" t="s">
        <v>286</v>
      </c>
      <c r="I70" t="s">
        <v>90</v>
      </c>
      <c r="J70" t="s">
        <v>44</v>
      </c>
      <c r="K70">
        <v>306</v>
      </c>
      <c r="L70" t="s">
        <v>204</v>
      </c>
      <c r="M70" t="s">
        <v>36</v>
      </c>
      <c r="N70" t="s">
        <v>255</v>
      </c>
      <c r="O70" s="10" t="str">
        <f>LEFT(H70,SEARCH(" ",H70)-1)</f>
        <v>Danny</v>
      </c>
      <c r="P70" s="10" t="str">
        <f>RIGHT(H70,LEN(H70)-LEN(O70)-1)</f>
        <v>Isidora</v>
      </c>
      <c r="Q70" s="11" t="s">
        <v>29</v>
      </c>
      <c r="R70">
        <v>111</v>
      </c>
    </row>
    <row r="71" spans="1:18">
      <c r="A71" s="1" t="s">
        <v>287</v>
      </c>
      <c r="B71" s="3">
        <v>44245</v>
      </c>
      <c r="C71" s="2" t="s">
        <v>39</v>
      </c>
      <c r="D71" s="2" t="s">
        <v>20</v>
      </c>
      <c r="E71" s="2" t="s">
        <v>21</v>
      </c>
      <c r="F71" s="5">
        <v>1417800</v>
      </c>
      <c r="G71" t="s">
        <v>22</v>
      </c>
      <c r="H71" t="s">
        <v>288</v>
      </c>
      <c r="I71" t="s">
        <v>85</v>
      </c>
      <c r="J71" t="s">
        <v>25</v>
      </c>
      <c r="K71">
        <v>230</v>
      </c>
      <c r="L71" t="s">
        <v>35</v>
      </c>
      <c r="M71" t="s">
        <v>46</v>
      </c>
      <c r="N71" t="s">
        <v>289</v>
      </c>
      <c r="O71" s="10" t="str">
        <f>LEFT(H71,SEARCH(" ",H71)-1)</f>
        <v>D'Marco</v>
      </c>
      <c r="P71" s="10" t="str">
        <f>RIGHT(H71,LEN(H71)-LEN(O71)-1)</f>
        <v>Jackson</v>
      </c>
      <c r="Q71" s="11" t="s">
        <v>29</v>
      </c>
      <c r="R71">
        <v>111</v>
      </c>
    </row>
    <row r="72" spans="1:18">
      <c r="A72" s="1" t="s">
        <v>290</v>
      </c>
      <c r="B72" s="3">
        <v>44245</v>
      </c>
      <c r="C72" s="2" t="s">
        <v>39</v>
      </c>
      <c r="D72" s="2" t="s">
        <v>40</v>
      </c>
      <c r="E72" s="2" t="s">
        <v>41</v>
      </c>
      <c r="F72" s="5">
        <v>5613900</v>
      </c>
      <c r="G72" t="s">
        <v>22</v>
      </c>
      <c r="H72" t="s">
        <v>291</v>
      </c>
      <c r="I72" t="s">
        <v>102</v>
      </c>
      <c r="J72" t="s">
        <v>119</v>
      </c>
      <c r="K72">
        <v>285</v>
      </c>
      <c r="L72" t="s">
        <v>35</v>
      </c>
      <c r="M72" t="s">
        <v>46</v>
      </c>
      <c r="N72" t="s">
        <v>292</v>
      </c>
      <c r="O72" s="10" t="str">
        <f>LEFT(H72,SEARCH(" ",H72)-1)</f>
        <v>Jordan</v>
      </c>
      <c r="P72" s="10" t="str">
        <f>RIGHT(H72,LEN(H72)-LEN(O72)-1)</f>
        <v>Jackson</v>
      </c>
      <c r="Q72" s="11" t="s">
        <v>29</v>
      </c>
      <c r="R72">
        <v>111</v>
      </c>
    </row>
    <row r="73" spans="1:18">
      <c r="A73" s="1" t="s">
        <v>293</v>
      </c>
      <c r="B73" s="3">
        <v>44246</v>
      </c>
      <c r="C73" s="2" t="s">
        <v>19</v>
      </c>
      <c r="D73" s="2" t="s">
        <v>100</v>
      </c>
      <c r="E73" s="2" t="s">
        <v>21</v>
      </c>
      <c r="F73" s="5">
        <v>2471100</v>
      </c>
      <c r="G73" t="s">
        <v>31</v>
      </c>
      <c r="H73" t="s">
        <v>294</v>
      </c>
      <c r="I73" t="s">
        <v>24</v>
      </c>
      <c r="J73" t="s">
        <v>111</v>
      </c>
      <c r="K73">
        <v>196</v>
      </c>
      <c r="L73" t="s">
        <v>75</v>
      </c>
      <c r="M73" t="s">
        <v>53</v>
      </c>
      <c r="N73" t="s">
        <v>295</v>
      </c>
      <c r="O73" s="10" t="str">
        <f>LEFT(H73,SEARCH(" ",H73)-1)</f>
        <v>Josh</v>
      </c>
      <c r="P73" s="10" t="str">
        <f>RIGHT(H73,LEN(H73)-LEN(O73)-1)</f>
        <v>Jackson</v>
      </c>
      <c r="Q73" s="11" t="s">
        <v>29</v>
      </c>
      <c r="R73">
        <v>111</v>
      </c>
    </row>
    <row r="74" spans="1:18">
      <c r="A74" s="1" t="s">
        <v>296</v>
      </c>
      <c r="B74" s="3">
        <v>44247</v>
      </c>
      <c r="C74" s="2" t="s">
        <v>39</v>
      </c>
      <c r="D74" s="2" t="s">
        <v>130</v>
      </c>
      <c r="E74" s="2" t="s">
        <v>131</v>
      </c>
      <c r="F74" s="5">
        <v>2985950</v>
      </c>
      <c r="G74" t="s">
        <v>22</v>
      </c>
      <c r="H74" t="s">
        <v>297</v>
      </c>
      <c r="I74" t="s">
        <v>102</v>
      </c>
      <c r="J74" t="s">
        <v>44</v>
      </c>
      <c r="K74">
        <v>316</v>
      </c>
      <c r="L74" t="s">
        <v>204</v>
      </c>
      <c r="M74" t="s">
        <v>76</v>
      </c>
      <c r="N74" t="s">
        <v>295</v>
      </c>
      <c r="O74" s="10" t="str">
        <f>LEFT(H74,SEARCH(" ",H74)-1)</f>
        <v>Jaleel</v>
      </c>
      <c r="P74" s="10" t="str">
        <f>RIGHT(H74,LEN(H74)-LEN(O74)-1)</f>
        <v>Johnson</v>
      </c>
      <c r="Q74" s="11" t="s">
        <v>29</v>
      </c>
      <c r="R74">
        <v>111</v>
      </c>
    </row>
    <row r="75" spans="1:18">
      <c r="A75" s="1" t="s">
        <v>298</v>
      </c>
      <c r="B75" s="3">
        <v>44247</v>
      </c>
      <c r="C75" s="2" t="s">
        <v>19</v>
      </c>
      <c r="D75" s="2" t="s">
        <v>40</v>
      </c>
      <c r="E75" s="2" t="s">
        <v>41</v>
      </c>
      <c r="F75" s="5">
        <v>9062700</v>
      </c>
      <c r="G75" t="s">
        <v>22</v>
      </c>
      <c r="H75" t="s">
        <v>299</v>
      </c>
      <c r="I75" t="s">
        <v>50</v>
      </c>
      <c r="J75" t="s">
        <v>34</v>
      </c>
      <c r="K75">
        <v>231</v>
      </c>
      <c r="L75" t="s">
        <v>69</v>
      </c>
      <c r="M75" t="s">
        <v>86</v>
      </c>
      <c r="N75" t="s">
        <v>47</v>
      </c>
      <c r="O75" s="10" t="str">
        <f>LEFT(H75,SEARCH(" ",H75)-1)</f>
        <v>Juwan</v>
      </c>
      <c r="P75" s="10" t="str">
        <f>RIGHT(H75,LEN(H75)-LEN(O75)-1)</f>
        <v>Johnson</v>
      </c>
      <c r="Q75" s="11" t="s">
        <v>29</v>
      </c>
      <c r="R75">
        <v>111</v>
      </c>
    </row>
    <row r="76" spans="1:18">
      <c r="A76" s="1" t="s">
        <v>300</v>
      </c>
      <c r="B76" s="3">
        <v>44248</v>
      </c>
      <c r="C76" s="2" t="s">
        <v>19</v>
      </c>
      <c r="D76" s="2" t="s">
        <v>20</v>
      </c>
      <c r="E76" s="2" t="s">
        <v>21</v>
      </c>
      <c r="F76" s="5">
        <v>7350000</v>
      </c>
      <c r="G76" t="s">
        <v>31</v>
      </c>
      <c r="H76" t="s">
        <v>301</v>
      </c>
      <c r="I76" t="s">
        <v>90</v>
      </c>
      <c r="J76" t="s">
        <v>119</v>
      </c>
      <c r="K76">
        <v>319</v>
      </c>
      <c r="L76" t="s">
        <v>69</v>
      </c>
      <c r="M76" t="s">
        <v>86</v>
      </c>
      <c r="N76" t="s">
        <v>302</v>
      </c>
      <c r="O76" s="10" t="str">
        <f>LEFT(H76,SEARCH(" ",H76)-1)</f>
        <v>Josh</v>
      </c>
      <c r="P76" s="10" t="str">
        <f>RIGHT(H76,LEN(H76)-LEN(O76)-1)</f>
        <v>Jones</v>
      </c>
      <c r="Q76" s="11" t="s">
        <v>29</v>
      </c>
      <c r="R76">
        <v>111</v>
      </c>
    </row>
    <row r="77" spans="1:18">
      <c r="A77" s="1" t="s">
        <v>303</v>
      </c>
      <c r="B77" s="3">
        <v>44249</v>
      </c>
      <c r="C77" s="2" t="s">
        <v>19</v>
      </c>
      <c r="D77" s="2" t="s">
        <v>100</v>
      </c>
      <c r="E77" s="2" t="s">
        <v>21</v>
      </c>
      <c r="F77" s="5">
        <v>1300900</v>
      </c>
      <c r="G77" t="s">
        <v>31</v>
      </c>
      <c r="H77" t="s">
        <v>304</v>
      </c>
      <c r="I77" t="s">
        <v>102</v>
      </c>
      <c r="J77" t="s">
        <v>34</v>
      </c>
      <c r="K77">
        <v>290</v>
      </c>
      <c r="L77" t="s">
        <v>26</v>
      </c>
      <c r="M77" t="s">
        <v>46</v>
      </c>
      <c r="N77" t="s">
        <v>305</v>
      </c>
      <c r="O77" s="10" t="str">
        <f>LEFT(H77,SEARCH(" ",H77)-1)</f>
        <v>Manny</v>
      </c>
      <c r="P77" s="10" t="str">
        <f>RIGHT(H77,LEN(H77)-LEN(O77)-1)</f>
        <v>Jones</v>
      </c>
      <c r="Q77" s="11" t="s">
        <v>29</v>
      </c>
      <c r="R77">
        <v>111</v>
      </c>
    </row>
    <row r="78" spans="1:18">
      <c r="A78" s="1" t="s">
        <v>306</v>
      </c>
      <c r="B78" s="3">
        <v>44249</v>
      </c>
      <c r="C78" s="2" t="s">
        <v>19</v>
      </c>
      <c r="D78" s="2" t="s">
        <v>20</v>
      </c>
      <c r="E78" s="2" t="s">
        <v>21</v>
      </c>
      <c r="F78" s="5">
        <v>12750000</v>
      </c>
      <c r="G78" t="s">
        <v>22</v>
      </c>
      <c r="H78" t="s">
        <v>307</v>
      </c>
      <c r="I78" t="s">
        <v>96</v>
      </c>
      <c r="J78" t="s">
        <v>127</v>
      </c>
      <c r="K78">
        <v>224</v>
      </c>
      <c r="L78" t="s">
        <v>35</v>
      </c>
      <c r="M78" t="s">
        <v>27</v>
      </c>
      <c r="N78" t="s">
        <v>112</v>
      </c>
      <c r="O78" s="10" t="str">
        <f>LEFT(H78,SEARCH(" ",H78)-1)</f>
        <v>Tony</v>
      </c>
      <c r="P78" s="10" t="str">
        <f>RIGHT(H78,LEN(H78)-LEN(O78)-1)</f>
        <v>Jones Jr.</v>
      </c>
      <c r="Q78" s="11" t="s">
        <v>29</v>
      </c>
      <c r="R78">
        <v>111</v>
      </c>
    </row>
    <row r="79" spans="1:18">
      <c r="A79" s="1" t="s">
        <v>308</v>
      </c>
      <c r="B79" s="3">
        <v>44249</v>
      </c>
      <c r="C79" s="2" t="s">
        <v>19</v>
      </c>
      <c r="D79" s="2" t="s">
        <v>20</v>
      </c>
      <c r="E79" s="2" t="s">
        <v>21</v>
      </c>
      <c r="F79" s="5">
        <v>7585000</v>
      </c>
      <c r="G79" t="s">
        <v>22</v>
      </c>
      <c r="H79" t="s">
        <v>309</v>
      </c>
      <c r="I79" t="s">
        <v>33</v>
      </c>
      <c r="J79" t="s">
        <v>34</v>
      </c>
      <c r="K79">
        <v>287</v>
      </c>
      <c r="L79" t="s">
        <v>91</v>
      </c>
      <c r="M79" t="s">
        <v>161</v>
      </c>
      <c r="N79" t="s">
        <v>54</v>
      </c>
      <c r="O79" s="10" t="str">
        <f>LEFT(H79,SEARCH(" ",H79)-1)</f>
        <v>Cameron</v>
      </c>
      <c r="P79" s="10" t="str">
        <f>RIGHT(H79,LEN(H79)-LEN(O79)-1)</f>
        <v>Jordan</v>
      </c>
      <c r="Q79" s="11" t="s">
        <v>29</v>
      </c>
      <c r="R79">
        <v>111</v>
      </c>
    </row>
    <row r="80" spans="1:18">
      <c r="A80" s="1" t="s">
        <v>310</v>
      </c>
      <c r="B80" s="3">
        <v>44249</v>
      </c>
      <c r="C80" s="2" t="s">
        <v>19</v>
      </c>
      <c r="D80" s="2" t="s">
        <v>20</v>
      </c>
      <c r="E80" s="2" t="s">
        <v>21</v>
      </c>
      <c r="F80" s="5">
        <v>9493313</v>
      </c>
      <c r="G80" t="s">
        <v>22</v>
      </c>
      <c r="H80" t="s">
        <v>311</v>
      </c>
      <c r="I80" t="s">
        <v>96</v>
      </c>
      <c r="J80" t="s">
        <v>68</v>
      </c>
      <c r="K80">
        <v>215</v>
      </c>
      <c r="L80" t="s">
        <v>107</v>
      </c>
      <c r="M80" t="s">
        <v>76</v>
      </c>
      <c r="N80" t="s">
        <v>138</v>
      </c>
      <c r="O80" s="10" t="str">
        <f>LEFT(H80,SEARCH(" ",H80)-1)</f>
        <v>Alvin</v>
      </c>
      <c r="P80" s="10" t="str">
        <f>RIGHT(H80,LEN(H80)-LEN(O80)-1)</f>
        <v>Kamara</v>
      </c>
      <c r="Q80" s="11" t="s">
        <v>29</v>
      </c>
      <c r="R80">
        <v>111</v>
      </c>
    </row>
    <row r="81" spans="1:18">
      <c r="A81" s="1" t="s">
        <v>312</v>
      </c>
      <c r="B81" s="3">
        <v>44250</v>
      </c>
      <c r="C81" s="2" t="s">
        <v>19</v>
      </c>
      <c r="D81" s="2" t="s">
        <v>20</v>
      </c>
      <c r="E81" s="2" t="s">
        <v>21</v>
      </c>
      <c r="F81" s="5">
        <v>10302000</v>
      </c>
      <c r="G81" t="s">
        <v>31</v>
      </c>
      <c r="H81" t="s">
        <v>313</v>
      </c>
      <c r="I81" t="s">
        <v>102</v>
      </c>
      <c r="J81" t="s">
        <v>44</v>
      </c>
      <c r="K81">
        <v>288</v>
      </c>
      <c r="L81" t="s">
        <v>69</v>
      </c>
      <c r="M81" t="s">
        <v>36</v>
      </c>
      <c r="N81" t="s">
        <v>194</v>
      </c>
      <c r="O81" s="10" t="str">
        <f>LEFT(H81,SEARCH(" ",H81)-1)</f>
        <v>Kingsley</v>
      </c>
      <c r="P81" s="10" t="str">
        <f>RIGHT(H81,LEN(H81)-LEN(O81)-1)</f>
        <v>Keke</v>
      </c>
      <c r="Q81" s="11" t="s">
        <v>29</v>
      </c>
      <c r="R81">
        <v>111</v>
      </c>
    </row>
    <row r="82" spans="1:18">
      <c r="A82" s="1" t="s">
        <v>314</v>
      </c>
      <c r="B82" s="3">
        <v>44251</v>
      </c>
      <c r="C82" s="2" t="s">
        <v>19</v>
      </c>
      <c r="D82" s="2" t="s">
        <v>315</v>
      </c>
      <c r="E82" s="2" t="s">
        <v>131</v>
      </c>
      <c r="F82" s="5">
        <v>2500000</v>
      </c>
      <c r="G82" t="s">
        <v>31</v>
      </c>
      <c r="H82" t="s">
        <v>316</v>
      </c>
      <c r="I82" t="s">
        <v>43</v>
      </c>
      <c r="J82" t="s">
        <v>44</v>
      </c>
      <c r="K82">
        <v>256</v>
      </c>
      <c r="L82" t="s">
        <v>58</v>
      </c>
      <c r="M82" t="s">
        <v>264</v>
      </c>
      <c r="N82" t="s">
        <v>278</v>
      </c>
      <c r="O82" s="10" t="str">
        <f>LEFT(H82,SEARCH(" ",H82)-1)</f>
        <v>Devon</v>
      </c>
      <c r="P82" s="10" t="str">
        <f>RIGHT(H82,LEN(H82)-LEN(O82)-1)</f>
        <v>Kennard</v>
      </c>
      <c r="Q82" s="11" t="s">
        <v>29</v>
      </c>
      <c r="R82">
        <v>111</v>
      </c>
    </row>
    <row r="83" spans="1:18">
      <c r="A83" s="1" t="s">
        <v>317</v>
      </c>
      <c r="B83" s="3">
        <v>44251</v>
      </c>
      <c r="C83" s="2" t="s">
        <v>19</v>
      </c>
      <c r="D83" s="2" t="s">
        <v>40</v>
      </c>
      <c r="E83" s="2" t="s">
        <v>41</v>
      </c>
      <c r="F83" s="5">
        <v>4833900</v>
      </c>
      <c r="G83" t="s">
        <v>22</v>
      </c>
      <c r="H83" t="s">
        <v>318</v>
      </c>
      <c r="I83" t="s">
        <v>90</v>
      </c>
      <c r="J83" t="s">
        <v>246</v>
      </c>
      <c r="K83">
        <v>311</v>
      </c>
      <c r="L83" t="s">
        <v>35</v>
      </c>
      <c r="M83" t="s">
        <v>46</v>
      </c>
      <c r="N83" t="s">
        <v>319</v>
      </c>
      <c r="O83" s="10" t="str">
        <f>LEFT(H83,SEARCH(" ",H83)-1)</f>
        <v>Lewis</v>
      </c>
      <c r="P83" s="10" t="str">
        <f>RIGHT(H83,LEN(H83)-LEN(O83)-1)</f>
        <v>Kidd</v>
      </c>
      <c r="Q83" s="11" t="s">
        <v>29</v>
      </c>
      <c r="R83">
        <v>111</v>
      </c>
    </row>
    <row r="84" spans="1:18">
      <c r="A84" s="1" t="s">
        <v>320</v>
      </c>
      <c r="B84" s="3">
        <v>44251</v>
      </c>
      <c r="C84" s="2" t="s">
        <v>19</v>
      </c>
      <c r="D84" s="2" t="s">
        <v>20</v>
      </c>
      <c r="E84" s="2" t="s">
        <v>21</v>
      </c>
      <c r="F84" s="5">
        <v>2029500</v>
      </c>
      <c r="G84" t="s">
        <v>31</v>
      </c>
      <c r="H84" t="s">
        <v>321</v>
      </c>
      <c r="I84" t="s">
        <v>64</v>
      </c>
      <c r="J84" t="s">
        <v>111</v>
      </c>
      <c r="K84">
        <v>184</v>
      </c>
      <c r="L84" t="s">
        <v>26</v>
      </c>
      <c r="M84" t="s">
        <v>46</v>
      </c>
      <c r="N84" t="s">
        <v>322</v>
      </c>
      <c r="O84" s="10" t="str">
        <f>LEFT(H84,SEARCH(" ",H84)-1)</f>
        <v>Jontre</v>
      </c>
      <c r="P84" s="10" t="str">
        <f>RIGHT(H84,LEN(H84)-LEN(O84)-1)</f>
        <v>Kirklin</v>
      </c>
      <c r="Q84" s="11" t="s">
        <v>29</v>
      </c>
      <c r="R84">
        <v>111</v>
      </c>
    </row>
    <row r="85" spans="1:18">
      <c r="A85" s="1" t="s">
        <v>323</v>
      </c>
      <c r="B85" s="3">
        <v>44252</v>
      </c>
      <c r="C85" s="2" t="s">
        <v>39</v>
      </c>
      <c r="D85" s="2" t="s">
        <v>20</v>
      </c>
      <c r="E85" s="2" t="s">
        <v>21</v>
      </c>
      <c r="F85" s="5">
        <v>2233200</v>
      </c>
      <c r="G85" t="s">
        <v>22</v>
      </c>
      <c r="H85" t="s">
        <v>324</v>
      </c>
      <c r="I85" t="s">
        <v>33</v>
      </c>
      <c r="J85" t="s">
        <v>184</v>
      </c>
      <c r="K85">
        <v>289</v>
      </c>
      <c r="L85" t="s">
        <v>204</v>
      </c>
      <c r="M85" t="s">
        <v>76</v>
      </c>
      <c r="N85" t="s">
        <v>229</v>
      </c>
      <c r="O85" s="10" t="str">
        <f>LEFT(H85,SEARCH(" ",H85)-1)</f>
        <v>Tanoh</v>
      </c>
      <c r="P85" s="10" t="str">
        <f>RIGHT(H85,LEN(H85)-LEN(O85)-1)</f>
        <v>Kpassagnon</v>
      </c>
      <c r="Q85" s="11" t="s">
        <v>29</v>
      </c>
      <c r="R85">
        <v>111</v>
      </c>
    </row>
    <row r="86" spans="1:18">
      <c r="A86" s="1" t="s">
        <v>325</v>
      </c>
      <c r="B86" s="3">
        <v>44252</v>
      </c>
      <c r="C86" s="2" t="s">
        <v>19</v>
      </c>
      <c r="D86" s="2" t="s">
        <v>20</v>
      </c>
      <c r="E86" s="2" t="s">
        <v>21</v>
      </c>
      <c r="F86" s="5">
        <v>2001250</v>
      </c>
      <c r="G86" t="s">
        <v>22</v>
      </c>
      <c r="H86" t="s">
        <v>326</v>
      </c>
      <c r="I86" t="s">
        <v>50</v>
      </c>
      <c r="J86" t="s">
        <v>246</v>
      </c>
      <c r="K86">
        <v>260</v>
      </c>
      <c r="L86" t="s">
        <v>35</v>
      </c>
      <c r="M86" t="s">
        <v>46</v>
      </c>
      <c r="N86" t="s">
        <v>148</v>
      </c>
      <c r="O86" s="10" t="str">
        <f>LEFT(H86,SEARCH(" ",H86)-1)</f>
        <v>Lucas</v>
      </c>
      <c r="P86" s="10" t="str">
        <f>RIGHT(H86,LEN(H86)-LEN(O86)-1)</f>
        <v>Krull</v>
      </c>
      <c r="Q86" s="11" t="s">
        <v>29</v>
      </c>
      <c r="R86">
        <v>111</v>
      </c>
    </row>
    <row r="87" spans="1:18">
      <c r="A87" s="1" t="s">
        <v>327</v>
      </c>
      <c r="B87" s="3">
        <v>44254</v>
      </c>
      <c r="C87" s="2" t="s">
        <v>39</v>
      </c>
      <c r="D87" s="2" t="s">
        <v>20</v>
      </c>
      <c r="E87" s="2" t="s">
        <v>21</v>
      </c>
      <c r="F87" s="5">
        <v>1498850</v>
      </c>
      <c r="G87" t="s">
        <v>22</v>
      </c>
      <c r="H87" t="s">
        <v>328</v>
      </c>
      <c r="I87" t="s">
        <v>90</v>
      </c>
      <c r="J87" t="s">
        <v>34</v>
      </c>
      <c r="K87">
        <v>310</v>
      </c>
      <c r="L87" t="s">
        <v>204</v>
      </c>
      <c r="M87" t="s">
        <v>53</v>
      </c>
      <c r="N87" t="s">
        <v>329</v>
      </c>
      <c r="O87" s="10" t="str">
        <f>LEFT(H87,SEARCH(" ",H87)-1)</f>
        <v>Forrest</v>
      </c>
      <c r="P87" s="10" t="str">
        <f>RIGHT(H87,LEN(H87)-LEN(O87)-1)</f>
        <v>Lamp</v>
      </c>
      <c r="Q87" s="11" t="s">
        <v>29</v>
      </c>
      <c r="R87">
        <v>111</v>
      </c>
    </row>
    <row r="88" spans="1:18">
      <c r="A88" s="1" t="s">
        <v>330</v>
      </c>
      <c r="B88" s="3">
        <v>44256</v>
      </c>
      <c r="C88" s="2" t="s">
        <v>19</v>
      </c>
      <c r="D88" s="2" t="s">
        <v>100</v>
      </c>
      <c r="E88" s="2" t="s">
        <v>21</v>
      </c>
      <c r="F88" s="5">
        <v>405556</v>
      </c>
      <c r="G88" t="s">
        <v>22</v>
      </c>
      <c r="H88" t="s">
        <v>331</v>
      </c>
      <c r="I88" t="s">
        <v>64</v>
      </c>
      <c r="J88" t="s">
        <v>127</v>
      </c>
      <c r="K88">
        <v>202</v>
      </c>
      <c r="L88" t="s">
        <v>52</v>
      </c>
      <c r="M88" t="s">
        <v>264</v>
      </c>
      <c r="N88" t="s">
        <v>247</v>
      </c>
      <c r="O88" s="10" t="str">
        <f>LEFT(H88,SEARCH(" ",H88)-1)</f>
        <v>Jarvis</v>
      </c>
      <c r="P88" s="10" t="str">
        <f>RIGHT(H88,LEN(H88)-LEN(O88)-1)</f>
        <v>Landry</v>
      </c>
      <c r="Q88" s="11" t="s">
        <v>29</v>
      </c>
      <c r="R88">
        <v>111</v>
      </c>
    </row>
    <row r="89" spans="1:18">
      <c r="A89" s="1" t="s">
        <v>332</v>
      </c>
      <c r="B89" s="3">
        <v>44256</v>
      </c>
      <c r="C89" s="2" t="s">
        <v>19</v>
      </c>
      <c r="D89" s="2" t="s">
        <v>20</v>
      </c>
      <c r="E89" s="2" t="s">
        <v>21</v>
      </c>
      <c r="F89" s="5">
        <v>1311220</v>
      </c>
      <c r="G89" t="s">
        <v>22</v>
      </c>
      <c r="H89" t="s">
        <v>333</v>
      </c>
      <c r="I89" t="s">
        <v>24</v>
      </c>
      <c r="J89" t="s">
        <v>111</v>
      </c>
      <c r="K89">
        <v>192</v>
      </c>
      <c r="L89" t="s">
        <v>75</v>
      </c>
      <c r="M89" t="s">
        <v>76</v>
      </c>
      <c r="N89" t="s">
        <v>334</v>
      </c>
      <c r="O89" s="10" t="str">
        <f>LEFT(H89,SEARCH(" ",H89)-1)</f>
        <v>Marshon</v>
      </c>
      <c r="P89" s="10" t="str">
        <f>RIGHT(H89,LEN(H89)-LEN(O89)-1)</f>
        <v>Lattimore</v>
      </c>
      <c r="Q89" s="11" t="s">
        <v>29</v>
      </c>
      <c r="R89">
        <v>111</v>
      </c>
    </row>
    <row r="90" spans="1:18">
      <c r="A90" s="1" t="s">
        <v>335</v>
      </c>
      <c r="B90" s="3">
        <v>44257</v>
      </c>
      <c r="C90" s="2" t="s">
        <v>19</v>
      </c>
      <c r="D90" s="2" t="s">
        <v>20</v>
      </c>
      <c r="E90" s="2" t="s">
        <v>21</v>
      </c>
      <c r="F90" s="5">
        <v>1769785</v>
      </c>
      <c r="G90" t="s">
        <v>31</v>
      </c>
      <c r="H90" t="s">
        <v>336</v>
      </c>
      <c r="I90" t="s">
        <v>102</v>
      </c>
      <c r="J90" t="s">
        <v>51</v>
      </c>
      <c r="K90">
        <v>308</v>
      </c>
      <c r="L90" t="s">
        <v>26</v>
      </c>
      <c r="M90" t="s">
        <v>86</v>
      </c>
      <c r="N90" t="s">
        <v>247</v>
      </c>
      <c r="O90" s="10" t="str">
        <f>LEFT(H90,SEARCH(" ",H90)-1)</f>
        <v>Rashard</v>
      </c>
      <c r="P90" s="10" t="str">
        <f>RIGHT(H90,LEN(H90)-LEN(O90)-1)</f>
        <v>Lawrence</v>
      </c>
      <c r="Q90" s="11" t="s">
        <v>29</v>
      </c>
      <c r="R90">
        <v>111</v>
      </c>
    </row>
    <row r="91" spans="1:18">
      <c r="A91" s="1" t="s">
        <v>337</v>
      </c>
      <c r="B91" s="3">
        <v>44257</v>
      </c>
      <c r="C91" s="2" t="s">
        <v>19</v>
      </c>
      <c r="D91" s="2" t="s">
        <v>135</v>
      </c>
      <c r="E91" s="2" t="s">
        <v>136</v>
      </c>
      <c r="F91" s="5">
        <v>5377000</v>
      </c>
      <c r="G91" t="s">
        <v>31</v>
      </c>
      <c r="H91" t="s">
        <v>338</v>
      </c>
      <c r="I91" t="s">
        <v>33</v>
      </c>
      <c r="J91" t="s">
        <v>34</v>
      </c>
      <c r="K91">
        <v>280</v>
      </c>
      <c r="L91" t="s">
        <v>35</v>
      </c>
      <c r="M91" t="s">
        <v>27</v>
      </c>
      <c r="N91" t="s">
        <v>226</v>
      </c>
      <c r="O91" s="10" t="str">
        <f>LEFT(H91,SEARCH(" ",H91)-1)</f>
        <v>Jonathan</v>
      </c>
      <c r="P91" s="10" t="str">
        <f>RIGHT(H91,LEN(H91)-LEN(O91)-1)</f>
        <v>Ledbetter</v>
      </c>
      <c r="Q91" s="11" t="s">
        <v>29</v>
      </c>
      <c r="R91">
        <v>111</v>
      </c>
    </row>
    <row r="92" spans="1:18">
      <c r="A92" s="1" t="s">
        <v>339</v>
      </c>
      <c r="B92" s="3">
        <v>44260</v>
      </c>
      <c r="C92" s="2" t="s">
        <v>39</v>
      </c>
      <c r="D92" s="2" t="s">
        <v>20</v>
      </c>
      <c r="E92" s="2" t="s">
        <v>21</v>
      </c>
      <c r="F92" s="5">
        <v>1599860</v>
      </c>
      <c r="G92" t="s">
        <v>31</v>
      </c>
      <c r="H92" t="s">
        <v>340</v>
      </c>
      <c r="I92" t="s">
        <v>151</v>
      </c>
      <c r="J92" t="s">
        <v>25</v>
      </c>
      <c r="K92">
        <v>185</v>
      </c>
      <c r="L92" t="s">
        <v>341</v>
      </c>
      <c r="M92" t="s">
        <v>342</v>
      </c>
      <c r="N92" t="s">
        <v>148</v>
      </c>
      <c r="O92" s="10" t="str">
        <f>LEFT(H92,SEARCH(" ",H92)-1)</f>
        <v>Andy</v>
      </c>
      <c r="P92" s="10" t="str">
        <f>RIGHT(H92,LEN(H92)-LEN(O92)-1)</f>
        <v>Lee</v>
      </c>
      <c r="Q92" s="11" t="s">
        <v>29</v>
      </c>
      <c r="R92">
        <v>111</v>
      </c>
    </row>
    <row r="93" spans="1:18">
      <c r="A93" s="1" t="s">
        <v>343</v>
      </c>
      <c r="B93" s="3">
        <v>44261</v>
      </c>
      <c r="C93" s="2" t="s">
        <v>19</v>
      </c>
      <c r="D93" s="2" t="s">
        <v>20</v>
      </c>
      <c r="E93" s="2" t="s">
        <v>21</v>
      </c>
      <c r="F93" s="5">
        <v>10780450</v>
      </c>
      <c r="G93" t="s">
        <v>31</v>
      </c>
      <c r="H93" t="s">
        <v>344</v>
      </c>
      <c r="I93" t="s">
        <v>43</v>
      </c>
      <c r="J93" t="s">
        <v>51</v>
      </c>
      <c r="K93">
        <v>240</v>
      </c>
      <c r="L93" t="s">
        <v>69</v>
      </c>
      <c r="M93" t="s">
        <v>86</v>
      </c>
      <c r="N93" t="s">
        <v>345</v>
      </c>
      <c r="O93" s="10" t="str">
        <f>LEFT(H93,SEARCH(" ",H93)-1)</f>
        <v>Jessie</v>
      </c>
      <c r="P93" s="10" t="str">
        <f>RIGHT(H93,LEN(H93)-LEN(O93)-1)</f>
        <v>Lemonier</v>
      </c>
      <c r="Q93" s="11" t="s">
        <v>29</v>
      </c>
      <c r="R93">
        <v>111</v>
      </c>
    </row>
    <row r="94" spans="1:18">
      <c r="A94" s="1" t="s">
        <v>346</v>
      </c>
      <c r="B94" s="3">
        <v>44261</v>
      </c>
      <c r="C94" s="2" t="s">
        <v>19</v>
      </c>
      <c r="D94" s="2" t="s">
        <v>100</v>
      </c>
      <c r="E94" s="2" t="s">
        <v>21</v>
      </c>
      <c r="F94" s="5">
        <v>3839200</v>
      </c>
      <c r="G94" t="s">
        <v>31</v>
      </c>
      <c r="H94" t="s">
        <v>347</v>
      </c>
      <c r="I94" t="s">
        <v>90</v>
      </c>
      <c r="J94" t="s">
        <v>44</v>
      </c>
      <c r="K94">
        <v>304</v>
      </c>
      <c r="L94" t="s">
        <v>69</v>
      </c>
      <c r="M94" t="s">
        <v>46</v>
      </c>
      <c r="N94" t="s">
        <v>348</v>
      </c>
      <c r="O94" s="10" t="str">
        <f>LEFT(H94,SEARCH(" ",H94)-1)</f>
        <v>Greg</v>
      </c>
      <c r="P94" s="10" t="str">
        <f>RIGHT(H94,LEN(H94)-LEN(O94)-1)</f>
        <v>Long</v>
      </c>
      <c r="Q94" s="11" t="s">
        <v>29</v>
      </c>
      <c r="R94">
        <v>111</v>
      </c>
    </row>
    <row r="95" spans="1:18">
      <c r="A95" s="1" t="s">
        <v>349</v>
      </c>
      <c r="B95" s="3">
        <v>44262</v>
      </c>
      <c r="C95" s="2" t="s">
        <v>19</v>
      </c>
      <c r="D95" s="2" t="s">
        <v>100</v>
      </c>
      <c r="E95" s="2" t="s">
        <v>21</v>
      </c>
      <c r="F95" s="5">
        <v>296000</v>
      </c>
      <c r="G95" t="s">
        <v>31</v>
      </c>
      <c r="H95" t="s">
        <v>350</v>
      </c>
      <c r="I95" t="s">
        <v>43</v>
      </c>
      <c r="J95" t="s">
        <v>44</v>
      </c>
      <c r="K95">
        <v>247</v>
      </c>
      <c r="L95" t="s">
        <v>26</v>
      </c>
      <c r="M95" t="s">
        <v>46</v>
      </c>
      <c r="N95" t="s">
        <v>211</v>
      </c>
      <c r="O95" s="10" t="str">
        <f>LEFT(H95,SEARCH(" ",H95)-1)</f>
        <v>Jesse</v>
      </c>
      <c r="P95" s="10" t="str">
        <f>RIGHT(H95,LEN(H95)-LEN(O95)-1)</f>
        <v>Luketa</v>
      </c>
      <c r="Q95" s="11" t="s">
        <v>29</v>
      </c>
      <c r="R95">
        <v>111</v>
      </c>
    </row>
    <row r="96" spans="1:18">
      <c r="A96" s="1" t="s">
        <v>351</v>
      </c>
      <c r="B96" s="3">
        <v>44262</v>
      </c>
      <c r="C96" s="2" t="s">
        <v>39</v>
      </c>
      <c r="D96" s="2" t="s">
        <v>40</v>
      </c>
      <c r="E96" s="2" t="s">
        <v>41</v>
      </c>
      <c r="F96" s="5">
        <v>2707630</v>
      </c>
      <c r="G96" t="s">
        <v>22</v>
      </c>
      <c r="H96" t="s">
        <v>352</v>
      </c>
      <c r="I96" t="s">
        <v>353</v>
      </c>
      <c r="J96" t="s">
        <v>127</v>
      </c>
      <c r="K96">
        <v>184</v>
      </c>
      <c r="L96" t="s">
        <v>204</v>
      </c>
      <c r="M96" t="s">
        <v>59</v>
      </c>
      <c r="N96" t="s">
        <v>354</v>
      </c>
      <c r="O96" s="10" t="str">
        <f>LEFT(H96,SEARCH(" ",H96)-1)</f>
        <v>Wil</v>
      </c>
      <c r="P96" s="10" t="str">
        <f>RIGHT(H96,LEN(H96)-LEN(O96)-1)</f>
        <v>Lutz</v>
      </c>
      <c r="Q96" s="11" t="s">
        <v>29</v>
      </c>
      <c r="R96">
        <v>111</v>
      </c>
    </row>
    <row r="97" spans="1:18">
      <c r="A97" s="1" t="s">
        <v>355</v>
      </c>
      <c r="B97" s="3">
        <v>44263</v>
      </c>
      <c r="C97" s="2" t="s">
        <v>19</v>
      </c>
      <c r="D97" s="2" t="s">
        <v>100</v>
      </c>
      <c r="E97" s="2" t="s">
        <v>21</v>
      </c>
      <c r="F97" s="5">
        <v>2249500</v>
      </c>
      <c r="G97" t="s">
        <v>22</v>
      </c>
      <c r="H97" t="s">
        <v>356</v>
      </c>
      <c r="I97" t="s">
        <v>197</v>
      </c>
      <c r="J97" t="s">
        <v>25</v>
      </c>
      <c r="K97">
        <v>196</v>
      </c>
      <c r="L97" t="s">
        <v>35</v>
      </c>
      <c r="M97" t="s">
        <v>27</v>
      </c>
      <c r="N97" t="s">
        <v>357</v>
      </c>
      <c r="O97" s="10" t="str">
        <f>LEFT(H97,SEARCH(" ",H97)-1)</f>
        <v>Dylan</v>
      </c>
      <c r="P97" s="10" t="str">
        <f>RIGHT(H97,LEN(H97)-LEN(O97)-1)</f>
        <v>Mabin</v>
      </c>
      <c r="Q97" s="11" t="s">
        <v>29</v>
      </c>
      <c r="R97">
        <v>111</v>
      </c>
    </row>
    <row r="98" spans="1:18">
      <c r="A98" s="1" t="s">
        <v>358</v>
      </c>
      <c r="B98" s="3">
        <v>44263</v>
      </c>
      <c r="C98" s="2" t="s">
        <v>19</v>
      </c>
      <c r="D98" s="2" t="s">
        <v>20</v>
      </c>
      <c r="E98" s="2" t="s">
        <v>21</v>
      </c>
      <c r="F98" s="5">
        <v>7611000</v>
      </c>
      <c r="G98" t="s">
        <v>31</v>
      </c>
      <c r="H98" t="s">
        <v>359</v>
      </c>
      <c r="I98" t="s">
        <v>90</v>
      </c>
      <c r="J98" t="s">
        <v>184</v>
      </c>
      <c r="K98">
        <v>300</v>
      </c>
      <c r="L98" t="s">
        <v>75</v>
      </c>
      <c r="M98" t="s">
        <v>27</v>
      </c>
      <c r="N98" t="s">
        <v>103</v>
      </c>
      <c r="O98" s="10" t="str">
        <f>LEFT(H98,SEARCH(" ",H98)-1)</f>
        <v>Koda</v>
      </c>
      <c r="P98" s="10" t="str">
        <f>RIGHT(H98,LEN(H98)-LEN(O98)-1)</f>
        <v>Martin</v>
      </c>
      <c r="Q98" s="11" t="s">
        <v>29</v>
      </c>
      <c r="R98">
        <v>111</v>
      </c>
    </row>
    <row r="99" spans="1:18">
      <c r="A99" s="1" t="s">
        <v>360</v>
      </c>
      <c r="B99" s="3">
        <v>44264</v>
      </c>
      <c r="C99" s="2" t="s">
        <v>39</v>
      </c>
      <c r="D99" s="2" t="s">
        <v>40</v>
      </c>
      <c r="E99" s="2" t="s">
        <v>41</v>
      </c>
      <c r="F99" s="5">
        <v>1152600</v>
      </c>
      <c r="G99" t="s">
        <v>22</v>
      </c>
      <c r="H99" t="s">
        <v>361</v>
      </c>
      <c r="I99" t="s">
        <v>362</v>
      </c>
      <c r="J99" t="s">
        <v>34</v>
      </c>
      <c r="K99">
        <v>299</v>
      </c>
      <c r="L99" t="s">
        <v>52</v>
      </c>
      <c r="M99" t="s">
        <v>59</v>
      </c>
      <c r="N99" t="s">
        <v>112</v>
      </c>
      <c r="O99" s="10" t="str">
        <f>LEFT(H99,SEARCH(" ",H99)-1)</f>
        <v>Nick</v>
      </c>
      <c r="P99" s="10" t="str">
        <f>RIGHT(H99,LEN(H99)-LEN(O99)-1)</f>
        <v>Martin</v>
      </c>
      <c r="Q99" s="11" t="s">
        <v>29</v>
      </c>
      <c r="R99">
        <v>111</v>
      </c>
    </row>
    <row r="100" spans="1:18">
      <c r="A100" s="1" t="s">
        <v>363</v>
      </c>
      <c r="B100" s="3">
        <v>44264</v>
      </c>
      <c r="C100" s="2" t="s">
        <v>19</v>
      </c>
      <c r="D100" s="2" t="s">
        <v>100</v>
      </c>
      <c r="E100" s="2" t="s">
        <v>21</v>
      </c>
      <c r="F100" s="5">
        <v>9115500</v>
      </c>
      <c r="G100" t="s">
        <v>22</v>
      </c>
      <c r="H100" t="s">
        <v>364</v>
      </c>
      <c r="I100" t="s">
        <v>365</v>
      </c>
      <c r="J100" t="s">
        <v>97</v>
      </c>
      <c r="K100">
        <v>190</v>
      </c>
      <c r="L100" t="s">
        <v>263</v>
      </c>
      <c r="M100" t="s">
        <v>191</v>
      </c>
      <c r="N100" t="s">
        <v>247</v>
      </c>
      <c r="O100" s="10" t="str">
        <f>LEFT(H100,SEARCH(" ",H100)-1)</f>
        <v>Tyrann</v>
      </c>
      <c r="P100" s="10" t="str">
        <f>RIGHT(H100,LEN(H100)-LEN(O100)-1)</f>
        <v>Mathieu</v>
      </c>
      <c r="Q100" s="11" t="s">
        <v>29</v>
      </c>
      <c r="R100">
        <v>111</v>
      </c>
    </row>
    <row r="101" spans="1:18">
      <c r="A101" s="1" t="s">
        <v>366</v>
      </c>
      <c r="B101" s="3">
        <v>44266</v>
      </c>
      <c r="C101" s="2" t="s">
        <v>19</v>
      </c>
      <c r="D101" s="2" t="s">
        <v>20</v>
      </c>
      <c r="E101" s="2" t="s">
        <v>21</v>
      </c>
      <c r="F101" s="5">
        <v>1600000</v>
      </c>
      <c r="G101" t="s">
        <v>31</v>
      </c>
      <c r="H101" t="s">
        <v>367</v>
      </c>
      <c r="I101" t="s">
        <v>24</v>
      </c>
      <c r="J101" t="s">
        <v>51</v>
      </c>
      <c r="K101">
        <v>195</v>
      </c>
      <c r="L101" t="s">
        <v>69</v>
      </c>
      <c r="M101" t="s">
        <v>46</v>
      </c>
      <c r="N101" t="s">
        <v>368</v>
      </c>
      <c r="O101" s="10" t="str">
        <f>LEFT(H101,SEARCH(" ",H101)-1)</f>
        <v>Christian</v>
      </c>
      <c r="P101" s="10" t="str">
        <f>RIGHT(H101,LEN(H101)-LEN(O101)-1)</f>
        <v>Matthew</v>
      </c>
      <c r="Q101" s="11" t="s">
        <v>29</v>
      </c>
      <c r="R101">
        <v>111</v>
      </c>
    </row>
    <row r="102" spans="1:18">
      <c r="A102" s="1" t="s">
        <v>369</v>
      </c>
      <c r="B102" s="3">
        <v>44267</v>
      </c>
      <c r="C102" s="2" t="s">
        <v>19</v>
      </c>
      <c r="D102" s="2" t="s">
        <v>100</v>
      </c>
      <c r="E102" s="2" t="s">
        <v>21</v>
      </c>
      <c r="F102" s="5">
        <v>2575965</v>
      </c>
      <c r="G102" t="s">
        <v>22</v>
      </c>
      <c r="H102" t="s">
        <v>370</v>
      </c>
      <c r="I102" t="s">
        <v>74</v>
      </c>
      <c r="J102" t="s">
        <v>127</v>
      </c>
      <c r="K102">
        <v>207</v>
      </c>
      <c r="L102" t="s">
        <v>52</v>
      </c>
      <c r="M102" t="s">
        <v>76</v>
      </c>
      <c r="N102" t="s">
        <v>208</v>
      </c>
      <c r="O102" s="10" t="str">
        <f>LEFT(H102,SEARCH(" ",H102)-1)</f>
        <v>Marcus</v>
      </c>
      <c r="P102" s="10" t="str">
        <f>RIGHT(H102,LEN(H102)-LEN(O102)-1)</f>
        <v>Maye</v>
      </c>
      <c r="Q102" s="11" t="s">
        <v>29</v>
      </c>
      <c r="R102">
        <v>111</v>
      </c>
    </row>
    <row r="103" spans="1:18">
      <c r="A103" s="1" t="s">
        <v>371</v>
      </c>
      <c r="B103" s="3">
        <v>44267</v>
      </c>
      <c r="C103" s="2" t="s">
        <v>19</v>
      </c>
      <c r="D103" s="2" t="s">
        <v>20</v>
      </c>
      <c r="E103" s="2" t="s">
        <v>21</v>
      </c>
      <c r="F103" s="5">
        <v>220000</v>
      </c>
      <c r="G103" t="s">
        <v>31</v>
      </c>
      <c r="H103" t="s">
        <v>372</v>
      </c>
      <c r="I103" t="s">
        <v>50</v>
      </c>
      <c r="J103" t="s">
        <v>44</v>
      </c>
      <c r="K103">
        <v>249</v>
      </c>
      <c r="L103" t="s">
        <v>168</v>
      </c>
      <c r="M103" t="s">
        <v>46</v>
      </c>
      <c r="N103" t="s">
        <v>305</v>
      </c>
      <c r="O103" s="10" t="str">
        <f>LEFT(H103,SEARCH(" ",H103)-1)</f>
        <v>Trey</v>
      </c>
      <c r="P103" s="10" t="str">
        <f>RIGHT(H103,LEN(H103)-LEN(O103)-1)</f>
        <v>McBride</v>
      </c>
      <c r="Q103" s="11" t="s">
        <v>29</v>
      </c>
      <c r="R103">
        <v>111</v>
      </c>
    </row>
    <row r="104" spans="1:18">
      <c r="A104" s="1" t="s">
        <v>373</v>
      </c>
      <c r="B104" s="3">
        <v>44269</v>
      </c>
      <c r="C104" s="2" t="s">
        <v>19</v>
      </c>
      <c r="D104" s="2" t="s">
        <v>20</v>
      </c>
      <c r="E104" s="2" t="s">
        <v>21</v>
      </c>
      <c r="F104" s="5">
        <v>1800000</v>
      </c>
      <c r="G104" t="s">
        <v>31</v>
      </c>
      <c r="H104" t="s">
        <v>374</v>
      </c>
      <c r="I104" t="s">
        <v>110</v>
      </c>
      <c r="J104" t="s">
        <v>25</v>
      </c>
      <c r="K104">
        <v>212</v>
      </c>
      <c r="L104" t="s">
        <v>375</v>
      </c>
      <c r="M104" t="s">
        <v>376</v>
      </c>
      <c r="N104" t="s">
        <v>128</v>
      </c>
      <c r="O104" s="10" t="str">
        <f>LEFT(H104,SEARCH(" ",H104)-1)</f>
        <v>Colt</v>
      </c>
      <c r="P104" s="10" t="str">
        <f>RIGHT(H104,LEN(H104)-LEN(O104)-1)</f>
        <v>McCoy</v>
      </c>
      <c r="Q104" s="11" t="s">
        <v>29</v>
      </c>
      <c r="R104">
        <v>111</v>
      </c>
    </row>
    <row r="105" spans="1:18">
      <c r="A105" s="1" t="s">
        <v>377</v>
      </c>
      <c r="B105" s="3">
        <v>44269</v>
      </c>
      <c r="C105" s="2" t="s">
        <v>19</v>
      </c>
      <c r="D105" s="2" t="s">
        <v>100</v>
      </c>
      <c r="E105" s="2" t="s">
        <v>21</v>
      </c>
      <c r="F105" s="5">
        <v>16998000</v>
      </c>
      <c r="G105" t="s">
        <v>22</v>
      </c>
      <c r="H105" t="s">
        <v>378</v>
      </c>
      <c r="I105" t="s">
        <v>379</v>
      </c>
      <c r="J105" t="s">
        <v>34</v>
      </c>
      <c r="K105">
        <v>303</v>
      </c>
      <c r="L105" t="s">
        <v>35</v>
      </c>
      <c r="M105" t="s">
        <v>36</v>
      </c>
      <c r="N105" t="s">
        <v>194</v>
      </c>
      <c r="O105" s="10" t="str">
        <f>LEFT(H105,SEARCH(" ",H105)-1)</f>
        <v>Erik</v>
      </c>
      <c r="P105" s="10" t="str">
        <f>RIGHT(H105,LEN(H105)-LEN(O105)-1)</f>
        <v>McCoy</v>
      </c>
      <c r="Q105" s="11" t="s">
        <v>29</v>
      </c>
      <c r="R105">
        <v>111</v>
      </c>
    </row>
    <row r="106" spans="1:18">
      <c r="A106" s="1" t="s">
        <v>380</v>
      </c>
      <c r="B106" s="3">
        <v>44269</v>
      </c>
      <c r="C106" s="2" t="s">
        <v>19</v>
      </c>
      <c r="D106" s="2" t="s">
        <v>20</v>
      </c>
      <c r="E106" s="2" t="s">
        <v>21</v>
      </c>
      <c r="F106" s="5">
        <v>14450000</v>
      </c>
      <c r="G106" t="s">
        <v>31</v>
      </c>
      <c r="H106" t="s">
        <v>381</v>
      </c>
      <c r="I106" t="s">
        <v>110</v>
      </c>
      <c r="J106" t="s">
        <v>111</v>
      </c>
      <c r="K106">
        <v>202</v>
      </c>
      <c r="L106" t="s">
        <v>75</v>
      </c>
      <c r="M106" t="s">
        <v>36</v>
      </c>
      <c r="N106" t="s">
        <v>211</v>
      </c>
      <c r="O106" s="10" t="str">
        <f>LEFT(H106,SEARCH(" ",H106)-1)</f>
        <v>Trace</v>
      </c>
      <c r="P106" s="10" t="str">
        <f>RIGHT(H106,LEN(H106)-LEN(O106)-1)</f>
        <v>McSorley</v>
      </c>
      <c r="Q106" s="11" t="s">
        <v>29</v>
      </c>
      <c r="R106">
        <v>111</v>
      </c>
    </row>
    <row r="107" spans="1:18">
      <c r="A107" s="1" t="s">
        <v>382</v>
      </c>
      <c r="B107" s="3">
        <v>44270</v>
      </c>
      <c r="C107" s="2" t="s">
        <v>19</v>
      </c>
      <c r="D107" s="2" t="s">
        <v>20</v>
      </c>
      <c r="E107" s="2" t="s">
        <v>21</v>
      </c>
      <c r="F107" s="5">
        <v>2835800</v>
      </c>
      <c r="G107" t="s">
        <v>22</v>
      </c>
      <c r="H107" t="s">
        <v>383</v>
      </c>
      <c r="I107" t="s">
        <v>64</v>
      </c>
      <c r="J107" t="s">
        <v>111</v>
      </c>
      <c r="K107">
        <v>208</v>
      </c>
      <c r="L107" t="s">
        <v>69</v>
      </c>
      <c r="M107" t="s">
        <v>70</v>
      </c>
      <c r="N107" t="s">
        <v>165</v>
      </c>
      <c r="O107" s="10" t="str">
        <f>LEFT(H107,SEARCH(" ",H107)-1)</f>
        <v>Kirk</v>
      </c>
      <c r="P107" s="10" t="str">
        <f>RIGHT(H107,LEN(H107)-LEN(O107)-1)</f>
        <v>Merritt</v>
      </c>
      <c r="Q107" s="11" t="s">
        <v>29</v>
      </c>
      <c r="R107">
        <v>111</v>
      </c>
    </row>
    <row r="108" spans="1:18">
      <c r="A108" s="1" t="s">
        <v>384</v>
      </c>
      <c r="B108" s="3">
        <v>44270</v>
      </c>
      <c r="C108" s="2" t="s">
        <v>19</v>
      </c>
      <c r="D108" s="2" t="s">
        <v>40</v>
      </c>
      <c r="E108" s="2" t="s">
        <v>41</v>
      </c>
      <c r="F108" s="5">
        <v>2280000</v>
      </c>
      <c r="G108" t="s">
        <v>31</v>
      </c>
      <c r="H108" t="s">
        <v>385</v>
      </c>
      <c r="I108" t="s">
        <v>90</v>
      </c>
      <c r="J108" t="s">
        <v>119</v>
      </c>
      <c r="K108">
        <v>314</v>
      </c>
      <c r="L108" t="s">
        <v>75</v>
      </c>
      <c r="M108" t="s">
        <v>36</v>
      </c>
      <c r="N108" t="s">
        <v>386</v>
      </c>
      <c r="O108" s="10" t="str">
        <f>LEFT(H108,SEARCH(" ",H108)-1)</f>
        <v>Joshua</v>
      </c>
      <c r="P108" s="10" t="str">
        <f>RIGHT(H108,LEN(H108)-LEN(O108)-1)</f>
        <v>Miles</v>
      </c>
      <c r="Q108" s="11" t="s">
        <v>29</v>
      </c>
      <c r="R108">
        <v>111</v>
      </c>
    </row>
    <row r="109" spans="1:18">
      <c r="A109" s="1" t="s">
        <v>387</v>
      </c>
      <c r="B109" s="3">
        <v>44272</v>
      </c>
      <c r="C109" s="2" t="s">
        <v>19</v>
      </c>
      <c r="D109" s="2" t="s">
        <v>100</v>
      </c>
      <c r="E109" s="2" t="s">
        <v>21</v>
      </c>
      <c r="F109" s="5">
        <v>3960000</v>
      </c>
      <c r="G109" t="s">
        <v>31</v>
      </c>
      <c r="H109" t="s">
        <v>388</v>
      </c>
      <c r="I109" t="s">
        <v>64</v>
      </c>
      <c r="J109" t="s">
        <v>177</v>
      </c>
      <c r="K109">
        <v>180</v>
      </c>
      <c r="L109" t="s">
        <v>168</v>
      </c>
      <c r="M109" t="s">
        <v>27</v>
      </c>
      <c r="N109" t="s">
        <v>348</v>
      </c>
      <c r="O109" s="10" t="str">
        <f>LEFT(H109,SEARCH(" ",H109)-1)</f>
        <v>Rondale</v>
      </c>
      <c r="P109" s="10" t="str">
        <f>RIGHT(H109,LEN(H109)-LEN(O109)-1)</f>
        <v>Moore</v>
      </c>
      <c r="Q109" s="11" t="s">
        <v>29</v>
      </c>
      <c r="R109">
        <v>111</v>
      </c>
    </row>
    <row r="110" spans="1:18">
      <c r="A110" s="1" t="s">
        <v>389</v>
      </c>
      <c r="B110" s="3">
        <v>44272</v>
      </c>
      <c r="C110" s="2" t="s">
        <v>19</v>
      </c>
      <c r="D110" s="2" t="s">
        <v>130</v>
      </c>
      <c r="E110" s="2" t="s">
        <v>131</v>
      </c>
      <c r="F110" s="5">
        <v>5272975</v>
      </c>
      <c r="G110" t="s">
        <v>31</v>
      </c>
      <c r="H110" t="s">
        <v>390</v>
      </c>
      <c r="I110" t="s">
        <v>24</v>
      </c>
      <c r="J110" t="s">
        <v>127</v>
      </c>
      <c r="K110">
        <v>190</v>
      </c>
      <c r="L110" t="s">
        <v>35</v>
      </c>
      <c r="M110" t="s">
        <v>36</v>
      </c>
      <c r="N110" t="s">
        <v>71</v>
      </c>
      <c r="O110" s="10" t="str">
        <f>LEFT(H110,SEARCH(" ",H110)-1)</f>
        <v>Byron</v>
      </c>
      <c r="P110" s="10" t="str">
        <f>RIGHT(H110,LEN(H110)-LEN(O110)-1)</f>
        <v>Murphy Jr.</v>
      </c>
      <c r="Q110" s="11" t="s">
        <v>29</v>
      </c>
      <c r="R110">
        <v>111</v>
      </c>
    </row>
    <row r="111" spans="1:18">
      <c r="A111" s="1" t="s">
        <v>391</v>
      </c>
      <c r="B111" s="3">
        <v>44272</v>
      </c>
      <c r="C111" s="2" t="s">
        <v>19</v>
      </c>
      <c r="D111" s="2" t="s">
        <v>130</v>
      </c>
      <c r="E111" s="2" t="s">
        <v>131</v>
      </c>
      <c r="F111" s="5">
        <v>6354220</v>
      </c>
      <c r="G111" t="s">
        <v>31</v>
      </c>
      <c r="H111" t="s">
        <v>392</v>
      </c>
      <c r="I111" t="s">
        <v>90</v>
      </c>
      <c r="J111" t="s">
        <v>119</v>
      </c>
      <c r="K111">
        <v>315</v>
      </c>
      <c r="L111" t="s">
        <v>52</v>
      </c>
      <c r="M111" t="s">
        <v>53</v>
      </c>
      <c r="N111" t="s">
        <v>393</v>
      </c>
      <c r="O111" s="10" t="str">
        <f>LEFT(H111,SEARCH(" ",H111)-1)</f>
        <v>Justin</v>
      </c>
      <c r="P111" s="10" t="str">
        <f>RIGHT(H111,LEN(H111)-LEN(O111)-1)</f>
        <v>Murray</v>
      </c>
      <c r="Q111" s="11" t="s">
        <v>29</v>
      </c>
      <c r="R111">
        <v>111</v>
      </c>
    </row>
    <row r="112" spans="1:18">
      <c r="A112" s="1" t="s">
        <v>394</v>
      </c>
      <c r="B112" s="3">
        <v>44276</v>
      </c>
      <c r="C112" s="2" t="s">
        <v>19</v>
      </c>
      <c r="D112" s="2" t="s">
        <v>20</v>
      </c>
      <c r="E112" s="2" t="s">
        <v>21</v>
      </c>
      <c r="F112" s="5">
        <v>8892200</v>
      </c>
      <c r="G112" t="s">
        <v>31</v>
      </c>
      <c r="H112" t="s">
        <v>395</v>
      </c>
      <c r="I112" t="s">
        <v>110</v>
      </c>
      <c r="J112" t="s">
        <v>68</v>
      </c>
      <c r="K112">
        <v>207</v>
      </c>
      <c r="L112" t="s">
        <v>69</v>
      </c>
      <c r="M112" t="s">
        <v>36</v>
      </c>
      <c r="N112" t="s">
        <v>133</v>
      </c>
      <c r="O112" s="10" t="str">
        <f>LEFT(H112,SEARCH(" ",H112)-1)</f>
        <v>Kyler</v>
      </c>
      <c r="P112" s="10" t="str">
        <f>RIGHT(H112,LEN(H112)-LEN(O112)-1)</f>
        <v>Murray</v>
      </c>
      <c r="Q112" s="11" t="s">
        <v>29</v>
      </c>
      <c r="R112">
        <v>111</v>
      </c>
    </row>
    <row r="113" spans="1:18">
      <c r="A113" s="1" t="s">
        <v>396</v>
      </c>
      <c r="B113" s="3">
        <v>44277</v>
      </c>
      <c r="C113" s="2" t="s">
        <v>19</v>
      </c>
      <c r="D113" s="2" t="s">
        <v>100</v>
      </c>
      <c r="E113" s="2" t="s">
        <v>21</v>
      </c>
      <c r="F113" s="5">
        <v>4651680</v>
      </c>
      <c r="G113" t="s">
        <v>31</v>
      </c>
      <c r="H113" t="s">
        <v>397</v>
      </c>
      <c r="I113" t="s">
        <v>90</v>
      </c>
      <c r="J113" t="s">
        <v>246</v>
      </c>
      <c r="K113">
        <v>298</v>
      </c>
      <c r="L113" t="s">
        <v>398</v>
      </c>
      <c r="M113" t="s">
        <v>46</v>
      </c>
      <c r="N113" t="s">
        <v>399</v>
      </c>
      <c r="O113" s="10" t="str">
        <f>LEFT(H113,SEARCH(" ",H113)-1)</f>
        <v>Haggai</v>
      </c>
      <c r="P113" s="10" t="str">
        <f>RIGHT(H113,LEN(H113)-LEN(O113)-1)</f>
        <v>Ndubuisi</v>
      </c>
      <c r="Q113" s="11" t="s">
        <v>29</v>
      </c>
      <c r="R113">
        <v>111</v>
      </c>
    </row>
    <row r="114" spans="1:18">
      <c r="A114" s="1" t="s">
        <v>400</v>
      </c>
      <c r="B114" s="3">
        <v>44278</v>
      </c>
      <c r="C114" s="2" t="s">
        <v>19</v>
      </c>
      <c r="D114" s="2" t="s">
        <v>20</v>
      </c>
      <c r="E114" s="2" t="s">
        <v>21</v>
      </c>
      <c r="F114" s="5">
        <v>5990067</v>
      </c>
      <c r="G114" t="s">
        <v>31</v>
      </c>
      <c r="H114" t="s">
        <v>401</v>
      </c>
      <c r="I114" t="s">
        <v>144</v>
      </c>
      <c r="J114" t="s">
        <v>51</v>
      </c>
      <c r="K114">
        <v>235</v>
      </c>
      <c r="L114" t="s">
        <v>107</v>
      </c>
      <c r="M114" t="s">
        <v>53</v>
      </c>
      <c r="N114" t="s">
        <v>295</v>
      </c>
      <c r="O114" s="10" t="str">
        <f>LEFT(H114,SEARCH(" ",H114)-1)</f>
        <v>Ben</v>
      </c>
      <c r="P114" s="10" t="str">
        <f>RIGHT(H114,LEN(H114)-LEN(O114)-1)</f>
        <v>Niemann</v>
      </c>
      <c r="Q114" s="11" t="s">
        <v>29</v>
      </c>
      <c r="R114">
        <v>111</v>
      </c>
    </row>
    <row r="115" spans="1:18">
      <c r="A115" s="1" t="s">
        <v>402</v>
      </c>
      <c r="B115" s="3">
        <v>44280</v>
      </c>
      <c r="C115" s="2" t="s">
        <v>39</v>
      </c>
      <c r="D115" s="2" t="s">
        <v>20</v>
      </c>
      <c r="E115" s="2" t="s">
        <v>21</v>
      </c>
      <c r="F115" s="5">
        <v>4102500</v>
      </c>
      <c r="G115" t="s">
        <v>22</v>
      </c>
      <c r="H115" t="s">
        <v>403</v>
      </c>
      <c r="I115" t="s">
        <v>64</v>
      </c>
      <c r="J115" t="s">
        <v>25</v>
      </c>
      <c r="K115">
        <v>189</v>
      </c>
      <c r="L115" t="s">
        <v>168</v>
      </c>
      <c r="M115" t="s">
        <v>46</v>
      </c>
      <c r="N115" t="s">
        <v>334</v>
      </c>
      <c r="O115" s="10" t="str">
        <f>LEFT(H115,SEARCH(" ",H115)-1)</f>
        <v>Chris</v>
      </c>
      <c r="P115" s="10" t="str">
        <f>RIGHT(H115,LEN(H115)-LEN(O115)-1)</f>
        <v>Olave</v>
      </c>
      <c r="Q115" s="11" t="s">
        <v>29</v>
      </c>
      <c r="R115">
        <v>111</v>
      </c>
    </row>
    <row r="116" spans="1:18">
      <c r="A116" s="1" t="s">
        <v>404</v>
      </c>
      <c r="B116" s="3">
        <v>44281</v>
      </c>
      <c r="C116" s="2" t="s">
        <v>19</v>
      </c>
      <c r="D116" s="2" t="s">
        <v>20</v>
      </c>
      <c r="E116" s="2" t="s">
        <v>21</v>
      </c>
      <c r="F116" s="5">
        <v>3400000</v>
      </c>
      <c r="G116" t="s">
        <v>22</v>
      </c>
      <c r="H116" t="s">
        <v>405</v>
      </c>
      <c r="I116" t="s">
        <v>102</v>
      </c>
      <c r="J116" t="s">
        <v>34</v>
      </c>
      <c r="K116">
        <v>300</v>
      </c>
      <c r="L116" t="s">
        <v>52</v>
      </c>
      <c r="M116" t="s">
        <v>59</v>
      </c>
      <c r="N116" t="s">
        <v>406</v>
      </c>
      <c r="O116" s="10" t="str">
        <f>LEFT(H116,SEARCH(" ",H116)-1)</f>
        <v>David</v>
      </c>
      <c r="P116" s="10" t="str">
        <f>RIGHT(H116,LEN(H116)-LEN(O116)-1)</f>
        <v>Onyemata</v>
      </c>
      <c r="Q116" s="11" t="s">
        <v>29</v>
      </c>
      <c r="R116">
        <v>111</v>
      </c>
    </row>
    <row r="117" spans="1:18">
      <c r="A117" s="1" t="s">
        <v>407</v>
      </c>
      <c r="B117" s="3">
        <v>44281</v>
      </c>
      <c r="C117" s="2" t="s">
        <v>19</v>
      </c>
      <c r="D117" s="2" t="s">
        <v>20</v>
      </c>
      <c r="E117" s="2" t="s">
        <v>21</v>
      </c>
      <c r="F117" s="5">
        <v>9973900</v>
      </c>
      <c r="G117" t="s">
        <v>22</v>
      </c>
      <c r="H117" t="s">
        <v>408</v>
      </c>
      <c r="I117" t="s">
        <v>96</v>
      </c>
      <c r="J117" t="s">
        <v>111</v>
      </c>
      <c r="K117">
        <v>225</v>
      </c>
      <c r="L117" t="s">
        <v>69</v>
      </c>
      <c r="M117" t="s">
        <v>36</v>
      </c>
      <c r="N117" t="s">
        <v>409</v>
      </c>
      <c r="O117" s="10" t="str">
        <f>LEFT(H117,SEARCH(" ",H117)-1)</f>
        <v>Devine</v>
      </c>
      <c r="P117" s="10" t="str">
        <f>RIGHT(H117,LEN(H117)-LEN(O117)-1)</f>
        <v>Ozigbo</v>
      </c>
      <c r="Q117" s="11" t="s">
        <v>29</v>
      </c>
      <c r="R117">
        <v>111</v>
      </c>
    </row>
    <row r="118" spans="1:18">
      <c r="A118" s="1" t="s">
        <v>410</v>
      </c>
      <c r="B118" s="3">
        <v>44282</v>
      </c>
      <c r="C118" s="2" t="s">
        <v>19</v>
      </c>
      <c r="D118" s="2" t="s">
        <v>20</v>
      </c>
      <c r="E118" s="2" t="s">
        <v>21</v>
      </c>
      <c r="F118" s="5">
        <v>15480000</v>
      </c>
      <c r="G118" t="s">
        <v>22</v>
      </c>
      <c r="H118" t="s">
        <v>411</v>
      </c>
      <c r="I118" t="s">
        <v>353</v>
      </c>
      <c r="J118" t="s">
        <v>127</v>
      </c>
      <c r="K118">
        <v>175</v>
      </c>
      <c r="L118" t="s">
        <v>35</v>
      </c>
      <c r="M118" t="s">
        <v>46</v>
      </c>
      <c r="N118" t="s">
        <v>157</v>
      </c>
      <c r="O118" s="10" t="str">
        <f>LEFT(H118,SEARCH(" ",H118)-1)</f>
        <v>John</v>
      </c>
      <c r="P118" s="10" t="str">
        <f>RIGHT(H118,LEN(H118)-LEN(O118)-1)</f>
        <v>Parker Romo</v>
      </c>
      <c r="Q118" s="11" t="s">
        <v>29</v>
      </c>
      <c r="R118">
        <v>111</v>
      </c>
    </row>
    <row r="119" spans="1:18">
      <c r="A119" s="1" t="s">
        <v>412</v>
      </c>
      <c r="B119" s="3">
        <v>44282</v>
      </c>
      <c r="C119" s="2" t="s">
        <v>39</v>
      </c>
      <c r="D119" s="2" t="s">
        <v>20</v>
      </c>
      <c r="E119" s="2" t="s">
        <v>21</v>
      </c>
      <c r="F119" s="5">
        <v>2446600</v>
      </c>
      <c r="G119" t="s">
        <v>22</v>
      </c>
      <c r="H119" t="s">
        <v>413</v>
      </c>
      <c r="I119" t="s">
        <v>33</v>
      </c>
      <c r="J119" t="s">
        <v>34</v>
      </c>
      <c r="K119">
        <v>251</v>
      </c>
      <c r="L119" t="s">
        <v>69</v>
      </c>
      <c r="M119" t="s">
        <v>46</v>
      </c>
      <c r="N119" t="s">
        <v>305</v>
      </c>
      <c r="O119" s="10" t="str">
        <f>LEFT(H119,SEARCH(" ",H119)-1)</f>
        <v>Scott</v>
      </c>
      <c r="P119" s="10" t="str">
        <f>RIGHT(H119,LEN(H119)-LEN(O119)-1)</f>
        <v>Patchan</v>
      </c>
      <c r="Q119" s="11" t="s">
        <v>29</v>
      </c>
      <c r="R119">
        <v>111</v>
      </c>
    </row>
    <row r="120" spans="1:18">
      <c r="A120" s="1" t="s">
        <v>414</v>
      </c>
      <c r="B120" s="3">
        <v>44282</v>
      </c>
      <c r="C120" s="2" t="s">
        <v>19</v>
      </c>
      <c r="D120" s="2" t="s">
        <v>130</v>
      </c>
      <c r="E120" s="2" t="s">
        <v>131</v>
      </c>
      <c r="F120" s="5">
        <v>8861500</v>
      </c>
      <c r="G120" t="s">
        <v>31</v>
      </c>
      <c r="H120" t="s">
        <v>415</v>
      </c>
      <c r="I120" t="s">
        <v>64</v>
      </c>
      <c r="J120" t="s">
        <v>111</v>
      </c>
      <c r="K120">
        <v>175</v>
      </c>
      <c r="L120" t="s">
        <v>26</v>
      </c>
      <c r="M120" t="s">
        <v>46</v>
      </c>
      <c r="N120" t="s">
        <v>138</v>
      </c>
      <c r="O120" s="10" t="str">
        <f>LEFT(H120,SEARCH(" ",H120)-1)</f>
        <v>JaVonta</v>
      </c>
      <c r="P120" s="10" t="str">
        <f>RIGHT(H120,LEN(H120)-LEN(O120)-1)</f>
        <v>Payton</v>
      </c>
      <c r="Q120" s="11" t="s">
        <v>29</v>
      </c>
      <c r="R120">
        <v>111</v>
      </c>
    </row>
    <row r="121" spans="1:18">
      <c r="A121" s="1" t="s">
        <v>416</v>
      </c>
      <c r="B121" s="3">
        <v>44285</v>
      </c>
      <c r="C121" s="2" t="s">
        <v>19</v>
      </c>
      <c r="D121" s="2" t="s">
        <v>315</v>
      </c>
      <c r="E121" s="2" t="s">
        <v>131</v>
      </c>
      <c r="F121" s="5">
        <v>97920</v>
      </c>
      <c r="G121" t="s">
        <v>22</v>
      </c>
      <c r="H121" t="s">
        <v>417</v>
      </c>
      <c r="I121" t="s">
        <v>418</v>
      </c>
      <c r="J121" t="s">
        <v>184</v>
      </c>
      <c r="K121">
        <v>316</v>
      </c>
      <c r="L121" t="s">
        <v>204</v>
      </c>
      <c r="M121" t="s">
        <v>214</v>
      </c>
      <c r="N121" t="s">
        <v>28</v>
      </c>
      <c r="O121" s="10" t="str">
        <f>LEFT(H121,SEARCH(" ",H121)-1)</f>
        <v>Andrus</v>
      </c>
      <c r="P121" s="10" t="str">
        <f>RIGHT(H121,LEN(H121)-LEN(O121)-1)</f>
        <v>Peat</v>
      </c>
      <c r="Q121" s="11" t="s">
        <v>29</v>
      </c>
      <c r="R121">
        <v>111</v>
      </c>
    </row>
    <row r="122" spans="1:18">
      <c r="A122" s="1" t="s">
        <v>419</v>
      </c>
      <c r="B122" s="3">
        <v>44285</v>
      </c>
      <c r="C122" s="2" t="s">
        <v>19</v>
      </c>
      <c r="D122" s="2" t="s">
        <v>20</v>
      </c>
      <c r="E122" s="2" t="s">
        <v>21</v>
      </c>
      <c r="F122" s="5">
        <v>5150000</v>
      </c>
      <c r="G122" t="s">
        <v>22</v>
      </c>
      <c r="H122" t="s">
        <v>420</v>
      </c>
      <c r="I122" t="s">
        <v>245</v>
      </c>
      <c r="J122" t="s">
        <v>184</v>
      </c>
      <c r="K122">
        <v>332</v>
      </c>
      <c r="L122" t="s">
        <v>26</v>
      </c>
      <c r="M122" t="s">
        <v>46</v>
      </c>
      <c r="N122" t="s">
        <v>421</v>
      </c>
      <c r="O122" s="10" t="str">
        <f>LEFT(H122,SEARCH(" ",H122)-1)</f>
        <v>Trevor</v>
      </c>
      <c r="P122" s="10" t="str">
        <f>RIGHT(H122,LEN(H122)-LEN(O122)-1)</f>
        <v>Penning</v>
      </c>
      <c r="Q122" s="11" t="s">
        <v>29</v>
      </c>
      <c r="R122">
        <v>111</v>
      </c>
    </row>
    <row r="123" spans="1:18">
      <c r="A123" s="1" t="s">
        <v>422</v>
      </c>
      <c r="B123" s="3">
        <v>44286</v>
      </c>
      <c r="C123" s="2" t="s">
        <v>39</v>
      </c>
      <c r="D123" s="2" t="s">
        <v>40</v>
      </c>
      <c r="E123" s="2" t="s">
        <v>41</v>
      </c>
      <c r="F123" s="5">
        <v>1451662</v>
      </c>
      <c r="G123" t="s">
        <v>31</v>
      </c>
      <c r="H123" t="s">
        <v>423</v>
      </c>
      <c r="I123" t="s">
        <v>50</v>
      </c>
      <c r="J123" t="s">
        <v>44</v>
      </c>
      <c r="K123">
        <v>230</v>
      </c>
      <c r="L123" t="s">
        <v>26</v>
      </c>
      <c r="M123" t="s">
        <v>46</v>
      </c>
      <c r="N123" t="s">
        <v>424</v>
      </c>
      <c r="O123" s="10" t="str">
        <f>LEFT(H123,SEARCH(" ",H123)-1)</f>
        <v>Chris</v>
      </c>
      <c r="P123" s="10" t="str">
        <f>RIGHT(H123,LEN(H123)-LEN(O123)-1)</f>
        <v>Pierce Jr.</v>
      </c>
      <c r="Q123" s="11" t="s">
        <v>29</v>
      </c>
      <c r="R123">
        <v>111</v>
      </c>
    </row>
    <row r="124" spans="1:18">
      <c r="A124" s="1" t="s">
        <v>425</v>
      </c>
      <c r="B124" s="3">
        <v>44286</v>
      </c>
      <c r="C124" s="2" t="s">
        <v>19</v>
      </c>
      <c r="D124" s="2" t="s">
        <v>100</v>
      </c>
      <c r="E124" s="2" t="s">
        <v>21</v>
      </c>
      <c r="F124" s="5">
        <v>1761960</v>
      </c>
      <c r="G124" t="s">
        <v>31</v>
      </c>
      <c r="H124" t="s">
        <v>426</v>
      </c>
      <c r="I124" t="s">
        <v>96</v>
      </c>
      <c r="J124" t="s">
        <v>97</v>
      </c>
      <c r="K124">
        <v>196</v>
      </c>
      <c r="L124" t="s">
        <v>168</v>
      </c>
      <c r="M124" t="s">
        <v>46</v>
      </c>
      <c r="N124" t="s">
        <v>201</v>
      </c>
      <c r="O124" s="10" t="str">
        <f>LEFT(H124,SEARCH(" ",H124)-1)</f>
        <v>T.J.</v>
      </c>
      <c r="P124" s="10" t="str">
        <f>RIGHT(H124,LEN(H124)-LEN(O124)-1)</f>
        <v>Pledger</v>
      </c>
      <c r="Q124" s="11" t="s">
        <v>29</v>
      </c>
      <c r="R124">
        <v>111</v>
      </c>
    </row>
    <row r="125" spans="1:18">
      <c r="A125" s="1" t="s">
        <v>427</v>
      </c>
      <c r="B125" s="3">
        <v>44286</v>
      </c>
      <c r="C125" s="2" t="s">
        <v>39</v>
      </c>
      <c r="D125" s="2" t="s">
        <v>20</v>
      </c>
      <c r="E125" s="2" t="s">
        <v>21</v>
      </c>
      <c r="F125" s="5">
        <v>1649105</v>
      </c>
      <c r="G125" t="s">
        <v>31</v>
      </c>
      <c r="H125" t="s">
        <v>428</v>
      </c>
      <c r="I125" t="s">
        <v>353</v>
      </c>
      <c r="J125" t="s">
        <v>68</v>
      </c>
      <c r="K125">
        <v>201</v>
      </c>
      <c r="L125" t="s">
        <v>429</v>
      </c>
      <c r="M125" t="s">
        <v>430</v>
      </c>
      <c r="N125" t="s">
        <v>431</v>
      </c>
      <c r="O125" s="10" t="str">
        <f>LEFT(H125,SEARCH(" ",H125)-1)</f>
        <v>Matt</v>
      </c>
      <c r="P125" s="10" t="str">
        <f>RIGHT(H125,LEN(H125)-LEN(O125)-1)</f>
        <v>Prater</v>
      </c>
      <c r="Q125" s="11" t="s">
        <v>29</v>
      </c>
      <c r="R125">
        <v>111</v>
      </c>
    </row>
    <row r="126" spans="1:18">
      <c r="A126" s="1" t="s">
        <v>432</v>
      </c>
      <c r="B126" s="3">
        <v>44286</v>
      </c>
      <c r="C126" s="2" t="s">
        <v>19</v>
      </c>
      <c r="D126" s="2" t="s">
        <v>20</v>
      </c>
      <c r="E126" s="2" t="s">
        <v>21</v>
      </c>
      <c r="F126" s="5">
        <v>2329500</v>
      </c>
      <c r="G126" t="s">
        <v>22</v>
      </c>
      <c r="H126" t="s">
        <v>433</v>
      </c>
      <c r="I126" t="s">
        <v>434</v>
      </c>
      <c r="J126" t="s">
        <v>111</v>
      </c>
      <c r="K126">
        <v>245</v>
      </c>
      <c r="L126" t="s">
        <v>69</v>
      </c>
      <c r="M126" t="s">
        <v>27</v>
      </c>
      <c r="N126" t="s">
        <v>435</v>
      </c>
      <c r="O126" s="10" t="str">
        <f>LEFT(H126,SEARCH(" ",H126)-1)</f>
        <v>Adam</v>
      </c>
      <c r="P126" s="10" t="str">
        <f>RIGHT(H126,LEN(H126)-LEN(O126)-1)</f>
        <v>Prentice</v>
      </c>
      <c r="Q126" s="11" t="s">
        <v>29</v>
      </c>
      <c r="R126">
        <v>111</v>
      </c>
    </row>
    <row r="127" spans="1:18">
      <c r="A127" s="1" t="s">
        <v>436</v>
      </c>
      <c r="B127" s="3">
        <v>44289</v>
      </c>
      <c r="C127" s="2" t="s">
        <v>19</v>
      </c>
      <c r="D127" s="2" t="s">
        <v>20</v>
      </c>
      <c r="E127" s="2" t="s">
        <v>21</v>
      </c>
      <c r="F127" s="5">
        <v>721500</v>
      </c>
      <c r="G127" t="s">
        <v>22</v>
      </c>
      <c r="H127" t="s">
        <v>437</v>
      </c>
      <c r="I127" t="s">
        <v>85</v>
      </c>
      <c r="J127" t="s">
        <v>25</v>
      </c>
      <c r="K127">
        <v>217</v>
      </c>
      <c r="L127" t="s">
        <v>35</v>
      </c>
      <c r="M127" t="s">
        <v>46</v>
      </c>
      <c r="N127" t="s">
        <v>112</v>
      </c>
      <c r="O127" s="10" t="str">
        <f>LEFT(H127,SEARCH(" ",H127)-1)</f>
        <v>Isaiah</v>
      </c>
      <c r="P127" s="10" t="str">
        <f>RIGHT(H127,LEN(H127)-LEN(O127)-1)</f>
        <v>Pryor</v>
      </c>
      <c r="Q127" s="11" t="s">
        <v>29</v>
      </c>
      <c r="R127">
        <v>111</v>
      </c>
    </row>
    <row r="128" spans="1:18">
      <c r="A128" s="1" t="s">
        <v>438</v>
      </c>
      <c r="B128" s="3">
        <v>44291</v>
      </c>
      <c r="C128" s="2" t="s">
        <v>19</v>
      </c>
      <c r="D128" s="2" t="s">
        <v>100</v>
      </c>
      <c r="E128" s="2" t="s">
        <v>21</v>
      </c>
      <c r="F128" s="5">
        <v>2455000</v>
      </c>
      <c r="G128" t="s">
        <v>31</v>
      </c>
      <c r="H128" t="s">
        <v>439</v>
      </c>
      <c r="I128" t="s">
        <v>90</v>
      </c>
      <c r="J128" t="s">
        <v>119</v>
      </c>
      <c r="K128">
        <v>311</v>
      </c>
      <c r="L128" t="s">
        <v>58</v>
      </c>
      <c r="M128" t="s">
        <v>191</v>
      </c>
      <c r="N128" t="s">
        <v>103</v>
      </c>
      <c r="O128" s="10" t="str">
        <f>LEFT(H128,SEARCH(" ",H128)-1)</f>
        <v>Justin</v>
      </c>
      <c r="P128" s="10" t="str">
        <f>RIGHT(H128,LEN(H128)-LEN(O128)-1)</f>
        <v>Pugh</v>
      </c>
      <c r="Q128" s="11" t="s">
        <v>29</v>
      </c>
      <c r="R128">
        <v>111</v>
      </c>
    </row>
    <row r="129" spans="1:18">
      <c r="A129" s="1" t="s">
        <v>440</v>
      </c>
      <c r="B129" s="3">
        <v>44292</v>
      </c>
      <c r="C129" s="2" t="s">
        <v>19</v>
      </c>
      <c r="D129" s="2" t="s">
        <v>100</v>
      </c>
      <c r="E129" s="2" t="s">
        <v>21</v>
      </c>
      <c r="F129" s="5">
        <v>3363463</v>
      </c>
      <c r="G129" t="s">
        <v>22</v>
      </c>
      <c r="H129" t="s">
        <v>441</v>
      </c>
      <c r="I129" t="s">
        <v>442</v>
      </c>
      <c r="J129" t="s">
        <v>246</v>
      </c>
      <c r="K129">
        <v>314</v>
      </c>
      <c r="L129" t="s">
        <v>204</v>
      </c>
      <c r="M129" t="s">
        <v>76</v>
      </c>
      <c r="N129" t="s">
        <v>87</v>
      </c>
      <c r="O129" s="10" t="str">
        <f>LEFT(H129,SEARCH(" ",H129)-1)</f>
        <v>Ryan</v>
      </c>
      <c r="P129" s="10" t="str">
        <f>RIGHT(H129,LEN(H129)-LEN(O129)-1)</f>
        <v>Ramczyk</v>
      </c>
      <c r="Q129" s="11" t="s">
        <v>29</v>
      </c>
      <c r="R129">
        <v>111</v>
      </c>
    </row>
    <row r="130" spans="1:18">
      <c r="A130" s="1" t="s">
        <v>443</v>
      </c>
      <c r="B130" s="3">
        <v>44293</v>
      </c>
      <c r="C130" s="2" t="s">
        <v>39</v>
      </c>
      <c r="D130" s="2" t="s">
        <v>40</v>
      </c>
      <c r="E130" s="2" t="s">
        <v>41</v>
      </c>
      <c r="F130" s="5">
        <v>1568100</v>
      </c>
      <c r="G130" t="s">
        <v>31</v>
      </c>
      <c r="H130" t="s">
        <v>444</v>
      </c>
      <c r="I130" t="s">
        <v>102</v>
      </c>
      <c r="J130" t="s">
        <v>25</v>
      </c>
      <c r="K130">
        <v>298</v>
      </c>
      <c r="L130" t="s">
        <v>263</v>
      </c>
      <c r="M130" t="s">
        <v>53</v>
      </c>
      <c r="N130" t="s">
        <v>445</v>
      </c>
      <c r="O130" s="10" t="str">
        <f>LEFT(H130,SEARCH(" ",H130)-1)</f>
        <v>Christian</v>
      </c>
      <c r="P130" s="10" t="str">
        <f>RIGHT(H130,LEN(H130)-LEN(O130)-1)</f>
        <v>Ringo</v>
      </c>
      <c r="Q130" s="11" t="s">
        <v>29</v>
      </c>
      <c r="R130">
        <v>111</v>
      </c>
    </row>
    <row r="131" spans="1:18">
      <c r="A131" s="1" t="s">
        <v>446</v>
      </c>
      <c r="B131" s="3">
        <v>44293</v>
      </c>
      <c r="C131" s="2" t="s">
        <v>19</v>
      </c>
      <c r="D131" s="2" t="s">
        <v>40</v>
      </c>
      <c r="E131" s="2" t="s">
        <v>41</v>
      </c>
      <c r="F131" s="5">
        <v>2063960</v>
      </c>
      <c r="G131" t="s">
        <v>31</v>
      </c>
      <c r="H131" t="s">
        <v>447</v>
      </c>
      <c r="I131" t="s">
        <v>96</v>
      </c>
      <c r="J131" t="s">
        <v>97</v>
      </c>
      <c r="K131">
        <v>195</v>
      </c>
      <c r="L131" t="s">
        <v>26</v>
      </c>
      <c r="M131" t="s">
        <v>46</v>
      </c>
      <c r="N131" t="s">
        <v>448</v>
      </c>
      <c r="O131" s="10" t="str">
        <f>LEFT(H131,SEARCH(" ",H131)-1)</f>
        <v>Ronnie</v>
      </c>
      <c r="P131" s="10" t="str">
        <f>RIGHT(H131,LEN(H131)-LEN(O131)-1)</f>
        <v>Rivers</v>
      </c>
      <c r="Q131" s="11" t="s">
        <v>29</v>
      </c>
      <c r="R131">
        <v>111</v>
      </c>
    </row>
    <row r="132" spans="1:18">
      <c r="A132" s="1" t="s">
        <v>449</v>
      </c>
      <c r="B132" s="3">
        <v>44293</v>
      </c>
      <c r="C132" s="2" t="s">
        <v>19</v>
      </c>
      <c r="D132" s="2" t="s">
        <v>130</v>
      </c>
      <c r="E132" s="2" t="s">
        <v>131</v>
      </c>
      <c r="F132" s="5">
        <v>1806500</v>
      </c>
      <c r="G132" t="s">
        <v>22</v>
      </c>
      <c r="H132" t="s">
        <v>450</v>
      </c>
      <c r="I132" t="s">
        <v>451</v>
      </c>
      <c r="J132" t="s">
        <v>44</v>
      </c>
      <c r="K132">
        <v>290</v>
      </c>
      <c r="L132" t="s">
        <v>35</v>
      </c>
      <c r="M132" t="s">
        <v>86</v>
      </c>
      <c r="N132" t="s">
        <v>128</v>
      </c>
      <c r="O132" s="10" t="str">
        <f>LEFT(H132,SEARCH(" ",H132)-1)</f>
        <v>Malcolm</v>
      </c>
      <c r="P132" s="10" t="str">
        <f>RIGHT(H132,LEN(H132)-LEN(O132)-1)</f>
        <v>Roach</v>
      </c>
      <c r="Q132" s="11" t="s">
        <v>29</v>
      </c>
      <c r="R132">
        <v>111</v>
      </c>
    </row>
    <row r="133" spans="1:18">
      <c r="A133" s="1" t="s">
        <v>452</v>
      </c>
      <c r="B133" s="3">
        <v>44293</v>
      </c>
      <c r="C133" s="2" t="s">
        <v>19</v>
      </c>
      <c r="D133" s="2" t="s">
        <v>20</v>
      </c>
      <c r="E133" s="2" t="s">
        <v>21</v>
      </c>
      <c r="F133" s="5">
        <v>49837500</v>
      </c>
      <c r="G133" t="s">
        <v>22</v>
      </c>
      <c r="H133" t="s">
        <v>453</v>
      </c>
      <c r="I133" t="s">
        <v>24</v>
      </c>
      <c r="J133" t="s">
        <v>127</v>
      </c>
      <c r="K133">
        <v>194</v>
      </c>
      <c r="L133" t="s">
        <v>263</v>
      </c>
      <c r="M133" t="s">
        <v>264</v>
      </c>
      <c r="N133" t="s">
        <v>334</v>
      </c>
      <c r="O133" s="10" t="str">
        <f>LEFT(H133,SEARCH(" ",H133)-1)</f>
        <v>Bradley</v>
      </c>
      <c r="P133" s="10" t="str">
        <f>RIGHT(H133,LEN(H133)-LEN(O133)-1)</f>
        <v>Roby</v>
      </c>
      <c r="Q133" s="11" t="s">
        <v>29</v>
      </c>
      <c r="R133">
        <v>111</v>
      </c>
    </row>
    <row r="134" spans="1:18">
      <c r="A134" s="1" t="s">
        <v>454</v>
      </c>
      <c r="B134" s="3">
        <v>44295</v>
      </c>
      <c r="C134" s="2" t="s">
        <v>39</v>
      </c>
      <c r="D134" s="2" t="s">
        <v>20</v>
      </c>
      <c r="E134" s="2" t="s">
        <v>21</v>
      </c>
      <c r="F134" s="5">
        <v>2244800</v>
      </c>
      <c r="G134" t="s">
        <v>22</v>
      </c>
      <c r="H134" t="s">
        <v>455</v>
      </c>
      <c r="I134" t="s">
        <v>379</v>
      </c>
      <c r="J134" t="s">
        <v>34</v>
      </c>
      <c r="K134">
        <v>316</v>
      </c>
      <c r="L134" t="s">
        <v>26</v>
      </c>
      <c r="M134" t="s">
        <v>86</v>
      </c>
      <c r="N134" t="s">
        <v>141</v>
      </c>
      <c r="O134" s="10" t="str">
        <f>LEFT(H134,SEARCH(" ",H134)-1)</f>
        <v>Cesar</v>
      </c>
      <c r="P134" s="10" t="str">
        <f>RIGHT(H134,LEN(H134)-LEN(O134)-1)</f>
        <v>Ruiz</v>
      </c>
      <c r="Q134" s="11" t="s">
        <v>29</v>
      </c>
      <c r="R134">
        <v>111</v>
      </c>
    </row>
    <row r="135" spans="1:18">
      <c r="A135" s="1" t="s">
        <v>456</v>
      </c>
      <c r="B135" s="3">
        <v>44296</v>
      </c>
      <c r="C135" s="2" t="s">
        <v>19</v>
      </c>
      <c r="D135" s="2" t="s">
        <v>100</v>
      </c>
      <c r="E135" s="2" t="s">
        <v>21</v>
      </c>
      <c r="F135" s="5">
        <v>10346950</v>
      </c>
      <c r="G135" t="s">
        <v>31</v>
      </c>
      <c r="H135" t="s">
        <v>457</v>
      </c>
      <c r="I135" t="s">
        <v>43</v>
      </c>
      <c r="J135" t="s">
        <v>119</v>
      </c>
      <c r="K135">
        <v>255</v>
      </c>
      <c r="L135" t="s">
        <v>35</v>
      </c>
      <c r="M135" t="s">
        <v>46</v>
      </c>
      <c r="N135" t="s">
        <v>393</v>
      </c>
      <c r="O135" s="10" t="str">
        <f>LEFT(H135,SEARCH(" ",H135)-1)</f>
        <v>Myjai</v>
      </c>
      <c r="P135" s="10" t="str">
        <f>RIGHT(H135,LEN(H135)-LEN(O135)-1)</f>
        <v>Sanders</v>
      </c>
      <c r="Q135" s="11" t="s">
        <v>29</v>
      </c>
      <c r="R135">
        <v>111</v>
      </c>
    </row>
    <row r="136" spans="1:18">
      <c r="A136" s="1" t="s">
        <v>458</v>
      </c>
      <c r="B136" s="3">
        <v>44297</v>
      </c>
      <c r="C136" s="2" t="s">
        <v>19</v>
      </c>
      <c r="D136" s="2" t="s">
        <v>100</v>
      </c>
      <c r="E136" s="2" t="s">
        <v>21</v>
      </c>
      <c r="F136" s="5">
        <v>8150000</v>
      </c>
      <c r="G136" t="s">
        <v>31</v>
      </c>
      <c r="H136" t="s">
        <v>459</v>
      </c>
      <c r="I136" t="s">
        <v>50</v>
      </c>
      <c r="J136" t="s">
        <v>119</v>
      </c>
      <c r="K136">
        <v>262</v>
      </c>
      <c r="L136" t="s">
        <v>69</v>
      </c>
      <c r="M136" t="s">
        <v>70</v>
      </c>
      <c r="N136" t="s">
        <v>460</v>
      </c>
      <c r="O136" s="10" t="str">
        <f>LEFT(H136,SEARCH(" ",H136)-1)</f>
        <v>Bernhard</v>
      </c>
      <c r="P136" s="10" t="str">
        <f>RIGHT(H136,LEN(H136)-LEN(O136)-1)</f>
        <v>Seikovits</v>
      </c>
      <c r="Q136" s="11" t="s">
        <v>29</v>
      </c>
      <c r="R136">
        <v>111</v>
      </c>
    </row>
    <row r="137" spans="1:18">
      <c r="A137" s="1" t="s">
        <v>461</v>
      </c>
      <c r="B137" s="3">
        <v>44297</v>
      </c>
      <c r="C137" s="2" t="s">
        <v>19</v>
      </c>
      <c r="D137" s="2" t="s">
        <v>20</v>
      </c>
      <c r="E137" s="2" t="s">
        <v>21</v>
      </c>
      <c r="F137" s="5">
        <v>1697200</v>
      </c>
      <c r="G137" t="s">
        <v>22</v>
      </c>
      <c r="H137" t="s">
        <v>462</v>
      </c>
      <c r="I137" t="s">
        <v>85</v>
      </c>
      <c r="J137" t="s">
        <v>111</v>
      </c>
      <c r="K137">
        <v>228</v>
      </c>
      <c r="L137" t="s">
        <v>26</v>
      </c>
      <c r="M137" t="s">
        <v>46</v>
      </c>
      <c r="N137" t="s">
        <v>201</v>
      </c>
      <c r="O137" s="10" t="str">
        <f>LEFT(H137,SEARCH(" ",H137)-1)</f>
        <v>Nephi</v>
      </c>
      <c r="P137" s="10" t="str">
        <f>RIGHT(H137,LEN(H137)-LEN(O137)-1)</f>
        <v>Sewell</v>
      </c>
      <c r="Q137" s="11" t="s">
        <v>29</v>
      </c>
      <c r="R137">
        <v>111</v>
      </c>
    </row>
    <row r="138" spans="1:18">
      <c r="A138" s="1" t="s">
        <v>463</v>
      </c>
      <c r="B138" s="3">
        <v>44301</v>
      </c>
      <c r="C138" s="2" t="s">
        <v>19</v>
      </c>
      <c r="D138" s="2" t="s">
        <v>130</v>
      </c>
      <c r="E138" s="2" t="s">
        <v>131</v>
      </c>
      <c r="F138" s="5">
        <v>3334353</v>
      </c>
      <c r="G138" t="s">
        <v>31</v>
      </c>
      <c r="H138" t="s">
        <v>464</v>
      </c>
      <c r="I138" t="s">
        <v>144</v>
      </c>
      <c r="J138" t="s">
        <v>34</v>
      </c>
      <c r="K138">
        <v>238</v>
      </c>
      <c r="L138" t="s">
        <v>35</v>
      </c>
      <c r="M138" t="s">
        <v>86</v>
      </c>
      <c r="N138" t="s">
        <v>265</v>
      </c>
      <c r="O138" s="10" t="str">
        <f>LEFT(H138,SEARCH(" ",H138)-1)</f>
        <v>Isaiah</v>
      </c>
      <c r="P138" s="10" t="str">
        <f>RIGHT(H138,LEN(H138)-LEN(O138)-1)</f>
        <v>Simmons</v>
      </c>
      <c r="Q138" s="11" t="s">
        <v>29</v>
      </c>
      <c r="R138">
        <v>111</v>
      </c>
    </row>
    <row r="139" spans="1:18">
      <c r="A139" s="1" t="s">
        <v>465</v>
      </c>
      <c r="B139" s="3">
        <v>44301</v>
      </c>
      <c r="C139" s="2" t="s">
        <v>39</v>
      </c>
      <c r="D139" s="2" t="s">
        <v>40</v>
      </c>
      <c r="E139" s="2" t="s">
        <v>41</v>
      </c>
      <c r="F139" s="5">
        <v>6020060</v>
      </c>
      <c r="G139" t="s">
        <v>22</v>
      </c>
      <c r="H139" t="s">
        <v>466</v>
      </c>
      <c r="I139" t="s">
        <v>96</v>
      </c>
      <c r="J139" t="s">
        <v>127</v>
      </c>
      <c r="K139">
        <v>221</v>
      </c>
      <c r="L139" t="s">
        <v>26</v>
      </c>
      <c r="M139" t="s">
        <v>46</v>
      </c>
      <c r="N139" t="s">
        <v>467</v>
      </c>
      <c r="O139" s="10" t="str">
        <f>LEFT(H139,SEARCH(" ",H139)-1)</f>
        <v>Abram</v>
      </c>
      <c r="P139" s="10" t="str">
        <f>RIGHT(H139,LEN(H139)-LEN(O139)-1)</f>
        <v>Smith</v>
      </c>
      <c r="Q139" s="11" t="s">
        <v>29</v>
      </c>
      <c r="R139">
        <v>111</v>
      </c>
    </row>
    <row r="140" spans="1:18">
      <c r="A140" s="1" t="s">
        <v>468</v>
      </c>
      <c r="B140" s="3">
        <v>44302</v>
      </c>
      <c r="C140" s="2" t="s">
        <v>19</v>
      </c>
      <c r="D140" s="2" t="s">
        <v>20</v>
      </c>
      <c r="E140" s="2" t="s">
        <v>21</v>
      </c>
      <c r="F140" s="5">
        <v>1381370</v>
      </c>
      <c r="G140" t="s">
        <v>31</v>
      </c>
      <c r="H140" t="s">
        <v>469</v>
      </c>
      <c r="I140" t="s">
        <v>90</v>
      </c>
      <c r="J140" t="s">
        <v>44</v>
      </c>
      <c r="K140">
        <v>320</v>
      </c>
      <c r="L140" t="s">
        <v>35</v>
      </c>
      <c r="M140" t="s">
        <v>46</v>
      </c>
      <c r="N140" t="s">
        <v>157</v>
      </c>
      <c r="O140" s="10" t="str">
        <f>LEFT(H140,SEARCH(" ",H140)-1)</f>
        <v>Lecitus</v>
      </c>
      <c r="P140" s="10" t="str">
        <f>RIGHT(H140,LEN(H140)-LEN(O140)-1)</f>
        <v>Smith</v>
      </c>
      <c r="Q140" s="11" t="s">
        <v>29</v>
      </c>
      <c r="R140">
        <v>111</v>
      </c>
    </row>
    <row r="141" spans="1:18">
      <c r="A141" s="1" t="s">
        <v>470</v>
      </c>
      <c r="B141" s="3">
        <v>44302</v>
      </c>
      <c r="C141" s="2" t="s">
        <v>19</v>
      </c>
      <c r="D141" s="2" t="s">
        <v>20</v>
      </c>
      <c r="E141" s="2" t="s">
        <v>21</v>
      </c>
      <c r="F141" s="5">
        <v>2442400</v>
      </c>
      <c r="G141" t="s">
        <v>22</v>
      </c>
      <c r="H141" t="s">
        <v>471</v>
      </c>
      <c r="I141" t="s">
        <v>64</v>
      </c>
      <c r="J141" t="s">
        <v>51</v>
      </c>
      <c r="K141">
        <v>210</v>
      </c>
      <c r="L141" t="s">
        <v>75</v>
      </c>
      <c r="M141" t="s">
        <v>53</v>
      </c>
      <c r="N141" t="s">
        <v>472</v>
      </c>
      <c r="O141" s="10" t="str">
        <f>LEFT(H141,SEARCH(" ",H141)-1)</f>
        <v>Tre'Quan</v>
      </c>
      <c r="P141" s="10" t="str">
        <f>RIGHT(H141,LEN(H141)-LEN(O141)-1)</f>
        <v>Smith</v>
      </c>
      <c r="Q141" s="11" t="s">
        <v>29</v>
      </c>
      <c r="R141">
        <v>111</v>
      </c>
    </row>
    <row r="142" spans="1:18">
      <c r="A142" s="1" t="s">
        <v>473</v>
      </c>
      <c r="B142" s="3">
        <v>44302</v>
      </c>
      <c r="C142" s="2" t="s">
        <v>19</v>
      </c>
      <c r="D142" s="2" t="s">
        <v>100</v>
      </c>
      <c r="E142" s="2" t="s">
        <v>21</v>
      </c>
      <c r="F142" s="5">
        <v>4193603</v>
      </c>
      <c r="G142" t="s">
        <v>22</v>
      </c>
      <c r="H142" t="s">
        <v>474</v>
      </c>
      <c r="I142" t="s">
        <v>74</v>
      </c>
      <c r="J142" t="s">
        <v>25</v>
      </c>
      <c r="K142">
        <v>208</v>
      </c>
      <c r="L142" t="s">
        <v>120</v>
      </c>
      <c r="M142" t="s">
        <v>264</v>
      </c>
      <c r="N142" t="s">
        <v>475</v>
      </c>
      <c r="O142" s="10" t="str">
        <f>LEFT(H142,SEARCH(" ",H142)-1)</f>
        <v>Daniel</v>
      </c>
      <c r="P142" s="10" t="str">
        <f>RIGHT(H142,LEN(H142)-LEN(O142)-1)</f>
        <v>Sorensen</v>
      </c>
      <c r="Q142" s="11" t="s">
        <v>29</v>
      </c>
      <c r="R142">
        <v>111</v>
      </c>
    </row>
    <row r="143" spans="1:18">
      <c r="A143" s="1" t="s">
        <v>476</v>
      </c>
      <c r="B143" s="3">
        <v>44303</v>
      </c>
      <c r="C143" s="2" t="s">
        <v>39</v>
      </c>
      <c r="D143" s="2" t="s">
        <v>40</v>
      </c>
      <c r="E143" s="2" t="s">
        <v>41</v>
      </c>
      <c r="F143" s="5">
        <v>3725520</v>
      </c>
      <c r="G143" t="s">
        <v>22</v>
      </c>
      <c r="H143" t="s">
        <v>477</v>
      </c>
      <c r="I143" t="s">
        <v>102</v>
      </c>
      <c r="J143" t="s">
        <v>51</v>
      </c>
      <c r="K143">
        <v>287</v>
      </c>
      <c r="L143" t="s">
        <v>69</v>
      </c>
      <c r="M143" t="s">
        <v>36</v>
      </c>
      <c r="N143" t="s">
        <v>478</v>
      </c>
      <c r="O143" s="10" t="str">
        <f>LEFT(H143,SEARCH(" ",H143)-1)</f>
        <v>Kentavius</v>
      </c>
      <c r="P143" s="10" t="str">
        <f>RIGHT(H143,LEN(H143)-LEN(O143)-1)</f>
        <v>Street</v>
      </c>
      <c r="Q143" s="11" t="s">
        <v>29</v>
      </c>
      <c r="R143">
        <v>111</v>
      </c>
    </row>
    <row r="144" spans="1:18">
      <c r="A144" s="1" t="s">
        <v>479</v>
      </c>
      <c r="B144" s="3">
        <v>44303</v>
      </c>
      <c r="C144" s="2" t="s">
        <v>19</v>
      </c>
      <c r="D144" s="2" t="s">
        <v>20</v>
      </c>
      <c r="E144" s="2" t="s">
        <v>21</v>
      </c>
      <c r="F144" s="5">
        <v>7394300</v>
      </c>
      <c r="G144" t="s">
        <v>22</v>
      </c>
      <c r="H144" t="s">
        <v>480</v>
      </c>
      <c r="I144" t="s">
        <v>24</v>
      </c>
      <c r="J144" t="s">
        <v>111</v>
      </c>
      <c r="K144">
        <v>195</v>
      </c>
      <c r="L144" t="s">
        <v>26</v>
      </c>
      <c r="M144" t="s">
        <v>46</v>
      </c>
      <c r="N144" t="s">
        <v>138</v>
      </c>
      <c r="O144" s="10" t="str">
        <f>LEFT(H144,SEARCH(" ",H144)-1)</f>
        <v>Alontae</v>
      </c>
      <c r="P144" s="10" t="str">
        <f>RIGHT(H144,LEN(H144)-LEN(O144)-1)</f>
        <v>Taylor</v>
      </c>
      <c r="Q144" s="11" t="s">
        <v>29</v>
      </c>
      <c r="R144">
        <v>111</v>
      </c>
    </row>
    <row r="145" spans="1:18">
      <c r="A145" s="1" t="s">
        <v>481</v>
      </c>
      <c r="B145" s="3">
        <v>44303</v>
      </c>
      <c r="C145" s="2" t="s">
        <v>19</v>
      </c>
      <c r="D145" s="2" t="s">
        <v>20</v>
      </c>
      <c r="E145" s="2" t="s">
        <v>21</v>
      </c>
      <c r="F145" s="5">
        <v>2402500</v>
      </c>
      <c r="G145" t="s">
        <v>31</v>
      </c>
      <c r="H145" t="s">
        <v>482</v>
      </c>
      <c r="I145" t="s">
        <v>43</v>
      </c>
      <c r="J145" t="s">
        <v>119</v>
      </c>
      <c r="K145">
        <v>270</v>
      </c>
      <c r="L145" t="s">
        <v>168</v>
      </c>
      <c r="M145" t="s">
        <v>46</v>
      </c>
      <c r="N145" t="s">
        <v>121</v>
      </c>
      <c r="O145" s="10" t="str">
        <f>LEFT(H145,SEARCH(" ",H145)-1)</f>
        <v>Cameron</v>
      </c>
      <c r="P145" s="10" t="str">
        <f>RIGHT(H145,LEN(H145)-LEN(O145)-1)</f>
        <v>Thomas</v>
      </c>
      <c r="Q145" s="11" t="s">
        <v>29</v>
      </c>
      <c r="R145">
        <v>111</v>
      </c>
    </row>
    <row r="146" spans="1:18">
      <c r="A146" s="1" t="s">
        <v>483</v>
      </c>
      <c r="B146" s="3">
        <v>44303</v>
      </c>
      <c r="C146" s="2" t="s">
        <v>19</v>
      </c>
      <c r="D146" s="2" t="s">
        <v>100</v>
      </c>
      <c r="E146" s="2" t="s">
        <v>21</v>
      </c>
      <c r="F146" s="5">
        <v>1693000</v>
      </c>
      <c r="G146" t="s">
        <v>22</v>
      </c>
      <c r="H146" t="s">
        <v>484</v>
      </c>
      <c r="I146" t="s">
        <v>64</v>
      </c>
      <c r="J146" t="s">
        <v>44</v>
      </c>
      <c r="K146">
        <v>212</v>
      </c>
      <c r="L146" t="s">
        <v>52</v>
      </c>
      <c r="M146" t="s">
        <v>59</v>
      </c>
      <c r="N146" t="s">
        <v>334</v>
      </c>
      <c r="O146" s="10" t="str">
        <f>LEFT(H146,SEARCH(" ",H146)-1)</f>
        <v>Michael</v>
      </c>
      <c r="P146" s="10" t="str">
        <f>RIGHT(H146,LEN(H146)-LEN(O146)-1)</f>
        <v>Thomas</v>
      </c>
      <c r="Q146" s="11" t="s">
        <v>29</v>
      </c>
      <c r="R146">
        <v>111</v>
      </c>
    </row>
    <row r="147" spans="1:18">
      <c r="A147" s="1" t="s">
        <v>485</v>
      </c>
      <c r="B147" s="3">
        <v>44304</v>
      </c>
      <c r="C147" s="2" t="s">
        <v>19</v>
      </c>
      <c r="D147" s="2" t="s">
        <v>100</v>
      </c>
      <c r="E147" s="2" t="s">
        <v>21</v>
      </c>
      <c r="F147" s="5">
        <v>9148076</v>
      </c>
      <c r="G147" t="s">
        <v>22</v>
      </c>
      <c r="H147" t="s">
        <v>486</v>
      </c>
      <c r="I147" t="s">
        <v>24</v>
      </c>
      <c r="J147" t="s">
        <v>127</v>
      </c>
      <c r="K147">
        <v>190</v>
      </c>
      <c r="L147" t="s">
        <v>168</v>
      </c>
      <c r="M147" t="s">
        <v>70</v>
      </c>
      <c r="N147" t="s">
        <v>138</v>
      </c>
      <c r="O147" s="10" t="str">
        <f>LEFT(H147,SEARCH(" ",H147)-1)</f>
        <v>Bryce</v>
      </c>
      <c r="P147" s="10" t="str">
        <f>RIGHT(H147,LEN(H147)-LEN(O147)-1)</f>
        <v>Thompson</v>
      </c>
      <c r="Q147" s="11" t="s">
        <v>29</v>
      </c>
      <c r="R147">
        <v>111</v>
      </c>
    </row>
    <row r="148" spans="1:18">
      <c r="A148" s="1" t="s">
        <v>487</v>
      </c>
      <c r="B148" s="3">
        <v>44304</v>
      </c>
      <c r="C148" s="2" t="s">
        <v>19</v>
      </c>
      <c r="D148" s="2" t="s">
        <v>100</v>
      </c>
      <c r="E148" s="2" t="s">
        <v>21</v>
      </c>
      <c r="F148" s="5">
        <v>3950000</v>
      </c>
      <c r="G148" t="s">
        <v>31</v>
      </c>
      <c r="H148" t="s">
        <v>488</v>
      </c>
      <c r="I148" t="s">
        <v>74</v>
      </c>
      <c r="J148" t="s">
        <v>25</v>
      </c>
      <c r="K148">
        <v>195</v>
      </c>
      <c r="L148" t="s">
        <v>69</v>
      </c>
      <c r="M148" t="s">
        <v>36</v>
      </c>
      <c r="N148" t="s">
        <v>281</v>
      </c>
      <c r="O148" s="10" t="str">
        <f>LEFT(H148,SEARCH(" ",H148)-1)</f>
        <v>Deionte</v>
      </c>
      <c r="P148" s="10" t="str">
        <f>RIGHT(H148,LEN(H148)-LEN(O148)-1)</f>
        <v>Thompson</v>
      </c>
      <c r="Q148" s="11" t="s">
        <v>29</v>
      </c>
      <c r="R148">
        <v>111</v>
      </c>
    </row>
    <row r="149" spans="1:18">
      <c r="A149" s="1" t="s">
        <v>489</v>
      </c>
      <c r="B149" s="3">
        <v>44304</v>
      </c>
      <c r="C149" s="2" t="s">
        <v>19</v>
      </c>
      <c r="D149" s="2" t="s">
        <v>100</v>
      </c>
      <c r="E149" s="2" t="s">
        <v>21</v>
      </c>
      <c r="F149" s="5">
        <v>14183900</v>
      </c>
      <c r="G149" t="s">
        <v>31</v>
      </c>
      <c r="H149" t="s">
        <v>490</v>
      </c>
      <c r="I149" t="s">
        <v>74</v>
      </c>
      <c r="J149" t="s">
        <v>127</v>
      </c>
      <c r="K149">
        <v>190</v>
      </c>
      <c r="L149" t="s">
        <v>35</v>
      </c>
      <c r="M149" t="s">
        <v>36</v>
      </c>
      <c r="N149" t="s">
        <v>232</v>
      </c>
      <c r="O149" s="10" t="str">
        <f>LEFT(H149,SEARCH(" ",H149)-1)</f>
        <v>Jalen</v>
      </c>
      <c r="P149" s="10" t="str">
        <f>RIGHT(H149,LEN(H149)-LEN(O149)-1)</f>
        <v>Thompson</v>
      </c>
      <c r="Q149" s="11" t="s">
        <v>29</v>
      </c>
      <c r="R149">
        <v>111</v>
      </c>
    </row>
    <row r="150" spans="1:18">
      <c r="A150" s="1" t="s">
        <v>491</v>
      </c>
      <c r="B150" s="3">
        <v>44307</v>
      </c>
      <c r="C150" s="2" t="s">
        <v>19</v>
      </c>
      <c r="D150" s="2" t="s">
        <v>40</v>
      </c>
      <c r="E150" s="2" t="s">
        <v>41</v>
      </c>
      <c r="F150" s="5">
        <v>35245000</v>
      </c>
      <c r="G150" t="s">
        <v>22</v>
      </c>
      <c r="H150" t="s">
        <v>492</v>
      </c>
      <c r="I150" t="s">
        <v>90</v>
      </c>
      <c r="J150" t="s">
        <v>119</v>
      </c>
      <c r="K150">
        <v>309</v>
      </c>
      <c r="L150" t="s">
        <v>69</v>
      </c>
      <c r="M150" t="s">
        <v>27</v>
      </c>
      <c r="N150" t="s">
        <v>47</v>
      </c>
      <c r="O150" s="10" t="str">
        <f>LEFT(H150,SEARCH(" ",H150)-1)</f>
        <v>Calvin</v>
      </c>
      <c r="P150" s="10" t="str">
        <f>RIGHT(H150,LEN(H150)-LEN(O150)-1)</f>
        <v>Throckmorton</v>
      </c>
      <c r="Q150" s="11" t="s">
        <v>29</v>
      </c>
      <c r="R150">
        <v>111</v>
      </c>
    </row>
    <row r="151" spans="1:18">
      <c r="A151" s="1" t="s">
        <v>493</v>
      </c>
      <c r="B151" s="3">
        <v>44308</v>
      </c>
      <c r="C151" s="2" t="s">
        <v>19</v>
      </c>
      <c r="D151" s="2" t="s">
        <v>40</v>
      </c>
      <c r="E151" s="2" t="s">
        <v>41</v>
      </c>
      <c r="F151" s="5">
        <v>294700</v>
      </c>
      <c r="G151" t="s">
        <v>22</v>
      </c>
      <c r="H151" t="s">
        <v>494</v>
      </c>
      <c r="I151" t="s">
        <v>50</v>
      </c>
      <c r="J151" t="s">
        <v>119</v>
      </c>
      <c r="K151">
        <v>253</v>
      </c>
      <c r="L151" t="s">
        <v>69</v>
      </c>
      <c r="M151" t="s">
        <v>86</v>
      </c>
      <c r="N151" t="s">
        <v>495</v>
      </c>
      <c r="O151" s="10" t="str">
        <f>LEFT(H151,SEARCH(" ",H151)-1)</f>
        <v>Adam</v>
      </c>
      <c r="P151" s="10" t="str">
        <f>RIGHT(H151,LEN(H151)-LEN(O151)-1)</f>
        <v>Trautman</v>
      </c>
      <c r="Q151" s="11" t="s">
        <v>29</v>
      </c>
      <c r="R151">
        <v>111</v>
      </c>
    </row>
    <row r="152" spans="1:18">
      <c r="A152" s="1" t="s">
        <v>496</v>
      </c>
      <c r="B152" s="3">
        <v>44311</v>
      </c>
      <c r="C152" s="2" t="s">
        <v>19</v>
      </c>
      <c r="D152" s="2" t="s">
        <v>135</v>
      </c>
      <c r="E152" s="2" t="s">
        <v>136</v>
      </c>
      <c r="F152" s="5">
        <v>4488000</v>
      </c>
      <c r="G152" t="s">
        <v>31</v>
      </c>
      <c r="H152" t="s">
        <v>497</v>
      </c>
      <c r="I152" t="s">
        <v>144</v>
      </c>
      <c r="J152" t="s">
        <v>51</v>
      </c>
      <c r="K152">
        <v>214</v>
      </c>
      <c r="L152" t="s">
        <v>75</v>
      </c>
      <c r="M152" t="s">
        <v>53</v>
      </c>
      <c r="N152" t="s">
        <v>71</v>
      </c>
      <c r="O152" s="10" t="str">
        <f>LEFT(H152,SEARCH(" ",H152)-1)</f>
        <v>Ezekiel</v>
      </c>
      <c r="P152" s="10" t="str">
        <f>RIGHT(H152,LEN(H152)-LEN(O152)-1)</f>
        <v>Turner</v>
      </c>
      <c r="Q152" s="11" t="s">
        <v>29</v>
      </c>
      <c r="R152">
        <v>111</v>
      </c>
    </row>
    <row r="153" spans="1:18">
      <c r="A153" s="1" t="s">
        <v>498</v>
      </c>
      <c r="B153" s="3">
        <v>44311</v>
      </c>
      <c r="C153" s="2" t="s">
        <v>19</v>
      </c>
      <c r="D153" s="2" t="s">
        <v>100</v>
      </c>
      <c r="E153" s="2" t="s">
        <v>21</v>
      </c>
      <c r="F153" s="5">
        <v>1595500</v>
      </c>
      <c r="G153" t="s">
        <v>22</v>
      </c>
      <c r="H153" t="s">
        <v>499</v>
      </c>
      <c r="I153" t="s">
        <v>33</v>
      </c>
      <c r="J153" t="s">
        <v>246</v>
      </c>
      <c r="K153">
        <v>270</v>
      </c>
      <c r="L153" t="s">
        <v>26</v>
      </c>
      <c r="M153" t="s">
        <v>27</v>
      </c>
      <c r="N153" t="s">
        <v>302</v>
      </c>
      <c r="O153" s="10" t="str">
        <f>LEFT(H153,SEARCH(" ",H153)-1)</f>
        <v>Payton</v>
      </c>
      <c r="P153" s="10" t="str">
        <f>RIGHT(H153,LEN(H153)-LEN(O153)-1)</f>
        <v>Turner</v>
      </c>
      <c r="Q153" s="11" t="s">
        <v>29</v>
      </c>
      <c r="R153">
        <v>111</v>
      </c>
    </row>
    <row r="154" spans="1:18">
      <c r="A154" s="1" t="s">
        <v>500</v>
      </c>
      <c r="B154" s="3">
        <v>44311</v>
      </c>
      <c r="C154" s="2" t="s">
        <v>19</v>
      </c>
      <c r="D154" s="2" t="s">
        <v>501</v>
      </c>
      <c r="E154" s="2" t="s">
        <v>136</v>
      </c>
      <c r="F154" s="5">
        <v>394220</v>
      </c>
      <c r="G154" t="s">
        <v>22</v>
      </c>
      <c r="H154" t="s">
        <v>502</v>
      </c>
      <c r="I154" t="s">
        <v>102</v>
      </c>
      <c r="J154" t="s">
        <v>44</v>
      </c>
      <c r="K154">
        <v>300</v>
      </c>
      <c r="L154" t="s">
        <v>75</v>
      </c>
      <c r="M154" t="s">
        <v>36</v>
      </c>
      <c r="N154" t="s">
        <v>138</v>
      </c>
      <c r="O154" s="10" t="str">
        <f>LEFT(H154,SEARCH(" ",H154)-1)</f>
        <v>Shy</v>
      </c>
      <c r="P154" s="10" t="str">
        <f>RIGHT(H154,LEN(H154)-LEN(O154)-1)</f>
        <v>Tuttle</v>
      </c>
      <c r="Q154" s="11" t="s">
        <v>29</v>
      </c>
      <c r="R154">
        <v>111</v>
      </c>
    </row>
    <row r="155" spans="1:18">
      <c r="A155" s="1" t="s">
        <v>503</v>
      </c>
      <c r="B155" s="3">
        <v>44311</v>
      </c>
      <c r="C155" s="2" t="s">
        <v>19</v>
      </c>
      <c r="D155" s="2" t="s">
        <v>40</v>
      </c>
      <c r="E155" s="2" t="s">
        <v>41</v>
      </c>
      <c r="F155" s="5">
        <v>723900</v>
      </c>
      <c r="G155" t="s">
        <v>31</v>
      </c>
      <c r="H155" t="s">
        <v>504</v>
      </c>
      <c r="I155" t="s">
        <v>144</v>
      </c>
      <c r="J155" t="s">
        <v>25</v>
      </c>
      <c r="K155">
        <v>230</v>
      </c>
      <c r="L155" t="s">
        <v>107</v>
      </c>
      <c r="M155" t="s">
        <v>76</v>
      </c>
      <c r="N155" t="s">
        <v>505</v>
      </c>
      <c r="O155" s="10" t="str">
        <f>LEFT(H155,SEARCH(" ",H155)-1)</f>
        <v>Tanner</v>
      </c>
      <c r="P155" s="10" t="str">
        <f>RIGHT(H155,LEN(H155)-LEN(O155)-1)</f>
        <v>Vallejo</v>
      </c>
      <c r="Q155" s="11" t="s">
        <v>29</v>
      </c>
      <c r="R155">
        <v>111</v>
      </c>
    </row>
    <row r="156" spans="1:18">
      <c r="A156" s="1" t="s">
        <v>506</v>
      </c>
      <c r="B156" s="3">
        <v>44311</v>
      </c>
      <c r="C156" s="2" t="s">
        <v>39</v>
      </c>
      <c r="D156" s="2" t="s">
        <v>20</v>
      </c>
      <c r="E156" s="2" t="s">
        <v>21</v>
      </c>
      <c r="F156" s="5">
        <v>2006700</v>
      </c>
      <c r="G156" t="s">
        <v>22</v>
      </c>
      <c r="H156" t="s">
        <v>507</v>
      </c>
      <c r="I156" t="s">
        <v>50</v>
      </c>
      <c r="J156" t="s">
        <v>246</v>
      </c>
      <c r="K156">
        <v>261</v>
      </c>
      <c r="L156" t="s">
        <v>52</v>
      </c>
      <c r="M156" t="s">
        <v>59</v>
      </c>
      <c r="N156" t="s">
        <v>334</v>
      </c>
      <c r="O156" s="10" t="str">
        <f>LEFT(H156,SEARCH(" ",H156)-1)</f>
        <v>Nick</v>
      </c>
      <c r="P156" s="10" t="str">
        <f>RIGHT(H156,LEN(H156)-LEN(O156)-1)</f>
        <v>Vannett</v>
      </c>
      <c r="Q156" s="11" t="s">
        <v>29</v>
      </c>
      <c r="R156">
        <v>111</v>
      </c>
    </row>
    <row r="157" spans="1:18">
      <c r="A157" s="1" t="s">
        <v>508</v>
      </c>
      <c r="B157" s="3">
        <v>44312</v>
      </c>
      <c r="C157" s="2" t="s">
        <v>19</v>
      </c>
      <c r="D157" s="2" t="s">
        <v>40</v>
      </c>
      <c r="E157" s="2" t="s">
        <v>41</v>
      </c>
      <c r="F157" s="5">
        <v>979572</v>
      </c>
      <c r="G157" t="s">
        <v>31</v>
      </c>
      <c r="H157" t="s">
        <v>509</v>
      </c>
      <c r="I157" t="s">
        <v>144</v>
      </c>
      <c r="J157" t="s">
        <v>51</v>
      </c>
      <c r="K157">
        <v>239</v>
      </c>
      <c r="L157" t="s">
        <v>204</v>
      </c>
      <c r="M157" t="s">
        <v>59</v>
      </c>
      <c r="N157" t="s">
        <v>510</v>
      </c>
      <c r="O157" s="10" t="str">
        <f>LEFT(H157,SEARCH(" ",H157)-1)</f>
        <v>Nick</v>
      </c>
      <c r="P157" s="10" t="str">
        <f>RIGHT(H157,LEN(H157)-LEN(O157)-1)</f>
        <v>Vigil</v>
      </c>
      <c r="Q157" s="11" t="s">
        <v>29</v>
      </c>
      <c r="R157">
        <v>111</v>
      </c>
    </row>
    <row r="158" spans="1:18">
      <c r="A158" s="1" t="s">
        <v>511</v>
      </c>
      <c r="B158" s="3">
        <v>44313</v>
      </c>
      <c r="C158" s="2" t="s">
        <v>19</v>
      </c>
      <c r="D158" s="2" t="s">
        <v>20</v>
      </c>
      <c r="E158" s="2" t="s">
        <v>21</v>
      </c>
      <c r="F158" s="5">
        <v>5086300</v>
      </c>
      <c r="G158" t="s">
        <v>31</v>
      </c>
      <c r="H158" t="s">
        <v>512</v>
      </c>
      <c r="I158" t="s">
        <v>144</v>
      </c>
      <c r="J158" t="s">
        <v>51</v>
      </c>
      <c r="K158">
        <v>236</v>
      </c>
      <c r="L158" t="s">
        <v>52</v>
      </c>
      <c r="M158" t="s">
        <v>59</v>
      </c>
      <c r="N158" t="s">
        <v>47</v>
      </c>
      <c r="O158" s="10" t="str">
        <f>LEFT(H158,SEARCH(" ",H158)-1)</f>
        <v>Joe</v>
      </c>
      <c r="P158" s="10" t="str">
        <f>RIGHT(H158,LEN(H158)-LEN(O158)-1)</f>
        <v>Walker</v>
      </c>
      <c r="Q158" s="11" t="s">
        <v>29</v>
      </c>
      <c r="R158">
        <v>111</v>
      </c>
    </row>
    <row r="159" spans="1:18">
      <c r="A159" s="1" t="s">
        <v>513</v>
      </c>
      <c r="B159" s="3">
        <v>44315</v>
      </c>
      <c r="C159" s="2" t="s">
        <v>39</v>
      </c>
      <c r="D159" s="2" t="s">
        <v>20</v>
      </c>
      <c r="E159" s="2" t="s">
        <v>21</v>
      </c>
      <c r="F159" s="5">
        <v>4353100</v>
      </c>
      <c r="G159" t="s">
        <v>31</v>
      </c>
      <c r="H159" t="s">
        <v>514</v>
      </c>
      <c r="I159" t="s">
        <v>96</v>
      </c>
      <c r="J159" t="s">
        <v>111</v>
      </c>
      <c r="K159">
        <v>202</v>
      </c>
      <c r="L159" t="s">
        <v>35</v>
      </c>
      <c r="M159" t="s">
        <v>86</v>
      </c>
      <c r="N159" t="s">
        <v>515</v>
      </c>
      <c r="O159" s="10" t="str">
        <f>LEFT(H159,SEARCH(" ",H159)-1)</f>
        <v>Jonathan</v>
      </c>
      <c r="P159" s="10" t="str">
        <f>RIGHT(H159,LEN(H159)-LEN(O159)-1)</f>
        <v>Ward</v>
      </c>
      <c r="Q159" s="11" t="s">
        <v>29</v>
      </c>
      <c r="R159">
        <v>111</v>
      </c>
    </row>
    <row r="160" spans="1:18">
      <c r="A160" s="1" t="s">
        <v>516</v>
      </c>
      <c r="B160" s="3">
        <v>44316</v>
      </c>
      <c r="C160" s="2" t="s">
        <v>19</v>
      </c>
      <c r="D160" s="2" t="s">
        <v>20</v>
      </c>
      <c r="E160" s="2" t="s">
        <v>21</v>
      </c>
      <c r="F160" s="5">
        <v>2056700</v>
      </c>
      <c r="G160" t="s">
        <v>31</v>
      </c>
      <c r="H160" t="s">
        <v>517</v>
      </c>
      <c r="I160" t="s">
        <v>74</v>
      </c>
      <c r="J160" t="s">
        <v>68</v>
      </c>
      <c r="K160">
        <v>192</v>
      </c>
      <c r="L160" t="s">
        <v>52</v>
      </c>
      <c r="M160" t="s">
        <v>76</v>
      </c>
      <c r="N160" t="s">
        <v>448</v>
      </c>
      <c r="O160" s="10" t="str">
        <f>LEFT(H160,SEARCH(" ",H160)-1)</f>
        <v>Charles</v>
      </c>
      <c r="P160" s="10" t="str">
        <f>RIGHT(H160,LEN(H160)-LEN(O160)-1)</f>
        <v>Washington</v>
      </c>
      <c r="Q160" s="11" t="s">
        <v>29</v>
      </c>
      <c r="R160">
        <v>111</v>
      </c>
    </row>
    <row r="161" spans="1:18">
      <c r="A161" s="1" t="s">
        <v>518</v>
      </c>
      <c r="B161" s="3">
        <v>44316</v>
      </c>
      <c r="C161" s="2" t="s">
        <v>19</v>
      </c>
      <c r="D161" s="2" t="s">
        <v>62</v>
      </c>
      <c r="E161" s="2" t="s">
        <v>41</v>
      </c>
      <c r="F161" s="5">
        <v>4886675</v>
      </c>
      <c r="G161" t="s">
        <v>22</v>
      </c>
      <c r="H161" t="s">
        <v>519</v>
      </c>
      <c r="I161" t="s">
        <v>96</v>
      </c>
      <c r="J161" t="s">
        <v>25</v>
      </c>
      <c r="K161">
        <v>223</v>
      </c>
      <c r="L161" t="s">
        <v>204</v>
      </c>
      <c r="M161" t="s">
        <v>59</v>
      </c>
      <c r="N161" t="s">
        <v>71</v>
      </c>
      <c r="O161" s="10" t="str">
        <f>LEFT(H161,SEARCH(" ",H161)-1)</f>
        <v>Dwayne</v>
      </c>
      <c r="P161" s="10" t="str">
        <f>RIGHT(H161,LEN(H161)-LEN(O161)-1)</f>
        <v>Washington</v>
      </c>
      <c r="Q161" s="11" t="s">
        <v>29</v>
      </c>
      <c r="R161">
        <v>111</v>
      </c>
    </row>
    <row r="162" spans="1:18">
      <c r="A162" s="1" t="s">
        <v>520</v>
      </c>
      <c r="B162" s="3">
        <v>44317</v>
      </c>
      <c r="C162" s="2" t="s">
        <v>39</v>
      </c>
      <c r="D162" s="2" t="s">
        <v>20</v>
      </c>
      <c r="E162" s="2" t="s">
        <v>21</v>
      </c>
      <c r="F162" s="5">
        <v>1973200</v>
      </c>
      <c r="G162" t="s">
        <v>22</v>
      </c>
      <c r="H162" t="s">
        <v>521</v>
      </c>
      <c r="I162" t="s">
        <v>245</v>
      </c>
      <c r="J162" t="s">
        <v>119</v>
      </c>
      <c r="K162">
        <v>339</v>
      </c>
      <c r="L162" t="s">
        <v>26</v>
      </c>
      <c r="M162" t="s">
        <v>46</v>
      </c>
      <c r="N162" t="s">
        <v>522</v>
      </c>
      <c r="O162" s="10" t="str">
        <f>LEFT(H162,SEARCH(" ",H162)-1)</f>
        <v>Khalique</v>
      </c>
      <c r="P162" s="10" t="str">
        <f>RIGHT(H162,LEN(H162)-LEN(O162)-1)</f>
        <v>Washington</v>
      </c>
      <c r="Q162" s="11" t="s">
        <v>29</v>
      </c>
      <c r="R162">
        <v>111</v>
      </c>
    </row>
    <row r="163" spans="1:18">
      <c r="A163" s="1" t="s">
        <v>523</v>
      </c>
      <c r="B163" s="3">
        <v>44318</v>
      </c>
      <c r="C163" s="2" t="s">
        <v>19</v>
      </c>
      <c r="D163" s="2" t="s">
        <v>20</v>
      </c>
      <c r="E163" s="2" t="s">
        <v>21</v>
      </c>
      <c r="F163" s="5">
        <v>4156000</v>
      </c>
      <c r="G163" t="s">
        <v>31</v>
      </c>
      <c r="H163" t="s">
        <v>524</v>
      </c>
      <c r="I163" t="s">
        <v>33</v>
      </c>
      <c r="J163" t="s">
        <v>119</v>
      </c>
      <c r="K163">
        <v>288</v>
      </c>
      <c r="L163" t="s">
        <v>91</v>
      </c>
      <c r="M163" t="s">
        <v>161</v>
      </c>
      <c r="N163" t="s">
        <v>87</v>
      </c>
      <c r="O163" s="10" t="str">
        <f>LEFT(H163,SEARCH(" ",H163)-1)</f>
        <v>J.J.</v>
      </c>
      <c r="P163" s="10" t="str">
        <f>RIGHT(H163,LEN(H163)-LEN(O163)-1)</f>
        <v>Watt</v>
      </c>
      <c r="Q163" s="11" t="s">
        <v>29</v>
      </c>
      <c r="R163">
        <v>111</v>
      </c>
    </row>
    <row r="164" spans="1:18">
      <c r="A164" s="1" t="s">
        <v>525</v>
      </c>
      <c r="B164" s="3">
        <v>44318</v>
      </c>
      <c r="C164" s="2" t="s">
        <v>19</v>
      </c>
      <c r="D164" s="2" t="s">
        <v>100</v>
      </c>
      <c r="E164" s="2" t="s">
        <v>21</v>
      </c>
      <c r="F164" s="5">
        <v>1045000</v>
      </c>
      <c r="G164" t="s">
        <v>22</v>
      </c>
      <c r="H164" t="s">
        <v>526</v>
      </c>
      <c r="I164" t="s">
        <v>85</v>
      </c>
      <c r="J164" t="s">
        <v>44</v>
      </c>
      <c r="K164">
        <v>242</v>
      </c>
      <c r="L164" t="s">
        <v>26</v>
      </c>
      <c r="M164" t="s">
        <v>27</v>
      </c>
      <c r="N164" t="s">
        <v>334</v>
      </c>
      <c r="O164" s="10" t="str">
        <f>LEFT(H164,SEARCH(" ",H164)-1)</f>
        <v>Pete</v>
      </c>
      <c r="P164" s="10" t="str">
        <f>RIGHT(H164,LEN(H164)-LEN(O164)-1)</f>
        <v>Werner</v>
      </c>
      <c r="Q164" s="11" t="s">
        <v>29</v>
      </c>
      <c r="R164">
        <v>111</v>
      </c>
    </row>
    <row r="165" spans="1:18">
      <c r="A165" s="1" t="s">
        <v>527</v>
      </c>
      <c r="B165" s="3">
        <v>44319</v>
      </c>
      <c r="C165" s="2" t="s">
        <v>19</v>
      </c>
      <c r="D165" s="2" t="s">
        <v>20</v>
      </c>
      <c r="E165" s="2" t="s">
        <v>21</v>
      </c>
      <c r="F165" s="5">
        <v>800000</v>
      </c>
      <c r="G165" t="s">
        <v>31</v>
      </c>
      <c r="H165" t="s">
        <v>528</v>
      </c>
      <c r="I165" t="s">
        <v>64</v>
      </c>
      <c r="J165" t="s">
        <v>34</v>
      </c>
      <c r="K165">
        <v>206</v>
      </c>
      <c r="L165" t="s">
        <v>35</v>
      </c>
      <c r="M165" t="s">
        <v>86</v>
      </c>
      <c r="N165" t="s">
        <v>198</v>
      </c>
      <c r="O165" s="10" t="str">
        <f>LEFT(H165,SEARCH(" ",H165)-1)</f>
        <v>Antoine</v>
      </c>
      <c r="P165" s="10" t="str">
        <f>RIGHT(H165,LEN(H165)-LEN(O165)-1)</f>
        <v>Wesley</v>
      </c>
      <c r="Q165" s="11" t="s">
        <v>29</v>
      </c>
      <c r="R165">
        <v>111</v>
      </c>
    </row>
    <row r="166" spans="1:18">
      <c r="A166" s="1" t="s">
        <v>529</v>
      </c>
      <c r="B166" s="3">
        <v>44319</v>
      </c>
      <c r="C166" s="2" t="s">
        <v>19</v>
      </c>
      <c r="D166" s="2" t="s">
        <v>100</v>
      </c>
      <c r="E166" s="2" t="s">
        <v>21</v>
      </c>
      <c r="F166" s="5">
        <v>4483000</v>
      </c>
      <c r="G166" t="s">
        <v>22</v>
      </c>
      <c r="H166" t="s">
        <v>530</v>
      </c>
      <c r="I166" t="s">
        <v>64</v>
      </c>
      <c r="J166" t="s">
        <v>44</v>
      </c>
      <c r="K166">
        <v>216</v>
      </c>
      <c r="L166" t="s">
        <v>263</v>
      </c>
      <c r="M166" t="s">
        <v>76</v>
      </c>
      <c r="N166" t="s">
        <v>531</v>
      </c>
      <c r="O166" s="10" t="str">
        <f>LEFT(H166,SEARCH(" ",H166)-1)</f>
        <v>Kevin</v>
      </c>
      <c r="P166" s="10" t="str">
        <f>RIGHT(H166,LEN(H166)-LEN(O166)-1)</f>
        <v>White</v>
      </c>
      <c r="Q166" s="11" t="s">
        <v>29</v>
      </c>
      <c r="R166">
        <v>111</v>
      </c>
    </row>
    <row r="167" spans="1:18">
      <c r="A167" s="1" t="s">
        <v>532</v>
      </c>
      <c r="B167" s="3">
        <v>44320</v>
      </c>
      <c r="C167" s="2" t="s">
        <v>39</v>
      </c>
      <c r="D167" s="2" t="s">
        <v>20</v>
      </c>
      <c r="E167" s="2" t="s">
        <v>21</v>
      </c>
      <c r="F167" s="5">
        <v>3074775</v>
      </c>
      <c r="G167" t="s">
        <v>31</v>
      </c>
      <c r="H167" t="s">
        <v>533</v>
      </c>
      <c r="I167" t="s">
        <v>24</v>
      </c>
      <c r="J167" t="s">
        <v>127</v>
      </c>
      <c r="K167">
        <v>185</v>
      </c>
      <c r="L167" t="s">
        <v>107</v>
      </c>
      <c r="M167" t="s">
        <v>70</v>
      </c>
      <c r="N167" t="s">
        <v>31</v>
      </c>
      <c r="O167" s="10" t="str">
        <f>LEFT(H167,SEARCH(" ",H167)-1)</f>
        <v>Jace</v>
      </c>
      <c r="P167" s="10" t="str">
        <f>RIGHT(H167,LEN(H167)-LEN(O167)-1)</f>
        <v>Whittaker</v>
      </c>
      <c r="Q167" s="11" t="s">
        <v>29</v>
      </c>
      <c r="R167">
        <v>111</v>
      </c>
    </row>
    <row r="168" spans="1:18">
      <c r="A168" s="1" t="s">
        <v>534</v>
      </c>
      <c r="B168" s="3">
        <v>44322</v>
      </c>
      <c r="C168" s="2" t="s">
        <v>19</v>
      </c>
      <c r="D168" s="2" t="s">
        <v>535</v>
      </c>
      <c r="E168" s="2" t="s">
        <v>41</v>
      </c>
      <c r="F168" s="5">
        <v>1834200</v>
      </c>
      <c r="G168" t="s">
        <v>31</v>
      </c>
      <c r="H168" t="s">
        <v>536</v>
      </c>
      <c r="I168" t="s">
        <v>74</v>
      </c>
      <c r="J168" t="s">
        <v>127</v>
      </c>
      <c r="K168">
        <v>205</v>
      </c>
      <c r="L168" t="s">
        <v>69</v>
      </c>
      <c r="M168" t="s">
        <v>27</v>
      </c>
      <c r="N168" t="s">
        <v>393</v>
      </c>
      <c r="O168" s="10" t="str">
        <f>LEFT(H168,SEARCH(" ",H168)-1)</f>
        <v>James</v>
      </c>
      <c r="P168" s="10" t="str">
        <f>RIGHT(H168,LEN(H168)-LEN(O168)-1)</f>
        <v>Wiggins</v>
      </c>
      <c r="Q168" s="11" t="s">
        <v>29</v>
      </c>
      <c r="R168">
        <v>111</v>
      </c>
    </row>
    <row r="169" spans="1:18">
      <c r="A169" s="1" t="s">
        <v>537</v>
      </c>
      <c r="B169" s="3">
        <v>44322</v>
      </c>
      <c r="C169" s="2" t="s">
        <v>19</v>
      </c>
      <c r="D169" s="2" t="s">
        <v>20</v>
      </c>
      <c r="E169" s="2" t="s">
        <v>21</v>
      </c>
      <c r="F169" s="5">
        <v>13370000</v>
      </c>
      <c r="G169" t="s">
        <v>31</v>
      </c>
      <c r="H169" t="s">
        <v>538</v>
      </c>
      <c r="I169" t="s">
        <v>96</v>
      </c>
      <c r="J169" t="s">
        <v>127</v>
      </c>
      <c r="K169">
        <v>224</v>
      </c>
      <c r="L169" t="s">
        <v>107</v>
      </c>
      <c r="M169" t="s">
        <v>53</v>
      </c>
      <c r="N169" t="s">
        <v>247</v>
      </c>
      <c r="O169" s="10" t="str">
        <f>LEFT(H169,SEARCH(" ",H169)-1)</f>
        <v>Darrel</v>
      </c>
      <c r="P169" s="10" t="str">
        <f>RIGHT(H169,LEN(H169)-LEN(O169)-1)</f>
        <v>Williams</v>
      </c>
      <c r="Q169" s="11" t="s">
        <v>29</v>
      </c>
      <c r="R169">
        <v>111</v>
      </c>
    </row>
    <row r="170" spans="1:18">
      <c r="A170" s="1" t="s">
        <v>539</v>
      </c>
      <c r="B170" s="3">
        <v>44322</v>
      </c>
      <c r="C170" s="2" t="s">
        <v>19</v>
      </c>
      <c r="D170" s="2" t="s">
        <v>100</v>
      </c>
      <c r="E170" s="2" t="s">
        <v>21</v>
      </c>
      <c r="F170" s="5">
        <v>14474600</v>
      </c>
      <c r="G170" t="s">
        <v>31</v>
      </c>
      <c r="H170" t="s">
        <v>540</v>
      </c>
      <c r="I170" t="s">
        <v>50</v>
      </c>
      <c r="J170" t="s">
        <v>34</v>
      </c>
      <c r="K170">
        <v>252</v>
      </c>
      <c r="L170" t="s">
        <v>204</v>
      </c>
      <c r="M170" t="s">
        <v>214</v>
      </c>
      <c r="N170" t="s">
        <v>541</v>
      </c>
      <c r="O170" s="10" t="str">
        <f>LEFT(H170,SEARCH(" ",H170)-1)</f>
        <v>Maxx</v>
      </c>
      <c r="P170" s="10" t="str">
        <f>RIGHT(H170,LEN(H170)-LEN(O170)-1)</f>
        <v>Williams</v>
      </c>
      <c r="Q170" s="11" t="s">
        <v>29</v>
      </c>
      <c r="R170">
        <v>111</v>
      </c>
    </row>
    <row r="171" spans="1:18">
      <c r="A171" s="1" t="s">
        <v>542</v>
      </c>
      <c r="B171" s="3">
        <v>44322</v>
      </c>
      <c r="C171" s="2" t="s">
        <v>39</v>
      </c>
      <c r="D171" s="2" t="s">
        <v>40</v>
      </c>
      <c r="E171" s="2" t="s">
        <v>41</v>
      </c>
      <c r="F171" s="5">
        <v>2103390</v>
      </c>
      <c r="G171" t="s">
        <v>22</v>
      </c>
      <c r="H171" t="s">
        <v>543</v>
      </c>
      <c r="I171" t="s">
        <v>24</v>
      </c>
      <c r="J171" t="s">
        <v>111</v>
      </c>
      <c r="K171">
        <v>196</v>
      </c>
      <c r="L171" t="s">
        <v>52</v>
      </c>
      <c r="M171" t="s">
        <v>214</v>
      </c>
      <c r="N171" t="s">
        <v>268</v>
      </c>
      <c r="O171" s="10" t="str">
        <f>LEFT(H171,SEARCH(" ",H171)-1)</f>
        <v>P.J.</v>
      </c>
      <c r="P171" s="10" t="str">
        <f>RIGHT(H171,LEN(H171)-LEN(O171)-1)</f>
        <v>Williams</v>
      </c>
      <c r="Q171" s="11" t="s">
        <v>29</v>
      </c>
      <c r="R171">
        <v>111</v>
      </c>
    </row>
    <row r="172" spans="1:18">
      <c r="A172" s="1" t="s">
        <v>544</v>
      </c>
      <c r="B172" s="3">
        <v>44323</v>
      </c>
      <c r="C172" s="2" t="s">
        <v>19</v>
      </c>
      <c r="D172" s="2" t="s">
        <v>40</v>
      </c>
      <c r="E172" s="2" t="s">
        <v>41</v>
      </c>
      <c r="F172" s="5">
        <v>7750100</v>
      </c>
      <c r="G172" t="s">
        <v>22</v>
      </c>
      <c r="H172" t="s">
        <v>545</v>
      </c>
      <c r="I172" t="s">
        <v>85</v>
      </c>
      <c r="J172" t="s">
        <v>25</v>
      </c>
      <c r="K172">
        <v>230</v>
      </c>
      <c r="L172" t="s">
        <v>107</v>
      </c>
      <c r="M172" t="s">
        <v>76</v>
      </c>
      <c r="N172" t="s">
        <v>393</v>
      </c>
      <c r="O172" s="10" t="str">
        <f>LEFT(H172,SEARCH(" ",H172)-1)</f>
        <v>Eric</v>
      </c>
      <c r="P172" s="10" t="str">
        <f>RIGHT(H172,LEN(H172)-LEN(O172)-1)</f>
        <v>Wilson</v>
      </c>
      <c r="Q172" s="11" t="s">
        <v>29</v>
      </c>
      <c r="R172">
        <v>111</v>
      </c>
    </row>
    <row r="173" spans="1:18">
      <c r="A173" s="1" t="s">
        <v>546</v>
      </c>
      <c r="B173" s="3">
        <v>44323</v>
      </c>
      <c r="C173" s="2" t="s">
        <v>19</v>
      </c>
      <c r="D173" s="2" t="s">
        <v>20</v>
      </c>
      <c r="E173" s="2" t="s">
        <v>21</v>
      </c>
      <c r="F173" s="5">
        <v>9250000</v>
      </c>
      <c r="G173" t="s">
        <v>31</v>
      </c>
      <c r="H173" t="s">
        <v>547</v>
      </c>
      <c r="I173" t="s">
        <v>24</v>
      </c>
      <c r="J173" t="s">
        <v>127</v>
      </c>
      <c r="K173">
        <v>187</v>
      </c>
      <c r="L173" t="s">
        <v>26</v>
      </c>
      <c r="M173" t="s">
        <v>27</v>
      </c>
      <c r="N173" t="s">
        <v>208</v>
      </c>
      <c r="O173" s="10" t="str">
        <f>LEFT(H173,SEARCH(" ",H173)-1)</f>
        <v>Marco</v>
      </c>
      <c r="P173" s="10" t="str">
        <f>RIGHT(H173,LEN(H173)-LEN(O173)-1)</f>
        <v>Wilson</v>
      </c>
      <c r="Q173" s="11" t="s">
        <v>29</v>
      </c>
      <c r="R173">
        <v>111</v>
      </c>
    </row>
    <row r="174" spans="1:18">
      <c r="A174" s="1" t="s">
        <v>548</v>
      </c>
      <c r="B174" s="3">
        <v>44324</v>
      </c>
      <c r="C174" s="2" t="s">
        <v>39</v>
      </c>
      <c r="D174" s="2" t="s">
        <v>40</v>
      </c>
      <c r="E174" s="2" t="s">
        <v>41</v>
      </c>
      <c r="F174" s="5">
        <v>2867650</v>
      </c>
      <c r="G174" t="s">
        <v>22</v>
      </c>
      <c r="H174" t="s">
        <v>549</v>
      </c>
      <c r="I174" t="s">
        <v>110</v>
      </c>
      <c r="J174" t="s">
        <v>34</v>
      </c>
      <c r="K174">
        <v>231</v>
      </c>
      <c r="L174" t="s">
        <v>204</v>
      </c>
      <c r="M174" t="s">
        <v>214</v>
      </c>
      <c r="N174" t="s">
        <v>268</v>
      </c>
      <c r="O174" s="10" t="str">
        <f>LEFT(H174,SEARCH(" ",H174)-1)</f>
        <v>Jameis</v>
      </c>
      <c r="P174" s="10" t="str">
        <f>RIGHT(H174,LEN(H174)-LEN(O174)-1)</f>
        <v>Winston</v>
      </c>
      <c r="Q174" s="11" t="s">
        <v>29</v>
      </c>
      <c r="R174">
        <v>111</v>
      </c>
    </row>
    <row r="175" spans="1:18">
      <c r="A175" s="1" t="s">
        <v>550</v>
      </c>
      <c r="B175" s="3">
        <v>44324</v>
      </c>
      <c r="C175" s="2" t="s">
        <v>39</v>
      </c>
      <c r="D175" s="2" t="s">
        <v>40</v>
      </c>
      <c r="E175" s="2" t="s">
        <v>41</v>
      </c>
      <c r="F175" s="5">
        <v>2798650</v>
      </c>
      <c r="G175" t="s">
        <v>22</v>
      </c>
      <c r="H175" t="s">
        <v>551</v>
      </c>
      <c r="I175" t="s">
        <v>64</v>
      </c>
      <c r="J175" t="s">
        <v>111</v>
      </c>
      <c r="K175">
        <v>192</v>
      </c>
      <c r="L175" t="s">
        <v>69</v>
      </c>
      <c r="M175" t="s">
        <v>70</v>
      </c>
      <c r="N175" t="s">
        <v>232</v>
      </c>
      <c r="O175" s="10" t="str">
        <f>LEFT(H175,SEARCH(" ",H175)-1)</f>
        <v>Easop</v>
      </c>
      <c r="P175" s="10" t="str">
        <f>RIGHT(H175,LEN(H175)-LEN(O175)-1)</f>
        <v>Winston Jr.</v>
      </c>
      <c r="Q175" s="11" t="s">
        <v>29</v>
      </c>
      <c r="R175">
        <v>111</v>
      </c>
    </row>
    <row r="176" spans="1:18">
      <c r="A176" s="1" t="s">
        <v>552</v>
      </c>
      <c r="B176" s="3">
        <v>44324</v>
      </c>
      <c r="C176" s="2" t="s">
        <v>19</v>
      </c>
      <c r="D176" s="2" t="s">
        <v>20</v>
      </c>
      <c r="E176" s="2" t="s">
        <v>21</v>
      </c>
      <c r="F176" s="5">
        <v>2468300</v>
      </c>
      <c r="G176" t="s">
        <v>22</v>
      </c>
      <c r="H176" t="s">
        <v>553</v>
      </c>
      <c r="I176" t="s">
        <v>118</v>
      </c>
      <c r="J176" t="s">
        <v>44</v>
      </c>
      <c r="K176">
        <v>255</v>
      </c>
      <c r="L176" t="s">
        <v>52</v>
      </c>
      <c r="M176" t="s">
        <v>76</v>
      </c>
      <c r="N176" t="s">
        <v>93</v>
      </c>
      <c r="O176" s="10" t="str">
        <f>LEFT(H176,SEARCH(" ",H176)-1)</f>
        <v>Zach</v>
      </c>
      <c r="P176" s="10" t="str">
        <f>RIGHT(H176,LEN(H176)-LEN(O176)-1)</f>
        <v>Wood</v>
      </c>
      <c r="Q176" s="11" t="s">
        <v>29</v>
      </c>
      <c r="R176">
        <v>111</v>
      </c>
    </row>
    <row r="177" spans="1:18">
      <c r="A177" s="1" t="s">
        <v>554</v>
      </c>
      <c r="B177" s="3">
        <v>44325</v>
      </c>
      <c r="C177" s="2" t="s">
        <v>19</v>
      </c>
      <c r="D177" s="2" t="s">
        <v>20</v>
      </c>
      <c r="E177" s="2" t="s">
        <v>21</v>
      </c>
      <c r="F177" s="5">
        <v>270000</v>
      </c>
      <c r="G177" t="s">
        <v>31</v>
      </c>
      <c r="H177" t="s">
        <v>555</v>
      </c>
      <c r="I177" t="s">
        <v>102</v>
      </c>
      <c r="J177" t="s">
        <v>25</v>
      </c>
      <c r="K177">
        <v>328</v>
      </c>
      <c r="L177" t="s">
        <v>52</v>
      </c>
      <c r="M177" t="s">
        <v>53</v>
      </c>
      <c r="N177" t="s">
        <v>278</v>
      </c>
      <c r="O177" s="10" t="str">
        <f>LEFT(H177,SEARCH(" ",H177)-1)</f>
        <v>Antwaun</v>
      </c>
      <c r="P177" s="10" t="str">
        <f>RIGHT(H177,LEN(H177)-LEN(O177)-1)</f>
        <v>Woods</v>
      </c>
      <c r="Q177" s="11" t="s">
        <v>29</v>
      </c>
      <c r="R177">
        <v>111</v>
      </c>
    </row>
    <row r="178" spans="1:18">
      <c r="A178" s="1" t="s">
        <v>556</v>
      </c>
      <c r="B178" s="3">
        <v>44325</v>
      </c>
      <c r="C178" s="2" t="s">
        <v>19</v>
      </c>
      <c r="D178" s="2" t="s">
        <v>100</v>
      </c>
      <c r="E178" s="2" t="s">
        <v>21</v>
      </c>
      <c r="F178" s="5">
        <v>1374100</v>
      </c>
      <c r="G178" t="s">
        <v>31</v>
      </c>
      <c r="H178" t="s">
        <v>557</v>
      </c>
      <c r="I178" t="s">
        <v>144</v>
      </c>
      <c r="J178" t="s">
        <v>44</v>
      </c>
      <c r="K178">
        <v>232</v>
      </c>
      <c r="L178" t="s">
        <v>26</v>
      </c>
      <c r="M178" t="s">
        <v>46</v>
      </c>
      <c r="N178" t="s">
        <v>558</v>
      </c>
      <c r="O178" s="10" t="str">
        <f>LEFT(H178,SEARCH(" ",H178)-1)</f>
        <v>Chandler</v>
      </c>
      <c r="P178" s="10" t="str">
        <f>RIGHT(H178,LEN(H178)-LEN(O178)-1)</f>
        <v>Wooten</v>
      </c>
      <c r="Q178" s="11" t="s">
        <v>29</v>
      </c>
      <c r="R178">
        <v>111</v>
      </c>
    </row>
    <row r="179" spans="1:18">
      <c r="A179" s="1" t="s">
        <v>559</v>
      </c>
      <c r="B179" s="3">
        <v>44326</v>
      </c>
      <c r="C179" s="2" t="s">
        <v>19</v>
      </c>
      <c r="D179" s="2" t="s">
        <v>40</v>
      </c>
      <c r="E179" s="2" t="s">
        <v>41</v>
      </c>
      <c r="F179" s="5">
        <v>4077100</v>
      </c>
      <c r="G179" t="s">
        <v>31</v>
      </c>
      <c r="H179" t="s">
        <v>560</v>
      </c>
      <c r="I179" t="s">
        <v>50</v>
      </c>
      <c r="J179" t="s">
        <v>34</v>
      </c>
      <c r="K179">
        <v>255</v>
      </c>
      <c r="L179" t="s">
        <v>107</v>
      </c>
      <c r="M179" t="s">
        <v>36</v>
      </c>
      <c r="N179" t="s">
        <v>329</v>
      </c>
      <c r="O179" s="10" t="str">
        <f>LEFT(H179,SEARCH(" ",H179)-1)</f>
        <v>Deon</v>
      </c>
      <c r="P179" s="10" t="str">
        <f>RIGHT(H179,LEN(H179)-LEN(O179)-1)</f>
        <v>Yelder</v>
      </c>
      <c r="Q179" s="11" t="s">
        <v>29</v>
      </c>
      <c r="R179">
        <v>111</v>
      </c>
    </row>
    <row r="180" spans="1:18">
      <c r="A180" s="1" t="s">
        <v>561</v>
      </c>
      <c r="B180" s="3">
        <v>44327</v>
      </c>
      <c r="C180" s="2" t="s">
        <v>39</v>
      </c>
      <c r="D180" s="2" t="s">
        <v>20</v>
      </c>
      <c r="E180" s="2" t="s">
        <v>21</v>
      </c>
      <c r="F180" s="5">
        <v>1651300</v>
      </c>
      <c r="G180" t="s">
        <v>22</v>
      </c>
      <c r="H180" t="s">
        <v>562</v>
      </c>
      <c r="I180" t="s">
        <v>442</v>
      </c>
      <c r="J180" t="s">
        <v>184</v>
      </c>
      <c r="K180">
        <v>321</v>
      </c>
      <c r="L180" t="s">
        <v>35</v>
      </c>
      <c r="M180" t="s">
        <v>27</v>
      </c>
      <c r="N180" t="s">
        <v>563</v>
      </c>
      <c r="O180" s="10" t="str">
        <f>LEFT(H180,SEARCH(" ",H180)-1)</f>
        <v>Landon</v>
      </c>
      <c r="P180" s="10" t="str">
        <f>RIGHT(H180,LEN(H180)-LEN(O180)-1)</f>
        <v>Young</v>
      </c>
      <c r="Q180" s="11" t="s">
        <v>29</v>
      </c>
      <c r="R180">
        <v>111</v>
      </c>
    </row>
    <row r="181" spans="1:18">
      <c r="A181" s="1" t="s">
        <v>564</v>
      </c>
      <c r="B181" s="3">
        <v>44327</v>
      </c>
      <c r="C181" s="2" t="s">
        <v>19</v>
      </c>
      <c r="D181" s="2" t="s">
        <v>130</v>
      </c>
      <c r="E181" s="2" t="s">
        <v>131</v>
      </c>
      <c r="F181" s="5">
        <v>2785000</v>
      </c>
      <c r="G181" t="s">
        <v>31</v>
      </c>
      <c r="H181" t="s">
        <v>565</v>
      </c>
      <c r="I181" t="s">
        <v>566</v>
      </c>
      <c r="J181" t="s">
        <v>567</v>
      </c>
      <c r="K181">
        <v>216</v>
      </c>
      <c r="L181">
        <v>26</v>
      </c>
      <c r="M181">
        <v>5</v>
      </c>
      <c r="N181" t="s">
        <v>232</v>
      </c>
      <c r="O181" s="10" t="str">
        <f>LEFT(H181,SEARCH(" ",H181)-1)</f>
        <v>Hamza</v>
      </c>
      <c r="P181" s="10" t="str">
        <f>RIGHT(H181,LEN(H181)-LEN(O181)-1)</f>
        <v xml:space="preserve">Abdullah </v>
      </c>
      <c r="Q181" s="11" t="s">
        <v>29</v>
      </c>
      <c r="R181">
        <v>111</v>
      </c>
    </row>
    <row r="182" spans="1:18">
      <c r="A182" s="1" t="s">
        <v>568</v>
      </c>
      <c r="B182" s="3">
        <v>44328</v>
      </c>
      <c r="C182" s="2" t="s">
        <v>19</v>
      </c>
      <c r="D182" s="2" t="s">
        <v>40</v>
      </c>
      <c r="E182" s="2" t="s">
        <v>41</v>
      </c>
      <c r="F182" s="5">
        <v>3086048</v>
      </c>
      <c r="G182" t="s">
        <v>31</v>
      </c>
      <c r="H182" t="s">
        <v>569</v>
      </c>
      <c r="I182" t="s">
        <v>570</v>
      </c>
      <c r="J182" t="s">
        <v>571</v>
      </c>
      <c r="K182">
        <v>181</v>
      </c>
      <c r="L182">
        <v>24</v>
      </c>
      <c r="M182">
        <v>3</v>
      </c>
      <c r="N182" t="s">
        <v>445</v>
      </c>
      <c r="O182" s="10" t="str">
        <f>LEFT(H182,SEARCH(" ",H182)-1)</f>
        <v>Michael</v>
      </c>
      <c r="P182" s="10" t="str">
        <f>RIGHT(H182,LEN(H182)-LEN(O182)-1)</f>
        <v xml:space="preserve">Adams </v>
      </c>
      <c r="Q182" s="11" t="s">
        <v>29</v>
      </c>
      <c r="R182">
        <v>111</v>
      </c>
    </row>
    <row r="183" spans="1:18">
      <c r="A183" s="1" t="s">
        <v>572</v>
      </c>
      <c r="B183" s="3">
        <v>44328</v>
      </c>
      <c r="C183" s="2" t="s">
        <v>19</v>
      </c>
      <c r="D183" s="2" t="s">
        <v>20</v>
      </c>
      <c r="E183" s="2" t="s">
        <v>21</v>
      </c>
      <c r="F183" s="5">
        <v>1974300</v>
      </c>
      <c r="G183" t="s">
        <v>22</v>
      </c>
      <c r="H183" t="s">
        <v>573</v>
      </c>
      <c r="I183" t="s">
        <v>574</v>
      </c>
      <c r="J183" t="s">
        <v>575</v>
      </c>
      <c r="K183">
        <v>232</v>
      </c>
      <c r="L183">
        <v>23</v>
      </c>
      <c r="M183" t="s">
        <v>576</v>
      </c>
      <c r="N183" t="s">
        <v>178</v>
      </c>
      <c r="O183" s="10" t="str">
        <f>LEFT(H183,SEARCH(" ",H183)-1)</f>
        <v>Stanley</v>
      </c>
      <c r="P183" s="10" t="str">
        <f>RIGHT(H183,LEN(H183)-LEN(O183)-1)</f>
        <v xml:space="preserve">Arnoux </v>
      </c>
      <c r="Q183" s="11" t="s">
        <v>29</v>
      </c>
      <c r="R183">
        <v>111</v>
      </c>
    </row>
    <row r="184" spans="1:18">
      <c r="A184" s="1" t="s">
        <v>577</v>
      </c>
      <c r="B184" s="3">
        <v>44328</v>
      </c>
      <c r="C184" s="2" t="s">
        <v>39</v>
      </c>
      <c r="D184" s="2" t="s">
        <v>20</v>
      </c>
      <c r="E184" s="2" t="s">
        <v>21</v>
      </c>
      <c r="F184" s="5">
        <v>3660780</v>
      </c>
      <c r="G184" t="s">
        <v>22</v>
      </c>
      <c r="H184" t="s">
        <v>578</v>
      </c>
      <c r="I184" t="s">
        <v>579</v>
      </c>
      <c r="J184" t="s">
        <v>567</v>
      </c>
      <c r="K184">
        <v>318</v>
      </c>
      <c r="L184">
        <v>26</v>
      </c>
      <c r="M184">
        <v>3</v>
      </c>
      <c r="N184" t="s">
        <v>133</v>
      </c>
      <c r="O184" s="10" t="str">
        <f>LEFT(H184,SEARCH(" ",H184)-1)</f>
        <v>Remi</v>
      </c>
      <c r="P184" s="10" t="str">
        <f>RIGHT(H184,LEN(H184)-LEN(O184)-1)</f>
        <v xml:space="preserve">Ayodele </v>
      </c>
      <c r="Q184" s="11" t="s">
        <v>29</v>
      </c>
      <c r="R184">
        <v>111</v>
      </c>
    </row>
    <row r="185" spans="1:18">
      <c r="A185" s="1" t="s">
        <v>580</v>
      </c>
      <c r="B185" s="3">
        <v>44329</v>
      </c>
      <c r="C185" s="2" t="s">
        <v>19</v>
      </c>
      <c r="D185" s="2" t="s">
        <v>20</v>
      </c>
      <c r="E185" s="2" t="s">
        <v>21</v>
      </c>
      <c r="F185" s="5">
        <v>2550000</v>
      </c>
      <c r="G185" t="s">
        <v>31</v>
      </c>
      <c r="H185" t="s">
        <v>581</v>
      </c>
      <c r="I185" t="s">
        <v>582</v>
      </c>
      <c r="J185" t="s">
        <v>583</v>
      </c>
      <c r="K185">
        <v>296</v>
      </c>
      <c r="L185">
        <v>24</v>
      </c>
      <c r="M185">
        <v>1</v>
      </c>
      <c r="N185" t="s">
        <v>584</v>
      </c>
      <c r="O185" s="10" t="str">
        <f>LEFT(H185,SEARCH(" ",H185)-1)</f>
        <v>Jason</v>
      </c>
      <c r="P185" s="10" t="str">
        <f>RIGHT(H185,LEN(H185)-LEN(O185)-1)</f>
        <v xml:space="preserve">Banks </v>
      </c>
      <c r="Q185" s="11" t="s">
        <v>29</v>
      </c>
      <c r="R185">
        <v>111</v>
      </c>
    </row>
    <row r="186" spans="1:18">
      <c r="A186" s="1" t="s">
        <v>585</v>
      </c>
      <c r="B186" s="3">
        <v>44330</v>
      </c>
      <c r="C186" s="2" t="s">
        <v>19</v>
      </c>
      <c r="D186" s="2" t="s">
        <v>20</v>
      </c>
      <c r="E186" s="2" t="s">
        <v>21</v>
      </c>
      <c r="F186" s="5">
        <v>2730000</v>
      </c>
      <c r="G186" t="s">
        <v>31</v>
      </c>
      <c r="H186" t="s">
        <v>586</v>
      </c>
      <c r="I186" t="s">
        <v>587</v>
      </c>
      <c r="J186" t="s">
        <v>588</v>
      </c>
      <c r="K186">
        <v>270</v>
      </c>
      <c r="L186">
        <v>32</v>
      </c>
      <c r="M186">
        <v>10</v>
      </c>
      <c r="N186" t="s">
        <v>531</v>
      </c>
      <c r="O186" s="10" t="str">
        <f>LEFT(H186,SEARCH(" ",H186)-1)</f>
        <v>Anthony</v>
      </c>
      <c r="P186" s="10" t="str">
        <f>RIGHT(H186,LEN(H186)-LEN(O186)-1)</f>
        <v xml:space="preserve">Becht </v>
      </c>
      <c r="Q186" s="11" t="s">
        <v>29</v>
      </c>
      <c r="R186">
        <v>111</v>
      </c>
    </row>
    <row r="187" spans="1:18">
      <c r="A187" s="1" t="s">
        <v>589</v>
      </c>
      <c r="B187" s="3">
        <v>44330</v>
      </c>
      <c r="C187" s="2" t="s">
        <v>19</v>
      </c>
      <c r="D187" s="2" t="s">
        <v>20</v>
      </c>
      <c r="E187" s="2" t="s">
        <v>21</v>
      </c>
      <c r="F187" s="5">
        <v>963100</v>
      </c>
      <c r="G187" t="s">
        <v>31</v>
      </c>
      <c r="H187" t="s">
        <v>590</v>
      </c>
      <c r="I187" t="s">
        <v>574</v>
      </c>
      <c r="J187" t="s">
        <v>591</v>
      </c>
      <c r="K187">
        <v>244</v>
      </c>
      <c r="L187">
        <v>31</v>
      </c>
      <c r="M187">
        <v>9</v>
      </c>
      <c r="N187" t="s">
        <v>592</v>
      </c>
      <c r="O187" s="10" t="str">
        <f>LEFT(H187,SEARCH(" ",H187)-1)</f>
        <v>Monty</v>
      </c>
      <c r="P187" s="10" t="str">
        <f>RIGHT(H187,LEN(H187)-LEN(O187)-1)</f>
        <v xml:space="preserve">Beisel </v>
      </c>
      <c r="Q187" s="11" t="s">
        <v>29</v>
      </c>
      <c r="R187">
        <v>111</v>
      </c>
    </row>
    <row r="188" spans="1:18">
      <c r="A188" s="1" t="s">
        <v>593</v>
      </c>
      <c r="B188" s="3">
        <v>44331</v>
      </c>
      <c r="C188" s="2" t="s">
        <v>39</v>
      </c>
      <c r="D188" s="2" t="s">
        <v>20</v>
      </c>
      <c r="E188" s="2" t="s">
        <v>21</v>
      </c>
      <c r="F188" s="5">
        <v>1419500</v>
      </c>
      <c r="G188" t="s">
        <v>22</v>
      </c>
      <c r="H188" t="s">
        <v>594</v>
      </c>
      <c r="I188" t="s">
        <v>595</v>
      </c>
      <c r="J188" t="s">
        <v>575</v>
      </c>
      <c r="K188">
        <v>225</v>
      </c>
      <c r="L188">
        <v>26</v>
      </c>
      <c r="M188">
        <v>4</v>
      </c>
      <c r="N188" t="s">
        <v>31</v>
      </c>
      <c r="O188" s="10" t="str">
        <f>LEFT(H188,SEARCH(" ",H188)-1)</f>
        <v>Mike</v>
      </c>
      <c r="P188" s="10" t="str">
        <f>RIGHT(H188,LEN(H188)-LEN(O188)-1)</f>
        <v xml:space="preserve">Bell </v>
      </c>
      <c r="Q188" s="11" t="s">
        <v>29</v>
      </c>
      <c r="R188">
        <v>111</v>
      </c>
    </row>
    <row r="189" spans="1:18">
      <c r="A189" s="1" t="s">
        <v>596</v>
      </c>
      <c r="B189" s="3">
        <v>44332</v>
      </c>
      <c r="C189" s="2" t="s">
        <v>19</v>
      </c>
      <c r="D189" s="2" t="s">
        <v>20</v>
      </c>
      <c r="E189" s="2" t="s">
        <v>21</v>
      </c>
      <c r="F189" s="5">
        <v>2758482</v>
      </c>
      <c r="G189" t="s">
        <v>31</v>
      </c>
      <c r="H189" t="s">
        <v>597</v>
      </c>
      <c r="I189" t="s">
        <v>582</v>
      </c>
      <c r="J189" t="s">
        <v>591</v>
      </c>
      <c r="K189">
        <v>254</v>
      </c>
      <c r="L189">
        <v>34</v>
      </c>
      <c r="M189">
        <v>12</v>
      </c>
      <c r="N189" t="s">
        <v>112</v>
      </c>
      <c r="O189" s="10" t="str">
        <f>LEFT(H189,SEARCH(" ",H189)-1)</f>
        <v>Bertrand</v>
      </c>
      <c r="P189" s="10" t="str">
        <f>RIGHT(H189,LEN(H189)-LEN(O189)-1)</f>
        <v xml:space="preserve">Berry </v>
      </c>
      <c r="Q189" s="11" t="s">
        <v>29</v>
      </c>
      <c r="R189">
        <v>111</v>
      </c>
    </row>
    <row r="190" spans="1:18">
      <c r="A190" s="1" t="s">
        <v>598</v>
      </c>
      <c r="B190" s="3">
        <v>44332</v>
      </c>
      <c r="C190" s="2" t="s">
        <v>19</v>
      </c>
      <c r="D190" s="2" t="s">
        <v>135</v>
      </c>
      <c r="E190" s="2" t="s">
        <v>136</v>
      </c>
      <c r="F190" s="5">
        <v>661900</v>
      </c>
      <c r="G190" t="s">
        <v>31</v>
      </c>
      <c r="H190" t="s">
        <v>599</v>
      </c>
      <c r="I190" t="s">
        <v>600</v>
      </c>
      <c r="J190" t="s">
        <v>601</v>
      </c>
      <c r="K190">
        <v>217</v>
      </c>
      <c r="L190">
        <v>29</v>
      </c>
      <c r="M190">
        <v>7</v>
      </c>
      <c r="N190" t="s">
        <v>268</v>
      </c>
      <c r="O190" s="10" t="str">
        <f>LEFT(H190,SEARCH(" ",H190)-1)</f>
        <v>Anquan</v>
      </c>
      <c r="P190" s="10" t="str">
        <f>RIGHT(H190,LEN(H190)-LEN(O190)-1)</f>
        <v xml:space="preserve">Boldin </v>
      </c>
      <c r="Q190" s="11" t="s">
        <v>29</v>
      </c>
      <c r="R190">
        <v>111</v>
      </c>
    </row>
    <row r="191" spans="1:18">
      <c r="A191" s="1" t="s">
        <v>602</v>
      </c>
      <c r="B191" s="3">
        <v>44332</v>
      </c>
      <c r="C191" s="2" t="s">
        <v>19</v>
      </c>
      <c r="D191" s="2" t="s">
        <v>20</v>
      </c>
      <c r="E191" s="2" t="s">
        <v>21</v>
      </c>
      <c r="F191" s="5">
        <v>19451600</v>
      </c>
      <c r="G191" t="s">
        <v>31</v>
      </c>
      <c r="H191" t="s">
        <v>603</v>
      </c>
      <c r="I191" t="s">
        <v>579</v>
      </c>
      <c r="J191" t="s">
        <v>583</v>
      </c>
      <c r="K191">
        <v>338</v>
      </c>
      <c r="L191">
        <v>25</v>
      </c>
      <c r="M191">
        <v>3</v>
      </c>
      <c r="N191" t="s">
        <v>141</v>
      </c>
      <c r="O191" s="10" t="str">
        <f>LEFT(H191,SEARCH(" ",H191)-1)</f>
        <v>Alan</v>
      </c>
      <c r="P191" s="10" t="str">
        <f>RIGHT(H191,LEN(H191)-LEN(O191)-1)</f>
        <v xml:space="preserve">Branch </v>
      </c>
      <c r="Q191" s="11" t="s">
        <v>29</v>
      </c>
      <c r="R191">
        <v>111</v>
      </c>
    </row>
    <row r="192" spans="1:18">
      <c r="A192" s="1" t="s">
        <v>604</v>
      </c>
      <c r="B192" s="3">
        <v>44332</v>
      </c>
      <c r="C192" s="2" t="s">
        <v>19</v>
      </c>
      <c r="D192" s="2" t="s">
        <v>20</v>
      </c>
      <c r="E192" s="2" t="s">
        <v>21</v>
      </c>
      <c r="F192" s="5">
        <v>1292345</v>
      </c>
      <c r="G192" t="s">
        <v>31</v>
      </c>
      <c r="H192" t="s">
        <v>605</v>
      </c>
      <c r="I192" t="s">
        <v>600</v>
      </c>
      <c r="J192" t="s">
        <v>575</v>
      </c>
      <c r="K192">
        <v>189</v>
      </c>
      <c r="L192">
        <v>26</v>
      </c>
      <c r="M192">
        <v>3</v>
      </c>
      <c r="N192" t="s">
        <v>141</v>
      </c>
      <c r="O192" s="10" t="str">
        <f>LEFT(H192,SEARCH(" ",H192)-1)</f>
        <v>Steve</v>
      </c>
      <c r="P192" s="10" t="str">
        <f>RIGHT(H192,LEN(H192)-LEN(O192)-1)</f>
        <v xml:space="preserve">Breaston </v>
      </c>
      <c r="Q192" s="11" t="s">
        <v>29</v>
      </c>
      <c r="R192">
        <v>111</v>
      </c>
    </row>
    <row r="193" spans="1:18">
      <c r="A193" s="1" t="s">
        <v>606</v>
      </c>
      <c r="B193" s="3">
        <v>44333</v>
      </c>
      <c r="C193" s="2" t="s">
        <v>19</v>
      </c>
      <c r="D193" s="2" t="s">
        <v>130</v>
      </c>
      <c r="E193" s="2" t="s">
        <v>131</v>
      </c>
      <c r="F193" s="5">
        <v>9702682</v>
      </c>
      <c r="G193" t="s">
        <v>22</v>
      </c>
      <c r="H193" t="s">
        <v>607</v>
      </c>
      <c r="I193" t="s">
        <v>608</v>
      </c>
      <c r="J193" t="s">
        <v>575</v>
      </c>
      <c r="K193">
        <v>209</v>
      </c>
      <c r="L193">
        <v>31</v>
      </c>
      <c r="M193">
        <v>9</v>
      </c>
      <c r="N193" t="s">
        <v>348</v>
      </c>
      <c r="O193" s="10" t="str">
        <f>LEFT(H193,SEARCH(" ",H193)-1)</f>
        <v>Drew</v>
      </c>
      <c r="P193" s="10" t="str">
        <f>RIGHT(H193,LEN(H193)-LEN(O193)-1)</f>
        <v xml:space="preserve">Brees </v>
      </c>
      <c r="Q193" s="11" t="s">
        <v>29</v>
      </c>
      <c r="R193">
        <v>111</v>
      </c>
    </row>
    <row r="194" spans="1:18">
      <c r="A194" s="1" t="s">
        <v>609</v>
      </c>
      <c r="B194" s="3">
        <v>44333</v>
      </c>
      <c r="C194" s="2" t="s">
        <v>19</v>
      </c>
      <c r="D194" s="2" t="s">
        <v>100</v>
      </c>
      <c r="E194" s="2" t="s">
        <v>21</v>
      </c>
      <c r="F194" s="5">
        <v>10198700</v>
      </c>
      <c r="G194" t="s">
        <v>31</v>
      </c>
      <c r="H194" t="s">
        <v>610</v>
      </c>
      <c r="I194" t="s">
        <v>611</v>
      </c>
      <c r="J194" t="s">
        <v>612</v>
      </c>
      <c r="K194">
        <v>326</v>
      </c>
      <c r="L194">
        <v>29</v>
      </c>
      <c r="M194">
        <v>6</v>
      </c>
      <c r="N194" t="s">
        <v>522</v>
      </c>
      <c r="O194" s="10" t="str">
        <f>LEFT(H194,SEARCH(" ",H194)-1)</f>
        <v>Jeremy</v>
      </c>
      <c r="P194" s="10" t="str">
        <f>RIGHT(H194,LEN(H194)-LEN(O194)-1)</f>
        <v xml:space="preserve">Bridges </v>
      </c>
      <c r="Q194" s="11" t="s">
        <v>29</v>
      </c>
      <c r="R194">
        <v>111</v>
      </c>
    </row>
    <row r="195" spans="1:18">
      <c r="A195" s="1" t="s">
        <v>613</v>
      </c>
      <c r="B195" s="3">
        <v>44334</v>
      </c>
      <c r="C195" s="2" t="s">
        <v>19</v>
      </c>
      <c r="D195" s="2" t="s">
        <v>501</v>
      </c>
      <c r="E195" s="2" t="s">
        <v>136</v>
      </c>
      <c r="F195" s="5">
        <v>714000</v>
      </c>
      <c r="G195" t="s">
        <v>31</v>
      </c>
      <c r="H195" t="s">
        <v>614</v>
      </c>
      <c r="I195" t="s">
        <v>615</v>
      </c>
      <c r="J195" t="s">
        <v>616</v>
      </c>
      <c r="K195">
        <v>257</v>
      </c>
      <c r="L195">
        <v>28</v>
      </c>
      <c r="M195">
        <v>3</v>
      </c>
      <c r="N195" t="s">
        <v>617</v>
      </c>
      <c r="O195" s="10" t="str">
        <f>LEFT(H195,SEARCH(" ",H195)-1)</f>
        <v>Nehemiah</v>
      </c>
      <c r="P195" s="10" t="str">
        <f>RIGHT(H195,LEN(H195)-LEN(O195)-1)</f>
        <v xml:space="preserve">Broughton </v>
      </c>
      <c r="Q195" s="11" t="s">
        <v>29</v>
      </c>
      <c r="R195">
        <v>111</v>
      </c>
    </row>
    <row r="196" spans="1:18">
      <c r="A196" s="1" t="s">
        <v>618</v>
      </c>
      <c r="B196" s="3">
        <v>44334</v>
      </c>
      <c r="C196" s="2" t="s">
        <v>39</v>
      </c>
      <c r="D196" s="2" t="s">
        <v>130</v>
      </c>
      <c r="E196" s="2" t="s">
        <v>131</v>
      </c>
      <c r="F196" s="5">
        <v>2099525</v>
      </c>
      <c r="G196" t="s">
        <v>31</v>
      </c>
      <c r="H196" t="s">
        <v>619</v>
      </c>
      <c r="I196" t="s">
        <v>574</v>
      </c>
      <c r="J196" t="s">
        <v>591</v>
      </c>
      <c r="K196">
        <v>244</v>
      </c>
      <c r="L196">
        <v>23</v>
      </c>
      <c r="M196" t="s">
        <v>576</v>
      </c>
      <c r="N196" t="s">
        <v>620</v>
      </c>
      <c r="O196" s="10" t="str">
        <f>LEFT(H196,SEARCH(" ",H196)-1)</f>
        <v>Cody</v>
      </c>
      <c r="P196" s="10" t="str">
        <f>RIGHT(H196,LEN(H196)-LEN(O196)-1)</f>
        <v xml:space="preserve">Brown </v>
      </c>
      <c r="Q196" s="11" t="s">
        <v>29</v>
      </c>
      <c r="R196">
        <v>111</v>
      </c>
    </row>
    <row r="197" spans="1:18">
      <c r="A197" s="1" t="s">
        <v>621</v>
      </c>
      <c r="B197" s="3">
        <v>44334</v>
      </c>
      <c r="C197" s="2" t="s">
        <v>19</v>
      </c>
      <c r="D197" s="2" t="s">
        <v>100</v>
      </c>
      <c r="E197" s="2" t="s">
        <v>21</v>
      </c>
      <c r="F197" s="5">
        <v>16200000</v>
      </c>
      <c r="G197" t="s">
        <v>22</v>
      </c>
      <c r="H197" t="s">
        <v>622</v>
      </c>
      <c r="I197" t="s">
        <v>623</v>
      </c>
      <c r="J197" t="s">
        <v>588</v>
      </c>
      <c r="K197">
        <v>313</v>
      </c>
      <c r="L197">
        <v>28</v>
      </c>
      <c r="M197">
        <v>5</v>
      </c>
      <c r="N197" t="s">
        <v>133</v>
      </c>
      <c r="O197" s="10" t="str">
        <f>LEFT(H197,SEARCH(" ",H197)-1)</f>
        <v>Jammal</v>
      </c>
      <c r="P197" s="10" t="str">
        <f>RIGHT(H197,LEN(H197)-LEN(O197)-1)</f>
        <v xml:space="preserve">Brown </v>
      </c>
      <c r="Q197" s="11" t="s">
        <v>29</v>
      </c>
      <c r="R197">
        <v>111</v>
      </c>
    </row>
    <row r="198" spans="1:18">
      <c r="A198" s="1" t="s">
        <v>624</v>
      </c>
      <c r="B198" s="3">
        <v>44335</v>
      </c>
      <c r="C198" s="2" t="s">
        <v>19</v>
      </c>
      <c r="D198" s="2" t="s">
        <v>20</v>
      </c>
      <c r="E198" s="2" t="s">
        <v>21</v>
      </c>
      <c r="F198" s="5">
        <v>2570600</v>
      </c>
      <c r="G198" t="s">
        <v>31</v>
      </c>
      <c r="H198" t="s">
        <v>625</v>
      </c>
      <c r="I198" t="s">
        <v>623</v>
      </c>
      <c r="J198" t="s">
        <v>583</v>
      </c>
      <c r="K198">
        <v>324</v>
      </c>
      <c r="L198">
        <v>25</v>
      </c>
      <c r="M198">
        <v>3</v>
      </c>
      <c r="N198" t="s">
        <v>211</v>
      </c>
      <c r="O198" s="10" t="str">
        <f>LEFT(H198,SEARCH(" ",H198)-1)</f>
        <v>Levi</v>
      </c>
      <c r="P198" s="10" t="str">
        <f>RIGHT(H198,LEN(H198)-LEN(O198)-1)</f>
        <v xml:space="preserve">Brown </v>
      </c>
      <c r="Q198" s="11" t="s">
        <v>29</v>
      </c>
      <c r="R198">
        <v>111</v>
      </c>
    </row>
    <row r="199" spans="1:18">
      <c r="A199" s="1" t="s">
        <v>626</v>
      </c>
      <c r="B199" s="3">
        <v>44336</v>
      </c>
      <c r="C199" s="2" t="s">
        <v>19</v>
      </c>
      <c r="D199" s="2" t="s">
        <v>20</v>
      </c>
      <c r="E199" s="2" t="s">
        <v>21</v>
      </c>
      <c r="F199" s="5">
        <v>1280000</v>
      </c>
      <c r="G199" t="s">
        <v>31</v>
      </c>
      <c r="H199" t="s">
        <v>627</v>
      </c>
      <c r="I199" t="s">
        <v>570</v>
      </c>
      <c r="J199" t="s">
        <v>628</v>
      </c>
      <c r="K199">
        <v>185</v>
      </c>
      <c r="L199">
        <v>31</v>
      </c>
      <c r="M199">
        <v>10</v>
      </c>
      <c r="N199" t="s">
        <v>409</v>
      </c>
      <c r="O199" s="10" t="str">
        <f>LEFT(H199,SEARCH(" ",H199)-1)</f>
        <v>Ralph</v>
      </c>
      <c r="P199" s="10" t="str">
        <f>RIGHT(H199,LEN(H199)-LEN(O199)-1)</f>
        <v xml:space="preserve">Brown </v>
      </c>
      <c r="Q199" s="11" t="s">
        <v>29</v>
      </c>
      <c r="R199">
        <v>111</v>
      </c>
    </row>
    <row r="200" spans="1:18">
      <c r="A200" s="1" t="s">
        <v>629</v>
      </c>
      <c r="B200" s="3">
        <v>44336</v>
      </c>
      <c r="C200" s="2" t="s">
        <v>19</v>
      </c>
      <c r="D200" s="2" t="s">
        <v>20</v>
      </c>
      <c r="E200" s="2" t="s">
        <v>21</v>
      </c>
      <c r="F200" s="5">
        <v>205000</v>
      </c>
      <c r="G200" t="s">
        <v>22</v>
      </c>
      <c r="H200" t="s">
        <v>630</v>
      </c>
      <c r="I200" t="s">
        <v>608</v>
      </c>
      <c r="J200" t="s">
        <v>601</v>
      </c>
      <c r="K200">
        <v>217</v>
      </c>
      <c r="L200">
        <v>39</v>
      </c>
      <c r="M200">
        <v>17</v>
      </c>
      <c r="N200" t="s">
        <v>71</v>
      </c>
      <c r="O200" s="10" t="str">
        <f>LEFT(H200,SEARCH(" ",H200)-1)</f>
        <v>Mark</v>
      </c>
      <c r="P200" s="10" t="str">
        <f>RIGHT(H200,LEN(H200)-LEN(O200)-1)</f>
        <v xml:space="preserve">Brunell </v>
      </c>
      <c r="Q200" s="11" t="s">
        <v>29</v>
      </c>
      <c r="R200">
        <v>111</v>
      </c>
    </row>
    <row r="201" spans="1:18">
      <c r="A201" s="1" t="s">
        <v>631</v>
      </c>
      <c r="B201" s="3">
        <v>44337</v>
      </c>
      <c r="C201" s="2" t="s">
        <v>19</v>
      </c>
      <c r="D201" s="2" t="s">
        <v>135</v>
      </c>
      <c r="E201" s="2" t="s">
        <v>136</v>
      </c>
      <c r="F201" s="5">
        <v>1760800</v>
      </c>
      <c r="G201" t="s">
        <v>22</v>
      </c>
      <c r="H201" t="s">
        <v>632</v>
      </c>
      <c r="I201" t="s">
        <v>595</v>
      </c>
      <c r="J201" t="s">
        <v>575</v>
      </c>
      <c r="K201">
        <v>203</v>
      </c>
      <c r="L201">
        <v>24</v>
      </c>
      <c r="M201">
        <v>4</v>
      </c>
      <c r="N201" t="s">
        <v>278</v>
      </c>
      <c r="O201" s="10" t="str">
        <f>LEFT(H201,SEARCH(" ",H201)-1)</f>
        <v>Reggie</v>
      </c>
      <c r="P201" s="10" t="str">
        <f>RIGHT(H201,LEN(H201)-LEN(O201)-1)</f>
        <v xml:space="preserve">Bush </v>
      </c>
      <c r="Q201" s="11" t="s">
        <v>29</v>
      </c>
      <c r="R201">
        <v>111</v>
      </c>
    </row>
    <row r="202" spans="1:18">
      <c r="A202" s="1" t="s">
        <v>633</v>
      </c>
      <c r="B202" s="3">
        <v>44337</v>
      </c>
      <c r="C202" s="2" t="s">
        <v>19</v>
      </c>
      <c r="D202" s="2" t="s">
        <v>100</v>
      </c>
      <c r="E202" s="2" t="s">
        <v>21</v>
      </c>
      <c r="F202" s="5">
        <v>2812559</v>
      </c>
      <c r="G202" t="s">
        <v>22</v>
      </c>
      <c r="H202" t="s">
        <v>634</v>
      </c>
      <c r="I202" t="s">
        <v>623</v>
      </c>
      <c r="J202" t="s">
        <v>583</v>
      </c>
      <c r="K202">
        <v>315</v>
      </c>
      <c r="L202">
        <v>25</v>
      </c>
      <c r="M202">
        <v>3</v>
      </c>
      <c r="N202" t="s">
        <v>635</v>
      </c>
      <c r="O202" s="10" t="str">
        <f>LEFT(H202,SEARCH(" ",H202)-1)</f>
        <v>Jermon</v>
      </c>
      <c r="P202" s="10" t="str">
        <f>RIGHT(H202,LEN(H202)-LEN(O202)-1)</f>
        <v xml:space="preserve">Bushrod </v>
      </c>
      <c r="Q202" s="11" t="s">
        <v>29</v>
      </c>
      <c r="R202">
        <v>111</v>
      </c>
    </row>
    <row r="203" spans="1:18">
      <c r="A203" s="1" t="s">
        <v>636</v>
      </c>
      <c r="B203" s="3">
        <v>44337</v>
      </c>
      <c r="C203" s="2" t="s">
        <v>39</v>
      </c>
      <c r="D203" s="2" t="s">
        <v>20</v>
      </c>
      <c r="E203" s="2" t="s">
        <v>21</v>
      </c>
      <c r="F203" s="5">
        <v>3943000</v>
      </c>
      <c r="G203" t="s">
        <v>31</v>
      </c>
      <c r="H203" t="s">
        <v>637</v>
      </c>
      <c r="I203" t="s">
        <v>582</v>
      </c>
      <c r="J203" t="s">
        <v>638</v>
      </c>
      <c r="K203">
        <v>290</v>
      </c>
      <c r="L203">
        <v>23</v>
      </c>
      <c r="M203">
        <v>2</v>
      </c>
      <c r="N203" t="s">
        <v>639</v>
      </c>
      <c r="O203" s="10" t="str">
        <f>LEFT(H203,SEARCH(" ",H203)-1)</f>
        <v>Calais</v>
      </c>
      <c r="P203" s="10" t="str">
        <f>RIGHT(H203,LEN(H203)-LEN(O203)-1)</f>
        <v xml:space="preserve">Campbell </v>
      </c>
      <c r="Q203" s="11" t="s">
        <v>29</v>
      </c>
      <c r="R203">
        <v>111</v>
      </c>
    </row>
    <row r="204" spans="1:18">
      <c r="A204" s="1" t="s">
        <v>640</v>
      </c>
      <c r="B204" s="3">
        <v>44337</v>
      </c>
      <c r="C204" s="2" t="s">
        <v>19</v>
      </c>
      <c r="D204" s="2" t="s">
        <v>20</v>
      </c>
      <c r="E204" s="2" t="s">
        <v>21</v>
      </c>
      <c r="F204" s="5">
        <v>3107790</v>
      </c>
      <c r="G204" t="s">
        <v>22</v>
      </c>
      <c r="H204" t="s">
        <v>641</v>
      </c>
      <c r="I204" t="s">
        <v>587</v>
      </c>
      <c r="J204" t="s">
        <v>583</v>
      </c>
      <c r="K204">
        <v>265</v>
      </c>
      <c r="L204">
        <v>33</v>
      </c>
      <c r="M204">
        <v>11</v>
      </c>
      <c r="N204" t="s">
        <v>194</v>
      </c>
      <c r="O204" s="10" t="str">
        <f>LEFT(H204,SEARCH(" ",H204)-1)</f>
        <v>Dan</v>
      </c>
      <c r="P204" s="10" t="str">
        <f>RIGHT(H204,LEN(H204)-LEN(O204)-1)</f>
        <v xml:space="preserve">Campbell </v>
      </c>
      <c r="Q204" s="11" t="s">
        <v>29</v>
      </c>
      <c r="R204">
        <v>111</v>
      </c>
    </row>
    <row r="205" spans="1:18">
      <c r="A205" s="1" t="s">
        <v>642</v>
      </c>
      <c r="B205" s="3">
        <v>44337</v>
      </c>
      <c r="C205" s="2" t="s">
        <v>19</v>
      </c>
      <c r="D205" s="2" t="s">
        <v>20</v>
      </c>
      <c r="E205" s="2" t="s">
        <v>21</v>
      </c>
      <c r="F205" s="5">
        <v>9448200</v>
      </c>
      <c r="G205" t="s">
        <v>22</v>
      </c>
      <c r="H205" t="s">
        <v>643</v>
      </c>
      <c r="I205" t="s">
        <v>574</v>
      </c>
      <c r="J205" t="s">
        <v>601</v>
      </c>
      <c r="K205">
        <v>227</v>
      </c>
      <c r="L205">
        <v>22</v>
      </c>
      <c r="M205" t="s">
        <v>576</v>
      </c>
      <c r="N205" t="s">
        <v>87</v>
      </c>
      <c r="O205" s="10" t="str">
        <f>LEFT(H205,SEARCH(" ",H205)-1)</f>
        <v>Jonathan</v>
      </c>
      <c r="P205" s="10" t="str">
        <f>RIGHT(H205,LEN(H205)-LEN(O205)-1)</f>
        <v xml:space="preserve">Casillas </v>
      </c>
      <c r="Q205" s="11" t="s">
        <v>29</v>
      </c>
      <c r="R205">
        <v>111</v>
      </c>
    </row>
    <row r="206" spans="1:18">
      <c r="A206" s="1" t="s">
        <v>644</v>
      </c>
      <c r="B206" s="3">
        <v>44338</v>
      </c>
      <c r="C206" s="2" t="s">
        <v>39</v>
      </c>
      <c r="D206" s="2" t="s">
        <v>501</v>
      </c>
      <c r="E206" s="2" t="s">
        <v>136</v>
      </c>
      <c r="F206" s="5">
        <v>10617800</v>
      </c>
      <c r="G206" t="s">
        <v>22</v>
      </c>
      <c r="H206" t="s">
        <v>645</v>
      </c>
      <c r="I206" t="s">
        <v>582</v>
      </c>
      <c r="J206" t="s">
        <v>612</v>
      </c>
      <c r="K206">
        <v>265</v>
      </c>
      <c r="L206">
        <v>26</v>
      </c>
      <c r="M206">
        <v>3</v>
      </c>
      <c r="N206" t="s">
        <v>646</v>
      </c>
      <c r="O206" s="10" t="str">
        <f>LEFT(H206,SEARCH(" ",H206)-1)</f>
        <v>Jeff</v>
      </c>
      <c r="P206" s="10" t="str">
        <f>RIGHT(H206,LEN(H206)-LEN(O206)-1)</f>
        <v xml:space="preserve">Charleston </v>
      </c>
      <c r="Q206" s="11" t="s">
        <v>29</v>
      </c>
      <c r="R206">
        <v>111</v>
      </c>
    </row>
    <row r="207" spans="1:18">
      <c r="A207" s="1" t="s">
        <v>647</v>
      </c>
      <c r="B207" s="3">
        <v>44338</v>
      </c>
      <c r="C207" s="2" t="s">
        <v>19</v>
      </c>
      <c r="D207" s="2" t="s">
        <v>20</v>
      </c>
      <c r="E207" s="2" t="s">
        <v>21</v>
      </c>
      <c r="F207" s="5">
        <v>847300</v>
      </c>
      <c r="G207" t="s">
        <v>22</v>
      </c>
      <c r="H207" t="s">
        <v>648</v>
      </c>
      <c r="I207" t="s">
        <v>579</v>
      </c>
      <c r="J207" t="s">
        <v>601</v>
      </c>
      <c r="K207">
        <v>305</v>
      </c>
      <c r="L207">
        <v>31</v>
      </c>
      <c r="M207">
        <v>10</v>
      </c>
      <c r="N207" t="s">
        <v>649</v>
      </c>
      <c r="O207" s="10" t="str">
        <f>LEFT(H207,SEARCH(" ",H207)-1)</f>
        <v>Kendrick</v>
      </c>
      <c r="P207" s="10" t="str">
        <f>RIGHT(H207,LEN(H207)-LEN(O207)-1)</f>
        <v xml:space="preserve">Clancy </v>
      </c>
      <c r="Q207" s="11" t="s">
        <v>29</v>
      </c>
      <c r="R207">
        <v>111</v>
      </c>
    </row>
    <row r="208" spans="1:18">
      <c r="A208" s="1" t="s">
        <v>650</v>
      </c>
      <c r="B208" s="3">
        <v>44338</v>
      </c>
      <c r="C208" s="2" t="s">
        <v>19</v>
      </c>
      <c r="D208" s="2" t="s">
        <v>100</v>
      </c>
      <c r="E208" s="2" t="s">
        <v>21</v>
      </c>
      <c r="F208" s="5">
        <v>400000</v>
      </c>
      <c r="G208" t="s">
        <v>31</v>
      </c>
      <c r="H208" t="s">
        <v>651</v>
      </c>
      <c r="I208" t="s">
        <v>579</v>
      </c>
      <c r="J208" t="s">
        <v>591</v>
      </c>
      <c r="K208">
        <v>309</v>
      </c>
      <c r="L208">
        <v>26</v>
      </c>
      <c r="M208">
        <v>1</v>
      </c>
      <c r="N208" t="s">
        <v>281</v>
      </c>
      <c r="O208" s="10" t="str">
        <f>LEFT(H208,SEARCH(" ",H208)-1)</f>
        <v>Jeremy</v>
      </c>
      <c r="P208" s="10" t="str">
        <f>RIGHT(H208,LEN(H208)-LEN(O208)-1)</f>
        <v xml:space="preserve">Clark </v>
      </c>
      <c r="Q208" s="11" t="s">
        <v>29</v>
      </c>
      <c r="R208">
        <v>111</v>
      </c>
    </row>
    <row r="209" spans="1:18">
      <c r="A209" s="1" t="s">
        <v>652</v>
      </c>
      <c r="B209" s="3">
        <v>44338</v>
      </c>
      <c r="C209" s="2" t="s">
        <v>19</v>
      </c>
      <c r="D209" s="2" t="s">
        <v>20</v>
      </c>
      <c r="E209" s="2" t="s">
        <v>21</v>
      </c>
      <c r="F209" s="5">
        <v>363200</v>
      </c>
      <c r="G209" t="s">
        <v>31</v>
      </c>
      <c r="H209" t="s">
        <v>653</v>
      </c>
      <c r="I209" t="s">
        <v>654</v>
      </c>
      <c r="J209" t="s">
        <v>567</v>
      </c>
      <c r="K209">
        <v>301</v>
      </c>
      <c r="L209">
        <v>29</v>
      </c>
      <c r="M209">
        <v>3</v>
      </c>
      <c r="N209" t="s">
        <v>649</v>
      </c>
      <c r="O209" s="10" t="str">
        <f>LEFT(H209,SEARCH(" ",H209)-1)</f>
        <v>Ben</v>
      </c>
      <c r="P209" s="10" t="str">
        <f>RIGHT(H209,LEN(H209)-LEN(O209)-1)</f>
        <v xml:space="preserve">Claxton </v>
      </c>
      <c r="Q209" s="11" t="s">
        <v>29</v>
      </c>
      <c r="R209">
        <v>111</v>
      </c>
    </row>
    <row r="210" spans="1:18">
      <c r="A210" s="1" t="s">
        <v>655</v>
      </c>
      <c r="B210" s="3">
        <v>44339</v>
      </c>
      <c r="C210" s="2" t="s">
        <v>19</v>
      </c>
      <c r="D210" s="2" t="s">
        <v>62</v>
      </c>
      <c r="E210" s="2" t="s">
        <v>41</v>
      </c>
      <c r="F210" s="5">
        <v>2922600</v>
      </c>
      <c r="G210" t="s">
        <v>22</v>
      </c>
      <c r="H210" t="s">
        <v>656</v>
      </c>
      <c r="I210" t="s">
        <v>600</v>
      </c>
      <c r="J210" t="s">
        <v>612</v>
      </c>
      <c r="K210">
        <v>225</v>
      </c>
      <c r="L210">
        <v>26</v>
      </c>
      <c r="M210">
        <v>4</v>
      </c>
      <c r="N210" t="s">
        <v>657</v>
      </c>
      <c r="O210" s="10" t="str">
        <f>LEFT(H210,SEARCH(" ",H210)-1)</f>
        <v>Marques</v>
      </c>
      <c r="P210" s="10" t="str">
        <f>RIGHT(H210,LEN(H210)-LEN(O210)-1)</f>
        <v xml:space="preserve">Colston </v>
      </c>
      <c r="Q210" s="11" t="s">
        <v>29</v>
      </c>
      <c r="R210">
        <v>111</v>
      </c>
    </row>
    <row r="211" spans="1:18">
      <c r="A211" s="1" t="s">
        <v>658</v>
      </c>
      <c r="B211" s="3">
        <v>44339</v>
      </c>
      <c r="C211" s="2" t="s">
        <v>19</v>
      </c>
      <c r="D211" s="2" t="s">
        <v>40</v>
      </c>
      <c r="E211" s="2" t="s">
        <v>41</v>
      </c>
      <c r="F211" s="5">
        <v>500500</v>
      </c>
      <c r="G211" t="s">
        <v>22</v>
      </c>
      <c r="H211" t="s">
        <v>659</v>
      </c>
      <c r="I211" t="s">
        <v>608</v>
      </c>
      <c r="J211" t="s">
        <v>575</v>
      </c>
      <c r="K211">
        <v>218</v>
      </c>
      <c r="L211">
        <v>23</v>
      </c>
      <c r="M211" t="s">
        <v>576</v>
      </c>
      <c r="N211" t="s">
        <v>215</v>
      </c>
      <c r="O211" s="10" t="str">
        <f>LEFT(H211,SEARCH(" ",H211)-1)</f>
        <v>Chase</v>
      </c>
      <c r="P211" s="10" t="str">
        <f>RIGHT(H211,LEN(H211)-LEN(O211)-1)</f>
        <v xml:space="preserve">Daniel </v>
      </c>
      <c r="Q211" s="11" t="s">
        <v>29</v>
      </c>
      <c r="R211">
        <v>111</v>
      </c>
    </row>
    <row r="212" spans="1:18">
      <c r="A212" s="1" t="s">
        <v>660</v>
      </c>
      <c r="B212" s="3">
        <v>44340</v>
      </c>
      <c r="C212" s="2" t="s">
        <v>39</v>
      </c>
      <c r="D212" s="2" t="s">
        <v>20</v>
      </c>
      <c r="E212" s="2" t="s">
        <v>21</v>
      </c>
      <c r="F212" s="5">
        <v>1927450</v>
      </c>
      <c r="G212" t="s">
        <v>31</v>
      </c>
      <c r="H212" t="s">
        <v>661</v>
      </c>
      <c r="I212" t="s">
        <v>574</v>
      </c>
      <c r="J212" t="s">
        <v>612</v>
      </c>
      <c r="K212">
        <v>250</v>
      </c>
      <c r="L212">
        <v>28</v>
      </c>
      <c r="M212">
        <v>6</v>
      </c>
      <c r="N212" t="s">
        <v>558</v>
      </c>
      <c r="O212" s="10" t="str">
        <f>LEFT(H212,SEARCH(" ",H212)-1)</f>
        <v>Karlos</v>
      </c>
      <c r="P212" s="10" t="str">
        <f>RIGHT(H212,LEN(H212)-LEN(O212)-1)</f>
        <v xml:space="preserve">Dansby </v>
      </c>
      <c r="Q212" s="11" t="s">
        <v>29</v>
      </c>
      <c r="R212">
        <v>111</v>
      </c>
    </row>
    <row r="213" spans="1:18">
      <c r="A213" s="1" t="s">
        <v>662</v>
      </c>
      <c r="B213" s="3">
        <v>44341</v>
      </c>
      <c r="C213" s="2" t="s">
        <v>39</v>
      </c>
      <c r="D213" s="2" t="s">
        <v>20</v>
      </c>
      <c r="E213" s="2" t="s">
        <v>21</v>
      </c>
      <c r="F213" s="5">
        <v>2660299</v>
      </c>
      <c r="G213" t="s">
        <v>31</v>
      </c>
      <c r="H213" t="s">
        <v>663</v>
      </c>
      <c r="I213" t="s">
        <v>574</v>
      </c>
      <c r="J213" t="s">
        <v>567</v>
      </c>
      <c r="K213">
        <v>261</v>
      </c>
      <c r="L213">
        <v>23</v>
      </c>
      <c r="M213" t="s">
        <v>576</v>
      </c>
      <c r="N213" t="s">
        <v>664</v>
      </c>
      <c r="O213" s="10" t="str">
        <f>LEFT(H213,SEARCH(" ",H213)-1)</f>
        <v>Will</v>
      </c>
      <c r="P213" s="10" t="str">
        <f>RIGHT(H213,LEN(H213)-LEN(O213)-1)</f>
        <v xml:space="preserve">Davis </v>
      </c>
      <c r="Q213" s="11" t="s">
        <v>29</v>
      </c>
      <c r="R213">
        <v>111</v>
      </c>
    </row>
    <row r="214" spans="1:18">
      <c r="A214" s="1" t="s">
        <v>665</v>
      </c>
      <c r="B214" s="3">
        <v>44341</v>
      </c>
      <c r="C214" s="2" t="s">
        <v>19</v>
      </c>
      <c r="D214" s="2" t="s">
        <v>40</v>
      </c>
      <c r="E214" s="2" t="s">
        <v>41</v>
      </c>
      <c r="F214" s="5">
        <v>3980100</v>
      </c>
      <c r="G214" t="s">
        <v>22</v>
      </c>
      <c r="H214" t="s">
        <v>666</v>
      </c>
      <c r="I214" t="s">
        <v>587</v>
      </c>
      <c r="J214" t="s">
        <v>612</v>
      </c>
      <c r="K214">
        <v>260</v>
      </c>
      <c r="L214">
        <v>32</v>
      </c>
      <c r="M214">
        <v>8</v>
      </c>
      <c r="N214" t="s">
        <v>148</v>
      </c>
      <c r="O214" s="10" t="str">
        <f>LEFT(H214,SEARCH(" ",H214)-1)</f>
        <v>Darnell</v>
      </c>
      <c r="P214" s="10" t="str">
        <f>RIGHT(H214,LEN(H214)-LEN(O214)-1)</f>
        <v xml:space="preserve">Dinkins </v>
      </c>
      <c r="Q214" s="11" t="s">
        <v>29</v>
      </c>
      <c r="R214">
        <v>111</v>
      </c>
    </row>
    <row r="215" spans="1:18">
      <c r="A215" s="1" t="s">
        <v>667</v>
      </c>
      <c r="B215" s="3">
        <v>44341</v>
      </c>
      <c r="C215" s="2" t="s">
        <v>19</v>
      </c>
      <c r="D215" s="2" t="s">
        <v>40</v>
      </c>
      <c r="E215" s="2" t="s">
        <v>41</v>
      </c>
      <c r="F215" s="5">
        <v>2987000</v>
      </c>
      <c r="G215" t="s">
        <v>31</v>
      </c>
      <c r="H215" t="s">
        <v>668</v>
      </c>
      <c r="I215" t="s">
        <v>579</v>
      </c>
      <c r="J215" t="s">
        <v>612</v>
      </c>
      <c r="K215">
        <v>285</v>
      </c>
      <c r="L215">
        <v>28</v>
      </c>
      <c r="M215">
        <v>6</v>
      </c>
      <c r="N215" t="s">
        <v>268</v>
      </c>
      <c r="O215" s="10" t="str">
        <f>LEFT(H215,SEARCH(" ",H215)-1)</f>
        <v>Darnell</v>
      </c>
      <c r="P215" s="10" t="str">
        <f>RIGHT(H215,LEN(H215)-LEN(O215)-1)</f>
        <v xml:space="preserve">Dockett </v>
      </c>
      <c r="Q215" s="11" t="s">
        <v>29</v>
      </c>
      <c r="R215">
        <v>111</v>
      </c>
    </row>
    <row r="216" spans="1:18">
      <c r="A216" s="1" t="s">
        <v>669</v>
      </c>
      <c r="B216" s="3">
        <v>44343</v>
      </c>
      <c r="C216" s="2" t="s">
        <v>19</v>
      </c>
      <c r="D216" s="2" t="s">
        <v>130</v>
      </c>
      <c r="E216" s="2" t="s">
        <v>131</v>
      </c>
      <c r="F216" s="5">
        <v>16429900</v>
      </c>
      <c r="G216" t="s">
        <v>31</v>
      </c>
      <c r="H216" t="s">
        <v>670</v>
      </c>
      <c r="I216" t="s">
        <v>600</v>
      </c>
      <c r="J216" t="s">
        <v>575</v>
      </c>
      <c r="K216">
        <v>212</v>
      </c>
      <c r="L216">
        <v>24</v>
      </c>
      <c r="M216">
        <v>2</v>
      </c>
      <c r="N216" t="s">
        <v>322</v>
      </c>
      <c r="O216" s="10" t="str">
        <f>LEFT(H216,SEARCH(" ",H216)-1)</f>
        <v>Early</v>
      </c>
      <c r="P216" s="10" t="str">
        <f>RIGHT(H216,LEN(H216)-LEN(O216)-1)</f>
        <v xml:space="preserve">Doucet </v>
      </c>
      <c r="Q216" s="11" t="s">
        <v>29</v>
      </c>
      <c r="R216">
        <v>111</v>
      </c>
    </row>
    <row r="217" spans="1:18">
      <c r="A217" s="1" t="s">
        <v>671</v>
      </c>
      <c r="B217" s="3">
        <v>44343</v>
      </c>
      <c r="C217" s="2" t="s">
        <v>19</v>
      </c>
      <c r="D217" s="2" t="s">
        <v>20</v>
      </c>
      <c r="E217" s="2" t="s">
        <v>21</v>
      </c>
      <c r="F217" s="5">
        <v>16950000</v>
      </c>
      <c r="G217" t="s">
        <v>22</v>
      </c>
      <c r="H217" t="s">
        <v>672</v>
      </c>
      <c r="I217" t="s">
        <v>574</v>
      </c>
      <c r="J217" t="s">
        <v>575</v>
      </c>
      <c r="K217">
        <v>226</v>
      </c>
      <c r="L217">
        <v>24</v>
      </c>
      <c r="M217">
        <v>2</v>
      </c>
      <c r="N217" t="s">
        <v>37</v>
      </c>
      <c r="O217" s="10" t="str">
        <f>LEFT(H217,SEARCH(" ",H217)-1)</f>
        <v>Jo-Lonn</v>
      </c>
      <c r="P217" s="10" t="str">
        <f>RIGHT(H217,LEN(H217)-LEN(O217)-1)</f>
        <v xml:space="preserve">Dunbar </v>
      </c>
      <c r="Q217" s="11" t="s">
        <v>29</v>
      </c>
      <c r="R217">
        <v>111</v>
      </c>
    </row>
    <row r="218" spans="1:18">
      <c r="A218" s="1" t="s">
        <v>673</v>
      </c>
      <c r="B218" s="3">
        <v>44345</v>
      </c>
      <c r="C218" s="2" t="s">
        <v>19</v>
      </c>
      <c r="D218" s="2" t="s">
        <v>20</v>
      </c>
      <c r="E218" s="2" t="s">
        <v>21</v>
      </c>
      <c r="F218" s="5">
        <v>36909180</v>
      </c>
      <c r="G218" t="s">
        <v>22</v>
      </c>
      <c r="H218" t="s">
        <v>674</v>
      </c>
      <c r="I218" t="s">
        <v>615</v>
      </c>
      <c r="J218" t="s">
        <v>616</v>
      </c>
      <c r="K218">
        <v>237</v>
      </c>
      <c r="L218">
        <v>28</v>
      </c>
      <c r="M218">
        <v>3</v>
      </c>
      <c r="N218" t="s">
        <v>675</v>
      </c>
      <c r="O218" s="10" t="str">
        <f>LEFT(H218,SEARCH(" ",H218)-1)</f>
        <v>Kyle</v>
      </c>
      <c r="P218" s="10" t="str">
        <f>RIGHT(H218,LEN(H218)-LEN(O218)-1)</f>
        <v xml:space="preserve">Eckel </v>
      </c>
      <c r="Q218" s="11" t="s">
        <v>29</v>
      </c>
      <c r="R218">
        <v>111</v>
      </c>
    </row>
    <row r="219" spans="1:18">
      <c r="A219" s="1" t="s">
        <v>676</v>
      </c>
      <c r="B219" s="3">
        <v>44345</v>
      </c>
      <c r="C219" s="2" t="s">
        <v>19</v>
      </c>
      <c r="D219" s="2" t="s">
        <v>20</v>
      </c>
      <c r="E219" s="2" t="s">
        <v>21</v>
      </c>
      <c r="F219" s="5">
        <v>9600000</v>
      </c>
      <c r="G219" t="s">
        <v>22</v>
      </c>
      <c r="H219" t="s">
        <v>677</v>
      </c>
      <c r="I219" t="s">
        <v>579</v>
      </c>
      <c r="J219" t="s">
        <v>601</v>
      </c>
      <c r="K219">
        <v>307</v>
      </c>
      <c r="L219">
        <v>24</v>
      </c>
      <c r="M219">
        <v>2</v>
      </c>
      <c r="N219" t="s">
        <v>278</v>
      </c>
      <c r="O219" s="10" t="str">
        <f>LEFT(H219,SEARCH(" ",H219)-1)</f>
        <v>Sedrick</v>
      </c>
      <c r="P219" s="10" t="str">
        <f>RIGHT(H219,LEN(H219)-LEN(O219)-1)</f>
        <v xml:space="preserve">Ellis </v>
      </c>
      <c r="Q219" s="11" t="s">
        <v>29</v>
      </c>
      <c r="R219">
        <v>111</v>
      </c>
    </row>
    <row r="220" spans="1:18">
      <c r="A220" s="1" t="s">
        <v>678</v>
      </c>
      <c r="B220" s="3">
        <v>44346</v>
      </c>
      <c r="C220" s="2" t="s">
        <v>19</v>
      </c>
      <c r="D220" s="2" t="s">
        <v>20</v>
      </c>
      <c r="E220" s="2" t="s">
        <v>21</v>
      </c>
      <c r="F220" s="5">
        <v>22050000</v>
      </c>
      <c r="G220" t="s">
        <v>22</v>
      </c>
      <c r="H220" t="s">
        <v>679</v>
      </c>
      <c r="I220" t="s">
        <v>615</v>
      </c>
      <c r="J220" t="s">
        <v>575</v>
      </c>
      <c r="K220">
        <v>250</v>
      </c>
      <c r="L220">
        <v>31</v>
      </c>
      <c r="M220">
        <v>9</v>
      </c>
      <c r="N220" t="s">
        <v>558</v>
      </c>
      <c r="O220" s="10" t="str">
        <f>LEFT(H220,SEARCH(" ",H220)-1)</f>
        <v>Heath</v>
      </c>
      <c r="P220" s="10" t="str">
        <f>RIGHT(H220,LEN(H220)-LEN(O220)-1)</f>
        <v xml:space="preserve">Evans </v>
      </c>
      <c r="Q220" s="11" t="s">
        <v>29</v>
      </c>
      <c r="R220">
        <v>111</v>
      </c>
    </row>
    <row r="221" spans="1:18">
      <c r="A221" s="1" t="s">
        <v>680</v>
      </c>
      <c r="B221" s="3">
        <v>44348</v>
      </c>
      <c r="C221" s="2" t="s">
        <v>19</v>
      </c>
      <c r="D221" s="2" t="s">
        <v>20</v>
      </c>
      <c r="E221" s="2" t="s">
        <v>21</v>
      </c>
      <c r="F221" s="5">
        <v>3850000</v>
      </c>
      <c r="G221" t="s">
        <v>22</v>
      </c>
      <c r="H221" t="s">
        <v>681</v>
      </c>
      <c r="I221" t="s">
        <v>611</v>
      </c>
      <c r="J221" t="s">
        <v>612</v>
      </c>
      <c r="K221">
        <v>318</v>
      </c>
      <c r="L221">
        <v>26</v>
      </c>
      <c r="M221">
        <v>4</v>
      </c>
      <c r="N221" t="s">
        <v>682</v>
      </c>
      <c r="O221" s="10" t="str">
        <f>LEFT(H221,SEARCH(" ",H221)-1)</f>
        <v>Jahri</v>
      </c>
      <c r="P221" s="10" t="str">
        <f>RIGHT(H221,LEN(H221)-LEN(O221)-1)</f>
        <v xml:space="preserve">Evans </v>
      </c>
      <c r="Q221" s="11" t="s">
        <v>29</v>
      </c>
      <c r="R221">
        <v>111</v>
      </c>
    </row>
    <row r="222" spans="1:18">
      <c r="A222" s="1" t="s">
        <v>683</v>
      </c>
      <c r="B222" s="3">
        <v>44349</v>
      </c>
      <c r="C222" s="2" t="s">
        <v>19</v>
      </c>
      <c r="D222" s="2" t="s">
        <v>130</v>
      </c>
      <c r="E222" s="2" t="s">
        <v>131</v>
      </c>
      <c r="F222" s="5">
        <v>13514081</v>
      </c>
      <c r="G222" t="s">
        <v>22</v>
      </c>
      <c r="H222" t="s">
        <v>684</v>
      </c>
      <c r="I222" t="s">
        <v>574</v>
      </c>
      <c r="J222" t="s">
        <v>591</v>
      </c>
      <c r="K222">
        <v>238</v>
      </c>
      <c r="L222">
        <v>32</v>
      </c>
      <c r="M222">
        <v>8</v>
      </c>
      <c r="N222" t="s">
        <v>393</v>
      </c>
      <c r="O222" s="10" t="str">
        <f>LEFT(H222,SEARCH(" ",H222)-1)</f>
        <v>Troy</v>
      </c>
      <c r="P222" s="10" t="str">
        <f>RIGHT(H222,LEN(H222)-LEN(O222)-1)</f>
        <v xml:space="preserve">Evans </v>
      </c>
      <c r="Q222" s="11" t="s">
        <v>29</v>
      </c>
      <c r="R222">
        <v>111</v>
      </c>
    </row>
    <row r="223" spans="1:18">
      <c r="A223" s="1" t="s">
        <v>685</v>
      </c>
      <c r="B223" s="3">
        <v>44350</v>
      </c>
      <c r="C223" s="2" t="s">
        <v>19</v>
      </c>
      <c r="D223" s="2" t="s">
        <v>20</v>
      </c>
      <c r="E223" s="2" t="s">
        <v>21</v>
      </c>
      <c r="F223" s="5">
        <v>2000000</v>
      </c>
      <c r="G223" t="s">
        <v>31</v>
      </c>
      <c r="H223" t="s">
        <v>686</v>
      </c>
      <c r="I223" t="s">
        <v>600</v>
      </c>
      <c r="J223" t="s">
        <v>591</v>
      </c>
      <c r="K223">
        <v>217</v>
      </c>
      <c r="L223">
        <v>26</v>
      </c>
      <c r="M223">
        <v>6</v>
      </c>
      <c r="N223" t="s">
        <v>148</v>
      </c>
      <c r="O223" s="10" t="str">
        <f>LEFT(H223,SEARCH(" ",H223)-1)</f>
        <v>Larry</v>
      </c>
      <c r="P223" s="10" t="str">
        <f>RIGHT(H223,LEN(H223)-LEN(O223)-1)</f>
        <v xml:space="preserve">Fitzgerald </v>
      </c>
      <c r="Q223" s="11" t="s">
        <v>29</v>
      </c>
      <c r="R223">
        <v>111</v>
      </c>
    </row>
    <row r="224" spans="1:18">
      <c r="A224" s="1" t="s">
        <v>687</v>
      </c>
      <c r="B224" s="3">
        <v>44350</v>
      </c>
      <c r="C224" s="2" t="s">
        <v>39</v>
      </c>
      <c r="D224" s="2" t="s">
        <v>40</v>
      </c>
      <c r="E224" s="2" t="s">
        <v>41</v>
      </c>
      <c r="F224" s="5">
        <v>1658765</v>
      </c>
      <c r="G224" t="s">
        <v>31</v>
      </c>
      <c r="H224" t="s">
        <v>688</v>
      </c>
      <c r="I224" t="s">
        <v>570</v>
      </c>
      <c r="J224" t="s">
        <v>628</v>
      </c>
      <c r="K224">
        <v>169</v>
      </c>
      <c r="L224">
        <v>25</v>
      </c>
      <c r="M224">
        <v>1</v>
      </c>
      <c r="N224" t="s">
        <v>31</v>
      </c>
      <c r="O224" s="10" t="str">
        <f>LEFT(H224,SEARCH(" ",H224)-1)</f>
        <v>Wilrey</v>
      </c>
      <c r="P224" s="10" t="str">
        <f>RIGHT(H224,LEN(H224)-LEN(O224)-1)</f>
        <v xml:space="preserve">Fontenot </v>
      </c>
      <c r="Q224" s="11" t="s">
        <v>29</v>
      </c>
      <c r="R224">
        <v>111</v>
      </c>
    </row>
    <row r="225" spans="1:18">
      <c r="A225" s="1" t="s">
        <v>689</v>
      </c>
      <c r="B225" s="3">
        <v>44350</v>
      </c>
      <c r="C225" s="2" t="s">
        <v>19</v>
      </c>
      <c r="D225" s="2" t="s">
        <v>135</v>
      </c>
      <c r="E225" s="2" t="s">
        <v>136</v>
      </c>
      <c r="F225" s="5">
        <v>8272853</v>
      </c>
      <c r="G225" t="s">
        <v>22</v>
      </c>
      <c r="H225" t="s">
        <v>690</v>
      </c>
      <c r="I225" t="s">
        <v>574</v>
      </c>
      <c r="J225" t="s">
        <v>583</v>
      </c>
      <c r="K225">
        <v>250</v>
      </c>
      <c r="L225">
        <v>30</v>
      </c>
      <c r="M225">
        <v>8</v>
      </c>
      <c r="N225" t="s">
        <v>54</v>
      </c>
      <c r="O225" s="10" t="str">
        <f>LEFT(H225,SEARCH(" ",H225)-1)</f>
        <v>Scott</v>
      </c>
      <c r="P225" s="10" t="str">
        <f>RIGHT(H225,LEN(H225)-LEN(O225)-1)</f>
        <v xml:space="preserve">Fujita </v>
      </c>
      <c r="Q225" s="11" t="s">
        <v>29</v>
      </c>
      <c r="R225">
        <v>111</v>
      </c>
    </row>
    <row r="226" spans="1:18">
      <c r="A226" s="1" t="s">
        <v>691</v>
      </c>
      <c r="B226" s="3">
        <v>44351</v>
      </c>
      <c r="C226" s="2" t="s">
        <v>19</v>
      </c>
      <c r="D226" s="2" t="s">
        <v>20</v>
      </c>
      <c r="E226" s="2" t="s">
        <v>21</v>
      </c>
      <c r="F226" s="5">
        <v>6750000</v>
      </c>
      <c r="G226" t="s">
        <v>31</v>
      </c>
      <c r="H226" t="s">
        <v>692</v>
      </c>
      <c r="I226" t="s">
        <v>623</v>
      </c>
      <c r="J226" t="s">
        <v>612</v>
      </c>
      <c r="K226">
        <v>316</v>
      </c>
      <c r="L226">
        <v>31</v>
      </c>
      <c r="M226">
        <v>9</v>
      </c>
      <c r="N226" t="s">
        <v>112</v>
      </c>
      <c r="O226" s="10" t="str">
        <f>LEFT(H226,SEARCH(" ",H226)-1)</f>
        <v>Mike</v>
      </c>
      <c r="P226" s="10" t="str">
        <f>RIGHT(H226,LEN(H226)-LEN(O226)-1)</f>
        <v xml:space="preserve">Gandy </v>
      </c>
      <c r="Q226" s="11" t="s">
        <v>29</v>
      </c>
      <c r="R226">
        <v>111</v>
      </c>
    </row>
    <row r="227" spans="1:18">
      <c r="A227" s="1" t="s">
        <v>693</v>
      </c>
      <c r="B227" s="3">
        <v>44352</v>
      </c>
      <c r="C227" s="2" t="s">
        <v>19</v>
      </c>
      <c r="D227" s="2" t="s">
        <v>62</v>
      </c>
      <c r="E227" s="2" t="s">
        <v>41</v>
      </c>
      <c r="F227" s="5">
        <v>7828000</v>
      </c>
      <c r="G227" t="s">
        <v>22</v>
      </c>
      <c r="H227" t="s">
        <v>694</v>
      </c>
      <c r="I227" t="s">
        <v>570</v>
      </c>
      <c r="J227" t="s">
        <v>616</v>
      </c>
      <c r="K227">
        <v>190</v>
      </c>
      <c r="L227">
        <v>27</v>
      </c>
      <c r="M227">
        <v>6</v>
      </c>
      <c r="N227" t="s">
        <v>322</v>
      </c>
      <c r="O227" s="10" t="str">
        <f>LEFT(H227,SEARCH(" ",H227)-1)</f>
        <v>Randall</v>
      </c>
      <c r="P227" s="10" t="str">
        <f>RIGHT(H227,LEN(H227)-LEN(O227)-1)</f>
        <v xml:space="preserve">Gay </v>
      </c>
      <c r="Q227" s="11" t="s">
        <v>29</v>
      </c>
      <c r="R227">
        <v>111</v>
      </c>
    </row>
    <row r="228" spans="1:18">
      <c r="A228" s="1" t="s">
        <v>695</v>
      </c>
      <c r="B228" s="3">
        <v>44352</v>
      </c>
      <c r="C228" s="2" t="s">
        <v>19</v>
      </c>
      <c r="D228" s="2" t="s">
        <v>100</v>
      </c>
      <c r="E228" s="2" t="s">
        <v>21</v>
      </c>
      <c r="F228" s="5">
        <v>373500</v>
      </c>
      <c r="G228" t="s">
        <v>22</v>
      </c>
      <c r="H228" t="s">
        <v>696</v>
      </c>
      <c r="I228" t="s">
        <v>611</v>
      </c>
      <c r="J228" t="s">
        <v>591</v>
      </c>
      <c r="K228">
        <v>318</v>
      </c>
      <c r="L228">
        <v>31</v>
      </c>
      <c r="M228">
        <v>8</v>
      </c>
      <c r="N228" t="s">
        <v>141</v>
      </c>
      <c r="O228" s="10" t="str">
        <f>LEFT(H228,SEARCH(" ",H228)-1)</f>
        <v>Jonathan</v>
      </c>
      <c r="P228" s="10" t="str">
        <f>RIGHT(H228,LEN(H228)-LEN(O228)-1)</f>
        <v xml:space="preserve">Goodwin </v>
      </c>
      <c r="Q228" s="11" t="s">
        <v>29</v>
      </c>
      <c r="R228">
        <v>111</v>
      </c>
    </row>
    <row r="229" spans="1:18">
      <c r="A229" s="1" t="s">
        <v>697</v>
      </c>
      <c r="B229" s="3">
        <v>44352</v>
      </c>
      <c r="C229" s="2" t="s">
        <v>19</v>
      </c>
      <c r="D229" s="2" t="s">
        <v>20</v>
      </c>
      <c r="E229" s="2" t="s">
        <v>21</v>
      </c>
      <c r="F229" s="5">
        <v>17050000</v>
      </c>
      <c r="G229" t="s">
        <v>31</v>
      </c>
      <c r="H229" t="s">
        <v>698</v>
      </c>
      <c r="I229" t="s">
        <v>699</v>
      </c>
      <c r="J229" t="s">
        <v>583</v>
      </c>
      <c r="K229">
        <v>235</v>
      </c>
      <c r="L229">
        <v>36</v>
      </c>
      <c r="M229">
        <v>5</v>
      </c>
      <c r="N229" t="s">
        <v>700</v>
      </c>
      <c r="O229" s="10" t="str">
        <f>LEFT(H229,SEARCH(" ",H229)-1)</f>
        <v>Ben</v>
      </c>
      <c r="P229" s="10" t="str">
        <f>RIGHT(H229,LEN(H229)-LEN(O229)-1)</f>
        <v xml:space="preserve">Graham </v>
      </c>
      <c r="Q229" s="11" t="s">
        <v>29</v>
      </c>
      <c r="R229">
        <v>111</v>
      </c>
    </row>
    <row r="230" spans="1:18">
      <c r="A230" s="1" t="s">
        <v>701</v>
      </c>
      <c r="B230" s="3">
        <v>44353</v>
      </c>
      <c r="C230" s="2" t="s">
        <v>39</v>
      </c>
      <c r="D230" s="2" t="s">
        <v>20</v>
      </c>
      <c r="E230" s="2" t="s">
        <v>21</v>
      </c>
      <c r="F230" s="5">
        <v>1958400</v>
      </c>
      <c r="G230" t="s">
        <v>22</v>
      </c>
      <c r="H230" t="s">
        <v>702</v>
      </c>
      <c r="I230" t="s">
        <v>582</v>
      </c>
      <c r="J230" t="s">
        <v>591</v>
      </c>
      <c r="K230">
        <v>285</v>
      </c>
      <c r="L230">
        <v>31</v>
      </c>
      <c r="M230">
        <v>8</v>
      </c>
      <c r="N230" t="s">
        <v>226</v>
      </c>
      <c r="O230" s="10" t="str">
        <f>LEFT(H230,SEARCH(" ",H230)-1)</f>
        <v>Charles</v>
      </c>
      <c r="P230" s="10" t="str">
        <f>RIGHT(H230,LEN(H230)-LEN(O230)-1)</f>
        <v xml:space="preserve">Grant </v>
      </c>
      <c r="Q230" s="11" t="s">
        <v>29</v>
      </c>
      <c r="R230">
        <v>111</v>
      </c>
    </row>
    <row r="231" spans="1:18">
      <c r="A231" s="1" t="s">
        <v>703</v>
      </c>
      <c r="B231" s="3">
        <v>44353</v>
      </c>
      <c r="C231" s="2" t="s">
        <v>19</v>
      </c>
      <c r="D231" s="2" t="s">
        <v>20</v>
      </c>
      <c r="E231" s="2" t="s">
        <v>21</v>
      </c>
      <c r="F231" s="5">
        <v>17746832</v>
      </c>
      <c r="G231" t="s">
        <v>31</v>
      </c>
      <c r="H231" t="s">
        <v>704</v>
      </c>
      <c r="I231" t="s">
        <v>595</v>
      </c>
      <c r="J231" t="s">
        <v>616</v>
      </c>
      <c r="K231">
        <v>251</v>
      </c>
      <c r="L231">
        <v>27</v>
      </c>
      <c r="M231">
        <v>4</v>
      </c>
      <c r="N231" t="s">
        <v>705</v>
      </c>
      <c r="O231" s="10" t="str">
        <f>LEFT(H231,SEARCH(" ",H231)-1)</f>
        <v>Justin</v>
      </c>
      <c r="P231" s="10" t="str">
        <f>RIGHT(H231,LEN(H231)-LEN(O231)-1)</f>
        <v xml:space="preserve">Green </v>
      </c>
      <c r="Q231" s="11" t="s">
        <v>29</v>
      </c>
      <c r="R231">
        <v>111</v>
      </c>
    </row>
    <row r="232" spans="1:18">
      <c r="A232" s="1" t="s">
        <v>706</v>
      </c>
      <c r="B232" s="3">
        <v>44353</v>
      </c>
      <c r="C232" s="2" t="s">
        <v>19</v>
      </c>
      <c r="D232" s="2" t="s">
        <v>40</v>
      </c>
      <c r="E232" s="2" t="s">
        <v>41</v>
      </c>
      <c r="F232" s="5">
        <v>6040300</v>
      </c>
      <c r="G232" t="s">
        <v>22</v>
      </c>
      <c r="H232" t="s">
        <v>707</v>
      </c>
      <c r="I232" t="s">
        <v>570</v>
      </c>
      <c r="J232" t="s">
        <v>616</v>
      </c>
      <c r="K232">
        <v>180</v>
      </c>
      <c r="L232">
        <v>27</v>
      </c>
      <c r="M232">
        <v>6</v>
      </c>
      <c r="N232" t="s">
        <v>138</v>
      </c>
      <c r="O232" s="10" t="str">
        <f>LEFT(H232,SEARCH(" ",H232)-1)</f>
        <v>Jabari</v>
      </c>
      <c r="P232" s="10" t="str">
        <f>RIGHT(H232,LEN(H232)-LEN(O232)-1)</f>
        <v xml:space="preserve">Greer </v>
      </c>
      <c r="Q232" s="11" t="s">
        <v>29</v>
      </c>
      <c r="R232">
        <v>111</v>
      </c>
    </row>
    <row r="233" spans="1:18">
      <c r="A233" s="1" t="s">
        <v>708</v>
      </c>
      <c r="B233" s="3">
        <v>44354</v>
      </c>
      <c r="C233" s="2" t="s">
        <v>39</v>
      </c>
      <c r="D233" s="2" t="s">
        <v>40</v>
      </c>
      <c r="E233" s="2" t="s">
        <v>41</v>
      </c>
      <c r="F233" s="5">
        <v>2224219</v>
      </c>
      <c r="G233" t="s">
        <v>31</v>
      </c>
      <c r="H233" t="s">
        <v>709</v>
      </c>
      <c r="I233" t="s">
        <v>574</v>
      </c>
      <c r="J233" t="s">
        <v>612</v>
      </c>
      <c r="K233">
        <v>243</v>
      </c>
      <c r="L233">
        <v>33</v>
      </c>
      <c r="M233">
        <v>10</v>
      </c>
      <c r="N233" t="s">
        <v>305</v>
      </c>
      <c r="O233" s="10" t="str">
        <f>LEFT(H233,SEARCH(" ",H233)-1)</f>
        <v>Clark</v>
      </c>
      <c r="P233" s="10" t="str">
        <f>RIGHT(H233,LEN(H233)-LEN(O233)-1)</f>
        <v xml:space="preserve">Haggans </v>
      </c>
      <c r="Q233" s="11" t="s">
        <v>29</v>
      </c>
      <c r="R233">
        <v>111</v>
      </c>
    </row>
    <row r="234" spans="1:18">
      <c r="A234" s="1" t="s">
        <v>710</v>
      </c>
      <c r="B234" s="3">
        <v>44354</v>
      </c>
      <c r="C234" s="2" t="s">
        <v>19</v>
      </c>
      <c r="D234" s="2" t="s">
        <v>20</v>
      </c>
      <c r="E234" s="2" t="s">
        <v>21</v>
      </c>
      <c r="F234" s="5">
        <v>847300</v>
      </c>
      <c r="G234" t="s">
        <v>22</v>
      </c>
      <c r="H234" t="s">
        <v>711</v>
      </c>
      <c r="I234" t="s">
        <v>595</v>
      </c>
      <c r="J234" t="s">
        <v>575</v>
      </c>
      <c r="K234">
        <v>235</v>
      </c>
      <c r="L234">
        <v>24</v>
      </c>
      <c r="M234">
        <v>1</v>
      </c>
      <c r="N234" t="s">
        <v>121</v>
      </c>
      <c r="O234" s="10" t="str">
        <f>LEFT(H234,SEARCH(" ",H234)-1)</f>
        <v>Lynell</v>
      </c>
      <c r="P234" s="10" t="str">
        <f>RIGHT(H234,LEN(H234)-LEN(O234)-1)</f>
        <v xml:space="preserve">Hamilton </v>
      </c>
      <c r="Q234" s="11" t="s">
        <v>29</v>
      </c>
      <c r="R234">
        <v>111</v>
      </c>
    </row>
    <row r="235" spans="1:18">
      <c r="A235" s="1" t="s">
        <v>712</v>
      </c>
      <c r="B235" s="3">
        <v>44354</v>
      </c>
      <c r="C235" s="2" t="s">
        <v>19</v>
      </c>
      <c r="D235" s="2" t="s">
        <v>40</v>
      </c>
      <c r="E235" s="2" t="s">
        <v>41</v>
      </c>
      <c r="F235" s="5">
        <v>782428</v>
      </c>
      <c r="G235" t="s">
        <v>22</v>
      </c>
      <c r="H235" t="s">
        <v>713</v>
      </c>
      <c r="I235" t="s">
        <v>582</v>
      </c>
      <c r="J235" t="s">
        <v>591</v>
      </c>
      <c r="K235">
        <v>272</v>
      </c>
      <c r="L235">
        <v>26</v>
      </c>
      <c r="M235">
        <v>5</v>
      </c>
      <c r="N235" t="s">
        <v>714</v>
      </c>
      <c r="O235" s="10" t="str">
        <f>LEFT(H235,SEARCH(" ",H235)-1)</f>
        <v>Anthony</v>
      </c>
      <c r="P235" s="10" t="str">
        <f>RIGHT(H235,LEN(H235)-LEN(O235)-1)</f>
        <v xml:space="preserve">Hargrove </v>
      </c>
      <c r="Q235" s="11" t="s">
        <v>29</v>
      </c>
      <c r="R235">
        <v>111</v>
      </c>
    </row>
    <row r="236" spans="1:18">
      <c r="A236" s="1" t="s">
        <v>715</v>
      </c>
      <c r="B236" s="3">
        <v>44355</v>
      </c>
      <c r="C236" s="2" t="s">
        <v>19</v>
      </c>
      <c r="D236" s="2" t="s">
        <v>100</v>
      </c>
      <c r="E236" s="2" t="s">
        <v>21</v>
      </c>
      <c r="F236" s="5">
        <v>299400</v>
      </c>
      <c r="G236" t="s">
        <v>22</v>
      </c>
      <c r="H236" t="s">
        <v>716</v>
      </c>
      <c r="I236" t="s">
        <v>600</v>
      </c>
      <c r="J236" t="s">
        <v>575</v>
      </c>
      <c r="K236">
        <v>209</v>
      </c>
      <c r="L236">
        <v>24</v>
      </c>
      <c r="M236">
        <v>1</v>
      </c>
      <c r="N236" t="s">
        <v>717</v>
      </c>
      <c r="O236" s="10" t="str">
        <f>LEFT(H236,SEARCH(" ",H236)-1)</f>
        <v>Rod</v>
      </c>
      <c r="P236" s="10" t="str">
        <f>RIGHT(H236,LEN(H236)-LEN(O236)-1)</f>
        <v xml:space="preserve">Harper </v>
      </c>
      <c r="Q236" s="11" t="s">
        <v>29</v>
      </c>
      <c r="R236">
        <v>111</v>
      </c>
    </row>
    <row r="237" spans="1:18">
      <c r="A237" s="1" t="s">
        <v>718</v>
      </c>
      <c r="B237" s="3">
        <v>44356</v>
      </c>
      <c r="C237" s="2" t="s">
        <v>19</v>
      </c>
      <c r="D237" s="2" t="s">
        <v>40</v>
      </c>
      <c r="E237" s="2" t="s">
        <v>41</v>
      </c>
      <c r="F237" s="5">
        <v>1397100</v>
      </c>
      <c r="G237" t="s">
        <v>22</v>
      </c>
      <c r="H237" t="s">
        <v>719</v>
      </c>
      <c r="I237" t="s">
        <v>566</v>
      </c>
      <c r="J237" t="s">
        <v>601</v>
      </c>
      <c r="K237">
        <v>200</v>
      </c>
      <c r="L237">
        <v>27</v>
      </c>
      <c r="M237">
        <v>4</v>
      </c>
      <c r="N237" t="s">
        <v>281</v>
      </c>
      <c r="O237" s="10" t="str">
        <f>LEFT(H237,SEARCH(" ",H237)-1)</f>
        <v>Roman</v>
      </c>
      <c r="P237" s="10" t="str">
        <f>RIGHT(H237,LEN(H237)-LEN(O237)-1)</f>
        <v xml:space="preserve">Harper </v>
      </c>
      <c r="Q237" s="11" t="s">
        <v>29</v>
      </c>
      <c r="R237">
        <v>111</v>
      </c>
    </row>
    <row r="238" spans="1:18">
      <c r="A238" s="1" t="s">
        <v>720</v>
      </c>
      <c r="B238" s="3">
        <v>44356</v>
      </c>
      <c r="C238" s="2" t="s">
        <v>19</v>
      </c>
      <c r="D238" s="2" t="s">
        <v>20</v>
      </c>
      <c r="E238" s="2" t="s">
        <v>21</v>
      </c>
      <c r="F238" s="5">
        <v>1714835</v>
      </c>
      <c r="G238" t="s">
        <v>22</v>
      </c>
      <c r="H238" t="s">
        <v>721</v>
      </c>
      <c r="I238" t="s">
        <v>722</v>
      </c>
      <c r="J238" t="s">
        <v>571</v>
      </c>
      <c r="K238">
        <v>196</v>
      </c>
      <c r="L238">
        <v>23</v>
      </c>
      <c r="M238">
        <v>2</v>
      </c>
      <c r="N238" t="s">
        <v>133</v>
      </c>
      <c r="O238" s="10" t="str">
        <f>LEFT(H238,SEARCH(" ",H238)-1)</f>
        <v>Garrett</v>
      </c>
      <c r="P238" s="10" t="str">
        <f>RIGHT(H238,LEN(H238)-LEN(O238)-1)</f>
        <v xml:space="preserve">Hartley </v>
      </c>
      <c r="Q238" s="11" t="s">
        <v>29</v>
      </c>
      <c r="R238">
        <v>111</v>
      </c>
    </row>
    <row r="239" spans="1:18">
      <c r="A239" s="1" t="s">
        <v>723</v>
      </c>
      <c r="B239" s="3">
        <v>44356</v>
      </c>
      <c r="C239" s="2" t="s">
        <v>19</v>
      </c>
      <c r="D239" s="2" t="s">
        <v>501</v>
      </c>
      <c r="E239" s="2" t="s">
        <v>136</v>
      </c>
      <c r="F239" s="5">
        <v>1991600</v>
      </c>
      <c r="G239" t="s">
        <v>31</v>
      </c>
      <c r="H239" t="s">
        <v>724</v>
      </c>
      <c r="I239" t="s">
        <v>574</v>
      </c>
      <c r="J239" t="s">
        <v>601</v>
      </c>
      <c r="K239">
        <v>246</v>
      </c>
      <c r="L239">
        <v>29</v>
      </c>
      <c r="M239">
        <v>7</v>
      </c>
      <c r="N239" t="s">
        <v>148</v>
      </c>
      <c r="O239" s="10" t="str">
        <f>LEFT(H239,SEARCH(" ",H239)-1)</f>
        <v>Gerald</v>
      </c>
      <c r="P239" s="10" t="str">
        <f>RIGHT(H239,LEN(H239)-LEN(O239)-1)</f>
        <v xml:space="preserve">Hayes </v>
      </c>
      <c r="Q239" s="11" t="s">
        <v>29</v>
      </c>
      <c r="R239">
        <v>111</v>
      </c>
    </row>
    <row r="240" spans="1:18">
      <c r="A240" s="1" t="s">
        <v>725</v>
      </c>
      <c r="B240" s="3">
        <v>44357</v>
      </c>
      <c r="C240" s="2" t="s">
        <v>19</v>
      </c>
      <c r="D240" s="2" t="s">
        <v>40</v>
      </c>
      <c r="E240" s="2" t="s">
        <v>41</v>
      </c>
      <c r="F240" s="5">
        <v>3701573</v>
      </c>
      <c r="G240" t="s">
        <v>22</v>
      </c>
      <c r="H240" t="s">
        <v>726</v>
      </c>
      <c r="I240" t="s">
        <v>600</v>
      </c>
      <c r="J240" t="s">
        <v>616</v>
      </c>
      <c r="K240">
        <v>200</v>
      </c>
      <c r="L240">
        <v>27</v>
      </c>
      <c r="M240">
        <v>6</v>
      </c>
      <c r="N240" t="s">
        <v>322</v>
      </c>
      <c r="O240" s="10" t="str">
        <f>LEFT(H240,SEARCH(" ",H240)-1)</f>
        <v>Devery</v>
      </c>
      <c r="P240" s="10" t="str">
        <f>RIGHT(H240,LEN(H240)-LEN(O240)-1)</f>
        <v xml:space="preserve">Henderson </v>
      </c>
      <c r="Q240" s="11" t="s">
        <v>29</v>
      </c>
      <c r="R240">
        <v>111</v>
      </c>
    </row>
    <row r="241" spans="1:18">
      <c r="A241" s="1" t="s">
        <v>727</v>
      </c>
      <c r="B241" s="3">
        <v>44357</v>
      </c>
      <c r="C241" s="2" t="s">
        <v>19</v>
      </c>
      <c r="D241" s="2" t="s">
        <v>100</v>
      </c>
      <c r="E241" s="2" t="s">
        <v>21</v>
      </c>
      <c r="F241" s="5">
        <v>5460000</v>
      </c>
      <c r="G241" t="s">
        <v>31</v>
      </c>
      <c r="H241" t="s">
        <v>728</v>
      </c>
      <c r="I241" t="s">
        <v>595</v>
      </c>
      <c r="J241" t="s">
        <v>575</v>
      </c>
      <c r="K241">
        <v>222</v>
      </c>
      <c r="L241">
        <v>23</v>
      </c>
      <c r="M241">
        <v>2</v>
      </c>
      <c r="N241" t="s">
        <v>729</v>
      </c>
      <c r="O241" s="10" t="str">
        <f>LEFT(H241,SEARCH(" ",H241)-1)</f>
        <v>Tim</v>
      </c>
      <c r="P241" s="10" t="str">
        <f>RIGHT(H241,LEN(H241)-LEN(O241)-1)</f>
        <v xml:space="preserve">Hightower </v>
      </c>
      <c r="Q241" s="11" t="s">
        <v>29</v>
      </c>
      <c r="R241">
        <v>111</v>
      </c>
    </row>
    <row r="242" spans="1:18">
      <c r="A242" s="1" t="s">
        <v>730</v>
      </c>
      <c r="B242" s="3">
        <v>44357</v>
      </c>
      <c r="C242" s="2" t="s">
        <v>39</v>
      </c>
      <c r="D242" s="2" t="s">
        <v>20</v>
      </c>
      <c r="E242" s="2" t="s">
        <v>21</v>
      </c>
      <c r="F242" s="5">
        <v>3136600</v>
      </c>
      <c r="G242" t="s">
        <v>22</v>
      </c>
      <c r="H242" t="s">
        <v>731</v>
      </c>
      <c r="I242" t="s">
        <v>587</v>
      </c>
      <c r="J242" t="s">
        <v>567</v>
      </c>
      <c r="K242">
        <v>255</v>
      </c>
      <c r="L242">
        <v>26</v>
      </c>
      <c r="M242">
        <v>4</v>
      </c>
      <c r="N242" t="s">
        <v>515</v>
      </c>
      <c r="O242" s="10" t="str">
        <f>LEFT(H242,SEARCH(" ",H242)-1)</f>
        <v>Tory</v>
      </c>
      <c r="P242" s="10" t="str">
        <f>RIGHT(H242,LEN(H242)-LEN(O242)-1)</f>
        <v xml:space="preserve">Humphrey </v>
      </c>
      <c r="Q242" s="11" t="s">
        <v>29</v>
      </c>
      <c r="R242">
        <v>111</v>
      </c>
    </row>
    <row r="243" spans="1:18">
      <c r="A243" s="1" t="s">
        <v>732</v>
      </c>
      <c r="B243" s="3">
        <v>44358</v>
      </c>
      <c r="C243" s="2" t="s">
        <v>19</v>
      </c>
      <c r="D243" s="2" t="s">
        <v>20</v>
      </c>
      <c r="E243" s="2" t="s">
        <v>21</v>
      </c>
      <c r="F243" s="5">
        <v>1780000</v>
      </c>
      <c r="G243" t="s">
        <v>31</v>
      </c>
      <c r="H243" t="s">
        <v>733</v>
      </c>
      <c r="I243" t="s">
        <v>582</v>
      </c>
      <c r="J243" t="s">
        <v>612</v>
      </c>
      <c r="K243">
        <v>280</v>
      </c>
      <c r="L243">
        <v>24</v>
      </c>
      <c r="M243">
        <v>2</v>
      </c>
      <c r="N243" t="s">
        <v>295</v>
      </c>
      <c r="O243" s="10" t="str">
        <f>LEFT(H243,SEARCH(" ",H243)-1)</f>
        <v>Kenny</v>
      </c>
      <c r="P243" s="10" t="str">
        <f>RIGHT(H243,LEN(H243)-LEN(O243)-1)</f>
        <v xml:space="preserve">Iwebema </v>
      </c>
      <c r="Q243" s="11" t="s">
        <v>29</v>
      </c>
      <c r="R243">
        <v>111</v>
      </c>
    </row>
    <row r="244" spans="1:18">
      <c r="A244" s="1" t="s">
        <v>734</v>
      </c>
      <c r="B244" s="3">
        <v>44434</v>
      </c>
      <c r="C244" s="2" t="s">
        <v>19</v>
      </c>
      <c r="D244" s="2" t="s">
        <v>20</v>
      </c>
      <c r="E244" s="2" t="s">
        <v>21</v>
      </c>
      <c r="F244" s="5">
        <v>230000</v>
      </c>
      <c r="G244" t="s">
        <v>22</v>
      </c>
      <c r="H244" t="s">
        <v>735</v>
      </c>
      <c r="I244" t="s">
        <v>570</v>
      </c>
      <c r="J244" t="s">
        <v>575</v>
      </c>
      <c r="K244">
        <v>204</v>
      </c>
      <c r="L244">
        <v>22</v>
      </c>
      <c r="M244" t="s">
        <v>576</v>
      </c>
      <c r="N244" t="s">
        <v>334</v>
      </c>
      <c r="O244" s="10" t="str">
        <f>LEFT(H244,SEARCH(" ",H244)-1)</f>
        <v>Malcolm</v>
      </c>
      <c r="P244" s="10" t="str">
        <f>RIGHT(H244,LEN(H244)-LEN(O244)-1)</f>
        <v xml:space="preserve">Jenkins </v>
      </c>
      <c r="Q244" s="11" t="s">
        <v>29</v>
      </c>
      <c r="R244">
        <v>111</v>
      </c>
    </row>
    <row r="245" spans="1:18">
      <c r="A245" s="1" t="s">
        <v>736</v>
      </c>
      <c r="B245" s="3">
        <v>44434</v>
      </c>
      <c r="C245" s="2" t="s">
        <v>19</v>
      </c>
      <c r="D245" s="2" t="s">
        <v>100</v>
      </c>
      <c r="E245" s="2" t="s">
        <v>21</v>
      </c>
      <c r="F245" s="5">
        <v>1463800</v>
      </c>
      <c r="G245" t="s">
        <v>31</v>
      </c>
      <c r="H245" t="s">
        <v>737</v>
      </c>
      <c r="I245" t="s">
        <v>611</v>
      </c>
      <c r="J245" t="s">
        <v>738</v>
      </c>
      <c r="K245">
        <v>382</v>
      </c>
      <c r="L245">
        <v>24</v>
      </c>
      <c r="M245" t="s">
        <v>576</v>
      </c>
      <c r="N245" t="s">
        <v>322</v>
      </c>
      <c r="O245" s="10" t="str">
        <f>LEFT(H245,SEARCH(" ",H245)-1)</f>
        <v>Herman</v>
      </c>
      <c r="P245" s="10" t="str">
        <f>RIGHT(H245,LEN(H245)-LEN(O245)-1)</f>
        <v xml:space="preserve">Johnson </v>
      </c>
      <c r="Q245" s="11" t="s">
        <v>29</v>
      </c>
      <c r="R245">
        <v>111</v>
      </c>
    </row>
    <row r="246" spans="1:18">
      <c r="A246" s="1" t="s">
        <v>739</v>
      </c>
      <c r="B246" s="3">
        <v>44434</v>
      </c>
      <c r="C246" s="2" t="s">
        <v>39</v>
      </c>
      <c r="D246" s="2" t="s">
        <v>130</v>
      </c>
      <c r="E246" s="2" t="s">
        <v>131</v>
      </c>
      <c r="F246" s="5">
        <v>3579800</v>
      </c>
      <c r="G246" t="s">
        <v>31</v>
      </c>
      <c r="H246" t="s">
        <v>740</v>
      </c>
      <c r="I246" t="s">
        <v>566</v>
      </c>
      <c r="J246" t="s">
        <v>616</v>
      </c>
      <c r="K246">
        <v>203</v>
      </c>
      <c r="L246">
        <v>24</v>
      </c>
      <c r="M246" t="s">
        <v>576</v>
      </c>
      <c r="N246" t="s">
        <v>281</v>
      </c>
      <c r="O246" s="10" t="str">
        <f>LEFT(H246,SEARCH(" ",H246)-1)</f>
        <v>Rashad</v>
      </c>
      <c r="P246" s="10" t="str">
        <f>RIGHT(H246,LEN(H246)-LEN(O246)-1)</f>
        <v xml:space="preserve">Johnson </v>
      </c>
      <c r="Q246" s="11" t="s">
        <v>29</v>
      </c>
      <c r="R246">
        <v>111</v>
      </c>
    </row>
    <row r="247" spans="1:18">
      <c r="A247" s="1" t="s">
        <v>741</v>
      </c>
      <c r="B247" s="3">
        <v>44435</v>
      </c>
      <c r="C247" s="2" t="s">
        <v>19</v>
      </c>
      <c r="D247" s="2" t="s">
        <v>20</v>
      </c>
      <c r="E247" s="2" t="s">
        <v>21</v>
      </c>
      <c r="F247" s="5">
        <v>1275600</v>
      </c>
      <c r="G247" t="s">
        <v>22</v>
      </c>
      <c r="H247" t="s">
        <v>742</v>
      </c>
      <c r="I247" t="s">
        <v>570</v>
      </c>
      <c r="J247" t="s">
        <v>575</v>
      </c>
      <c r="K247">
        <v>200</v>
      </c>
      <c r="L247">
        <v>23</v>
      </c>
      <c r="M247" t="s">
        <v>576</v>
      </c>
      <c r="N247" t="s">
        <v>743</v>
      </c>
      <c r="O247" s="10" t="str">
        <f>LEFT(H247,SEARCH(" ",H247)-1)</f>
        <v>Reggie</v>
      </c>
      <c r="P247" s="10" t="str">
        <f>RIGHT(H247,LEN(H247)-LEN(O247)-1)</f>
        <v xml:space="preserve">Jones </v>
      </c>
      <c r="Q247" s="11" t="s">
        <v>29</v>
      </c>
      <c r="R247">
        <v>111</v>
      </c>
    </row>
    <row r="248" spans="1:18">
      <c r="A248" s="1" t="s">
        <v>744</v>
      </c>
      <c r="B248" s="3">
        <v>44437</v>
      </c>
      <c r="C248" s="2" t="s">
        <v>39</v>
      </c>
      <c r="D248" s="2" t="s">
        <v>20</v>
      </c>
      <c r="E248" s="2" t="s">
        <v>21</v>
      </c>
      <c r="F248" s="5">
        <v>5781710</v>
      </c>
      <c r="G248" t="s">
        <v>31</v>
      </c>
      <c r="H248" t="s">
        <v>745</v>
      </c>
      <c r="I248" t="s">
        <v>623</v>
      </c>
      <c r="J248" t="s">
        <v>583</v>
      </c>
      <c r="K248">
        <v>338</v>
      </c>
      <c r="L248">
        <v>25</v>
      </c>
      <c r="M248">
        <v>2</v>
      </c>
      <c r="N248" t="s">
        <v>421</v>
      </c>
      <c r="O248" s="10" t="str">
        <f>LEFT(H248,SEARCH(" ",H248)-1)</f>
        <v>Brandon</v>
      </c>
      <c r="P248" s="10" t="str">
        <f>RIGHT(H248,LEN(H248)-LEN(O248)-1)</f>
        <v xml:space="preserve">Keith </v>
      </c>
      <c r="Q248" s="11" t="s">
        <v>29</v>
      </c>
      <c r="R248">
        <v>111</v>
      </c>
    </row>
    <row r="249" spans="1:18">
      <c r="A249" s="1" t="s">
        <v>746</v>
      </c>
      <c r="B249" s="3">
        <v>44438</v>
      </c>
      <c r="C249" s="2" t="s">
        <v>19</v>
      </c>
      <c r="D249" s="2" t="s">
        <v>315</v>
      </c>
      <c r="E249" s="2" t="s">
        <v>131</v>
      </c>
      <c r="F249" s="5">
        <v>320000</v>
      </c>
      <c r="G249" t="s">
        <v>31</v>
      </c>
      <c r="H249" t="s">
        <v>747</v>
      </c>
      <c r="I249" t="s">
        <v>615</v>
      </c>
      <c r="J249" t="s">
        <v>616</v>
      </c>
      <c r="K249">
        <v>250</v>
      </c>
      <c r="L249">
        <v>32</v>
      </c>
      <c r="M249">
        <v>10</v>
      </c>
      <c r="N249" t="s">
        <v>748</v>
      </c>
      <c r="O249" s="10" t="str">
        <f>LEFT(H249,SEARCH(" ",H249)-1)</f>
        <v>Dan</v>
      </c>
      <c r="P249" s="10" t="str">
        <f>RIGHT(H249,LEN(H249)-LEN(O249)-1)</f>
        <v xml:space="preserve">Kreider </v>
      </c>
      <c r="Q249" s="11" t="s">
        <v>29</v>
      </c>
      <c r="R249">
        <v>111</v>
      </c>
    </row>
    <row r="250" spans="1:18">
      <c r="A250" s="1" t="s">
        <v>749</v>
      </c>
      <c r="B250" s="3">
        <v>44438</v>
      </c>
      <c r="C250" s="2" t="s">
        <v>19</v>
      </c>
      <c r="D250" s="2" t="s">
        <v>20</v>
      </c>
      <c r="E250" s="2" t="s">
        <v>21</v>
      </c>
      <c r="F250" s="5">
        <v>1379400</v>
      </c>
      <c r="G250" t="s">
        <v>31</v>
      </c>
      <c r="H250" t="s">
        <v>750</v>
      </c>
      <c r="I250" t="s">
        <v>654</v>
      </c>
      <c r="J250" t="s">
        <v>567</v>
      </c>
      <c r="K250">
        <v>238</v>
      </c>
      <c r="L250">
        <v>33</v>
      </c>
      <c r="M250">
        <v>10</v>
      </c>
      <c r="N250" t="s">
        <v>751</v>
      </c>
      <c r="O250" s="10" t="str">
        <f>LEFT(H250,SEARCH(" ",H250)-1)</f>
        <v>Mike</v>
      </c>
      <c r="P250" s="10" t="str">
        <f>RIGHT(H250,LEN(H250)-LEN(O250)-1)</f>
        <v xml:space="preserve">Leach </v>
      </c>
      <c r="Q250" s="11" t="s">
        <v>29</v>
      </c>
      <c r="R250">
        <v>111</v>
      </c>
    </row>
    <row r="251" spans="1:18">
      <c r="A251" s="1" t="s">
        <v>752</v>
      </c>
      <c r="B251" s="3">
        <v>44439</v>
      </c>
      <c r="C251" s="2" t="s">
        <v>39</v>
      </c>
      <c r="D251" s="2" t="s">
        <v>40</v>
      </c>
      <c r="E251" s="2" t="s">
        <v>41</v>
      </c>
      <c r="F251" s="5">
        <v>6385452</v>
      </c>
      <c r="G251" t="s">
        <v>22</v>
      </c>
      <c r="H251" t="s">
        <v>753</v>
      </c>
      <c r="I251" t="s">
        <v>654</v>
      </c>
      <c r="J251" t="s">
        <v>591</v>
      </c>
      <c r="K251">
        <v>291</v>
      </c>
      <c r="L251">
        <v>27</v>
      </c>
      <c r="M251">
        <v>6</v>
      </c>
      <c r="N251" t="s">
        <v>592</v>
      </c>
      <c r="O251" s="10" t="str">
        <f>LEFT(H251,SEARCH(" ",H251)-1)</f>
        <v>Nick</v>
      </c>
      <c r="P251" s="10" t="str">
        <f>RIGHT(H251,LEN(H251)-LEN(O251)-1)</f>
        <v xml:space="preserve">Leckey </v>
      </c>
      <c r="Q251" s="11" t="s">
        <v>29</v>
      </c>
      <c r="R251">
        <v>111</v>
      </c>
    </row>
    <row r="252" spans="1:18">
      <c r="A252" s="1" t="s">
        <v>754</v>
      </c>
      <c r="B252" s="3">
        <v>44439</v>
      </c>
      <c r="C252" s="2" t="s">
        <v>19</v>
      </c>
      <c r="D252" s="2" t="s">
        <v>40</v>
      </c>
      <c r="E252" s="2" t="s">
        <v>41</v>
      </c>
      <c r="F252" s="5">
        <v>4671000</v>
      </c>
      <c r="G252" t="s">
        <v>31</v>
      </c>
      <c r="H252" t="s">
        <v>755</v>
      </c>
      <c r="I252" t="s">
        <v>608</v>
      </c>
      <c r="J252" t="s">
        <v>583</v>
      </c>
      <c r="K252">
        <v>232</v>
      </c>
      <c r="L252">
        <v>26</v>
      </c>
      <c r="M252">
        <v>4</v>
      </c>
      <c r="N252" t="s">
        <v>278</v>
      </c>
      <c r="O252" s="10" t="str">
        <f>LEFT(H252,SEARCH(" ",H252)-1)</f>
        <v>Matt</v>
      </c>
      <c r="P252" s="10" t="str">
        <f>RIGHT(H252,LEN(H252)-LEN(O252)-1)</f>
        <v xml:space="preserve">Leinart </v>
      </c>
      <c r="Q252" s="11" t="s">
        <v>29</v>
      </c>
      <c r="R252">
        <v>111</v>
      </c>
    </row>
    <row r="253" spans="1:18">
      <c r="A253" s="1" t="s">
        <v>756</v>
      </c>
      <c r="B253" s="3">
        <v>44440</v>
      </c>
      <c r="C253" s="2" t="s">
        <v>39</v>
      </c>
      <c r="D253" s="2" t="s">
        <v>20</v>
      </c>
      <c r="E253" s="2" t="s">
        <v>21</v>
      </c>
      <c r="F253" s="5">
        <v>199000</v>
      </c>
      <c r="G253" t="s">
        <v>22</v>
      </c>
      <c r="H253" t="s">
        <v>757</v>
      </c>
      <c r="I253" t="s">
        <v>579</v>
      </c>
      <c r="J253" t="s">
        <v>591</v>
      </c>
      <c r="K253">
        <v>315</v>
      </c>
      <c r="L253">
        <v>28</v>
      </c>
      <c r="M253">
        <v>4</v>
      </c>
      <c r="N253" t="s">
        <v>758</v>
      </c>
      <c r="O253" s="10" t="str">
        <f>LEFT(H253,SEARCH(" ",H253)-1)</f>
        <v>Rodney</v>
      </c>
      <c r="P253" s="10" t="str">
        <f>RIGHT(H253,LEN(H253)-LEN(O253)-1)</f>
        <v xml:space="preserve">Leisle </v>
      </c>
      <c r="Q253" s="11" t="s">
        <v>29</v>
      </c>
      <c r="R253">
        <v>111</v>
      </c>
    </row>
    <row r="254" spans="1:18">
      <c r="A254" s="1" t="s">
        <v>759</v>
      </c>
      <c r="B254" s="3">
        <v>44441</v>
      </c>
      <c r="C254" s="2" t="s">
        <v>19</v>
      </c>
      <c r="D254" s="2" t="s">
        <v>40</v>
      </c>
      <c r="E254" s="2" t="s">
        <v>41</v>
      </c>
      <c r="F254" s="5">
        <v>2100000</v>
      </c>
      <c r="G254" t="s">
        <v>31</v>
      </c>
      <c r="H254" t="s">
        <v>760</v>
      </c>
      <c r="I254" t="s">
        <v>611</v>
      </c>
      <c r="J254" t="s">
        <v>612</v>
      </c>
      <c r="K254">
        <v>338</v>
      </c>
      <c r="L254">
        <v>26</v>
      </c>
      <c r="M254">
        <v>4</v>
      </c>
      <c r="N254" t="s">
        <v>278</v>
      </c>
      <c r="O254" s="10" t="str">
        <f>LEFT(H254,SEARCH(" ",H254)-1)</f>
        <v>Deuce</v>
      </c>
      <c r="P254" s="10" t="str">
        <f>RIGHT(H254,LEN(H254)-LEN(O254)-1)</f>
        <v xml:space="preserve">Lutui </v>
      </c>
      <c r="Q254" s="11" t="s">
        <v>29</v>
      </c>
      <c r="R254">
        <v>111</v>
      </c>
    </row>
    <row r="255" spans="1:18">
      <c r="A255" s="1" t="s">
        <v>761</v>
      </c>
      <c r="B255" s="3">
        <v>44441</v>
      </c>
      <c r="C255" s="2" t="s">
        <v>19</v>
      </c>
      <c r="D255" s="2" t="s">
        <v>20</v>
      </c>
      <c r="E255" s="2" t="s">
        <v>21</v>
      </c>
      <c r="F255" s="5">
        <v>1875000</v>
      </c>
      <c r="G255" t="s">
        <v>22</v>
      </c>
      <c r="H255" t="s">
        <v>762</v>
      </c>
      <c r="I255" t="s">
        <v>595</v>
      </c>
      <c r="J255" t="s">
        <v>575</v>
      </c>
      <c r="K255">
        <v>255</v>
      </c>
      <c r="L255">
        <v>23</v>
      </c>
      <c r="M255" t="s">
        <v>576</v>
      </c>
      <c r="N255" t="s">
        <v>763</v>
      </c>
      <c r="O255" s="10" t="str">
        <f>LEFT(H255,SEARCH(" ",H255)-1)</f>
        <v>Marcus</v>
      </c>
      <c r="P255" s="10" t="str">
        <f>RIGHT(H255,LEN(H255)-LEN(O255)-1)</f>
        <v xml:space="preserve">Mailei </v>
      </c>
      <c r="Q255" s="11" t="s">
        <v>29</v>
      </c>
      <c r="R255">
        <v>111</v>
      </c>
    </row>
    <row r="256" spans="1:18">
      <c r="A256" s="1" t="s">
        <v>764</v>
      </c>
      <c r="B256" s="3">
        <v>44441</v>
      </c>
      <c r="C256" s="2" t="s">
        <v>39</v>
      </c>
      <c r="D256" s="2" t="s">
        <v>40</v>
      </c>
      <c r="E256" s="2" t="s">
        <v>41</v>
      </c>
      <c r="F256" s="5">
        <v>2201500</v>
      </c>
      <c r="G256" t="s">
        <v>22</v>
      </c>
      <c r="H256" t="s">
        <v>765</v>
      </c>
      <c r="I256" t="s">
        <v>595</v>
      </c>
      <c r="J256" t="s">
        <v>601</v>
      </c>
      <c r="K256">
        <v>232</v>
      </c>
      <c r="L256">
        <v>31</v>
      </c>
      <c r="M256">
        <v>9</v>
      </c>
      <c r="N256" t="s">
        <v>649</v>
      </c>
      <c r="O256" s="10" t="str">
        <f>LEFT(H256,SEARCH(" ",H256)-1)</f>
        <v>Deuce</v>
      </c>
      <c r="P256" s="10" t="str">
        <f>RIGHT(H256,LEN(H256)-LEN(O256)-1)</f>
        <v xml:space="preserve">McAllister </v>
      </c>
      <c r="Q256" s="11" t="s">
        <v>29</v>
      </c>
      <c r="R256">
        <v>111</v>
      </c>
    </row>
    <row r="257" spans="1:18">
      <c r="A257" s="1" t="s">
        <v>766</v>
      </c>
      <c r="B257" s="3">
        <v>44441</v>
      </c>
      <c r="C257" s="2" t="s">
        <v>19</v>
      </c>
      <c r="D257" s="2" t="s">
        <v>20</v>
      </c>
      <c r="E257" s="2" t="s">
        <v>21</v>
      </c>
      <c r="F257" s="5">
        <v>1986100</v>
      </c>
      <c r="G257" t="s">
        <v>22</v>
      </c>
      <c r="H257" t="s">
        <v>767</v>
      </c>
      <c r="I257" t="s">
        <v>582</v>
      </c>
      <c r="J257" t="s">
        <v>588</v>
      </c>
      <c r="K257">
        <v>260</v>
      </c>
      <c r="L257">
        <v>28</v>
      </c>
      <c r="M257">
        <v>6</v>
      </c>
      <c r="N257" t="s">
        <v>208</v>
      </c>
      <c r="O257" s="10" t="str">
        <f>LEFT(H257,SEARCH(" ",H257)-1)</f>
        <v>Bobby</v>
      </c>
      <c r="P257" s="10" t="str">
        <f>RIGHT(H257,LEN(H257)-LEN(O257)-1)</f>
        <v xml:space="preserve">McCray </v>
      </c>
      <c r="Q257" s="11" t="s">
        <v>29</v>
      </c>
      <c r="R257">
        <v>111</v>
      </c>
    </row>
    <row r="258" spans="1:18">
      <c r="A258" s="1" t="s">
        <v>768</v>
      </c>
      <c r="B258" s="3">
        <v>44441</v>
      </c>
      <c r="C258" s="2" t="s">
        <v>19</v>
      </c>
      <c r="D258" s="2" t="s">
        <v>40</v>
      </c>
      <c r="E258" s="2" t="s">
        <v>41</v>
      </c>
      <c r="F258" s="5">
        <v>105000</v>
      </c>
      <c r="G258" t="s">
        <v>31</v>
      </c>
      <c r="H258" t="s">
        <v>769</v>
      </c>
      <c r="I258" t="s">
        <v>570</v>
      </c>
      <c r="J258" t="s">
        <v>575</v>
      </c>
      <c r="K258">
        <v>190</v>
      </c>
      <c r="L258">
        <v>28</v>
      </c>
      <c r="M258">
        <v>5</v>
      </c>
      <c r="N258" t="s">
        <v>268</v>
      </c>
      <c r="O258" s="10" t="str">
        <f>LEFT(H258,SEARCH(" ",H258)-1)</f>
        <v>Bryant</v>
      </c>
      <c r="P258" s="10" t="str">
        <f>RIGHT(H258,LEN(H258)-LEN(O258)-1)</f>
        <v xml:space="preserve">McFadden </v>
      </c>
      <c r="Q258" s="11" t="s">
        <v>29</v>
      </c>
      <c r="R258">
        <v>111</v>
      </c>
    </row>
    <row r="259" spans="1:18">
      <c r="A259" s="1" t="s">
        <v>770</v>
      </c>
      <c r="B259" s="3">
        <v>44442</v>
      </c>
      <c r="C259" s="2" t="s">
        <v>19</v>
      </c>
      <c r="D259" s="2" t="s">
        <v>100</v>
      </c>
      <c r="E259" s="2" t="s">
        <v>21</v>
      </c>
      <c r="F259" s="5">
        <v>3700000</v>
      </c>
      <c r="G259" t="s">
        <v>22</v>
      </c>
      <c r="H259" t="s">
        <v>771</v>
      </c>
      <c r="I259" t="s">
        <v>600</v>
      </c>
      <c r="J259" t="s">
        <v>567</v>
      </c>
      <c r="K259">
        <v>210</v>
      </c>
      <c r="L259">
        <v>25</v>
      </c>
      <c r="M259">
        <v>3</v>
      </c>
      <c r="N259" t="s">
        <v>138</v>
      </c>
      <c r="O259" s="10" t="str">
        <f>LEFT(H259,SEARCH(" ",H259)-1)</f>
        <v>Robert</v>
      </c>
      <c r="P259" s="10" t="str">
        <f>RIGHT(H259,LEN(H259)-LEN(O259)-1)</f>
        <v xml:space="preserve">Meachem </v>
      </c>
      <c r="Q259" s="11" t="s">
        <v>29</v>
      </c>
      <c r="R259">
        <v>111</v>
      </c>
    </row>
    <row r="260" spans="1:18">
      <c r="A260" s="1" t="s">
        <v>772</v>
      </c>
      <c r="B260" s="3">
        <v>44442</v>
      </c>
      <c r="C260" s="2" t="s">
        <v>19</v>
      </c>
      <c r="D260" s="2" t="s">
        <v>62</v>
      </c>
      <c r="E260" s="2" t="s">
        <v>41</v>
      </c>
      <c r="F260" s="5">
        <v>29128000</v>
      </c>
      <c r="G260" t="s">
        <v>22</v>
      </c>
      <c r="H260" t="s">
        <v>773</v>
      </c>
      <c r="I260" t="s">
        <v>587</v>
      </c>
      <c r="J260" t="s">
        <v>591</v>
      </c>
      <c r="K260">
        <v>252</v>
      </c>
      <c r="L260">
        <v>32</v>
      </c>
      <c r="M260">
        <v>10</v>
      </c>
      <c r="N260" t="s">
        <v>278</v>
      </c>
      <c r="O260" s="10" t="str">
        <f>LEFT(H260,SEARCH(" ",H260)-1)</f>
        <v>Billy</v>
      </c>
      <c r="P260" s="10" t="str">
        <f>RIGHT(H260,LEN(H260)-LEN(O260)-1)</f>
        <v xml:space="preserve">Miller </v>
      </c>
      <c r="Q260" s="11" t="s">
        <v>29</v>
      </c>
      <c r="R260">
        <v>111</v>
      </c>
    </row>
    <row r="261" spans="1:18">
      <c r="A261" s="1" t="s">
        <v>774</v>
      </c>
      <c r="B261" s="3">
        <v>44444</v>
      </c>
      <c r="C261" s="2" t="s">
        <v>19</v>
      </c>
      <c r="D261" s="2" t="s">
        <v>130</v>
      </c>
      <c r="E261" s="2" t="s">
        <v>131</v>
      </c>
      <c r="F261" s="5">
        <v>10700000</v>
      </c>
      <c r="G261" t="s">
        <v>22</v>
      </c>
      <c r="H261" t="s">
        <v>775</v>
      </c>
      <c r="I261" t="s">
        <v>574</v>
      </c>
      <c r="J261" t="s">
        <v>591</v>
      </c>
      <c r="K261">
        <v>249</v>
      </c>
      <c r="L261">
        <v>25</v>
      </c>
      <c r="M261">
        <v>3</v>
      </c>
      <c r="N261" t="s">
        <v>138</v>
      </c>
      <c r="O261" s="10" t="str">
        <f>LEFT(H261,SEARCH(" ",H261)-1)</f>
        <v>Marvin</v>
      </c>
      <c r="P261" s="10" t="str">
        <f>RIGHT(H261,LEN(H261)-LEN(O261)-1)</f>
        <v xml:space="preserve">Mitchell </v>
      </c>
      <c r="Q261" s="11" t="s">
        <v>29</v>
      </c>
      <c r="R261">
        <v>111</v>
      </c>
    </row>
    <row r="262" spans="1:18">
      <c r="A262" s="1" t="s">
        <v>776</v>
      </c>
      <c r="B262" s="3">
        <v>44444</v>
      </c>
      <c r="C262" s="2" t="s">
        <v>39</v>
      </c>
      <c r="D262" s="2" t="s">
        <v>40</v>
      </c>
      <c r="E262" s="2" t="s">
        <v>41</v>
      </c>
      <c r="F262" s="5">
        <v>1778600</v>
      </c>
      <c r="G262" t="s">
        <v>22</v>
      </c>
      <c r="H262" t="s">
        <v>777</v>
      </c>
      <c r="I262" t="s">
        <v>600</v>
      </c>
      <c r="J262" t="s">
        <v>778</v>
      </c>
      <c r="K262">
        <v>190</v>
      </c>
      <c r="L262">
        <v>26</v>
      </c>
      <c r="M262">
        <v>4</v>
      </c>
      <c r="N262" t="s">
        <v>779</v>
      </c>
      <c r="O262" s="10" t="str">
        <f>LEFT(H262,SEARCH(" ",H262)-1)</f>
        <v>Lance</v>
      </c>
      <c r="P262" s="10" t="str">
        <f>RIGHT(H262,LEN(H262)-LEN(O262)-1)</f>
        <v xml:space="preserve">Moore </v>
      </c>
      <c r="Q262" s="11" t="s">
        <v>29</v>
      </c>
      <c r="R262">
        <v>111</v>
      </c>
    </row>
    <row r="263" spans="1:18">
      <c r="A263" s="1" t="s">
        <v>780</v>
      </c>
      <c r="B263" s="3">
        <v>44445</v>
      </c>
      <c r="C263" s="2" t="s">
        <v>39</v>
      </c>
      <c r="D263" s="2" t="s">
        <v>20</v>
      </c>
      <c r="E263" s="2" t="s">
        <v>21</v>
      </c>
      <c r="F263" s="5">
        <v>3866420</v>
      </c>
      <c r="G263" t="s">
        <v>31</v>
      </c>
      <c r="H263" t="s">
        <v>781</v>
      </c>
      <c r="I263" t="s">
        <v>600</v>
      </c>
      <c r="J263" t="s">
        <v>616</v>
      </c>
      <c r="K263">
        <v>193</v>
      </c>
      <c r="L263">
        <v>33</v>
      </c>
      <c r="M263">
        <v>8</v>
      </c>
      <c r="N263" t="s">
        <v>782</v>
      </c>
      <c r="O263" s="10" t="str">
        <f>LEFT(H263,SEARCH(" ",H263)-1)</f>
        <v>Sean</v>
      </c>
      <c r="P263" s="10" t="str">
        <f>RIGHT(H263,LEN(H263)-LEN(O263)-1)</f>
        <v xml:space="preserve">Morey </v>
      </c>
      <c r="Q263" s="11" t="s">
        <v>29</v>
      </c>
      <c r="R263">
        <v>111</v>
      </c>
    </row>
    <row r="264" spans="1:18">
      <c r="A264" s="1" t="s">
        <v>783</v>
      </c>
      <c r="B264" s="3">
        <v>44445</v>
      </c>
      <c r="C264" s="2" t="s">
        <v>19</v>
      </c>
      <c r="D264" s="2" t="s">
        <v>20</v>
      </c>
      <c r="E264" s="2" t="s">
        <v>21</v>
      </c>
      <c r="F264" s="5">
        <v>1037500</v>
      </c>
      <c r="G264" t="s">
        <v>22</v>
      </c>
      <c r="H264" t="s">
        <v>784</v>
      </c>
      <c r="I264" t="s">
        <v>699</v>
      </c>
      <c r="J264" t="s">
        <v>612</v>
      </c>
      <c r="K264">
        <v>225</v>
      </c>
      <c r="L264">
        <v>23</v>
      </c>
      <c r="M264" t="s">
        <v>576</v>
      </c>
      <c r="N264" t="s">
        <v>93</v>
      </c>
      <c r="O264" s="10" t="str">
        <f>LEFT(H264,SEARCH(" ",H264)-1)</f>
        <v>Thomas</v>
      </c>
      <c r="P264" s="10" t="str">
        <f>RIGHT(H264,LEN(H264)-LEN(O264)-1)</f>
        <v xml:space="preserve">Morstead </v>
      </c>
      <c r="Q264" s="11" t="s">
        <v>29</v>
      </c>
      <c r="R264">
        <v>111</v>
      </c>
    </row>
    <row r="265" spans="1:18">
      <c r="A265" s="1" t="s">
        <v>785</v>
      </c>
      <c r="B265" s="3">
        <v>44446</v>
      </c>
      <c r="C265" s="2" t="s">
        <v>39</v>
      </c>
      <c r="D265" s="2" t="s">
        <v>20</v>
      </c>
      <c r="E265" s="2" t="s">
        <v>21</v>
      </c>
      <c r="F265" s="5">
        <v>2480800</v>
      </c>
      <c r="G265" t="s">
        <v>22</v>
      </c>
      <c r="H265" t="s">
        <v>786</v>
      </c>
      <c r="I265" t="s">
        <v>654</v>
      </c>
      <c r="J265" t="s">
        <v>612</v>
      </c>
      <c r="K265">
        <v>328</v>
      </c>
      <c r="L265">
        <v>33</v>
      </c>
      <c r="M265">
        <v>11</v>
      </c>
      <c r="N265" t="s">
        <v>435</v>
      </c>
      <c r="O265" s="10" t="str">
        <f>LEFT(H265,SEARCH(" ",H265)-1)</f>
        <v>Jamar</v>
      </c>
      <c r="P265" s="10" t="str">
        <f>RIGHT(H265,LEN(H265)-LEN(O265)-1)</f>
        <v xml:space="preserve">Nesbit </v>
      </c>
      <c r="Q265" s="11" t="s">
        <v>29</v>
      </c>
      <c r="R265">
        <v>111</v>
      </c>
    </row>
    <row r="266" spans="1:18">
      <c r="A266" s="1" t="s">
        <v>787</v>
      </c>
      <c r="B266" s="3">
        <v>44446</v>
      </c>
      <c r="C266" s="2" t="s">
        <v>19</v>
      </c>
      <c r="D266" s="2" t="s">
        <v>40</v>
      </c>
      <c r="E266" s="2" t="s">
        <v>41</v>
      </c>
      <c r="F266" s="5">
        <v>578400</v>
      </c>
      <c r="G266" t="s">
        <v>22</v>
      </c>
      <c r="H266" t="s">
        <v>788</v>
      </c>
      <c r="I266" t="s">
        <v>611</v>
      </c>
      <c r="J266" t="s">
        <v>583</v>
      </c>
      <c r="K266">
        <v>343</v>
      </c>
      <c r="L266">
        <v>24</v>
      </c>
      <c r="M266">
        <v>2</v>
      </c>
      <c r="N266" t="s">
        <v>409</v>
      </c>
      <c r="O266" s="10" t="str">
        <f>LEFT(H266,SEARCH(" ",H266)-1)</f>
        <v>Carl</v>
      </c>
      <c r="P266" s="10" t="str">
        <f>RIGHT(H266,LEN(H266)-LEN(O266)-1)</f>
        <v xml:space="preserve">Nicks </v>
      </c>
      <c r="Q266" s="11" t="s">
        <v>29</v>
      </c>
      <c r="R266">
        <v>111</v>
      </c>
    </row>
    <row r="267" spans="1:18">
      <c r="A267" s="1" t="s">
        <v>789</v>
      </c>
      <c r="B267" s="3">
        <v>44446</v>
      </c>
      <c r="C267" s="2" t="s">
        <v>19</v>
      </c>
      <c r="D267" s="2" t="s">
        <v>20</v>
      </c>
      <c r="E267" s="2" t="s">
        <v>21</v>
      </c>
      <c r="F267" s="5">
        <v>3178400</v>
      </c>
      <c r="G267" t="s">
        <v>31</v>
      </c>
      <c r="H267" t="s">
        <v>790</v>
      </c>
      <c r="I267" t="s">
        <v>582</v>
      </c>
      <c r="J267" t="s">
        <v>583</v>
      </c>
      <c r="K267">
        <v>256</v>
      </c>
      <c r="L267">
        <v>33</v>
      </c>
      <c r="M267">
        <v>11</v>
      </c>
      <c r="N267" t="s">
        <v>348</v>
      </c>
      <c r="O267" s="10" t="str">
        <f>LEFT(H267,SEARCH(" ",H267)-1)</f>
        <v>Chike</v>
      </c>
      <c r="P267" s="10" t="str">
        <f>RIGHT(H267,LEN(H267)-LEN(O267)-1)</f>
        <v xml:space="preserve">Okeafor </v>
      </c>
      <c r="Q267" s="11" t="s">
        <v>29</v>
      </c>
      <c r="R267">
        <v>111</v>
      </c>
    </row>
    <row r="268" spans="1:18">
      <c r="A268" s="1" t="s">
        <v>791</v>
      </c>
      <c r="B268" s="3">
        <v>44448</v>
      </c>
      <c r="C268" s="2" t="s">
        <v>19</v>
      </c>
      <c r="D268" s="2" t="s">
        <v>792</v>
      </c>
      <c r="E268" s="2" t="s">
        <v>131</v>
      </c>
      <c r="F268" s="5">
        <v>7150000</v>
      </c>
      <c r="G268" t="s">
        <v>31</v>
      </c>
      <c r="H268" t="s">
        <v>793</v>
      </c>
      <c r="I268" t="s">
        <v>587</v>
      </c>
      <c r="J268" t="s">
        <v>591</v>
      </c>
      <c r="K268">
        <v>264</v>
      </c>
      <c r="L268">
        <v>25</v>
      </c>
      <c r="M268">
        <v>3</v>
      </c>
      <c r="N268" t="s">
        <v>794</v>
      </c>
      <c r="O268" s="10" t="str">
        <f>LEFT(H268,SEARCH(" ",H268)-1)</f>
        <v>Ben</v>
      </c>
      <c r="P268" s="10" t="str">
        <f>RIGHT(H268,LEN(H268)-LEN(O268)-1)</f>
        <v xml:space="preserve">Patrick </v>
      </c>
      <c r="Q268" s="11" t="s">
        <v>29</v>
      </c>
      <c r="R268">
        <v>111</v>
      </c>
    </row>
    <row r="269" spans="1:18">
      <c r="A269" s="1" t="s">
        <v>795</v>
      </c>
      <c r="B269" s="3">
        <v>44449</v>
      </c>
      <c r="C269" s="2" t="s">
        <v>19</v>
      </c>
      <c r="D269" s="2" t="s">
        <v>100</v>
      </c>
      <c r="E269" s="2" t="s">
        <v>21</v>
      </c>
      <c r="F269" s="5">
        <v>1604800</v>
      </c>
      <c r="G269" t="s">
        <v>22</v>
      </c>
      <c r="H269" t="s">
        <v>796</v>
      </c>
      <c r="I269" t="s">
        <v>570</v>
      </c>
      <c r="J269" t="s">
        <v>616</v>
      </c>
      <c r="K269">
        <v>186</v>
      </c>
      <c r="L269">
        <v>23</v>
      </c>
      <c r="M269">
        <v>2</v>
      </c>
      <c r="N269" t="s">
        <v>797</v>
      </c>
      <c r="O269" s="10" t="str">
        <f>LEFT(H269,SEARCH(" ",H269)-1)</f>
        <v>Tracy</v>
      </c>
      <c r="P269" s="10" t="str">
        <f>RIGHT(H269,LEN(H269)-LEN(O269)-1)</f>
        <v xml:space="preserve">Porter </v>
      </c>
      <c r="Q269" s="11" t="s">
        <v>29</v>
      </c>
      <c r="R269">
        <v>111</v>
      </c>
    </row>
    <row r="270" spans="1:18">
      <c r="A270" s="1" t="s">
        <v>798</v>
      </c>
      <c r="B270" s="3">
        <v>44449</v>
      </c>
      <c r="C270" s="2" t="s">
        <v>19</v>
      </c>
      <c r="D270" s="2" t="s">
        <v>20</v>
      </c>
      <c r="E270" s="2" t="s">
        <v>21</v>
      </c>
      <c r="F270" s="5">
        <v>18275350</v>
      </c>
      <c r="G270" t="s">
        <v>22</v>
      </c>
      <c r="H270" t="s">
        <v>799</v>
      </c>
      <c r="I270" t="s">
        <v>579</v>
      </c>
      <c r="J270" t="s">
        <v>591</v>
      </c>
      <c r="K270">
        <v>301</v>
      </c>
      <c r="L270">
        <v>24</v>
      </c>
      <c r="M270">
        <v>2</v>
      </c>
      <c r="N270" t="s">
        <v>800</v>
      </c>
      <c r="O270" s="10" t="str">
        <f>LEFT(H270,SEARCH(" ",H270)-1)</f>
        <v>DeMario</v>
      </c>
      <c r="P270" s="10" t="str">
        <f>RIGHT(H270,LEN(H270)-LEN(O270)-1)</f>
        <v xml:space="preserve">Pressley </v>
      </c>
      <c r="Q270" s="11" t="s">
        <v>29</v>
      </c>
      <c r="R270">
        <v>111</v>
      </c>
    </row>
    <row r="271" spans="1:18">
      <c r="A271" s="1" t="s">
        <v>801</v>
      </c>
      <c r="B271" s="3">
        <v>44450</v>
      </c>
      <c r="C271" s="2" t="s">
        <v>19</v>
      </c>
      <c r="D271" s="2" t="s">
        <v>20</v>
      </c>
      <c r="E271" s="2" t="s">
        <v>21</v>
      </c>
      <c r="F271" s="5">
        <v>710400</v>
      </c>
      <c r="G271" t="s">
        <v>22</v>
      </c>
      <c r="H271" t="s">
        <v>802</v>
      </c>
      <c r="I271" t="s">
        <v>566</v>
      </c>
      <c r="J271" t="s">
        <v>616</v>
      </c>
      <c r="K271">
        <v>188</v>
      </c>
      <c r="L271">
        <v>32</v>
      </c>
      <c r="M271">
        <v>11</v>
      </c>
      <c r="N271" t="s">
        <v>157</v>
      </c>
      <c r="O271" s="10" t="str">
        <f>LEFT(H271,SEARCH(" ",H271)-1)</f>
        <v>Pierson</v>
      </c>
      <c r="P271" s="10" t="str">
        <f>RIGHT(H271,LEN(H271)-LEN(O271)-1)</f>
        <v xml:space="preserve">Prioleau </v>
      </c>
      <c r="Q271" s="11" t="s">
        <v>29</v>
      </c>
      <c r="R271">
        <v>111</v>
      </c>
    </row>
    <row r="272" spans="1:18">
      <c r="A272" s="1" t="s">
        <v>803</v>
      </c>
      <c r="B272" s="3">
        <v>44450</v>
      </c>
      <c r="C272" s="2" t="s">
        <v>19</v>
      </c>
      <c r="D272" s="2" t="s">
        <v>40</v>
      </c>
      <c r="E272" s="2" t="s">
        <v>41</v>
      </c>
      <c r="F272" s="5">
        <v>2205950</v>
      </c>
      <c r="G272" t="s">
        <v>31</v>
      </c>
      <c r="H272" t="s">
        <v>804</v>
      </c>
      <c r="I272" t="s">
        <v>722</v>
      </c>
      <c r="J272" t="s">
        <v>601</v>
      </c>
      <c r="K272">
        <v>206</v>
      </c>
      <c r="L272">
        <v>33</v>
      </c>
      <c r="M272">
        <v>10</v>
      </c>
      <c r="N272" t="s">
        <v>664</v>
      </c>
      <c r="O272" s="10" t="str">
        <f>LEFT(H272,SEARCH(" ",H272)-1)</f>
        <v>Neil</v>
      </c>
      <c r="P272" s="10" t="str">
        <f>RIGHT(H272,LEN(H272)-LEN(O272)-1)</f>
        <v xml:space="preserve">Rackers </v>
      </c>
      <c r="Q272" s="11" t="s">
        <v>29</v>
      </c>
      <c r="R272">
        <v>111</v>
      </c>
    </row>
    <row r="273" spans="1:18">
      <c r="A273" s="1" t="s">
        <v>805</v>
      </c>
      <c r="B273" s="3">
        <v>44450</v>
      </c>
      <c r="C273" s="2" t="s">
        <v>19</v>
      </c>
      <c r="D273" s="2" t="s">
        <v>40</v>
      </c>
      <c r="E273" s="2" t="s">
        <v>41</v>
      </c>
      <c r="F273" s="5">
        <v>8166050</v>
      </c>
      <c r="G273" t="s">
        <v>22</v>
      </c>
      <c r="H273" t="s">
        <v>806</v>
      </c>
      <c r="I273" t="s">
        <v>566</v>
      </c>
      <c r="J273" t="s">
        <v>601</v>
      </c>
      <c r="K273">
        <v>215</v>
      </c>
      <c r="L273">
        <v>26</v>
      </c>
      <c r="M273">
        <v>3</v>
      </c>
      <c r="N273" t="s">
        <v>714</v>
      </c>
      <c r="O273" s="10" t="str">
        <f>LEFT(H273,SEARCH(" ",H273)-1)</f>
        <v>Chris</v>
      </c>
      <c r="P273" s="10" t="str">
        <f>RIGHT(H273,LEN(H273)-LEN(O273)-1)</f>
        <v xml:space="preserve">Reis </v>
      </c>
      <c r="Q273" s="11" t="s">
        <v>29</v>
      </c>
      <c r="R273">
        <v>111</v>
      </c>
    </row>
    <row r="274" spans="1:18">
      <c r="A274" s="1" t="s">
        <v>807</v>
      </c>
      <c r="B274" s="3">
        <v>44450</v>
      </c>
      <c r="C274" s="2" t="s">
        <v>19</v>
      </c>
      <c r="D274" s="2" t="s">
        <v>40</v>
      </c>
      <c r="E274" s="2" t="s">
        <v>41</v>
      </c>
      <c r="F274" s="5">
        <v>3222081</v>
      </c>
      <c r="G274" t="s">
        <v>31</v>
      </c>
      <c r="H274" t="s">
        <v>808</v>
      </c>
      <c r="I274" t="s">
        <v>582</v>
      </c>
      <c r="J274" t="s">
        <v>612</v>
      </c>
      <c r="K274">
        <v>304</v>
      </c>
      <c r="L274">
        <v>35</v>
      </c>
      <c r="M274">
        <v>13</v>
      </c>
      <c r="N274" t="s">
        <v>448</v>
      </c>
      <c r="O274" s="10" t="str">
        <f>LEFT(H274,SEARCH(" ",H274)-1)</f>
        <v>Bryan</v>
      </c>
      <c r="P274" s="10" t="str">
        <f>RIGHT(H274,LEN(H274)-LEN(O274)-1)</f>
        <v xml:space="preserve">Robinson </v>
      </c>
      <c r="Q274" s="11" t="s">
        <v>29</v>
      </c>
      <c r="R274">
        <v>111</v>
      </c>
    </row>
    <row r="275" spans="1:18">
      <c r="A275" s="1" t="s">
        <v>809</v>
      </c>
      <c r="B275" s="3">
        <v>44452</v>
      </c>
      <c r="C275" s="2" t="s">
        <v>19</v>
      </c>
      <c r="D275" s="2" t="s">
        <v>100</v>
      </c>
      <c r="E275" s="2" t="s">
        <v>21</v>
      </c>
      <c r="F275" s="5">
        <v>371600</v>
      </c>
      <c r="G275" t="s">
        <v>22</v>
      </c>
      <c r="H275" t="s">
        <v>810</v>
      </c>
      <c r="I275" t="s">
        <v>600</v>
      </c>
      <c r="J275" t="s">
        <v>575</v>
      </c>
      <c r="K275">
        <v>189</v>
      </c>
      <c r="L275">
        <v>27</v>
      </c>
      <c r="M275">
        <v>5</v>
      </c>
      <c r="N275" t="s">
        <v>797</v>
      </c>
      <c r="O275" s="10" t="str">
        <f>LEFT(H275,SEARCH(" ",H275)-1)</f>
        <v>Courtney</v>
      </c>
      <c r="P275" s="10" t="str">
        <f>RIGHT(H275,LEN(H275)-LEN(O275)-1)</f>
        <v xml:space="preserve">Roby </v>
      </c>
      <c r="Q275" s="11" t="s">
        <v>29</v>
      </c>
      <c r="R275">
        <v>111</v>
      </c>
    </row>
    <row r="276" spans="1:18">
      <c r="A276" s="1" t="s">
        <v>811</v>
      </c>
      <c r="B276" s="3">
        <v>44454</v>
      </c>
      <c r="C276" s="2" t="s">
        <v>19</v>
      </c>
      <c r="D276" s="2" t="s">
        <v>40</v>
      </c>
      <c r="E276" s="2" t="s">
        <v>41</v>
      </c>
      <c r="F276" s="5">
        <v>1365000</v>
      </c>
      <c r="G276" t="s">
        <v>31</v>
      </c>
      <c r="H276" t="s">
        <v>812</v>
      </c>
      <c r="I276" t="s">
        <v>570</v>
      </c>
      <c r="J276" t="s">
        <v>567</v>
      </c>
      <c r="K276">
        <v>182</v>
      </c>
      <c r="L276">
        <v>23</v>
      </c>
      <c r="M276">
        <v>2</v>
      </c>
      <c r="N276" t="s">
        <v>813</v>
      </c>
      <c r="O276" s="10" t="str">
        <f>LEFT(H276,SEARCH(" ",H276)-1)</f>
        <v>Dominique</v>
      </c>
      <c r="P276" s="10" t="str">
        <f>RIGHT(H276,LEN(H276)-LEN(O276)-1)</f>
        <v xml:space="preserve">Rodgers-Cromartie </v>
      </c>
      <c r="Q276" s="11" t="s">
        <v>29</v>
      </c>
      <c r="R276">
        <v>111</v>
      </c>
    </row>
    <row r="277" spans="1:18">
      <c r="A277" s="1" t="s">
        <v>814</v>
      </c>
      <c r="B277" s="3">
        <v>44454</v>
      </c>
      <c r="C277" s="2" t="s">
        <v>19</v>
      </c>
      <c r="D277" s="2" t="s">
        <v>20</v>
      </c>
      <c r="E277" s="2" t="s">
        <v>21</v>
      </c>
      <c r="F277" s="5">
        <v>24000000</v>
      </c>
      <c r="G277" t="s">
        <v>31</v>
      </c>
      <c r="H277" t="s">
        <v>815</v>
      </c>
      <c r="I277" t="s">
        <v>566</v>
      </c>
      <c r="J277" t="s">
        <v>575</v>
      </c>
      <c r="K277">
        <v>208</v>
      </c>
      <c r="L277">
        <v>27</v>
      </c>
      <c r="M277">
        <v>5</v>
      </c>
      <c r="N277" t="s">
        <v>639</v>
      </c>
      <c r="O277" s="10" t="str">
        <f>LEFT(H277,SEARCH(" ",H277)-1)</f>
        <v>Antrel</v>
      </c>
      <c r="P277" s="10" t="str">
        <f>RIGHT(H277,LEN(H277)-LEN(O277)-1)</f>
        <v xml:space="preserve">Rolle </v>
      </c>
      <c r="Q277" s="11" t="s">
        <v>29</v>
      </c>
      <c r="R277">
        <v>111</v>
      </c>
    </row>
    <row r="278" spans="1:18">
      <c r="A278" s="1" t="s">
        <v>816</v>
      </c>
      <c r="B278" s="3">
        <v>44454</v>
      </c>
      <c r="C278" s="2" t="s">
        <v>19</v>
      </c>
      <c r="D278" s="2" t="s">
        <v>20</v>
      </c>
      <c r="E278" s="2" t="s">
        <v>21</v>
      </c>
      <c r="F278" s="5">
        <v>7700000</v>
      </c>
      <c r="G278" t="s">
        <v>31</v>
      </c>
      <c r="H278" t="s">
        <v>817</v>
      </c>
      <c r="I278" t="s">
        <v>654</v>
      </c>
      <c r="J278" t="s">
        <v>591</v>
      </c>
      <c r="K278">
        <v>305</v>
      </c>
      <c r="L278">
        <v>25</v>
      </c>
      <c r="M278">
        <v>3</v>
      </c>
      <c r="N278" t="s">
        <v>128</v>
      </c>
      <c r="O278" s="10" t="str">
        <f>LEFT(H278,SEARCH(" ",H278)-1)</f>
        <v>Lyle</v>
      </c>
      <c r="P278" s="10" t="str">
        <f>RIGHT(H278,LEN(H278)-LEN(O278)-1)</f>
        <v xml:space="preserve">Sendlein </v>
      </c>
      <c r="Q278" s="11" t="s">
        <v>29</v>
      </c>
      <c r="R278">
        <v>111</v>
      </c>
    </row>
    <row r="279" spans="1:18">
      <c r="A279" s="1" t="s">
        <v>818</v>
      </c>
      <c r="B279" s="3">
        <v>44455</v>
      </c>
      <c r="C279" s="2" t="s">
        <v>19</v>
      </c>
      <c r="D279" s="2" t="s">
        <v>62</v>
      </c>
      <c r="E279" s="2" t="s">
        <v>41</v>
      </c>
      <c r="F279" s="5">
        <v>4578800</v>
      </c>
      <c r="G279" t="s">
        <v>22</v>
      </c>
      <c r="H279" t="s">
        <v>819</v>
      </c>
      <c r="I279" t="s">
        <v>574</v>
      </c>
      <c r="J279" t="s">
        <v>567</v>
      </c>
      <c r="K279">
        <v>245</v>
      </c>
      <c r="L279">
        <v>30</v>
      </c>
      <c r="M279">
        <v>7</v>
      </c>
      <c r="N279" t="s">
        <v>409</v>
      </c>
      <c r="O279" s="10" t="str">
        <f>LEFT(H279,SEARCH(" ",H279)-1)</f>
        <v>Scott</v>
      </c>
      <c r="P279" s="10" t="str">
        <f>RIGHT(H279,LEN(H279)-LEN(O279)-1)</f>
        <v xml:space="preserve">Shanle </v>
      </c>
      <c r="Q279" s="11" t="s">
        <v>29</v>
      </c>
      <c r="R279">
        <v>111</v>
      </c>
    </row>
    <row r="280" spans="1:18">
      <c r="A280" s="1" t="s">
        <v>820</v>
      </c>
      <c r="B280" s="3">
        <v>44460</v>
      </c>
      <c r="C280" s="2" t="s">
        <v>39</v>
      </c>
      <c r="D280" s="2" t="s">
        <v>130</v>
      </c>
      <c r="E280" s="2" t="s">
        <v>131</v>
      </c>
      <c r="F280" s="5">
        <v>2477200</v>
      </c>
      <c r="G280" t="s">
        <v>22</v>
      </c>
      <c r="H280" t="s">
        <v>821</v>
      </c>
      <c r="I280" t="s">
        <v>566</v>
      </c>
      <c r="J280" t="s">
        <v>567</v>
      </c>
      <c r="K280">
        <v>210</v>
      </c>
      <c r="L280">
        <v>34</v>
      </c>
      <c r="M280">
        <v>13</v>
      </c>
      <c r="N280" t="s">
        <v>751</v>
      </c>
      <c r="O280" s="10" t="str">
        <f>LEFT(H280,SEARCH(" ",H280)-1)</f>
        <v>Darren</v>
      </c>
      <c r="P280" s="10" t="str">
        <f>RIGHT(H280,LEN(H280)-LEN(O280)-1)</f>
        <v xml:space="preserve">Sharper </v>
      </c>
      <c r="Q280" s="11" t="s">
        <v>29</v>
      </c>
      <c r="R280">
        <v>111</v>
      </c>
    </row>
    <row r="281" spans="1:18">
      <c r="A281" s="1" t="s">
        <v>822</v>
      </c>
      <c r="B281" s="3">
        <v>44461</v>
      </c>
      <c r="C281" s="2" t="s">
        <v>19</v>
      </c>
      <c r="D281" s="2" t="s">
        <v>100</v>
      </c>
      <c r="E281" s="2" t="s">
        <v>21</v>
      </c>
      <c r="F281" s="5">
        <v>3432600</v>
      </c>
      <c r="G281" t="s">
        <v>22</v>
      </c>
      <c r="H281" t="s">
        <v>823</v>
      </c>
      <c r="I281" t="s">
        <v>587</v>
      </c>
      <c r="J281" t="s">
        <v>583</v>
      </c>
      <c r="K281">
        <v>251</v>
      </c>
      <c r="L281">
        <v>29</v>
      </c>
      <c r="M281">
        <v>8</v>
      </c>
      <c r="N281" t="s">
        <v>639</v>
      </c>
      <c r="O281" s="10" t="str">
        <f>LEFT(H281,SEARCH(" ",H281)-1)</f>
        <v>Jeremy</v>
      </c>
      <c r="P281" s="10" t="str">
        <f>RIGHT(H281,LEN(H281)-LEN(O281)-1)</f>
        <v xml:space="preserve">Shockey </v>
      </c>
      <c r="Q281" s="11" t="s">
        <v>29</v>
      </c>
      <c r="R281">
        <v>111</v>
      </c>
    </row>
    <row r="282" spans="1:18">
      <c r="A282" s="1" t="s">
        <v>824</v>
      </c>
      <c r="B282" s="3">
        <v>44462</v>
      </c>
      <c r="C282" s="2" t="s">
        <v>39</v>
      </c>
      <c r="D282" s="2" t="s">
        <v>62</v>
      </c>
      <c r="E282" s="2" t="s">
        <v>41</v>
      </c>
      <c r="F282" s="5">
        <v>172100</v>
      </c>
      <c r="G282" t="s">
        <v>22</v>
      </c>
      <c r="H282" t="s">
        <v>825</v>
      </c>
      <c r="I282" t="s">
        <v>574</v>
      </c>
      <c r="J282" t="s">
        <v>575</v>
      </c>
      <c r="K282">
        <v>245</v>
      </c>
      <c r="L282">
        <v>32</v>
      </c>
      <c r="M282">
        <v>10</v>
      </c>
      <c r="N282" t="s">
        <v>592</v>
      </c>
      <c r="O282" s="10" t="str">
        <f>LEFT(H282,SEARCH(" ",H282)-1)</f>
        <v>Mark</v>
      </c>
      <c r="P282" s="10" t="str">
        <f>RIGHT(H282,LEN(H282)-LEN(O282)-1)</f>
        <v xml:space="preserve">Simoneau </v>
      </c>
      <c r="Q282" s="11" t="s">
        <v>29</v>
      </c>
      <c r="R282">
        <v>111</v>
      </c>
    </row>
    <row r="283" spans="1:18">
      <c r="A283" s="1" t="s">
        <v>826</v>
      </c>
      <c r="B283" s="3">
        <v>44462</v>
      </c>
      <c r="C283" s="2" t="s">
        <v>19</v>
      </c>
      <c r="D283" s="2" t="s">
        <v>20</v>
      </c>
      <c r="E283" s="2" t="s">
        <v>21</v>
      </c>
      <c r="F283" s="5">
        <v>11147050</v>
      </c>
      <c r="G283" t="s">
        <v>22</v>
      </c>
      <c r="H283" t="s">
        <v>827</v>
      </c>
      <c r="I283" t="s">
        <v>582</v>
      </c>
      <c r="J283" t="s">
        <v>591</v>
      </c>
      <c r="K283">
        <v>282</v>
      </c>
      <c r="L283">
        <v>28</v>
      </c>
      <c r="M283">
        <v>6</v>
      </c>
      <c r="N283" t="s">
        <v>334</v>
      </c>
      <c r="O283" s="10" t="str">
        <f>LEFT(H283,SEARCH(" ",H283)-1)</f>
        <v>Will</v>
      </c>
      <c r="P283" s="10" t="str">
        <f>RIGHT(H283,LEN(H283)-LEN(O283)-1)</f>
        <v xml:space="preserve">Smith </v>
      </c>
      <c r="Q283" s="11" t="s">
        <v>29</v>
      </c>
      <c r="R283">
        <v>111</v>
      </c>
    </row>
    <row r="284" spans="1:18">
      <c r="A284" s="1" t="s">
        <v>828</v>
      </c>
      <c r="B284" s="3">
        <v>44462</v>
      </c>
      <c r="C284" s="2" t="s">
        <v>19</v>
      </c>
      <c r="D284" s="2" t="s">
        <v>20</v>
      </c>
      <c r="E284" s="2" t="s">
        <v>21</v>
      </c>
      <c r="F284" s="5">
        <v>2007000</v>
      </c>
      <c r="G284" t="s">
        <v>31</v>
      </c>
      <c r="H284" t="s">
        <v>829</v>
      </c>
      <c r="I284" t="s">
        <v>587</v>
      </c>
      <c r="J284" t="s">
        <v>612</v>
      </c>
      <c r="K284">
        <v>260</v>
      </c>
      <c r="L284">
        <v>27</v>
      </c>
      <c r="M284">
        <v>4</v>
      </c>
      <c r="N284" t="s">
        <v>448</v>
      </c>
      <c r="O284" s="10" t="str">
        <f>LEFT(H284,SEARCH(" ",H284)-1)</f>
        <v>Stephen</v>
      </c>
      <c r="P284" s="10" t="str">
        <f>RIGHT(H284,LEN(H284)-LEN(O284)-1)</f>
        <v xml:space="preserve">Spach </v>
      </c>
      <c r="Q284" s="11" t="s">
        <v>29</v>
      </c>
      <c r="R284">
        <v>111</v>
      </c>
    </row>
    <row r="285" spans="1:18">
      <c r="A285" s="1" t="s">
        <v>830</v>
      </c>
      <c r="B285" s="3">
        <v>44463</v>
      </c>
      <c r="C285" s="2" t="s">
        <v>19</v>
      </c>
      <c r="D285" s="2" t="s">
        <v>20</v>
      </c>
      <c r="E285" s="2" t="s">
        <v>21</v>
      </c>
      <c r="F285" s="5">
        <v>9404500</v>
      </c>
      <c r="G285" t="s">
        <v>22</v>
      </c>
      <c r="H285" t="s">
        <v>831</v>
      </c>
      <c r="I285" t="s">
        <v>582</v>
      </c>
      <c r="J285" t="s">
        <v>612</v>
      </c>
      <c r="K285">
        <v>295</v>
      </c>
      <c r="L285">
        <v>34</v>
      </c>
      <c r="M285">
        <v>10</v>
      </c>
      <c r="N285" t="s">
        <v>832</v>
      </c>
      <c r="O285" s="10" t="str">
        <f>LEFT(H285,SEARCH(" ",H285)-1)</f>
        <v>Paul</v>
      </c>
      <c r="P285" s="10" t="str">
        <f>RIGHT(H285,LEN(H285)-LEN(O285)-1)</f>
        <v xml:space="preserve">Spicer </v>
      </c>
      <c r="Q285" s="11" t="s">
        <v>29</v>
      </c>
      <c r="R285">
        <v>111</v>
      </c>
    </row>
    <row r="286" spans="1:18">
      <c r="A286" s="1" t="s">
        <v>833</v>
      </c>
      <c r="B286" s="3">
        <v>44463</v>
      </c>
      <c r="C286" s="2" t="s">
        <v>19</v>
      </c>
      <c r="D286" s="2" t="s">
        <v>20</v>
      </c>
      <c r="E286" s="2" t="s">
        <v>21</v>
      </c>
      <c r="F286" s="5">
        <v>5056900</v>
      </c>
      <c r="G286" t="s">
        <v>31</v>
      </c>
      <c r="H286" t="s">
        <v>834</v>
      </c>
      <c r="I286" t="s">
        <v>608</v>
      </c>
      <c r="J286" t="s">
        <v>591</v>
      </c>
      <c r="K286">
        <v>224</v>
      </c>
      <c r="L286">
        <v>30</v>
      </c>
      <c r="M286">
        <v>7</v>
      </c>
      <c r="N286" t="s">
        <v>37</v>
      </c>
      <c r="O286" s="10" t="str">
        <f>LEFT(H286,SEARCH(" ",H286)-1)</f>
        <v>Brian</v>
      </c>
      <c r="P286" s="10" t="str">
        <f>RIGHT(H286,LEN(H286)-LEN(O286)-1)</f>
        <v xml:space="preserve">St. Pierre </v>
      </c>
      <c r="Q286" s="11" t="s">
        <v>29</v>
      </c>
      <c r="R286">
        <v>111</v>
      </c>
    </row>
    <row r="287" spans="1:18">
      <c r="A287" s="1" t="s">
        <v>835</v>
      </c>
      <c r="B287" s="3">
        <v>44465</v>
      </c>
      <c r="C287" s="2" t="s">
        <v>19</v>
      </c>
      <c r="D287" s="2" t="s">
        <v>40</v>
      </c>
      <c r="E287" s="2" t="s">
        <v>41</v>
      </c>
      <c r="F287" s="5">
        <v>4577032</v>
      </c>
      <c r="G287" t="s">
        <v>31</v>
      </c>
      <c r="H287" t="s">
        <v>836</v>
      </c>
      <c r="I287" t="s">
        <v>595</v>
      </c>
      <c r="J287" t="s">
        <v>837</v>
      </c>
      <c r="K287">
        <v>180</v>
      </c>
      <c r="L287">
        <v>22</v>
      </c>
      <c r="M287" t="s">
        <v>576</v>
      </c>
      <c r="N287" t="s">
        <v>148</v>
      </c>
      <c r="O287" s="10" t="str">
        <f>LEFT(H287,SEARCH(" ",H287)-1)</f>
        <v>LaRod</v>
      </c>
      <c r="P287" s="10" t="str">
        <f>RIGHT(H287,LEN(H287)-LEN(O287)-1)</f>
        <v xml:space="preserve">Stephens-Howling </v>
      </c>
      <c r="Q287" s="11" t="s">
        <v>29</v>
      </c>
      <c r="R287">
        <v>111</v>
      </c>
    </row>
    <row r="288" spans="1:18">
      <c r="A288" s="1" t="s">
        <v>838</v>
      </c>
      <c r="B288" s="3">
        <v>44465</v>
      </c>
      <c r="C288" s="2" t="s">
        <v>19</v>
      </c>
      <c r="D288" s="2" t="s">
        <v>20</v>
      </c>
      <c r="E288" s="2" t="s">
        <v>21</v>
      </c>
      <c r="F288" s="5">
        <v>953100</v>
      </c>
      <c r="G288" t="s">
        <v>22</v>
      </c>
      <c r="H288" t="s">
        <v>839</v>
      </c>
      <c r="I288" t="s">
        <v>623</v>
      </c>
      <c r="J288" t="s">
        <v>583</v>
      </c>
      <c r="K288">
        <v>315</v>
      </c>
      <c r="L288">
        <v>30</v>
      </c>
      <c r="M288">
        <v>7</v>
      </c>
      <c r="N288" t="s">
        <v>226</v>
      </c>
      <c r="O288" s="10" t="str">
        <f>LEFT(H288,SEARCH(" ",H288)-1)</f>
        <v>Jonathan</v>
      </c>
      <c r="P288" s="10" t="str">
        <f>RIGHT(H288,LEN(H288)-LEN(O288)-1)</f>
        <v xml:space="preserve">Stinchcomb </v>
      </c>
      <c r="Q288" s="11" t="s">
        <v>29</v>
      </c>
      <c r="R288">
        <v>111</v>
      </c>
    </row>
    <row r="289" spans="1:18">
      <c r="A289" s="1" t="s">
        <v>840</v>
      </c>
      <c r="B289" s="3">
        <v>44466</v>
      </c>
      <c r="C289" s="2" t="s">
        <v>39</v>
      </c>
      <c r="D289" s="2" t="s">
        <v>20</v>
      </c>
      <c r="E289" s="2" t="s">
        <v>21</v>
      </c>
      <c r="F289" s="5">
        <v>2562500</v>
      </c>
      <c r="G289" t="s">
        <v>22</v>
      </c>
      <c r="H289" t="s">
        <v>841</v>
      </c>
      <c r="I289" t="s">
        <v>623</v>
      </c>
      <c r="J289" t="s">
        <v>738</v>
      </c>
      <c r="K289">
        <v>320</v>
      </c>
      <c r="L289">
        <v>26</v>
      </c>
      <c r="M289">
        <v>4</v>
      </c>
      <c r="N289" t="s">
        <v>842</v>
      </c>
      <c r="O289" s="10" t="str">
        <f>LEFT(H289,SEARCH(" ",H289)-1)</f>
        <v>Zach</v>
      </c>
      <c r="P289" s="10" t="str">
        <f>RIGHT(H289,LEN(H289)-LEN(O289)-1)</f>
        <v xml:space="preserve">Strief </v>
      </c>
      <c r="Q289" s="11" t="s">
        <v>29</v>
      </c>
      <c r="R289">
        <v>111</v>
      </c>
    </row>
    <row r="290" spans="1:18">
      <c r="A290" s="1" t="s">
        <v>843</v>
      </c>
      <c r="B290" s="3">
        <v>44467</v>
      </c>
      <c r="C290" s="2" t="s">
        <v>19</v>
      </c>
      <c r="D290" s="2" t="s">
        <v>20</v>
      </c>
      <c r="E290" s="2" t="s">
        <v>21</v>
      </c>
      <c r="F290" s="5">
        <v>6908000</v>
      </c>
      <c r="G290" t="s">
        <v>22</v>
      </c>
      <c r="H290" t="s">
        <v>844</v>
      </c>
      <c r="I290" t="s">
        <v>587</v>
      </c>
      <c r="J290" t="s">
        <v>591</v>
      </c>
      <c r="K290">
        <v>248</v>
      </c>
      <c r="L290">
        <v>26</v>
      </c>
      <c r="M290">
        <v>4</v>
      </c>
      <c r="N290" t="s">
        <v>128</v>
      </c>
      <c r="O290" s="10" t="str">
        <f>LEFT(H290,SEARCH(" ",H290)-1)</f>
        <v>David</v>
      </c>
      <c r="P290" s="10" t="str">
        <f>RIGHT(H290,LEN(H290)-LEN(O290)-1)</f>
        <v xml:space="preserve">Thomas </v>
      </c>
      <c r="Q290" s="11" t="s">
        <v>29</v>
      </c>
      <c r="R290">
        <v>111</v>
      </c>
    </row>
    <row r="291" spans="1:18">
      <c r="A291" s="1" t="s">
        <v>845</v>
      </c>
      <c r="B291" s="3">
        <v>44468</v>
      </c>
      <c r="C291" s="2" t="s">
        <v>19</v>
      </c>
      <c r="D291" s="2" t="s">
        <v>130</v>
      </c>
      <c r="E291" s="2" t="s">
        <v>131</v>
      </c>
      <c r="F291" s="5">
        <v>1588100</v>
      </c>
      <c r="G291" t="s">
        <v>22</v>
      </c>
      <c r="H291" t="s">
        <v>846</v>
      </c>
      <c r="I291" t="s">
        <v>595</v>
      </c>
      <c r="J291" t="s">
        <v>616</v>
      </c>
      <c r="K291">
        <v>215</v>
      </c>
      <c r="L291">
        <v>25</v>
      </c>
      <c r="M291">
        <v>3</v>
      </c>
      <c r="N291" t="s">
        <v>664</v>
      </c>
      <c r="O291" s="10" t="str">
        <f>LEFT(H291,SEARCH(" ",H291)-1)</f>
        <v>Pierre</v>
      </c>
      <c r="P291" s="10" t="str">
        <f>RIGHT(H291,LEN(H291)-LEN(O291)-1)</f>
        <v xml:space="preserve">Thomas </v>
      </c>
      <c r="Q291" s="11" t="s">
        <v>29</v>
      </c>
      <c r="R291">
        <v>111</v>
      </c>
    </row>
    <row r="292" spans="1:18">
      <c r="A292" s="1" t="s">
        <v>847</v>
      </c>
      <c r="B292" s="3">
        <v>44469</v>
      </c>
      <c r="C292" s="2" t="s">
        <v>19</v>
      </c>
      <c r="D292" s="2" t="s">
        <v>20</v>
      </c>
      <c r="E292" s="2" t="s">
        <v>21</v>
      </c>
      <c r="F292" s="5">
        <v>311200</v>
      </c>
      <c r="G292" t="s">
        <v>31</v>
      </c>
      <c r="H292" t="s">
        <v>848</v>
      </c>
      <c r="I292" t="s">
        <v>570</v>
      </c>
      <c r="J292" t="s">
        <v>628</v>
      </c>
      <c r="K292">
        <v>191</v>
      </c>
      <c r="L292">
        <v>25</v>
      </c>
      <c r="M292" t="s">
        <v>576</v>
      </c>
      <c r="N292" t="s">
        <v>849</v>
      </c>
      <c r="O292" s="10" t="str">
        <f>LEFT(H292,SEARCH(" ",H292)-1)</f>
        <v>Greg</v>
      </c>
      <c r="P292" s="10" t="str">
        <f>RIGHT(H292,LEN(H292)-LEN(O292)-1)</f>
        <v xml:space="preserve">Toler </v>
      </c>
      <c r="Q292" s="11" t="s">
        <v>29</v>
      </c>
      <c r="R292">
        <v>111</v>
      </c>
    </row>
    <row r="293" spans="1:18">
      <c r="A293" s="1" t="s">
        <v>850</v>
      </c>
      <c r="B293" s="3">
        <v>44470</v>
      </c>
      <c r="C293" s="2" t="s">
        <v>19</v>
      </c>
      <c r="D293" s="2" t="s">
        <v>20</v>
      </c>
      <c r="E293" s="2" t="s">
        <v>21</v>
      </c>
      <c r="F293" s="5">
        <v>14850000</v>
      </c>
      <c r="G293" t="s">
        <v>22</v>
      </c>
      <c r="H293" t="s">
        <v>851</v>
      </c>
      <c r="I293" t="s">
        <v>570</v>
      </c>
      <c r="J293" t="s">
        <v>616</v>
      </c>
      <c r="K293">
        <v>179</v>
      </c>
      <c r="L293">
        <v>28</v>
      </c>
      <c r="M293">
        <v>4</v>
      </c>
      <c r="N293" t="s">
        <v>28</v>
      </c>
      <c r="O293" s="10" t="str">
        <f>LEFT(H293,SEARCH(" ",H293)-1)</f>
        <v>Leigh</v>
      </c>
      <c r="P293" s="10" t="str">
        <f>RIGHT(H293,LEN(H293)-LEN(O293)-1)</f>
        <v xml:space="preserve">Torrence </v>
      </c>
      <c r="Q293" s="11" t="s">
        <v>29</v>
      </c>
      <c r="R293">
        <v>111</v>
      </c>
    </row>
    <row r="294" spans="1:18">
      <c r="A294" s="1" t="s">
        <v>852</v>
      </c>
      <c r="B294" s="3">
        <v>44470</v>
      </c>
      <c r="C294" s="2" t="s">
        <v>19</v>
      </c>
      <c r="D294" s="2" t="s">
        <v>20</v>
      </c>
      <c r="E294" s="2" t="s">
        <v>21</v>
      </c>
      <c r="F294" s="5">
        <v>1557500</v>
      </c>
      <c r="G294" t="s">
        <v>31</v>
      </c>
      <c r="H294" t="s">
        <v>853</v>
      </c>
      <c r="I294" t="s">
        <v>600</v>
      </c>
      <c r="J294" t="s">
        <v>591</v>
      </c>
      <c r="K294">
        <v>207</v>
      </c>
      <c r="L294">
        <v>29</v>
      </c>
      <c r="M294">
        <v>6</v>
      </c>
      <c r="N294" t="s">
        <v>854</v>
      </c>
      <c r="O294" s="10" t="str">
        <f>LEFT(H294,SEARCH(" ",H294)-1)</f>
        <v>Jerheme</v>
      </c>
      <c r="P294" s="10" t="str">
        <f>RIGHT(H294,LEN(H294)-LEN(O294)-1)</f>
        <v xml:space="preserve">Urban </v>
      </c>
      <c r="Q294" s="11" t="s">
        <v>29</v>
      </c>
      <c r="R294">
        <v>111</v>
      </c>
    </row>
    <row r="295" spans="1:18">
      <c r="A295" s="1" t="s">
        <v>855</v>
      </c>
      <c r="B295" s="3">
        <v>44470</v>
      </c>
      <c r="C295" s="2" t="s">
        <v>19</v>
      </c>
      <c r="D295" s="2" t="s">
        <v>20</v>
      </c>
      <c r="E295" s="2" t="s">
        <v>21</v>
      </c>
      <c r="F295" s="5">
        <v>4267000</v>
      </c>
      <c r="G295" t="s">
        <v>22</v>
      </c>
      <c r="H295" t="s">
        <v>856</v>
      </c>
      <c r="I295" t="s">
        <v>566</v>
      </c>
      <c r="J295" t="s">
        <v>567</v>
      </c>
      <c r="K295">
        <v>221</v>
      </c>
      <c r="L295">
        <v>24</v>
      </c>
      <c r="M295" t="s">
        <v>576</v>
      </c>
      <c r="N295" t="s">
        <v>178</v>
      </c>
      <c r="O295" s="10" t="str">
        <f>LEFT(H295,SEARCH(" ",H295)-1)</f>
        <v>Chip</v>
      </c>
      <c r="P295" s="10" t="str">
        <f>RIGHT(H295,LEN(H295)-LEN(O295)-1)</f>
        <v xml:space="preserve">Vaughn </v>
      </c>
      <c r="Q295" s="11" t="s">
        <v>29</v>
      </c>
      <c r="R295">
        <v>111</v>
      </c>
    </row>
    <row r="296" spans="1:18">
      <c r="A296" s="1" t="s">
        <v>857</v>
      </c>
      <c r="B296" s="3">
        <v>44472</v>
      </c>
      <c r="C296" s="2" t="s">
        <v>19</v>
      </c>
      <c r="D296" s="2" t="s">
        <v>62</v>
      </c>
      <c r="E296" s="2" t="s">
        <v>41</v>
      </c>
      <c r="F296" s="5">
        <v>1702350</v>
      </c>
      <c r="G296" t="s">
        <v>22</v>
      </c>
      <c r="H296" t="s">
        <v>858</v>
      </c>
      <c r="I296" t="s">
        <v>574</v>
      </c>
      <c r="J296" t="s">
        <v>601</v>
      </c>
      <c r="K296">
        <v>230</v>
      </c>
      <c r="L296">
        <v>27</v>
      </c>
      <c r="M296">
        <v>6</v>
      </c>
      <c r="N296" t="s">
        <v>639</v>
      </c>
      <c r="O296" s="10" t="str">
        <f>LEFT(H296,SEARCH(" ",H296)-1)</f>
        <v>Jonathan</v>
      </c>
      <c r="P296" s="10" t="str">
        <f>RIGHT(H296,LEN(H296)-LEN(O296)-1)</f>
        <v xml:space="preserve">Vilma </v>
      </c>
      <c r="Q296" s="11" t="s">
        <v>29</v>
      </c>
      <c r="R296">
        <v>111</v>
      </c>
    </row>
    <row r="297" spans="1:18">
      <c r="A297" s="1" t="s">
        <v>859</v>
      </c>
      <c r="B297" s="3">
        <v>44473</v>
      </c>
      <c r="C297" s="2" t="s">
        <v>19</v>
      </c>
      <c r="D297" s="2" t="s">
        <v>20</v>
      </c>
      <c r="E297" s="2" t="s">
        <v>21</v>
      </c>
      <c r="F297" s="5">
        <v>280600</v>
      </c>
      <c r="G297" t="s">
        <v>31</v>
      </c>
      <c r="H297" t="s">
        <v>860</v>
      </c>
      <c r="I297" t="s">
        <v>574</v>
      </c>
      <c r="J297" t="s">
        <v>575</v>
      </c>
      <c r="K297">
        <v>238</v>
      </c>
      <c r="L297">
        <v>23</v>
      </c>
      <c r="M297" t="s">
        <v>576</v>
      </c>
      <c r="N297" t="s">
        <v>592</v>
      </c>
      <c r="O297" s="10" t="str">
        <f>LEFT(H297,SEARCH(" ",H297)-1)</f>
        <v>Reggie</v>
      </c>
      <c r="P297" s="10" t="str">
        <f>RIGHT(H297,LEN(H297)-LEN(O297)-1)</f>
        <v xml:space="preserve">Walker </v>
      </c>
      <c r="Q297" s="11" t="s">
        <v>29</v>
      </c>
      <c r="R297">
        <v>111</v>
      </c>
    </row>
    <row r="298" spans="1:18">
      <c r="A298" s="1" t="s">
        <v>861</v>
      </c>
      <c r="B298" s="3">
        <v>44473</v>
      </c>
      <c r="C298" s="2" t="s">
        <v>19</v>
      </c>
      <c r="D298" s="2" t="s">
        <v>40</v>
      </c>
      <c r="E298" s="2" t="s">
        <v>41</v>
      </c>
      <c r="F298" s="5">
        <v>2025100</v>
      </c>
      <c r="G298" t="s">
        <v>31</v>
      </c>
      <c r="H298" t="s">
        <v>862</v>
      </c>
      <c r="I298" t="s">
        <v>570</v>
      </c>
      <c r="J298" t="s">
        <v>567</v>
      </c>
      <c r="K298">
        <v>215</v>
      </c>
      <c r="L298">
        <v>27</v>
      </c>
      <c r="M298">
        <v>6</v>
      </c>
      <c r="N298" t="s">
        <v>758</v>
      </c>
      <c r="O298" s="10" t="str">
        <f>LEFT(H298,SEARCH(" ",H298)-1)</f>
        <v>Matt</v>
      </c>
      <c r="P298" s="10" t="str">
        <f>RIGHT(H298,LEN(H298)-LEN(O298)-1)</f>
        <v xml:space="preserve">Ware </v>
      </c>
      <c r="Q298" s="11" t="s">
        <v>29</v>
      </c>
      <c r="R298">
        <v>111</v>
      </c>
    </row>
    <row r="299" spans="1:18">
      <c r="A299" s="1" t="s">
        <v>863</v>
      </c>
      <c r="B299" s="3">
        <v>44473</v>
      </c>
      <c r="C299" s="2" t="s">
        <v>19</v>
      </c>
      <c r="D299" s="2" t="s">
        <v>20</v>
      </c>
      <c r="E299" s="2" t="s">
        <v>21</v>
      </c>
      <c r="F299" s="5">
        <v>6748000</v>
      </c>
      <c r="G299" t="s">
        <v>31</v>
      </c>
      <c r="H299" t="s">
        <v>864</v>
      </c>
      <c r="I299" t="s">
        <v>608</v>
      </c>
      <c r="J299" t="s">
        <v>567</v>
      </c>
      <c r="K299">
        <v>214</v>
      </c>
      <c r="L299">
        <v>38</v>
      </c>
      <c r="M299">
        <v>12</v>
      </c>
      <c r="N299" t="s">
        <v>421</v>
      </c>
      <c r="O299" s="10" t="str">
        <f>LEFT(H299,SEARCH(" ",H299)-1)</f>
        <v>Kurt</v>
      </c>
      <c r="P299" s="10" t="str">
        <f>RIGHT(H299,LEN(H299)-LEN(O299)-1)</f>
        <v xml:space="preserve">Warner </v>
      </c>
      <c r="Q299" s="11" t="s">
        <v>29</v>
      </c>
      <c r="R299">
        <v>111</v>
      </c>
    </row>
    <row r="300" spans="1:18">
      <c r="A300" s="1" t="s">
        <v>865</v>
      </c>
      <c r="B300" s="3">
        <v>44474</v>
      </c>
      <c r="C300" s="2" t="s">
        <v>19</v>
      </c>
      <c r="D300" s="2" t="s">
        <v>40</v>
      </c>
      <c r="E300" s="2" t="s">
        <v>41</v>
      </c>
      <c r="F300" s="5">
        <v>2067500</v>
      </c>
      <c r="G300" t="s">
        <v>22</v>
      </c>
      <c r="H300" t="s">
        <v>866</v>
      </c>
      <c r="I300" t="s">
        <v>574</v>
      </c>
      <c r="J300" t="s">
        <v>591</v>
      </c>
      <c r="K300">
        <v>238</v>
      </c>
      <c r="L300">
        <v>25</v>
      </c>
      <c r="M300">
        <v>3</v>
      </c>
      <c r="N300" t="s">
        <v>265</v>
      </c>
      <c r="O300" s="10" t="str">
        <f>LEFT(H300,SEARCH(" ",H300)-1)</f>
        <v>Anthony</v>
      </c>
      <c r="P300" s="10" t="str">
        <f>RIGHT(H300,LEN(H300)-LEN(O300)-1)</f>
        <v xml:space="preserve">Waters </v>
      </c>
      <c r="Q300" s="11" t="s">
        <v>29</v>
      </c>
      <c r="R300">
        <v>111</v>
      </c>
    </row>
    <row r="301" spans="1:18">
      <c r="A301" s="1" t="s">
        <v>867</v>
      </c>
      <c r="B301" s="3">
        <v>44474</v>
      </c>
      <c r="C301" s="2" t="s">
        <v>19</v>
      </c>
      <c r="D301" s="2" t="s">
        <v>20</v>
      </c>
      <c r="E301" s="2" t="s">
        <v>21</v>
      </c>
      <c r="F301" s="5">
        <v>3235700</v>
      </c>
      <c r="G301" t="s">
        <v>31</v>
      </c>
      <c r="H301" t="s">
        <v>868</v>
      </c>
      <c r="I301" t="s">
        <v>579</v>
      </c>
      <c r="J301" t="s">
        <v>612</v>
      </c>
      <c r="K301">
        <v>329</v>
      </c>
      <c r="L301">
        <v>26</v>
      </c>
      <c r="M301">
        <v>4</v>
      </c>
      <c r="N301" t="s">
        <v>141</v>
      </c>
      <c r="O301" s="10" t="str">
        <f>LEFT(H301,SEARCH(" ",H301)-1)</f>
        <v>Gabe</v>
      </c>
      <c r="P301" s="10" t="str">
        <f>RIGHT(H301,LEN(H301)-LEN(O301)-1)</f>
        <v xml:space="preserve">Watson </v>
      </c>
      <c r="Q301" s="11" t="s">
        <v>29</v>
      </c>
      <c r="R301">
        <v>111</v>
      </c>
    </row>
    <row r="302" spans="1:18">
      <c r="A302" s="1" t="s">
        <v>869</v>
      </c>
      <c r="B302" s="3">
        <v>44476</v>
      </c>
      <c r="C302" s="2" t="s">
        <v>19</v>
      </c>
      <c r="D302" s="2" t="s">
        <v>20</v>
      </c>
      <c r="E302" s="2" t="s">
        <v>21</v>
      </c>
      <c r="F302" s="5">
        <v>2356100</v>
      </c>
      <c r="G302" t="s">
        <v>31</v>
      </c>
      <c r="H302" t="s">
        <v>870</v>
      </c>
      <c r="I302" t="s">
        <v>595</v>
      </c>
      <c r="J302" t="s">
        <v>601</v>
      </c>
      <c r="K302">
        <v>228</v>
      </c>
      <c r="L302">
        <v>21</v>
      </c>
      <c r="M302" t="s">
        <v>576</v>
      </c>
      <c r="N302" t="s">
        <v>334</v>
      </c>
      <c r="O302" s="10" t="str">
        <f>LEFT(H302,SEARCH(" ",H302)-1)</f>
        <v>Beanie</v>
      </c>
      <c r="P302" s="10" t="str">
        <f>RIGHT(H302,LEN(H302)-LEN(O302)-1)</f>
        <v xml:space="preserve">Wells </v>
      </c>
      <c r="Q302" s="11" t="s">
        <v>29</v>
      </c>
      <c r="R302">
        <v>111</v>
      </c>
    </row>
    <row r="303" spans="1:18">
      <c r="A303" s="1" t="s">
        <v>871</v>
      </c>
      <c r="B303" s="3">
        <v>44476</v>
      </c>
      <c r="C303" s="2" t="s">
        <v>19</v>
      </c>
      <c r="D303" s="2" t="s">
        <v>20</v>
      </c>
      <c r="E303" s="2" t="s">
        <v>21</v>
      </c>
      <c r="F303" s="5">
        <v>7932500</v>
      </c>
      <c r="G303" t="s">
        <v>31</v>
      </c>
      <c r="H303" t="s">
        <v>872</v>
      </c>
      <c r="I303" t="s">
        <v>611</v>
      </c>
      <c r="J303" t="s">
        <v>612</v>
      </c>
      <c r="K303">
        <v>312</v>
      </c>
      <c r="L303">
        <v>29</v>
      </c>
      <c r="M303">
        <v>7</v>
      </c>
      <c r="N303" t="s">
        <v>873</v>
      </c>
      <c r="O303" s="10" t="str">
        <f>LEFT(H303,SEARCH(" ",H303)-1)</f>
        <v>Reggie</v>
      </c>
      <c r="P303" s="10" t="str">
        <f>RIGHT(H303,LEN(H303)-LEN(O303)-1)</f>
        <v xml:space="preserve">Wells </v>
      </c>
      <c r="Q303" s="11" t="s">
        <v>29</v>
      </c>
      <c r="R303">
        <v>111</v>
      </c>
    </row>
    <row r="304" spans="1:18">
      <c r="A304" s="1" t="s">
        <v>874</v>
      </c>
      <c r="B304" s="3">
        <v>44479</v>
      </c>
      <c r="C304" s="2" t="s">
        <v>19</v>
      </c>
      <c r="D304" s="2" t="s">
        <v>20</v>
      </c>
      <c r="E304" s="2" t="s">
        <v>21</v>
      </c>
      <c r="F304" s="5">
        <v>1851125</v>
      </c>
      <c r="G304" t="s">
        <v>31</v>
      </c>
      <c r="H304" t="s">
        <v>875</v>
      </c>
      <c r="I304" t="s">
        <v>566</v>
      </c>
      <c r="J304" t="s">
        <v>591</v>
      </c>
      <c r="K304">
        <v>226</v>
      </c>
      <c r="L304">
        <v>30</v>
      </c>
      <c r="M304">
        <v>9</v>
      </c>
      <c r="N304" t="s">
        <v>800</v>
      </c>
      <c r="O304" s="10" t="str">
        <f>LEFT(H304,SEARCH(" ",H304)-1)</f>
        <v>Adrian</v>
      </c>
      <c r="P304" s="10" t="str">
        <f>RIGHT(H304,LEN(H304)-LEN(O304)-1)</f>
        <v xml:space="preserve">Wilson </v>
      </c>
      <c r="Q304" s="11" t="s">
        <v>29</v>
      </c>
      <c r="R304">
        <v>111</v>
      </c>
    </row>
    <row r="305" spans="1:18">
      <c r="A305" s="1" t="s">
        <v>876</v>
      </c>
      <c r="B305" s="3">
        <v>44480</v>
      </c>
      <c r="C305" s="2" t="s">
        <v>19</v>
      </c>
      <c r="D305" s="2" t="s">
        <v>20</v>
      </c>
      <c r="E305" s="2" t="s">
        <v>21</v>
      </c>
      <c r="F305" s="5">
        <v>8345500</v>
      </c>
      <c r="G305" t="s">
        <v>22</v>
      </c>
      <c r="H305" t="s">
        <v>877</v>
      </c>
      <c r="I305" t="s">
        <v>600</v>
      </c>
      <c r="J305" t="s">
        <v>601</v>
      </c>
      <c r="K305">
        <v>210</v>
      </c>
      <c r="L305">
        <v>25</v>
      </c>
      <c r="M305">
        <v>1</v>
      </c>
      <c r="N305" t="s">
        <v>65</v>
      </c>
      <c r="O305" s="10" t="str">
        <f>LEFT(H305,SEARCH(" ",H305)-1)</f>
        <v>D'Juan</v>
      </c>
      <c r="P305" s="10" t="str">
        <f>RIGHT(H305,LEN(H305)-LEN(O305)-1)</f>
        <v xml:space="preserve">Woods </v>
      </c>
      <c r="Q305" s="11" t="s">
        <v>29</v>
      </c>
      <c r="R305">
        <v>111</v>
      </c>
    </row>
    <row r="306" spans="1:18">
      <c r="A306" s="1" t="s">
        <v>878</v>
      </c>
      <c r="B306" s="3">
        <v>44480</v>
      </c>
      <c r="C306" s="2" t="s">
        <v>19</v>
      </c>
      <c r="D306" s="2" t="s">
        <v>20</v>
      </c>
      <c r="E306" s="2" t="s">
        <v>21</v>
      </c>
      <c r="F306" s="5">
        <v>2400000</v>
      </c>
      <c r="G306" t="s">
        <v>31</v>
      </c>
      <c r="H306" t="s">
        <v>879</v>
      </c>
      <c r="I306" t="s">
        <v>595</v>
      </c>
      <c r="J306" t="s">
        <v>628</v>
      </c>
      <c r="K306">
        <v>212</v>
      </c>
      <c r="L306">
        <v>27</v>
      </c>
      <c r="M306">
        <v>5</v>
      </c>
      <c r="N306" t="s">
        <v>842</v>
      </c>
      <c r="O306" s="10" t="str">
        <f>LEFT(H306,SEARCH(" ",H306)-1)</f>
        <v>Jason</v>
      </c>
      <c r="P306" s="10" t="str">
        <f>RIGHT(H306,LEN(H306)-LEN(O306)-1)</f>
        <v xml:space="preserve">Wright </v>
      </c>
      <c r="Q306" s="11" t="s">
        <v>29</v>
      </c>
      <c r="R306">
        <v>111</v>
      </c>
    </row>
    <row r="307" spans="1:18">
      <c r="A307" s="1" t="s">
        <v>880</v>
      </c>
      <c r="B307" s="3">
        <v>44481</v>
      </c>
      <c r="C307" s="2" t="s">
        <v>19</v>
      </c>
      <c r="D307" s="2" t="s">
        <v>40</v>
      </c>
      <c r="E307" s="2" t="s">
        <v>41</v>
      </c>
      <c r="F307" s="5">
        <v>1675000</v>
      </c>
      <c r="G307" t="s">
        <v>22</v>
      </c>
      <c r="H307" t="s">
        <v>881</v>
      </c>
      <c r="I307" t="s">
        <v>570</v>
      </c>
      <c r="J307" t="s">
        <v>575</v>
      </c>
      <c r="K307">
        <v>200</v>
      </c>
      <c r="L307">
        <v>24</v>
      </c>
      <c r="M307">
        <v>3</v>
      </c>
      <c r="N307" t="s">
        <v>882</v>
      </c>
      <c r="O307" s="10" t="str">
        <f>LEFT(H307,SEARCH(" ",H307)-1)</f>
        <v>Usama</v>
      </c>
      <c r="P307" s="10" t="str">
        <f>RIGHT(H307,LEN(H307)-LEN(O307)-1)</f>
        <v xml:space="preserve">Young </v>
      </c>
      <c r="Q307" s="11" t="s">
        <v>29</v>
      </c>
      <c r="R307">
        <v>111</v>
      </c>
    </row>
    <row r="308" spans="1:18">
      <c r="A308" s="1" t="s">
        <v>883</v>
      </c>
      <c r="B308" s="3">
        <v>44482</v>
      </c>
      <c r="C308" s="2" t="s">
        <v>19</v>
      </c>
      <c r="D308" s="2" t="s">
        <v>315</v>
      </c>
      <c r="E308" s="2" t="s">
        <v>131</v>
      </c>
      <c r="F308" s="5">
        <v>145680</v>
      </c>
      <c r="G308" t="s">
        <v>22</v>
      </c>
      <c r="H308" t="s">
        <v>23</v>
      </c>
      <c r="I308" t="s">
        <v>24</v>
      </c>
      <c r="J308" t="s">
        <v>25</v>
      </c>
      <c r="K308">
        <v>192</v>
      </c>
      <c r="L308" t="s">
        <v>26</v>
      </c>
      <c r="M308" t="s">
        <v>27</v>
      </c>
      <c r="N308" t="s">
        <v>28</v>
      </c>
      <c r="O308" s="10" t="str">
        <f>LEFT(H308,SEARCH(" ",H308)-1)</f>
        <v>Paulson</v>
      </c>
      <c r="P308" s="10" t="str">
        <f>RIGHT(H308,LEN(H308)-LEN(O308)-1)</f>
        <v>Adebo</v>
      </c>
      <c r="Q308" s="11" t="s">
        <v>29</v>
      </c>
      <c r="R308">
        <v>111</v>
      </c>
    </row>
    <row r="309" spans="1:18">
      <c r="A309" s="1" t="s">
        <v>884</v>
      </c>
      <c r="B309" s="3">
        <v>44483</v>
      </c>
      <c r="C309" s="2" t="s">
        <v>19</v>
      </c>
      <c r="D309" s="2" t="s">
        <v>20</v>
      </c>
      <c r="E309" s="2" t="s">
        <v>21</v>
      </c>
      <c r="F309" s="5">
        <v>13900000</v>
      </c>
      <c r="G309" t="s">
        <v>31</v>
      </c>
      <c r="H309" t="s">
        <v>32</v>
      </c>
      <c r="I309" t="s">
        <v>33</v>
      </c>
      <c r="J309" t="s">
        <v>34</v>
      </c>
      <c r="K309">
        <v>281</v>
      </c>
      <c r="L309" t="s">
        <v>35</v>
      </c>
      <c r="M309" t="s">
        <v>36</v>
      </c>
      <c r="N309" t="s">
        <v>37</v>
      </c>
      <c r="O309" s="10" t="str">
        <f>LEFT(H309,SEARCH(" ",H309)-1)</f>
        <v>Zach</v>
      </c>
      <c r="P309" s="10" t="str">
        <f>RIGHT(H309,LEN(H309)-LEN(O309)-1)</f>
        <v>Allen</v>
      </c>
      <c r="Q309" s="11" t="s">
        <v>29</v>
      </c>
      <c r="R309">
        <v>111</v>
      </c>
    </row>
    <row r="310" spans="1:18">
      <c r="A310" s="1" t="s">
        <v>885</v>
      </c>
      <c r="B310" s="3">
        <v>44483</v>
      </c>
      <c r="C310" s="2" t="s">
        <v>19</v>
      </c>
      <c r="D310" s="2" t="s">
        <v>20</v>
      </c>
      <c r="E310" s="2" t="s">
        <v>21</v>
      </c>
      <c r="F310" s="5">
        <v>13575000</v>
      </c>
      <c r="G310" t="s">
        <v>22</v>
      </c>
      <c r="H310" t="s">
        <v>42</v>
      </c>
      <c r="I310" t="s">
        <v>43</v>
      </c>
      <c r="J310" t="s">
        <v>44</v>
      </c>
      <c r="K310">
        <v>239</v>
      </c>
      <c r="L310" t="s">
        <v>45</v>
      </c>
      <c r="M310" t="s">
        <v>46</v>
      </c>
      <c r="N310" t="s">
        <v>47</v>
      </c>
      <c r="O310" s="10" t="str">
        <f>LEFT(H310,SEARCH(" ",H310)-1)</f>
        <v>Kiko</v>
      </c>
      <c r="P310" s="10" t="str">
        <f>RIGHT(H310,LEN(H310)-LEN(O310)-1)</f>
        <v>Alonso</v>
      </c>
      <c r="Q310" s="11" t="s">
        <v>29</v>
      </c>
      <c r="R310">
        <v>111</v>
      </c>
    </row>
    <row r="311" spans="1:18">
      <c r="A311" s="1" t="s">
        <v>886</v>
      </c>
      <c r="B311" s="3">
        <v>44483</v>
      </c>
      <c r="C311" s="2" t="s">
        <v>19</v>
      </c>
      <c r="D311" s="2" t="s">
        <v>20</v>
      </c>
      <c r="E311" s="2" t="s">
        <v>21</v>
      </c>
      <c r="F311" s="5">
        <v>5950500</v>
      </c>
      <c r="G311" t="s">
        <v>31</v>
      </c>
      <c r="H311" t="s">
        <v>49</v>
      </c>
      <c r="I311" t="s">
        <v>50</v>
      </c>
      <c r="J311" t="s">
        <v>51</v>
      </c>
      <c r="K311">
        <v>230</v>
      </c>
      <c r="L311" t="s">
        <v>52</v>
      </c>
      <c r="M311" t="s">
        <v>53</v>
      </c>
      <c r="N311" t="s">
        <v>54</v>
      </c>
      <c r="O311" s="10" t="str">
        <f>LEFT(H311,SEARCH(" ",H311)-1)</f>
        <v>Stephen</v>
      </c>
      <c r="P311" s="10" t="str">
        <f>RIGHT(H311,LEN(H311)-LEN(O311)-1)</f>
        <v>Anderson</v>
      </c>
      <c r="Q311" s="11" t="s">
        <v>29</v>
      </c>
      <c r="R311">
        <v>111</v>
      </c>
    </row>
    <row r="312" spans="1:18">
      <c r="A312" s="1" t="s">
        <v>887</v>
      </c>
      <c r="B312" s="3">
        <v>44484</v>
      </c>
      <c r="C312" s="2" t="s">
        <v>19</v>
      </c>
      <c r="D312" s="2" t="s">
        <v>135</v>
      </c>
      <c r="E312" s="2" t="s">
        <v>136</v>
      </c>
      <c r="F312" s="5">
        <v>1569440</v>
      </c>
      <c r="G312" t="s">
        <v>22</v>
      </c>
      <c r="H312" t="s">
        <v>56</v>
      </c>
      <c r="I312" t="s">
        <v>57</v>
      </c>
      <c r="J312" t="s">
        <v>51</v>
      </c>
      <c r="K312">
        <v>298</v>
      </c>
      <c r="L312" t="s">
        <v>58</v>
      </c>
      <c r="M312" t="s">
        <v>59</v>
      </c>
      <c r="N312" t="s">
        <v>60</v>
      </c>
      <c r="O312" s="10" t="str">
        <f>LEFT(H312,SEARCH(" ",H312)-1)</f>
        <v>Josh</v>
      </c>
      <c r="P312" s="10" t="str">
        <f>RIGHT(H312,LEN(H312)-LEN(O312)-1)</f>
        <v>Andrews</v>
      </c>
      <c r="Q312" s="11" t="s">
        <v>29</v>
      </c>
      <c r="R312">
        <v>111</v>
      </c>
    </row>
    <row r="313" spans="1:18">
      <c r="A313" s="1" t="s">
        <v>888</v>
      </c>
      <c r="B313" s="3">
        <v>44486</v>
      </c>
      <c r="C313" s="2" t="s">
        <v>19</v>
      </c>
      <c r="D313" s="2" t="s">
        <v>20</v>
      </c>
      <c r="E313" s="2" t="s">
        <v>21</v>
      </c>
      <c r="F313" s="5">
        <v>2131900</v>
      </c>
      <c r="G313" t="s">
        <v>31</v>
      </c>
      <c r="H313" t="s">
        <v>63</v>
      </c>
      <c r="I313" t="s">
        <v>64</v>
      </c>
      <c r="J313" t="s">
        <v>34</v>
      </c>
      <c r="K313">
        <v>215</v>
      </c>
      <c r="L313" t="s">
        <v>45</v>
      </c>
      <c r="M313" t="s">
        <v>46</v>
      </c>
      <c r="N313" t="s">
        <v>65</v>
      </c>
      <c r="O313" s="10" t="str">
        <f>LEFT(H313,SEARCH(" ",H313)-1)</f>
        <v>Marcell</v>
      </c>
      <c r="P313" s="10" t="str">
        <f>RIGHT(H313,LEN(H313)-LEN(O313)-1)</f>
        <v>Ateman</v>
      </c>
      <c r="Q313" s="11" t="s">
        <v>29</v>
      </c>
      <c r="R313">
        <v>111</v>
      </c>
    </row>
    <row r="314" spans="1:18">
      <c r="A314" s="1" t="s">
        <v>889</v>
      </c>
      <c r="B314" s="3">
        <v>44486</v>
      </c>
      <c r="C314" s="2" t="s">
        <v>19</v>
      </c>
      <c r="D314" s="2" t="s">
        <v>40</v>
      </c>
      <c r="E314" s="2" t="s">
        <v>41</v>
      </c>
      <c r="F314" s="5">
        <v>631410</v>
      </c>
      <c r="G314" t="s">
        <v>31</v>
      </c>
      <c r="H314" t="s">
        <v>67</v>
      </c>
      <c r="I314" t="s">
        <v>64</v>
      </c>
      <c r="J314" t="s">
        <v>68</v>
      </c>
      <c r="K314">
        <v>175</v>
      </c>
      <c r="L314" t="s">
        <v>69</v>
      </c>
      <c r="M314" t="s">
        <v>70</v>
      </c>
      <c r="N314" t="s">
        <v>71</v>
      </c>
      <c r="O314" s="10" t="str">
        <f>LEFT(H314,SEARCH(" ",H314)-1)</f>
        <v>Andre</v>
      </c>
      <c r="P314" s="10" t="str">
        <f>RIGHT(H314,LEN(H314)-LEN(O314)-1)</f>
        <v>Baccellia</v>
      </c>
      <c r="Q314" s="11" t="s">
        <v>29</v>
      </c>
      <c r="R314">
        <v>111</v>
      </c>
    </row>
    <row r="315" spans="1:18">
      <c r="A315" s="1" t="s">
        <v>890</v>
      </c>
      <c r="B315" s="3">
        <v>44487</v>
      </c>
      <c r="C315" s="2" t="s">
        <v>19</v>
      </c>
      <c r="D315" s="2" t="s">
        <v>20</v>
      </c>
      <c r="E315" s="2" t="s">
        <v>21</v>
      </c>
      <c r="F315" s="5">
        <v>1856637</v>
      </c>
      <c r="G315" t="s">
        <v>31</v>
      </c>
      <c r="H315" t="s">
        <v>73</v>
      </c>
      <c r="I315" t="s">
        <v>74</v>
      </c>
      <c r="J315" t="s">
        <v>68</v>
      </c>
      <c r="K315">
        <v>195</v>
      </c>
      <c r="L315" t="s">
        <v>75</v>
      </c>
      <c r="M315" t="s">
        <v>76</v>
      </c>
      <c r="N315" t="s">
        <v>71</v>
      </c>
      <c r="O315" s="10" t="str">
        <f>LEFT(H315,SEARCH(" ",H315)-1)</f>
        <v>Budda</v>
      </c>
      <c r="P315" s="10" t="str">
        <f>RIGHT(H315,LEN(H315)-LEN(O315)-1)</f>
        <v>Baker</v>
      </c>
      <c r="Q315" s="11" t="s">
        <v>29</v>
      </c>
      <c r="R315">
        <v>111</v>
      </c>
    </row>
    <row r="316" spans="1:18">
      <c r="A316" s="1" t="s">
        <v>891</v>
      </c>
      <c r="B316" s="3">
        <v>44489</v>
      </c>
      <c r="C316" s="2" t="s">
        <v>19</v>
      </c>
      <c r="D316" s="2" t="s">
        <v>40</v>
      </c>
      <c r="E316" s="2" t="s">
        <v>41</v>
      </c>
      <c r="F316" s="5">
        <v>2321900</v>
      </c>
      <c r="G316" t="s">
        <v>22</v>
      </c>
      <c r="H316" t="s">
        <v>78</v>
      </c>
      <c r="I316" t="s">
        <v>64</v>
      </c>
      <c r="J316" t="s">
        <v>25</v>
      </c>
      <c r="K316">
        <v>215</v>
      </c>
      <c r="L316" t="s">
        <v>26</v>
      </c>
      <c r="M316" t="s">
        <v>70</v>
      </c>
      <c r="N316" t="s">
        <v>79</v>
      </c>
      <c r="O316" s="10" t="str">
        <f>LEFT(H316,SEARCH(" ",H316)-1)</f>
        <v>Kawaan</v>
      </c>
      <c r="P316" s="10" t="str">
        <f>RIGHT(H316,LEN(H316)-LEN(O316)-1)</f>
        <v>Baker</v>
      </c>
      <c r="Q316" s="11" t="s">
        <v>29</v>
      </c>
      <c r="R316">
        <v>111</v>
      </c>
    </row>
    <row r="317" spans="1:18">
      <c r="A317" s="1" t="s">
        <v>892</v>
      </c>
      <c r="B317" s="3">
        <v>44489</v>
      </c>
      <c r="C317" s="2" t="s">
        <v>19</v>
      </c>
      <c r="D317" s="2" t="s">
        <v>100</v>
      </c>
      <c r="E317" s="2" t="s">
        <v>21</v>
      </c>
      <c r="F317" s="5">
        <v>4726686</v>
      </c>
      <c r="G317" t="s">
        <v>31</v>
      </c>
      <c r="H317" t="s">
        <v>81</v>
      </c>
      <c r="I317" t="s">
        <v>24</v>
      </c>
      <c r="J317" t="s">
        <v>25</v>
      </c>
      <c r="K317">
        <v>190</v>
      </c>
      <c r="L317" t="s">
        <v>35</v>
      </c>
      <c r="M317" t="s">
        <v>46</v>
      </c>
      <c r="N317" t="s">
        <v>82</v>
      </c>
      <c r="O317" s="10" t="str">
        <f>LEFT(H317,SEARCH(" ",H317)-1)</f>
        <v>Darrell</v>
      </c>
      <c r="P317" s="10" t="str">
        <f>RIGHT(H317,LEN(H317)-LEN(O317)-1)</f>
        <v>Baker Jr.</v>
      </c>
      <c r="Q317" s="11" t="s">
        <v>29</v>
      </c>
      <c r="R317">
        <v>111</v>
      </c>
    </row>
    <row r="318" spans="1:18">
      <c r="A318" s="1" t="s">
        <v>893</v>
      </c>
      <c r="B318" s="3">
        <v>44490</v>
      </c>
      <c r="C318" s="2" t="s">
        <v>19</v>
      </c>
      <c r="D318" s="2" t="s">
        <v>792</v>
      </c>
      <c r="E318" s="2" t="s">
        <v>131</v>
      </c>
      <c r="F318" s="5">
        <v>1444255</v>
      </c>
      <c r="G318" t="s">
        <v>22</v>
      </c>
      <c r="H318" t="s">
        <v>84</v>
      </c>
      <c r="I318" t="s">
        <v>85</v>
      </c>
      <c r="J318" t="s">
        <v>44</v>
      </c>
      <c r="K318">
        <v>225</v>
      </c>
      <c r="L318" t="s">
        <v>69</v>
      </c>
      <c r="M318" t="s">
        <v>86</v>
      </c>
      <c r="N318" t="s">
        <v>87</v>
      </c>
      <c r="O318" s="10" t="str">
        <f>LEFT(H318,SEARCH(" ",H318)-1)</f>
        <v>Zack</v>
      </c>
      <c r="P318" s="10" t="str">
        <f>RIGHT(H318,LEN(H318)-LEN(O318)-1)</f>
        <v>Baun</v>
      </c>
      <c r="Q318" s="11" t="s">
        <v>29</v>
      </c>
      <c r="R318">
        <v>111</v>
      </c>
    </row>
    <row r="319" spans="1:18">
      <c r="A319" s="1" t="s">
        <v>894</v>
      </c>
      <c r="B319" s="3">
        <v>44490</v>
      </c>
      <c r="C319" s="2" t="s">
        <v>19</v>
      </c>
      <c r="D319" s="2" t="s">
        <v>20</v>
      </c>
      <c r="E319" s="2" t="s">
        <v>21</v>
      </c>
      <c r="F319" s="5">
        <v>1830900</v>
      </c>
      <c r="G319" t="s">
        <v>31</v>
      </c>
      <c r="H319" t="s">
        <v>89</v>
      </c>
      <c r="I319" t="s">
        <v>90</v>
      </c>
      <c r="J319" t="s">
        <v>44</v>
      </c>
      <c r="K319">
        <v>308</v>
      </c>
      <c r="L319" t="s">
        <v>91</v>
      </c>
      <c r="M319" t="s">
        <v>92</v>
      </c>
      <c r="N319" t="s">
        <v>93</v>
      </c>
      <c r="O319" s="10" t="str">
        <f>LEFT(H319,SEARCH(" ",H319)-1)</f>
        <v>Kelvin</v>
      </c>
      <c r="P319" s="10" t="str">
        <f>RIGHT(H319,LEN(H319)-LEN(O319)-1)</f>
        <v>Beachum</v>
      </c>
      <c r="Q319" s="11" t="s">
        <v>29</v>
      </c>
      <c r="R319">
        <v>111</v>
      </c>
    </row>
    <row r="320" spans="1:18">
      <c r="A320" s="1" t="s">
        <v>895</v>
      </c>
      <c r="B320" s="3">
        <v>44491</v>
      </c>
      <c r="C320" s="2" t="s">
        <v>19</v>
      </c>
      <c r="D320" s="2" t="s">
        <v>130</v>
      </c>
      <c r="E320" s="2" t="s">
        <v>131</v>
      </c>
      <c r="F320" s="5">
        <v>1325200</v>
      </c>
      <c r="G320" t="s">
        <v>31</v>
      </c>
      <c r="H320" t="s">
        <v>95</v>
      </c>
      <c r="I320" t="s">
        <v>96</v>
      </c>
      <c r="J320" t="s">
        <v>97</v>
      </c>
      <c r="K320">
        <v>207</v>
      </c>
      <c r="L320" t="s">
        <v>26</v>
      </c>
      <c r="M320" t="s">
        <v>86</v>
      </c>
      <c r="N320" t="s">
        <v>98</v>
      </c>
      <c r="O320" s="10" t="str">
        <f>LEFT(H320,SEARCH(" ",H320)-1)</f>
        <v>Eno</v>
      </c>
      <c r="P320" s="10" t="str">
        <f>RIGHT(H320,LEN(H320)-LEN(O320)-1)</f>
        <v>Benjamin</v>
      </c>
      <c r="Q320" s="11" t="s">
        <v>29</v>
      </c>
      <c r="R320">
        <v>111</v>
      </c>
    </row>
    <row r="321" spans="1:18">
      <c r="A321" s="1" t="s">
        <v>896</v>
      </c>
      <c r="B321" s="3">
        <v>44491</v>
      </c>
      <c r="C321" s="2" t="s">
        <v>19</v>
      </c>
      <c r="D321" s="2" t="s">
        <v>20</v>
      </c>
      <c r="E321" s="2" t="s">
        <v>21</v>
      </c>
      <c r="F321" s="5">
        <v>1267625</v>
      </c>
      <c r="G321" t="s">
        <v>22</v>
      </c>
      <c r="H321" t="s">
        <v>101</v>
      </c>
      <c r="I321" t="s">
        <v>102</v>
      </c>
      <c r="J321" t="s">
        <v>44</v>
      </c>
      <c r="K321">
        <v>290</v>
      </c>
      <c r="L321" t="s">
        <v>35</v>
      </c>
      <c r="M321" t="s">
        <v>46</v>
      </c>
      <c r="N321" t="s">
        <v>103</v>
      </c>
      <c r="O321" s="10" t="str">
        <f>LEFT(H321,SEARCH(" ",H321)-1)</f>
        <v>Josh</v>
      </c>
      <c r="P321" s="10" t="str">
        <f>RIGHT(H321,LEN(H321)-LEN(O321)-1)</f>
        <v>Black</v>
      </c>
      <c r="Q321" s="11" t="s">
        <v>29</v>
      </c>
      <c r="R321">
        <v>111</v>
      </c>
    </row>
    <row r="322" spans="1:18">
      <c r="A322" s="1" t="s">
        <v>897</v>
      </c>
      <c r="B322" s="3">
        <v>44491</v>
      </c>
      <c r="C322" s="2" t="s">
        <v>39</v>
      </c>
      <c r="D322" s="2" t="s">
        <v>20</v>
      </c>
      <c r="E322" s="2" t="s">
        <v>21</v>
      </c>
      <c r="F322" s="5">
        <v>3409000</v>
      </c>
      <c r="G322" t="s">
        <v>31</v>
      </c>
      <c r="H322" t="s">
        <v>105</v>
      </c>
      <c r="I322" t="s">
        <v>64</v>
      </c>
      <c r="J322" t="s">
        <v>106</v>
      </c>
      <c r="K322">
        <v>178</v>
      </c>
      <c r="L322" t="s">
        <v>107</v>
      </c>
      <c r="M322" t="s">
        <v>86</v>
      </c>
      <c r="N322" t="s">
        <v>60</v>
      </c>
      <c r="O322" s="10" t="str">
        <f>LEFT(H322,SEARCH(" ",H322)-1)</f>
        <v>Victor</v>
      </c>
      <c r="P322" s="10" t="str">
        <f>RIGHT(H322,LEN(H322)-LEN(O322)-1)</f>
        <v>Bolden</v>
      </c>
      <c r="Q322" s="11" t="s">
        <v>29</v>
      </c>
      <c r="R322">
        <v>111</v>
      </c>
    </row>
    <row r="323" spans="1:18">
      <c r="A323" s="1" t="s">
        <v>898</v>
      </c>
      <c r="B323" s="3">
        <v>44492</v>
      </c>
      <c r="C323" s="2" t="s">
        <v>19</v>
      </c>
      <c r="D323" s="2" t="s">
        <v>20</v>
      </c>
      <c r="E323" s="2" t="s">
        <v>21</v>
      </c>
      <c r="F323" s="5">
        <v>33250000</v>
      </c>
      <c r="G323" t="s">
        <v>22</v>
      </c>
      <c r="H323" t="s">
        <v>109</v>
      </c>
      <c r="I323" t="s">
        <v>110</v>
      </c>
      <c r="J323" t="s">
        <v>111</v>
      </c>
      <c r="K323">
        <v>206</v>
      </c>
      <c r="L323" t="s">
        <v>35</v>
      </c>
      <c r="M323" t="s">
        <v>27</v>
      </c>
      <c r="N323" t="s">
        <v>112</v>
      </c>
      <c r="O323" s="10" t="str">
        <f>LEFT(H323,SEARCH(" ",H323)-1)</f>
        <v>Ian</v>
      </c>
      <c r="P323" s="10" t="str">
        <f>RIGHT(H323,LEN(H323)-LEN(O323)-1)</f>
        <v>Book</v>
      </c>
      <c r="Q323" s="11" t="s">
        <v>29</v>
      </c>
      <c r="R323">
        <v>111</v>
      </c>
    </row>
    <row r="324" spans="1:18">
      <c r="A324" s="1" t="s">
        <v>899</v>
      </c>
      <c r="B324" s="3">
        <v>44492</v>
      </c>
      <c r="C324" s="2" t="s">
        <v>19</v>
      </c>
      <c r="D324" s="2" t="s">
        <v>100</v>
      </c>
      <c r="E324" s="2" t="s">
        <v>21</v>
      </c>
      <c r="F324" s="5">
        <v>320100</v>
      </c>
      <c r="G324" t="s">
        <v>31</v>
      </c>
      <c r="H324" t="s">
        <v>114</v>
      </c>
      <c r="I324" t="s">
        <v>24</v>
      </c>
      <c r="J324" t="s">
        <v>111</v>
      </c>
      <c r="K324">
        <v>189</v>
      </c>
      <c r="L324" t="s">
        <v>107</v>
      </c>
      <c r="M324" t="s">
        <v>36</v>
      </c>
      <c r="N324" t="s">
        <v>115</v>
      </c>
      <c r="O324" s="10" t="str">
        <f>LEFT(H324,SEARCH(" ",H324)-1)</f>
        <v>Breon</v>
      </c>
      <c r="P324" s="10" t="str">
        <f>RIGHT(H324,LEN(H324)-LEN(O324)-1)</f>
        <v>Borders</v>
      </c>
      <c r="Q324" s="11" t="s">
        <v>29</v>
      </c>
      <c r="R324">
        <v>111</v>
      </c>
    </row>
    <row r="325" spans="1:18">
      <c r="A325" s="1" t="s">
        <v>900</v>
      </c>
      <c r="B325" s="3">
        <v>44492</v>
      </c>
      <c r="C325" s="2" t="s">
        <v>19</v>
      </c>
      <c r="D325" s="2" t="s">
        <v>40</v>
      </c>
      <c r="E325" s="2" t="s">
        <v>41</v>
      </c>
      <c r="F325" s="5">
        <v>275000</v>
      </c>
      <c r="G325" t="s">
        <v>31</v>
      </c>
      <c r="H325" t="s">
        <v>117</v>
      </c>
      <c r="I325" t="s">
        <v>118</v>
      </c>
      <c r="J325" t="s">
        <v>119</v>
      </c>
      <c r="K325">
        <v>232</v>
      </c>
      <c r="L325" t="s">
        <v>120</v>
      </c>
      <c r="M325" t="s">
        <v>92</v>
      </c>
      <c r="N325" t="s">
        <v>121</v>
      </c>
      <c r="O325" s="10" t="str">
        <f>LEFT(H325,SEARCH(" ",H325)-1)</f>
        <v>Aaron</v>
      </c>
      <c r="P325" s="10" t="str">
        <f>RIGHT(H325,LEN(H325)-LEN(O325)-1)</f>
        <v>Brewer</v>
      </c>
      <c r="Q325" s="11" t="s">
        <v>29</v>
      </c>
      <c r="R325">
        <v>111</v>
      </c>
    </row>
    <row r="326" spans="1:18">
      <c r="A326" s="1" t="s">
        <v>901</v>
      </c>
      <c r="B326" s="3">
        <v>44493</v>
      </c>
      <c r="C326" s="2" t="s">
        <v>19</v>
      </c>
      <c r="D326" s="2" t="s">
        <v>40</v>
      </c>
      <c r="E326" s="2" t="s">
        <v>41</v>
      </c>
      <c r="F326" s="5">
        <v>1519100</v>
      </c>
      <c r="G326" t="s">
        <v>31</v>
      </c>
      <c r="H326" t="s">
        <v>123</v>
      </c>
      <c r="I326" t="s">
        <v>24</v>
      </c>
      <c r="J326" t="s">
        <v>111</v>
      </c>
      <c r="K326">
        <v>192</v>
      </c>
      <c r="L326" t="s">
        <v>69</v>
      </c>
      <c r="M326" t="s">
        <v>70</v>
      </c>
      <c r="N326" t="s">
        <v>124</v>
      </c>
      <c r="O326" s="10" t="str">
        <f>LEFT(H326,SEARCH(" ",H326)-1)</f>
        <v>Nate</v>
      </c>
      <c r="P326" s="10" t="str">
        <f>RIGHT(H326,LEN(H326)-LEN(O326)-1)</f>
        <v>Brooks</v>
      </c>
      <c r="Q326" s="11" t="s">
        <v>29</v>
      </c>
      <c r="R326">
        <v>111</v>
      </c>
    </row>
    <row r="327" spans="1:18">
      <c r="A327" s="1" t="s">
        <v>902</v>
      </c>
      <c r="B327" s="3">
        <v>44495</v>
      </c>
      <c r="C327" s="2" t="s">
        <v>39</v>
      </c>
      <c r="D327" s="2" t="s">
        <v>62</v>
      </c>
      <c r="E327" s="2" t="s">
        <v>41</v>
      </c>
      <c r="F327" s="5">
        <v>2182250</v>
      </c>
      <c r="G327" t="s">
        <v>22</v>
      </c>
      <c r="H327" t="s">
        <v>126</v>
      </c>
      <c r="I327" t="s">
        <v>96</v>
      </c>
      <c r="J327" t="s">
        <v>127</v>
      </c>
      <c r="K327">
        <v>224</v>
      </c>
      <c r="L327" t="s">
        <v>52</v>
      </c>
      <c r="M327" t="s">
        <v>59</v>
      </c>
      <c r="N327" t="s">
        <v>128</v>
      </c>
      <c r="O327" s="10" t="str">
        <f>LEFT(H327,SEARCH(" ",H327)-1)</f>
        <v>Malcolm</v>
      </c>
      <c r="P327" s="10" t="str">
        <f>RIGHT(H327,LEN(H327)-LEN(O327)-1)</f>
        <v>Brown</v>
      </c>
      <c r="Q327" s="11" t="s">
        <v>29</v>
      </c>
      <c r="R327">
        <v>111</v>
      </c>
    </row>
    <row r="328" spans="1:18">
      <c r="A328" s="1" t="s">
        <v>903</v>
      </c>
      <c r="B328" s="3">
        <v>44496</v>
      </c>
      <c r="C328" s="2" t="s">
        <v>39</v>
      </c>
      <c r="D328" s="2" t="s">
        <v>40</v>
      </c>
      <c r="E328" s="2" t="s">
        <v>41</v>
      </c>
      <c r="F328" s="5">
        <v>4328620</v>
      </c>
      <c r="G328" t="s">
        <v>31</v>
      </c>
      <c r="H328" t="s">
        <v>132</v>
      </c>
      <c r="I328" t="s">
        <v>64</v>
      </c>
      <c r="J328" t="s">
        <v>97</v>
      </c>
      <c r="K328">
        <v>170</v>
      </c>
      <c r="L328" t="s">
        <v>69</v>
      </c>
      <c r="M328" t="s">
        <v>36</v>
      </c>
      <c r="N328" t="s">
        <v>133</v>
      </c>
      <c r="O328" s="10" t="str">
        <f>LEFT(H328,SEARCH(" ",H328)-1)</f>
        <v>Marquise</v>
      </c>
      <c r="P328" s="10" t="str">
        <f>RIGHT(H328,LEN(H328)-LEN(O328)-1)</f>
        <v>Brown</v>
      </c>
      <c r="Q328" s="11" t="s">
        <v>29</v>
      </c>
      <c r="R328">
        <v>111</v>
      </c>
    </row>
    <row r="329" spans="1:18">
      <c r="A329" s="1" t="s">
        <v>904</v>
      </c>
      <c r="B329" s="3">
        <v>44496</v>
      </c>
      <c r="C329" s="2" t="s">
        <v>19</v>
      </c>
      <c r="D329" s="2" t="s">
        <v>100</v>
      </c>
      <c r="E329" s="2" t="s">
        <v>21</v>
      </c>
      <c r="F329" s="5">
        <v>1840000</v>
      </c>
      <c r="G329" t="s">
        <v>22</v>
      </c>
      <c r="H329" t="s">
        <v>137</v>
      </c>
      <c r="I329" t="s">
        <v>64</v>
      </c>
      <c r="J329" t="s">
        <v>51</v>
      </c>
      <c r="K329">
        <v>204</v>
      </c>
      <c r="L329" t="s">
        <v>35</v>
      </c>
      <c r="M329" t="s">
        <v>86</v>
      </c>
      <c r="N329" t="s">
        <v>138</v>
      </c>
      <c r="O329" s="10" t="str">
        <f>LEFT(H329,SEARCH(" ",H329)-1)</f>
        <v>Marquez</v>
      </c>
      <c r="P329" s="10" t="str">
        <f>RIGHT(H329,LEN(H329)-LEN(O329)-1)</f>
        <v>Callaway</v>
      </c>
      <c r="Q329" s="11" t="s">
        <v>29</v>
      </c>
      <c r="R329">
        <v>111</v>
      </c>
    </row>
    <row r="330" spans="1:18">
      <c r="A330" s="1" t="s">
        <v>905</v>
      </c>
      <c r="B330" s="3">
        <v>44497</v>
      </c>
      <c r="C330" s="2" t="s">
        <v>19</v>
      </c>
      <c r="D330" s="2" t="s">
        <v>20</v>
      </c>
      <c r="E330" s="2" t="s">
        <v>21</v>
      </c>
      <c r="F330" s="5">
        <v>21250000</v>
      </c>
      <c r="G330" t="s">
        <v>22</v>
      </c>
      <c r="H330" t="s">
        <v>140</v>
      </c>
      <c r="I330" t="s">
        <v>33</v>
      </c>
      <c r="J330" t="s">
        <v>119</v>
      </c>
      <c r="K330">
        <v>270</v>
      </c>
      <c r="L330" t="s">
        <v>107</v>
      </c>
      <c r="M330" t="s">
        <v>76</v>
      </c>
      <c r="N330" t="s">
        <v>141</v>
      </c>
      <c r="O330" s="10" t="str">
        <f>LEFT(H330,SEARCH(" ",H330)-1)</f>
        <v>Taco</v>
      </c>
      <c r="P330" s="10" t="str">
        <f>RIGHT(H330,LEN(H330)-LEN(O330)-1)</f>
        <v>Charlton</v>
      </c>
      <c r="Q330" s="11" t="s">
        <v>29</v>
      </c>
      <c r="R330">
        <v>111</v>
      </c>
    </row>
    <row r="331" spans="1:18">
      <c r="A331" s="1" t="s">
        <v>906</v>
      </c>
      <c r="B331" s="3">
        <v>44497</v>
      </c>
      <c r="C331" s="2" t="s">
        <v>39</v>
      </c>
      <c r="D331" s="2" t="s">
        <v>20</v>
      </c>
      <c r="E331" s="2" t="s">
        <v>21</v>
      </c>
      <c r="F331" s="5">
        <v>2534633</v>
      </c>
      <c r="G331" t="s">
        <v>31</v>
      </c>
      <c r="H331" t="s">
        <v>143</v>
      </c>
      <c r="I331" t="s">
        <v>144</v>
      </c>
      <c r="J331" t="s">
        <v>34</v>
      </c>
      <c r="K331">
        <v>260</v>
      </c>
      <c r="L331" t="s">
        <v>26</v>
      </c>
      <c r="M331" t="s">
        <v>27</v>
      </c>
      <c r="N331" t="s">
        <v>145</v>
      </c>
      <c r="O331" s="10" t="str">
        <f>LEFT(H331,SEARCH(" ",H331)-1)</f>
        <v>Zaven</v>
      </c>
      <c r="P331" s="10" t="str">
        <f>RIGHT(H331,LEN(H331)-LEN(O331)-1)</f>
        <v>Collins</v>
      </c>
      <c r="Q331" s="11" t="s">
        <v>29</v>
      </c>
      <c r="R331">
        <v>111</v>
      </c>
    </row>
    <row r="332" spans="1:18">
      <c r="A332" s="1" t="s">
        <v>907</v>
      </c>
      <c r="B332" s="3">
        <v>44497</v>
      </c>
      <c r="C332" s="2" t="s">
        <v>19</v>
      </c>
      <c r="D332" s="2" t="s">
        <v>20</v>
      </c>
      <c r="E332" s="2" t="s">
        <v>21</v>
      </c>
      <c r="F332" s="5">
        <v>2494300</v>
      </c>
      <c r="G332" t="s">
        <v>31</v>
      </c>
      <c r="H332" t="s">
        <v>147</v>
      </c>
      <c r="I332" t="s">
        <v>96</v>
      </c>
      <c r="J332" t="s">
        <v>25</v>
      </c>
      <c r="K332">
        <v>233</v>
      </c>
      <c r="L332" t="s">
        <v>107</v>
      </c>
      <c r="M332" t="s">
        <v>76</v>
      </c>
      <c r="N332" t="s">
        <v>148</v>
      </c>
      <c r="O332" s="10" t="str">
        <f>LEFT(H332,SEARCH(" ",H332)-1)</f>
        <v>James</v>
      </c>
      <c r="P332" s="10" t="str">
        <f>RIGHT(H332,LEN(H332)-LEN(O332)-1)</f>
        <v>Conner</v>
      </c>
      <c r="Q332" s="11" t="s">
        <v>29</v>
      </c>
      <c r="R332">
        <v>111</v>
      </c>
    </row>
    <row r="333" spans="1:18">
      <c r="A333" s="1" t="s">
        <v>908</v>
      </c>
      <c r="B333" s="3">
        <v>44497</v>
      </c>
      <c r="C333" s="2" t="s">
        <v>19</v>
      </c>
      <c r="D333" s="2" t="s">
        <v>20</v>
      </c>
      <c r="E333" s="2" t="s">
        <v>21</v>
      </c>
      <c r="F333" s="5">
        <v>2562500</v>
      </c>
      <c r="G333" t="s">
        <v>31</v>
      </c>
      <c r="H333" t="s">
        <v>150</v>
      </c>
      <c r="I333" t="s">
        <v>151</v>
      </c>
      <c r="J333" t="s">
        <v>44</v>
      </c>
      <c r="K333">
        <v>202</v>
      </c>
      <c r="L333" t="s">
        <v>69</v>
      </c>
      <c r="M333" t="s">
        <v>70</v>
      </c>
      <c r="N333" t="s">
        <v>103</v>
      </c>
      <c r="O333" s="10" t="str">
        <f>LEFT(H333,SEARCH(" ",H333)-1)</f>
        <v>Nolan</v>
      </c>
      <c r="P333" s="10" t="str">
        <f>RIGHT(H333,LEN(H333)-LEN(O333)-1)</f>
        <v>Cooney</v>
      </c>
      <c r="Q333" s="11" t="s">
        <v>29</v>
      </c>
      <c r="R333">
        <v>111</v>
      </c>
    </row>
    <row r="334" spans="1:18">
      <c r="A334" s="1" t="s">
        <v>909</v>
      </c>
      <c r="B334" s="3">
        <v>44498</v>
      </c>
      <c r="C334" s="2" t="s">
        <v>19</v>
      </c>
      <c r="D334" s="2" t="s">
        <v>40</v>
      </c>
      <c r="E334" s="2" t="s">
        <v>41</v>
      </c>
      <c r="F334" s="5">
        <v>685000</v>
      </c>
      <c r="G334" t="s">
        <v>31</v>
      </c>
      <c r="H334" t="s">
        <v>153</v>
      </c>
      <c r="I334" t="s">
        <v>90</v>
      </c>
      <c r="J334" t="s">
        <v>119</v>
      </c>
      <c r="K334">
        <v>320</v>
      </c>
      <c r="L334" t="s">
        <v>107</v>
      </c>
      <c r="M334" t="s">
        <v>53</v>
      </c>
      <c r="N334" t="s">
        <v>154</v>
      </c>
      <c r="O334" s="10" t="str">
        <f>LEFT(H334,SEARCH(" ",H334)-1)</f>
        <v>Rashaad</v>
      </c>
      <c r="P334" s="10" t="str">
        <f>RIGHT(H334,LEN(H334)-LEN(O334)-1)</f>
        <v>Coward</v>
      </c>
      <c r="Q334" s="11" t="s">
        <v>29</v>
      </c>
      <c r="R334">
        <v>111</v>
      </c>
    </row>
    <row r="335" spans="1:18">
      <c r="A335" s="1" t="s">
        <v>910</v>
      </c>
      <c r="B335" s="3">
        <v>44498</v>
      </c>
      <c r="C335" s="2" t="s">
        <v>19</v>
      </c>
      <c r="D335" s="2" t="s">
        <v>20</v>
      </c>
      <c r="E335" s="2" t="s">
        <v>21</v>
      </c>
      <c r="F335" s="5">
        <v>503000</v>
      </c>
      <c r="G335" t="s">
        <v>31</v>
      </c>
      <c r="H335" t="s">
        <v>156</v>
      </c>
      <c r="I335" t="s">
        <v>74</v>
      </c>
      <c r="J335" t="s">
        <v>127</v>
      </c>
      <c r="K335">
        <v>201</v>
      </c>
      <c r="L335" t="s">
        <v>26</v>
      </c>
      <c r="M335" t="s">
        <v>46</v>
      </c>
      <c r="N335" t="s">
        <v>157</v>
      </c>
      <c r="O335" s="10" t="str">
        <f>LEFT(H335,SEARCH(" ",H335)-1)</f>
        <v>Tae</v>
      </c>
      <c r="P335" s="10" t="str">
        <f>RIGHT(H335,LEN(H335)-LEN(O335)-1)</f>
        <v>Daley</v>
      </c>
      <c r="Q335" s="11" t="s">
        <v>29</v>
      </c>
      <c r="R335">
        <v>111</v>
      </c>
    </row>
    <row r="336" spans="1:18">
      <c r="A336" s="1" t="s">
        <v>911</v>
      </c>
      <c r="B336" s="3">
        <v>44498</v>
      </c>
      <c r="C336" s="2" t="s">
        <v>19</v>
      </c>
      <c r="D336" s="2" t="s">
        <v>20</v>
      </c>
      <c r="E336" s="2" t="s">
        <v>21</v>
      </c>
      <c r="F336" s="5">
        <v>10259600</v>
      </c>
      <c r="G336" t="s">
        <v>22</v>
      </c>
      <c r="H336" t="s">
        <v>159</v>
      </c>
      <c r="I336" t="s">
        <v>110</v>
      </c>
      <c r="J336" t="s">
        <v>51</v>
      </c>
      <c r="K336">
        <v>220</v>
      </c>
      <c r="L336" t="s">
        <v>160</v>
      </c>
      <c r="M336" t="s">
        <v>161</v>
      </c>
      <c r="N336" t="s">
        <v>162</v>
      </c>
      <c r="O336" s="10" t="str">
        <f>LEFT(H336,SEARCH(" ",H336)-1)</f>
        <v>Andy</v>
      </c>
      <c r="P336" s="10" t="str">
        <f>RIGHT(H336,LEN(H336)-LEN(O336)-1)</f>
        <v>Dalton</v>
      </c>
      <c r="Q336" s="11" t="s">
        <v>29</v>
      </c>
      <c r="R336">
        <v>111</v>
      </c>
    </row>
    <row r="337" spans="1:18">
      <c r="A337" s="1" t="s">
        <v>912</v>
      </c>
      <c r="B337" s="3">
        <v>44499</v>
      </c>
      <c r="C337" s="2" t="s">
        <v>19</v>
      </c>
      <c r="D337" s="2" t="s">
        <v>20</v>
      </c>
      <c r="E337" s="2" t="s">
        <v>21</v>
      </c>
      <c r="F337" s="5">
        <v>3798400</v>
      </c>
      <c r="G337" t="s">
        <v>22</v>
      </c>
      <c r="H337" t="s">
        <v>164</v>
      </c>
      <c r="I337" t="s">
        <v>85</v>
      </c>
      <c r="J337" t="s">
        <v>51</v>
      </c>
      <c r="K337">
        <v>248</v>
      </c>
      <c r="L337" t="s">
        <v>91</v>
      </c>
      <c r="M337" t="s">
        <v>92</v>
      </c>
      <c r="N337" t="s">
        <v>165</v>
      </c>
      <c r="O337" s="10" t="str">
        <f>LEFT(H337,SEARCH(" ",H337)-1)</f>
        <v>Demario</v>
      </c>
      <c r="P337" s="10" t="str">
        <f>RIGHT(H337,LEN(H337)-LEN(O337)-1)</f>
        <v>Davis</v>
      </c>
      <c r="Q337" s="11" t="s">
        <v>29</v>
      </c>
      <c r="R337">
        <v>111</v>
      </c>
    </row>
    <row r="338" spans="1:18">
      <c r="A338" s="1" t="s">
        <v>913</v>
      </c>
      <c r="B338" s="3">
        <v>44499</v>
      </c>
      <c r="C338" s="2" t="s">
        <v>19</v>
      </c>
      <c r="D338" s="2" t="s">
        <v>100</v>
      </c>
      <c r="E338" s="2" t="s">
        <v>21</v>
      </c>
      <c r="F338" s="5">
        <v>2269865</v>
      </c>
      <c r="G338" t="s">
        <v>31</v>
      </c>
      <c r="H338" t="s">
        <v>167</v>
      </c>
      <c r="I338" t="s">
        <v>43</v>
      </c>
      <c r="J338" t="s">
        <v>51</v>
      </c>
      <c r="K338">
        <v>265</v>
      </c>
      <c r="L338" t="s">
        <v>168</v>
      </c>
      <c r="M338" t="s">
        <v>27</v>
      </c>
      <c r="N338" t="s">
        <v>115</v>
      </c>
      <c r="O338" s="10" t="str">
        <f>LEFT(H338,SEARCH(" ",H338)-1)</f>
        <v>Victor</v>
      </c>
      <c r="P338" s="10" t="str">
        <f>RIGHT(H338,LEN(H338)-LEN(O338)-1)</f>
        <v>Dimukeje</v>
      </c>
      <c r="Q338" s="11" t="s">
        <v>29</v>
      </c>
      <c r="R338">
        <v>111</v>
      </c>
    </row>
    <row r="339" spans="1:18">
      <c r="A339" s="1" t="s">
        <v>914</v>
      </c>
      <c r="B339" s="3">
        <v>44500</v>
      </c>
      <c r="C339" s="2" t="s">
        <v>19</v>
      </c>
      <c r="D339" s="2" t="s">
        <v>20</v>
      </c>
      <c r="E339" s="2" t="s">
        <v>21</v>
      </c>
      <c r="F339" s="5">
        <v>2363700</v>
      </c>
      <c r="G339" t="s">
        <v>22</v>
      </c>
      <c r="H339" t="s">
        <v>170</v>
      </c>
      <c r="I339" t="s">
        <v>64</v>
      </c>
      <c r="J339" t="s">
        <v>34</v>
      </c>
      <c r="K339">
        <v>200</v>
      </c>
      <c r="L339" t="s">
        <v>26</v>
      </c>
      <c r="M339" t="s">
        <v>46</v>
      </c>
      <c r="N339" t="s">
        <v>171</v>
      </c>
      <c r="O339" s="10" t="str">
        <f>LEFT(H339,SEARCH(" ",H339)-1)</f>
        <v>Dai'Jean</v>
      </c>
      <c r="P339" s="10" t="str">
        <f>RIGHT(H339,LEN(H339)-LEN(O339)-1)</f>
        <v>Dixon</v>
      </c>
      <c r="Q339" s="11" t="s">
        <v>29</v>
      </c>
      <c r="R339">
        <v>111</v>
      </c>
    </row>
    <row r="340" spans="1:18">
      <c r="A340" s="1" t="s">
        <v>915</v>
      </c>
      <c r="B340" s="3">
        <v>44501</v>
      </c>
      <c r="C340" s="2" t="s">
        <v>19</v>
      </c>
      <c r="D340" s="2" t="s">
        <v>40</v>
      </c>
      <c r="E340" s="2" t="s">
        <v>41</v>
      </c>
      <c r="F340" s="5">
        <v>1960200</v>
      </c>
      <c r="G340" t="s">
        <v>31</v>
      </c>
      <c r="H340" t="s">
        <v>173</v>
      </c>
      <c r="I340" t="s">
        <v>33</v>
      </c>
      <c r="J340" t="s">
        <v>44</v>
      </c>
      <c r="K340">
        <v>295</v>
      </c>
      <c r="L340" t="s">
        <v>75</v>
      </c>
      <c r="M340" t="s">
        <v>86</v>
      </c>
      <c r="N340" t="s">
        <v>174</v>
      </c>
      <c r="O340" s="10" t="str">
        <f>LEFT(H340,SEARCH(" ",H340)-1)</f>
        <v>Michael</v>
      </c>
      <c r="P340" s="10" t="str">
        <f>RIGHT(H340,LEN(H340)-LEN(O340)-1)</f>
        <v>Dogbe</v>
      </c>
      <c r="Q340" s="11" t="s">
        <v>29</v>
      </c>
      <c r="R340">
        <v>111</v>
      </c>
    </row>
    <row r="341" spans="1:18">
      <c r="A341" s="1" t="s">
        <v>916</v>
      </c>
      <c r="B341" s="3">
        <v>44501</v>
      </c>
      <c r="C341" s="2" t="s">
        <v>19</v>
      </c>
      <c r="D341" s="2" t="s">
        <v>62</v>
      </c>
      <c r="E341" s="2" t="s">
        <v>41</v>
      </c>
      <c r="F341" s="5">
        <v>16833800</v>
      </c>
      <c r="G341" t="s">
        <v>31</v>
      </c>
      <c r="H341" t="s">
        <v>176</v>
      </c>
      <c r="I341" t="s">
        <v>64</v>
      </c>
      <c r="J341" t="s">
        <v>177</v>
      </c>
      <c r="K341">
        <v>175</v>
      </c>
      <c r="L341" t="s">
        <v>35</v>
      </c>
      <c r="M341" t="s">
        <v>27</v>
      </c>
      <c r="N341" t="s">
        <v>178</v>
      </c>
      <c r="O341" s="10" t="str">
        <f>LEFT(H341,SEARCH(" ",H341)-1)</f>
        <v>Greg</v>
      </c>
      <c r="P341" s="10" t="str">
        <f>RIGHT(H341,LEN(H341)-LEN(O341)-1)</f>
        <v>Dortch</v>
      </c>
      <c r="Q341" s="11" t="s">
        <v>29</v>
      </c>
      <c r="R341">
        <v>111</v>
      </c>
    </row>
    <row r="342" spans="1:18">
      <c r="A342" s="1" t="s">
        <v>917</v>
      </c>
      <c r="B342" s="3">
        <v>44501</v>
      </c>
      <c r="C342" s="2" t="s">
        <v>39</v>
      </c>
      <c r="D342" s="2" t="s">
        <v>20</v>
      </c>
      <c r="E342" s="2" t="s">
        <v>21</v>
      </c>
      <c r="F342" s="5">
        <v>4127900</v>
      </c>
      <c r="G342" t="s">
        <v>22</v>
      </c>
      <c r="H342" t="s">
        <v>180</v>
      </c>
      <c r="I342" t="s">
        <v>85</v>
      </c>
      <c r="J342" t="s">
        <v>25</v>
      </c>
      <c r="K342">
        <v>225</v>
      </c>
      <c r="L342" t="s">
        <v>69</v>
      </c>
      <c r="M342" t="s">
        <v>27</v>
      </c>
      <c r="N342" t="s">
        <v>181</v>
      </c>
      <c r="O342" s="10" t="str">
        <f>LEFT(H342,SEARCH(" ",H342)-1)</f>
        <v>Andrew</v>
      </c>
      <c r="P342" s="10" t="str">
        <f>RIGHT(H342,LEN(H342)-LEN(O342)-1)</f>
        <v>Dowell</v>
      </c>
      <c r="Q342" s="11" t="s">
        <v>29</v>
      </c>
      <c r="R342">
        <v>111</v>
      </c>
    </row>
    <row r="343" spans="1:18">
      <c r="A343" s="1" t="s">
        <v>918</v>
      </c>
      <c r="B343" s="3">
        <v>44503</v>
      </c>
      <c r="C343" s="2" t="s">
        <v>19</v>
      </c>
      <c r="D343" s="2" t="s">
        <v>100</v>
      </c>
      <c r="E343" s="2" t="s">
        <v>21</v>
      </c>
      <c r="F343" s="5">
        <v>2753500</v>
      </c>
      <c r="G343" t="s">
        <v>22</v>
      </c>
      <c r="H343" t="s">
        <v>183</v>
      </c>
      <c r="I343" t="s">
        <v>90</v>
      </c>
      <c r="J343" t="s">
        <v>184</v>
      </c>
      <c r="K343">
        <v>350</v>
      </c>
      <c r="L343" t="s">
        <v>26</v>
      </c>
      <c r="M343" t="s">
        <v>46</v>
      </c>
      <c r="N343" t="s">
        <v>185</v>
      </c>
      <c r="O343" s="10" t="str">
        <f>LEFT(H343,SEARCH(" ",H343)-1)</f>
        <v>Sage</v>
      </c>
      <c r="P343" s="10" t="str">
        <f>RIGHT(H343,LEN(H343)-LEN(O343)-1)</f>
        <v>Doxtater</v>
      </c>
      <c r="Q343" s="11" t="s">
        <v>29</v>
      </c>
      <c r="R343">
        <v>111</v>
      </c>
    </row>
    <row r="344" spans="1:18">
      <c r="A344" s="1" t="s">
        <v>919</v>
      </c>
      <c r="B344" s="3">
        <v>44504</v>
      </c>
      <c r="C344" s="2" t="s">
        <v>19</v>
      </c>
      <c r="D344" s="2" t="s">
        <v>20</v>
      </c>
      <c r="E344" s="2" t="s">
        <v>21</v>
      </c>
      <c r="F344" s="5">
        <v>10518041</v>
      </c>
      <c r="G344" t="s">
        <v>22</v>
      </c>
      <c r="H344" t="s">
        <v>187</v>
      </c>
      <c r="I344" t="s">
        <v>85</v>
      </c>
      <c r="J344" t="s">
        <v>44</v>
      </c>
      <c r="K344">
        <v>238</v>
      </c>
      <c r="L344" t="s">
        <v>107</v>
      </c>
      <c r="M344" t="s">
        <v>36</v>
      </c>
      <c r="N344" t="s">
        <v>188</v>
      </c>
      <c r="O344" s="10" t="str">
        <f>LEFT(H344,SEARCH(" ",H344)-1)</f>
        <v>Kaden</v>
      </c>
      <c r="P344" s="10" t="str">
        <f>RIGHT(H344,LEN(H344)-LEN(O344)-1)</f>
        <v>Elliss</v>
      </c>
      <c r="Q344" s="11" t="s">
        <v>29</v>
      </c>
      <c r="R344">
        <v>111</v>
      </c>
    </row>
    <row r="345" spans="1:18">
      <c r="A345" s="1" t="s">
        <v>920</v>
      </c>
      <c r="B345" s="3">
        <v>44504</v>
      </c>
      <c r="C345" s="2" t="s">
        <v>19</v>
      </c>
      <c r="D345" s="2" t="s">
        <v>100</v>
      </c>
      <c r="E345" s="2" t="s">
        <v>21</v>
      </c>
      <c r="F345" s="5">
        <v>1554500</v>
      </c>
      <c r="G345" t="s">
        <v>31</v>
      </c>
      <c r="H345" t="s">
        <v>190</v>
      </c>
      <c r="I345" t="s">
        <v>50</v>
      </c>
      <c r="J345" t="s">
        <v>119</v>
      </c>
      <c r="K345">
        <v>250</v>
      </c>
      <c r="L345" t="s">
        <v>58</v>
      </c>
      <c r="M345" t="s">
        <v>191</v>
      </c>
      <c r="N345" t="s">
        <v>28</v>
      </c>
      <c r="O345" s="10" t="str">
        <f>LEFT(H345,SEARCH(" ",H345)-1)</f>
        <v>Zach</v>
      </c>
      <c r="P345" s="10" t="str">
        <f>RIGHT(H345,LEN(H345)-LEN(O345)-1)</f>
        <v>Ertz</v>
      </c>
      <c r="Q345" s="11" t="s">
        <v>29</v>
      </c>
      <c r="R345">
        <v>111</v>
      </c>
    </row>
    <row r="346" spans="1:18">
      <c r="A346" s="1" t="s">
        <v>921</v>
      </c>
      <c r="B346" s="3">
        <v>44505</v>
      </c>
      <c r="C346" s="2" t="s">
        <v>19</v>
      </c>
      <c r="D346" s="2" t="s">
        <v>100</v>
      </c>
      <c r="E346" s="2" t="s">
        <v>21</v>
      </c>
      <c r="F346" s="5">
        <v>1115870</v>
      </c>
      <c r="G346" t="s">
        <v>22</v>
      </c>
      <c r="H346" t="s">
        <v>193</v>
      </c>
      <c r="I346" t="s">
        <v>74</v>
      </c>
      <c r="J346" t="s">
        <v>111</v>
      </c>
      <c r="K346">
        <v>199</v>
      </c>
      <c r="L346" t="s">
        <v>75</v>
      </c>
      <c r="M346" t="s">
        <v>36</v>
      </c>
      <c r="N346" t="s">
        <v>194</v>
      </c>
      <c r="O346" s="10" t="str">
        <f>LEFT(H346,SEARCH(" ",H346)-1)</f>
        <v>Justin</v>
      </c>
      <c r="P346" s="10" t="str">
        <f>RIGHT(H346,LEN(H346)-LEN(O346)-1)</f>
        <v>Evans</v>
      </c>
      <c r="Q346" s="11" t="s">
        <v>29</v>
      </c>
      <c r="R346">
        <v>111</v>
      </c>
    </row>
    <row r="347" spans="1:18">
      <c r="A347" s="1" t="s">
        <v>922</v>
      </c>
      <c r="B347" s="3">
        <v>44506</v>
      </c>
      <c r="C347" s="2" t="s">
        <v>19</v>
      </c>
      <c r="D347" s="2" t="s">
        <v>20</v>
      </c>
      <c r="E347" s="2" t="s">
        <v>21</v>
      </c>
      <c r="F347" s="5">
        <v>15625000</v>
      </c>
      <c r="G347" t="s">
        <v>22</v>
      </c>
      <c r="H347" t="s">
        <v>196</v>
      </c>
      <c r="I347" t="s">
        <v>197</v>
      </c>
      <c r="J347" t="s">
        <v>111</v>
      </c>
      <c r="K347">
        <v>200</v>
      </c>
      <c r="L347" t="s">
        <v>35</v>
      </c>
      <c r="M347" t="s">
        <v>46</v>
      </c>
      <c r="N347" t="s">
        <v>198</v>
      </c>
      <c r="O347" s="10" t="str">
        <f>LEFT(H347,SEARCH(" ",H347)-1)</f>
        <v>DaMarcus</v>
      </c>
      <c r="P347" s="10" t="str">
        <f>RIGHT(H347,LEN(H347)-LEN(O347)-1)</f>
        <v>Fields</v>
      </c>
      <c r="Q347" s="11" t="s">
        <v>29</v>
      </c>
      <c r="R347">
        <v>111</v>
      </c>
    </row>
    <row r="348" spans="1:18">
      <c r="A348" s="1" t="s">
        <v>923</v>
      </c>
      <c r="B348" s="3">
        <v>44506</v>
      </c>
      <c r="C348" s="2" t="s">
        <v>19</v>
      </c>
      <c r="D348" s="2" t="s">
        <v>62</v>
      </c>
      <c r="E348" s="2" t="s">
        <v>41</v>
      </c>
      <c r="F348" s="5">
        <v>787500</v>
      </c>
      <c r="G348" t="s">
        <v>31</v>
      </c>
      <c r="H348" t="s">
        <v>200</v>
      </c>
      <c r="I348" t="s">
        <v>102</v>
      </c>
      <c r="J348" t="s">
        <v>119</v>
      </c>
      <c r="K348">
        <v>330</v>
      </c>
      <c r="L348" t="s">
        <v>26</v>
      </c>
      <c r="M348" t="s">
        <v>86</v>
      </c>
      <c r="N348" t="s">
        <v>201</v>
      </c>
      <c r="O348" s="10" t="str">
        <f>LEFT(H348,SEARCH(" ",H348)-1)</f>
        <v>Leki</v>
      </c>
      <c r="P348" s="10" t="str">
        <f>RIGHT(H348,LEN(H348)-LEN(O348)-1)</f>
        <v>Fotu</v>
      </c>
      <c r="Q348" s="11" t="s">
        <v>29</v>
      </c>
      <c r="R348">
        <v>111</v>
      </c>
    </row>
    <row r="349" spans="1:18">
      <c r="A349" s="1" t="s">
        <v>924</v>
      </c>
      <c r="B349" s="3">
        <v>44507</v>
      </c>
      <c r="C349" s="2" t="s">
        <v>19</v>
      </c>
      <c r="D349" s="2" t="s">
        <v>20</v>
      </c>
      <c r="E349" s="2" t="s">
        <v>21</v>
      </c>
      <c r="F349" s="5">
        <v>15750000</v>
      </c>
      <c r="G349" t="s">
        <v>31</v>
      </c>
      <c r="H349" t="s">
        <v>203</v>
      </c>
      <c r="I349" t="s">
        <v>43</v>
      </c>
      <c r="J349" t="s">
        <v>111</v>
      </c>
      <c r="K349">
        <v>232</v>
      </c>
      <c r="L349" t="s">
        <v>204</v>
      </c>
      <c r="M349" t="s">
        <v>53</v>
      </c>
      <c r="N349" t="s">
        <v>205</v>
      </c>
      <c r="O349" s="10" t="str">
        <f>LEFT(H349,SEARCH(" ",H349)-1)</f>
        <v>Dennis</v>
      </c>
      <c r="P349" s="10" t="str">
        <f>RIGHT(H349,LEN(H349)-LEN(O349)-1)</f>
        <v>Gardeck</v>
      </c>
      <c r="Q349" s="11" t="s">
        <v>29</v>
      </c>
      <c r="R349">
        <v>111</v>
      </c>
    </row>
    <row r="350" spans="1:18">
      <c r="A350" s="1" t="s">
        <v>925</v>
      </c>
      <c r="B350" s="3">
        <v>44507</v>
      </c>
      <c r="C350" s="2" t="s">
        <v>19</v>
      </c>
      <c r="D350" s="2" t="s">
        <v>135</v>
      </c>
      <c r="E350" s="2" t="s">
        <v>136</v>
      </c>
      <c r="F350" s="5">
        <v>320000</v>
      </c>
      <c r="G350" t="s">
        <v>22</v>
      </c>
      <c r="H350" t="s">
        <v>207</v>
      </c>
      <c r="I350" t="s">
        <v>197</v>
      </c>
      <c r="J350" t="s">
        <v>127</v>
      </c>
      <c r="K350">
        <v>210</v>
      </c>
      <c r="L350" t="s">
        <v>35</v>
      </c>
      <c r="M350" t="s">
        <v>36</v>
      </c>
      <c r="N350" t="s">
        <v>208</v>
      </c>
      <c r="O350" s="10" t="str">
        <f>LEFT(H350,SEARCH(" ",H350)-1)</f>
        <v>C.J.</v>
      </c>
      <c r="P350" s="10" t="str">
        <f>RIGHT(H350,LEN(H350)-LEN(O350)-1)</f>
        <v>Gardner-Johnson</v>
      </c>
      <c r="Q350" s="11" t="s">
        <v>29</v>
      </c>
      <c r="R350">
        <v>111</v>
      </c>
    </row>
    <row r="351" spans="1:18">
      <c r="A351" s="1" t="s">
        <v>926</v>
      </c>
      <c r="B351" s="3">
        <v>44509</v>
      </c>
      <c r="C351" s="2" t="s">
        <v>39</v>
      </c>
      <c r="D351" s="2" t="s">
        <v>40</v>
      </c>
      <c r="E351" s="2" t="s">
        <v>41</v>
      </c>
      <c r="F351" s="5">
        <v>2611400</v>
      </c>
      <c r="G351" t="s">
        <v>22</v>
      </c>
      <c r="H351" t="s">
        <v>210</v>
      </c>
      <c r="I351" t="s">
        <v>151</v>
      </c>
      <c r="J351" t="s">
        <v>51</v>
      </c>
      <c r="K351">
        <v>196</v>
      </c>
      <c r="L351" t="s">
        <v>35</v>
      </c>
      <c r="M351" t="s">
        <v>86</v>
      </c>
      <c r="N351" t="s">
        <v>211</v>
      </c>
      <c r="O351" s="10" t="str">
        <f>LEFT(H351,SEARCH(" ",H351)-1)</f>
        <v>Blake</v>
      </c>
      <c r="P351" s="10" t="str">
        <f>RIGHT(H351,LEN(H351)-LEN(O351)-1)</f>
        <v>Gillikin</v>
      </c>
      <c r="Q351" s="11" t="s">
        <v>29</v>
      </c>
      <c r="R351">
        <v>111</v>
      </c>
    </row>
    <row r="352" spans="1:18">
      <c r="A352" s="1" t="s">
        <v>927</v>
      </c>
      <c r="B352" s="3">
        <v>44509</v>
      </c>
      <c r="C352" s="2" t="s">
        <v>39</v>
      </c>
      <c r="D352" s="2" t="s">
        <v>20</v>
      </c>
      <c r="E352" s="2" t="s">
        <v>21</v>
      </c>
      <c r="F352" s="5">
        <v>2398000</v>
      </c>
      <c r="G352" t="s">
        <v>31</v>
      </c>
      <c r="H352" t="s">
        <v>213</v>
      </c>
      <c r="I352" t="s">
        <v>43</v>
      </c>
      <c r="J352" t="s">
        <v>44</v>
      </c>
      <c r="K352">
        <v>260</v>
      </c>
      <c r="L352" t="s">
        <v>58</v>
      </c>
      <c r="M352" t="s">
        <v>214</v>
      </c>
      <c r="N352" t="s">
        <v>215</v>
      </c>
      <c r="O352" s="10" t="str">
        <f>LEFT(H352,SEARCH(" ",H352)-1)</f>
        <v>Markus</v>
      </c>
      <c r="P352" s="10" t="str">
        <f>RIGHT(H352,LEN(H352)-LEN(O352)-1)</f>
        <v>Golden</v>
      </c>
      <c r="Q352" s="11" t="s">
        <v>29</v>
      </c>
      <c r="R352">
        <v>111</v>
      </c>
    </row>
    <row r="353" spans="1:18">
      <c r="A353" s="1" t="s">
        <v>928</v>
      </c>
      <c r="B353" s="3">
        <v>44510</v>
      </c>
      <c r="C353" s="2" t="s">
        <v>19</v>
      </c>
      <c r="D353" s="2" t="s">
        <v>100</v>
      </c>
      <c r="E353" s="2" t="s">
        <v>21</v>
      </c>
      <c r="F353" s="5">
        <v>2329942</v>
      </c>
      <c r="G353" t="s">
        <v>22</v>
      </c>
      <c r="H353" t="s">
        <v>217</v>
      </c>
      <c r="I353" t="s">
        <v>33</v>
      </c>
      <c r="J353" t="s">
        <v>119</v>
      </c>
      <c r="K353">
        <v>261</v>
      </c>
      <c r="L353" t="s">
        <v>69</v>
      </c>
      <c r="M353" t="s">
        <v>36</v>
      </c>
      <c r="N353" t="s">
        <v>218</v>
      </c>
      <c r="O353" s="10" t="str">
        <f>LEFT(H353,SEARCH(" ",H353)-1)</f>
        <v>Carl</v>
      </c>
      <c r="P353" s="10" t="str">
        <f>RIGHT(H353,LEN(H353)-LEN(O353)-1)</f>
        <v>Granderson</v>
      </c>
      <c r="Q353" s="11" t="s">
        <v>29</v>
      </c>
      <c r="R353">
        <v>111</v>
      </c>
    </row>
    <row r="354" spans="1:18">
      <c r="A354" s="1" t="s">
        <v>929</v>
      </c>
      <c r="B354" s="3">
        <v>44510</v>
      </c>
      <c r="C354" s="2" t="s">
        <v>19</v>
      </c>
      <c r="D354" s="2" t="s">
        <v>535</v>
      </c>
      <c r="E354" s="2" t="s">
        <v>41</v>
      </c>
      <c r="F354" s="5">
        <v>1305100</v>
      </c>
      <c r="G354" t="s">
        <v>22</v>
      </c>
      <c r="H354" t="s">
        <v>220</v>
      </c>
      <c r="I354" t="s">
        <v>197</v>
      </c>
      <c r="J354" t="s">
        <v>111</v>
      </c>
      <c r="K354">
        <v>202</v>
      </c>
      <c r="L354" t="s">
        <v>75</v>
      </c>
      <c r="M354" t="s">
        <v>53</v>
      </c>
      <c r="N354" t="s">
        <v>221</v>
      </c>
      <c r="O354" s="10" t="str">
        <f>LEFT(H354,SEARCH(" ",H354)-1)</f>
        <v>J.T.</v>
      </c>
      <c r="P354" s="10" t="str">
        <f>RIGHT(H354,LEN(H354)-LEN(O354)-1)</f>
        <v>Gray</v>
      </c>
      <c r="Q354" s="11" t="s">
        <v>29</v>
      </c>
      <c r="R354">
        <v>111</v>
      </c>
    </row>
    <row r="355" spans="1:18">
      <c r="A355" s="1" t="s">
        <v>930</v>
      </c>
      <c r="B355" s="3">
        <v>44510</v>
      </c>
      <c r="C355" s="2" t="s">
        <v>39</v>
      </c>
      <c r="D355" s="2" t="s">
        <v>20</v>
      </c>
      <c r="E355" s="2" t="s">
        <v>21</v>
      </c>
      <c r="F355" s="5">
        <v>4981500</v>
      </c>
      <c r="G355" t="s">
        <v>22</v>
      </c>
      <c r="H355" t="s">
        <v>223</v>
      </c>
      <c r="I355" t="s">
        <v>197</v>
      </c>
      <c r="J355" t="s">
        <v>51</v>
      </c>
      <c r="K355">
        <v>192</v>
      </c>
      <c r="L355" t="s">
        <v>168</v>
      </c>
      <c r="M355" t="s">
        <v>46</v>
      </c>
      <c r="N355" t="s">
        <v>141</v>
      </c>
      <c r="O355" s="10" t="str">
        <f>LEFT(H355,SEARCH(" ",H355)-1)</f>
        <v>Vincent</v>
      </c>
      <c r="P355" s="10" t="str">
        <f>RIGHT(H355,LEN(H355)-LEN(O355)-1)</f>
        <v>Gray</v>
      </c>
      <c r="Q355" s="11" t="s">
        <v>29</v>
      </c>
      <c r="R355">
        <v>111</v>
      </c>
    </row>
    <row r="356" spans="1:18">
      <c r="A356" s="1" t="s">
        <v>931</v>
      </c>
      <c r="B356" s="3">
        <v>44510</v>
      </c>
      <c r="C356" s="2" t="s">
        <v>19</v>
      </c>
      <c r="D356" s="2" t="s">
        <v>20</v>
      </c>
      <c r="E356" s="2" t="s">
        <v>21</v>
      </c>
      <c r="F356" s="5">
        <v>535000</v>
      </c>
      <c r="G356" t="s">
        <v>31</v>
      </c>
      <c r="H356" t="s">
        <v>225</v>
      </c>
      <c r="I356" t="s">
        <v>64</v>
      </c>
      <c r="J356" t="s">
        <v>34</v>
      </c>
      <c r="K356">
        <v>207</v>
      </c>
      <c r="L356" t="s">
        <v>160</v>
      </c>
      <c r="M356" t="s">
        <v>161</v>
      </c>
      <c r="N356" t="s">
        <v>226</v>
      </c>
      <c r="O356" s="10" t="str">
        <f>LEFT(H356,SEARCH(" ",H356)-1)</f>
        <v>A.J.</v>
      </c>
      <c r="P356" s="10" t="str">
        <f>RIGHT(H356,LEN(H356)-LEN(O356)-1)</f>
        <v>Green</v>
      </c>
      <c r="Q356" s="11" t="s">
        <v>29</v>
      </c>
      <c r="R356">
        <v>111</v>
      </c>
    </row>
    <row r="357" spans="1:18">
      <c r="A357" s="1" t="s">
        <v>932</v>
      </c>
      <c r="B357" s="3">
        <v>44510</v>
      </c>
      <c r="C357" s="2" t="s">
        <v>19</v>
      </c>
      <c r="D357" s="2" t="s">
        <v>20</v>
      </c>
      <c r="E357" s="2" t="s">
        <v>21</v>
      </c>
      <c r="F357" s="5">
        <v>10397500</v>
      </c>
      <c r="G357" t="s">
        <v>22</v>
      </c>
      <c r="H357" t="s">
        <v>228</v>
      </c>
      <c r="I357" t="s">
        <v>90</v>
      </c>
      <c r="J357" t="s">
        <v>34</v>
      </c>
      <c r="K357">
        <v>335</v>
      </c>
      <c r="L357" t="s">
        <v>35</v>
      </c>
      <c r="M357" t="s">
        <v>36</v>
      </c>
      <c r="N357" t="s">
        <v>229</v>
      </c>
      <c r="O357" s="10" t="str">
        <f>LEFT(H357,SEARCH(" ",H357)-1)</f>
        <v>Ethan</v>
      </c>
      <c r="P357" s="10" t="str">
        <f>RIGHT(H357,LEN(H357)-LEN(O357)-1)</f>
        <v>Greenidge</v>
      </c>
      <c r="Q357" s="11" t="s">
        <v>29</v>
      </c>
      <c r="R357">
        <v>111</v>
      </c>
    </row>
    <row r="358" spans="1:18">
      <c r="A358" s="1" t="s">
        <v>933</v>
      </c>
      <c r="B358" s="3">
        <v>44511</v>
      </c>
      <c r="C358" s="2" t="s">
        <v>19</v>
      </c>
      <c r="D358" s="2" t="s">
        <v>100</v>
      </c>
      <c r="E358" s="2" t="s">
        <v>21</v>
      </c>
      <c r="F358" s="5">
        <v>2003000</v>
      </c>
      <c r="G358" t="s">
        <v>31</v>
      </c>
      <c r="H358" t="s">
        <v>231</v>
      </c>
      <c r="I358" t="s">
        <v>110</v>
      </c>
      <c r="J358" t="s">
        <v>44</v>
      </c>
      <c r="K358">
        <v>219</v>
      </c>
      <c r="L358" t="s">
        <v>35</v>
      </c>
      <c r="M358" t="s">
        <v>46</v>
      </c>
      <c r="N358" t="s">
        <v>232</v>
      </c>
      <c r="O358" s="10" t="str">
        <f>LEFT(H358,SEARCH(" ",H358)-1)</f>
        <v>Jarrett</v>
      </c>
      <c r="P358" s="10" t="str">
        <f>RIGHT(H358,LEN(H358)-LEN(O358)-1)</f>
        <v>Guarantano</v>
      </c>
      <c r="Q358" s="11" t="s">
        <v>29</v>
      </c>
      <c r="R358">
        <v>111</v>
      </c>
    </row>
    <row r="359" spans="1:18">
      <c r="A359" s="1" t="s">
        <v>934</v>
      </c>
      <c r="B359" s="3">
        <v>44511</v>
      </c>
      <c r="C359" s="2" t="s">
        <v>19</v>
      </c>
      <c r="D359" s="2" t="s">
        <v>20</v>
      </c>
      <c r="E359" s="2" t="s">
        <v>21</v>
      </c>
      <c r="F359" s="5">
        <v>10808800</v>
      </c>
      <c r="G359" t="s">
        <v>31</v>
      </c>
      <c r="H359" t="s">
        <v>234</v>
      </c>
      <c r="I359" t="s">
        <v>24</v>
      </c>
      <c r="J359" t="s">
        <v>111</v>
      </c>
      <c r="K359">
        <v>188</v>
      </c>
      <c r="L359" t="s">
        <v>52</v>
      </c>
      <c r="M359" t="s">
        <v>59</v>
      </c>
      <c r="N359" t="s">
        <v>235</v>
      </c>
      <c r="O359" s="10" t="str">
        <f>LEFT(H359,SEARCH(" ",H359)-1)</f>
        <v>Antonio</v>
      </c>
      <c r="P359" s="10" t="str">
        <f>RIGHT(H359,LEN(H359)-LEN(O359)-1)</f>
        <v>Hamilton</v>
      </c>
      <c r="Q359" s="11" t="s">
        <v>29</v>
      </c>
      <c r="R359">
        <v>111</v>
      </c>
    </row>
    <row r="360" spans="1:18">
      <c r="A360" s="1" t="s">
        <v>935</v>
      </c>
      <c r="B360" s="3">
        <v>44511</v>
      </c>
      <c r="C360" s="2" t="s">
        <v>19</v>
      </c>
      <c r="D360" s="2" t="s">
        <v>20</v>
      </c>
      <c r="E360" s="2" t="s">
        <v>21</v>
      </c>
      <c r="F360" s="5">
        <v>1962400</v>
      </c>
      <c r="G360" t="s">
        <v>31</v>
      </c>
      <c r="H360" t="s">
        <v>237</v>
      </c>
      <c r="I360" t="s">
        <v>90</v>
      </c>
      <c r="J360" t="s">
        <v>34</v>
      </c>
      <c r="K360">
        <v>284</v>
      </c>
      <c r="L360" t="s">
        <v>107</v>
      </c>
      <c r="M360" t="s">
        <v>86</v>
      </c>
      <c r="N360" t="s">
        <v>60</v>
      </c>
      <c r="O360" s="10" t="str">
        <f>LEFT(H360,SEARCH(" ",H360)-1)</f>
        <v>Sean</v>
      </c>
      <c r="P360" s="10" t="str">
        <f>RIGHT(H360,LEN(H360)-LEN(O360)-1)</f>
        <v>Harlow</v>
      </c>
      <c r="Q360" s="11" t="s">
        <v>29</v>
      </c>
      <c r="R360">
        <v>111</v>
      </c>
    </row>
    <row r="361" spans="1:18">
      <c r="A361" s="1" t="s">
        <v>936</v>
      </c>
      <c r="B361" s="3">
        <v>44512</v>
      </c>
      <c r="C361" s="2" t="s">
        <v>19</v>
      </c>
      <c r="D361" s="2" t="s">
        <v>100</v>
      </c>
      <c r="E361" s="2" t="s">
        <v>21</v>
      </c>
      <c r="F361" s="5">
        <v>2423500</v>
      </c>
      <c r="G361" t="s">
        <v>22</v>
      </c>
      <c r="H361" t="s">
        <v>239</v>
      </c>
      <c r="I361" t="s">
        <v>240</v>
      </c>
      <c r="J361" t="s">
        <v>241</v>
      </c>
      <c r="K361">
        <v>170</v>
      </c>
      <c r="L361" t="s">
        <v>35</v>
      </c>
      <c r="M361" t="s">
        <v>36</v>
      </c>
      <c r="N361" t="s">
        <v>242</v>
      </c>
      <c r="O361" s="10" t="str">
        <f>LEFT(H361,SEARCH(" ",H361)-1)</f>
        <v>Deonte</v>
      </c>
      <c r="P361" s="10" t="str">
        <f>RIGHT(H361,LEN(H361)-LEN(O361)-1)</f>
        <v>Harty</v>
      </c>
      <c r="Q361" s="11" t="s">
        <v>29</v>
      </c>
      <c r="R361">
        <v>111</v>
      </c>
    </row>
    <row r="362" spans="1:18">
      <c r="A362" s="1" t="s">
        <v>937</v>
      </c>
      <c r="B362" s="3">
        <v>44512</v>
      </c>
      <c r="C362" s="2" t="s">
        <v>39</v>
      </c>
      <c r="D362" s="2" t="s">
        <v>20</v>
      </c>
      <c r="E362" s="2" t="s">
        <v>21</v>
      </c>
      <c r="F362" s="5">
        <v>3067800</v>
      </c>
      <c r="G362" t="s">
        <v>22</v>
      </c>
      <c r="H362" t="s">
        <v>244</v>
      </c>
      <c r="I362" t="s">
        <v>245</v>
      </c>
      <c r="J362" t="s">
        <v>246</v>
      </c>
      <c r="K362">
        <v>305</v>
      </c>
      <c r="L362" t="s">
        <v>204</v>
      </c>
      <c r="M362" t="s">
        <v>76</v>
      </c>
      <c r="N362" t="s">
        <v>247</v>
      </c>
      <c r="O362" s="10" t="str">
        <f>LEFT(H362,SEARCH(" ",H362)-1)</f>
        <v>Jerald</v>
      </c>
      <c r="P362" s="10" t="str">
        <f>RIGHT(H362,LEN(H362)-LEN(O362)-1)</f>
        <v>Hawkins</v>
      </c>
      <c r="Q362" s="11" t="s">
        <v>29</v>
      </c>
      <c r="R362">
        <v>111</v>
      </c>
    </row>
    <row r="363" spans="1:18">
      <c r="A363" s="1" t="s">
        <v>938</v>
      </c>
      <c r="B363" s="3">
        <v>44513</v>
      </c>
      <c r="C363" s="2" t="s">
        <v>19</v>
      </c>
      <c r="D363" s="2" t="s">
        <v>135</v>
      </c>
      <c r="E363" s="2" t="s">
        <v>136</v>
      </c>
      <c r="F363" s="5">
        <v>1202090</v>
      </c>
      <c r="G363" t="s">
        <v>31</v>
      </c>
      <c r="H363" t="s">
        <v>249</v>
      </c>
      <c r="I363" t="s">
        <v>90</v>
      </c>
      <c r="J363" t="s">
        <v>119</v>
      </c>
      <c r="K363">
        <v>324</v>
      </c>
      <c r="L363" t="s">
        <v>26</v>
      </c>
      <c r="M363" t="s">
        <v>46</v>
      </c>
      <c r="N363" t="s">
        <v>133</v>
      </c>
      <c r="O363" s="10" t="str">
        <f>LEFT(H363,SEARCH(" ",H363)-1)</f>
        <v>Marquis</v>
      </c>
      <c r="P363" s="10" t="str">
        <f>RIGHT(H363,LEN(H363)-LEN(O363)-1)</f>
        <v>Hayes</v>
      </c>
      <c r="Q363" s="11" t="s">
        <v>29</v>
      </c>
      <c r="R363">
        <v>111</v>
      </c>
    </row>
    <row r="364" spans="1:18">
      <c r="A364" s="1" t="s">
        <v>939</v>
      </c>
      <c r="B364" s="3">
        <v>44513</v>
      </c>
      <c r="C364" s="2" t="s">
        <v>19</v>
      </c>
      <c r="D364" s="2" t="s">
        <v>100</v>
      </c>
      <c r="E364" s="2" t="s">
        <v>21</v>
      </c>
      <c r="F364" s="5">
        <v>3062000</v>
      </c>
      <c r="G364" t="s">
        <v>31</v>
      </c>
      <c r="H364" t="s">
        <v>251</v>
      </c>
      <c r="I364" t="s">
        <v>90</v>
      </c>
      <c r="J364" t="s">
        <v>51</v>
      </c>
      <c r="K364">
        <v>335</v>
      </c>
      <c r="L364" t="s">
        <v>75</v>
      </c>
      <c r="M364" t="s">
        <v>53</v>
      </c>
      <c r="N364" t="s">
        <v>252</v>
      </c>
      <c r="O364" s="10" t="str">
        <f>LEFT(H364,SEARCH(" ",H364)-1)</f>
        <v>Will</v>
      </c>
      <c r="P364" s="10" t="str">
        <f>RIGHT(H364,LEN(H364)-LEN(O364)-1)</f>
        <v>Hernandez</v>
      </c>
      <c r="Q364" s="11" t="s">
        <v>29</v>
      </c>
      <c r="R364">
        <v>111</v>
      </c>
    </row>
    <row r="365" spans="1:18">
      <c r="A365" s="1" t="s">
        <v>940</v>
      </c>
      <c r="B365" s="3">
        <v>44513</v>
      </c>
      <c r="C365" s="2" t="s">
        <v>19</v>
      </c>
      <c r="D365" s="2" t="s">
        <v>20</v>
      </c>
      <c r="E365" s="2" t="s">
        <v>21</v>
      </c>
      <c r="F365" s="5">
        <v>2815900</v>
      </c>
      <c r="G365" t="s">
        <v>22</v>
      </c>
      <c r="H365" t="s">
        <v>254</v>
      </c>
      <c r="I365" t="s">
        <v>50</v>
      </c>
      <c r="J365" t="s">
        <v>34</v>
      </c>
      <c r="K365">
        <v>253</v>
      </c>
      <c r="L365" t="s">
        <v>75</v>
      </c>
      <c r="M365" t="s">
        <v>53</v>
      </c>
      <c r="N365" t="s">
        <v>255</v>
      </c>
      <c r="O365" s="10" t="str">
        <f>LEFT(H365,SEARCH(" ",H365)-1)</f>
        <v>Chris</v>
      </c>
      <c r="P365" s="10" t="str">
        <f>RIGHT(H365,LEN(H365)-LEN(O365)-1)</f>
        <v>Herndon</v>
      </c>
      <c r="Q365" s="11" t="s">
        <v>29</v>
      </c>
      <c r="R365">
        <v>111</v>
      </c>
    </row>
    <row r="366" spans="1:18">
      <c r="A366" s="1" t="s">
        <v>941</v>
      </c>
      <c r="B366" s="3">
        <v>44513</v>
      </c>
      <c r="C366" s="2" t="s">
        <v>19</v>
      </c>
      <c r="D366" s="2" t="s">
        <v>792</v>
      </c>
      <c r="E366" s="2" t="s">
        <v>131</v>
      </c>
      <c r="F366" s="5">
        <v>790000</v>
      </c>
      <c r="G366" t="s">
        <v>22</v>
      </c>
      <c r="H366" t="s">
        <v>257</v>
      </c>
      <c r="I366" t="s">
        <v>110</v>
      </c>
      <c r="J366" t="s">
        <v>51</v>
      </c>
      <c r="K366">
        <v>221</v>
      </c>
      <c r="L366" t="s">
        <v>58</v>
      </c>
      <c r="M366" t="s">
        <v>76</v>
      </c>
      <c r="N366" t="s">
        <v>258</v>
      </c>
      <c r="O366" s="10" t="str">
        <f>LEFT(H366,SEARCH(" ",H366)-1)</f>
        <v>Taysom</v>
      </c>
      <c r="P366" s="10" t="str">
        <f>RIGHT(H366,LEN(H366)-LEN(O366)-1)</f>
        <v>Hill</v>
      </c>
      <c r="Q366" s="11" t="s">
        <v>29</v>
      </c>
      <c r="R366">
        <v>111</v>
      </c>
    </row>
    <row r="367" spans="1:18">
      <c r="A367" s="1" t="s">
        <v>942</v>
      </c>
      <c r="B367" s="3">
        <v>44513</v>
      </c>
      <c r="C367" s="2" t="s">
        <v>19</v>
      </c>
      <c r="D367" s="2" t="s">
        <v>100</v>
      </c>
      <c r="E367" s="2" t="s">
        <v>21</v>
      </c>
      <c r="F367" s="5">
        <v>1975000</v>
      </c>
      <c r="G367" t="s">
        <v>22</v>
      </c>
      <c r="H367" t="s">
        <v>260</v>
      </c>
      <c r="I367" t="s">
        <v>50</v>
      </c>
      <c r="J367" t="s">
        <v>44</v>
      </c>
      <c r="K367">
        <v>240</v>
      </c>
      <c r="L367" t="s">
        <v>204</v>
      </c>
      <c r="M367" t="s">
        <v>36</v>
      </c>
      <c r="N367" t="s">
        <v>148</v>
      </c>
      <c r="O367" s="10" t="str">
        <f>LEFT(H367,SEARCH(" ",H367)-1)</f>
        <v>J.P.</v>
      </c>
      <c r="P367" s="10" t="str">
        <f>RIGHT(H367,LEN(H367)-LEN(O367)-1)</f>
        <v>Holtz</v>
      </c>
      <c r="Q367" s="11" t="s">
        <v>29</v>
      </c>
      <c r="R367">
        <v>111</v>
      </c>
    </row>
    <row r="368" spans="1:18">
      <c r="A368" s="1" t="s">
        <v>943</v>
      </c>
      <c r="B368" s="3">
        <v>44514</v>
      </c>
      <c r="C368" s="2" t="s">
        <v>19</v>
      </c>
      <c r="D368" s="2" t="s">
        <v>40</v>
      </c>
      <c r="E368" s="2" t="s">
        <v>41</v>
      </c>
      <c r="F368" s="5">
        <v>2070000</v>
      </c>
      <c r="G368" t="s">
        <v>31</v>
      </c>
      <c r="H368" t="s">
        <v>262</v>
      </c>
      <c r="I368" t="s">
        <v>64</v>
      </c>
      <c r="J368" t="s">
        <v>25</v>
      </c>
      <c r="K368">
        <v>212</v>
      </c>
      <c r="L368" t="s">
        <v>263</v>
      </c>
      <c r="M368" t="s">
        <v>264</v>
      </c>
      <c r="N368" t="s">
        <v>265</v>
      </c>
      <c r="O368" s="10" t="str">
        <f>LEFT(H368,SEARCH(" ",H368)-1)</f>
        <v>DeAndre</v>
      </c>
      <c r="P368" s="10" t="str">
        <f>RIGHT(H368,LEN(H368)-LEN(O368)-1)</f>
        <v>Hopkins</v>
      </c>
      <c r="Q368" s="11" t="s">
        <v>29</v>
      </c>
      <c r="R368">
        <v>111</v>
      </c>
    </row>
    <row r="369" spans="1:18">
      <c r="A369" s="1" t="s">
        <v>944</v>
      </c>
      <c r="B369" s="3">
        <v>44514</v>
      </c>
      <c r="C369" s="2" t="s">
        <v>19</v>
      </c>
      <c r="D369" s="2" t="s">
        <v>20</v>
      </c>
      <c r="E369" s="2" t="s">
        <v>21</v>
      </c>
      <c r="F369" s="5">
        <v>847300</v>
      </c>
      <c r="G369" t="s">
        <v>31</v>
      </c>
      <c r="H369" t="s">
        <v>267</v>
      </c>
      <c r="I369" t="s">
        <v>90</v>
      </c>
      <c r="J369" t="s">
        <v>51</v>
      </c>
      <c r="K369">
        <v>315</v>
      </c>
      <c r="L369" t="s">
        <v>91</v>
      </c>
      <c r="M369" t="s">
        <v>161</v>
      </c>
      <c r="N369" t="s">
        <v>268</v>
      </c>
      <c r="O369" s="10" t="str">
        <f>LEFT(H369,SEARCH(" ",H369)-1)</f>
        <v>Rodney</v>
      </c>
      <c r="P369" s="10" t="str">
        <f>RIGHT(H369,LEN(H369)-LEN(O369)-1)</f>
        <v>Hudson</v>
      </c>
      <c r="Q369" s="11" t="s">
        <v>29</v>
      </c>
      <c r="R369">
        <v>111</v>
      </c>
    </row>
    <row r="370" spans="1:18">
      <c r="A370" s="1" t="s">
        <v>945</v>
      </c>
      <c r="B370" s="3">
        <v>44515</v>
      </c>
      <c r="C370" s="2" t="s">
        <v>19</v>
      </c>
      <c r="D370" s="2" t="s">
        <v>20</v>
      </c>
      <c r="E370" s="2" t="s">
        <v>21</v>
      </c>
      <c r="F370" s="5">
        <v>2029750</v>
      </c>
      <c r="G370" t="s">
        <v>22</v>
      </c>
      <c r="H370" t="s">
        <v>270</v>
      </c>
      <c r="I370" t="s">
        <v>102</v>
      </c>
      <c r="J370" t="s">
        <v>44</v>
      </c>
      <c r="K370">
        <v>305</v>
      </c>
      <c r="L370" t="s">
        <v>69</v>
      </c>
      <c r="M370" t="s">
        <v>27</v>
      </c>
      <c r="N370" t="s">
        <v>265</v>
      </c>
      <c r="O370" s="10" t="str">
        <f>LEFT(H370,SEARCH(" ",H370)-1)</f>
        <v>Albert</v>
      </c>
      <c r="P370" s="10" t="str">
        <f>RIGHT(H370,LEN(H370)-LEN(O370)-1)</f>
        <v>Huggins</v>
      </c>
      <c r="Q370" s="11" t="s">
        <v>29</v>
      </c>
      <c r="R370">
        <v>111</v>
      </c>
    </row>
    <row r="371" spans="1:18">
      <c r="A371" s="1" t="s">
        <v>946</v>
      </c>
      <c r="B371" s="3">
        <v>44516</v>
      </c>
      <c r="C371" s="2" t="s">
        <v>39</v>
      </c>
      <c r="D371" s="2" t="s">
        <v>20</v>
      </c>
      <c r="E371" s="2" t="s">
        <v>21</v>
      </c>
      <c r="F371" s="5">
        <v>2636313</v>
      </c>
      <c r="G371" t="s">
        <v>31</v>
      </c>
      <c r="H371" t="s">
        <v>272</v>
      </c>
      <c r="I371" t="s">
        <v>90</v>
      </c>
      <c r="J371" t="s">
        <v>119</v>
      </c>
      <c r="K371">
        <v>307</v>
      </c>
      <c r="L371" t="s">
        <v>204</v>
      </c>
      <c r="M371" t="s">
        <v>214</v>
      </c>
      <c r="N371" t="s">
        <v>208</v>
      </c>
      <c r="O371" s="10" t="str">
        <f>LEFT(H371,SEARCH(" ",H371)-1)</f>
        <v>D.J.</v>
      </c>
      <c r="P371" s="10" t="str">
        <f>RIGHT(H371,LEN(H371)-LEN(O371)-1)</f>
        <v>Humphries</v>
      </c>
      <c r="Q371" s="11" t="s">
        <v>29</v>
      </c>
      <c r="R371">
        <v>111</v>
      </c>
    </row>
    <row r="372" spans="1:18">
      <c r="A372" s="1" t="s">
        <v>947</v>
      </c>
      <c r="B372" s="3">
        <v>44516</v>
      </c>
      <c r="C372" s="2" t="s">
        <v>19</v>
      </c>
      <c r="D372" s="2" t="s">
        <v>20</v>
      </c>
      <c r="E372" s="2" t="s">
        <v>21</v>
      </c>
      <c r="F372" s="5">
        <v>2080000</v>
      </c>
      <c r="G372" t="s">
        <v>22</v>
      </c>
      <c r="H372" t="s">
        <v>274</v>
      </c>
      <c r="I372" t="s">
        <v>90</v>
      </c>
      <c r="J372" t="s">
        <v>119</v>
      </c>
      <c r="K372">
        <v>310</v>
      </c>
      <c r="L372" t="s">
        <v>263</v>
      </c>
      <c r="M372" t="s">
        <v>264</v>
      </c>
      <c r="N372" t="s">
        <v>275</v>
      </c>
      <c r="O372" s="10" t="str">
        <f>LEFT(H372,SEARCH(" ",H372)-1)</f>
        <v>James</v>
      </c>
      <c r="P372" s="10" t="str">
        <f>RIGHT(H372,LEN(H372)-LEN(O372)-1)</f>
        <v>Hurst</v>
      </c>
      <c r="Q372" s="11" t="s">
        <v>29</v>
      </c>
      <c r="R372">
        <v>111</v>
      </c>
    </row>
    <row r="373" spans="1:18">
      <c r="A373" s="1" t="s">
        <v>948</v>
      </c>
      <c r="B373" s="3">
        <v>44516</v>
      </c>
      <c r="C373" s="2" t="s">
        <v>19</v>
      </c>
      <c r="D373" s="2" t="s">
        <v>100</v>
      </c>
      <c r="E373" s="2" t="s">
        <v>21</v>
      </c>
      <c r="F373" s="5">
        <v>205000</v>
      </c>
      <c r="G373" t="s">
        <v>31</v>
      </c>
      <c r="H373" t="s">
        <v>277</v>
      </c>
      <c r="I373" t="s">
        <v>96</v>
      </c>
      <c r="J373" t="s">
        <v>111</v>
      </c>
      <c r="K373">
        <v>215</v>
      </c>
      <c r="L373" t="s">
        <v>168</v>
      </c>
      <c r="M373" t="s">
        <v>46</v>
      </c>
      <c r="N373" t="s">
        <v>278</v>
      </c>
      <c r="O373" s="10" t="str">
        <f>LEFT(H373,SEARCH(" ",H373)-1)</f>
        <v>Keaontay</v>
      </c>
      <c r="P373" s="10" t="str">
        <f>RIGHT(H373,LEN(H373)-LEN(O373)-1)</f>
        <v>Ingram</v>
      </c>
      <c r="Q373" s="11" t="s">
        <v>29</v>
      </c>
      <c r="R373">
        <v>111</v>
      </c>
    </row>
    <row r="374" spans="1:18">
      <c r="A374" s="1" t="s">
        <v>949</v>
      </c>
      <c r="B374" s="3">
        <v>44516</v>
      </c>
      <c r="C374" s="2" t="s">
        <v>19</v>
      </c>
      <c r="D374" s="2" t="s">
        <v>100</v>
      </c>
      <c r="E374" s="2" t="s">
        <v>21</v>
      </c>
      <c r="F374" s="5">
        <v>1936200</v>
      </c>
      <c r="G374" t="s">
        <v>22</v>
      </c>
      <c r="H374" t="s">
        <v>280</v>
      </c>
      <c r="I374" t="s">
        <v>96</v>
      </c>
      <c r="J374" t="s">
        <v>97</v>
      </c>
      <c r="K374">
        <v>215</v>
      </c>
      <c r="L374" t="s">
        <v>120</v>
      </c>
      <c r="M374" t="s">
        <v>161</v>
      </c>
      <c r="N374" t="s">
        <v>281</v>
      </c>
      <c r="O374" s="10" t="str">
        <f>LEFT(H374,SEARCH(" ",H374)-1)</f>
        <v>Mark</v>
      </c>
      <c r="P374" s="10" t="str">
        <f>RIGHT(H374,LEN(H374)-LEN(O374)-1)</f>
        <v>Ingram II</v>
      </c>
      <c r="Q374" s="11" t="s">
        <v>29</v>
      </c>
      <c r="R374">
        <v>111</v>
      </c>
    </row>
    <row r="375" spans="1:18">
      <c r="A375" s="1" t="s">
        <v>950</v>
      </c>
      <c r="B375" s="3">
        <v>44517</v>
      </c>
      <c r="C375" s="2" t="s">
        <v>19</v>
      </c>
      <c r="D375" s="2" t="s">
        <v>40</v>
      </c>
      <c r="E375" s="2" t="s">
        <v>41</v>
      </c>
      <c r="F375" s="5">
        <v>1403100</v>
      </c>
      <c r="G375" t="s">
        <v>31</v>
      </c>
      <c r="H375" t="s">
        <v>283</v>
      </c>
      <c r="I375" t="s">
        <v>64</v>
      </c>
      <c r="J375" t="s">
        <v>97</v>
      </c>
      <c r="K375">
        <v>188</v>
      </c>
      <c r="L375" t="s">
        <v>69</v>
      </c>
      <c r="M375" t="s">
        <v>36</v>
      </c>
      <c r="N375" t="s">
        <v>284</v>
      </c>
      <c r="O375" s="10" t="str">
        <f>LEFT(H375,SEARCH(" ",H375)-1)</f>
        <v>Andy</v>
      </c>
      <c r="P375" s="10" t="str">
        <f>RIGHT(H375,LEN(H375)-LEN(O375)-1)</f>
        <v>Isabella</v>
      </c>
      <c r="Q375" s="11" t="s">
        <v>29</v>
      </c>
      <c r="R375">
        <v>111</v>
      </c>
    </row>
    <row r="376" spans="1:18">
      <c r="A376" s="1" t="s">
        <v>951</v>
      </c>
      <c r="B376" s="3">
        <v>44518</v>
      </c>
      <c r="C376" s="2" t="s">
        <v>19</v>
      </c>
      <c r="D376" s="2" t="s">
        <v>501</v>
      </c>
      <c r="E376" s="2" t="s">
        <v>136</v>
      </c>
      <c r="F376" s="5">
        <v>315000</v>
      </c>
      <c r="G376" t="s">
        <v>31</v>
      </c>
      <c r="H376" t="s">
        <v>286</v>
      </c>
      <c r="I376" t="s">
        <v>90</v>
      </c>
      <c r="J376" t="s">
        <v>44</v>
      </c>
      <c r="K376">
        <v>306</v>
      </c>
      <c r="L376" t="s">
        <v>204</v>
      </c>
      <c r="M376" t="s">
        <v>36</v>
      </c>
      <c r="N376" t="s">
        <v>255</v>
      </c>
      <c r="O376" s="10" t="str">
        <f>LEFT(H376,SEARCH(" ",H376)-1)</f>
        <v>Danny</v>
      </c>
      <c r="P376" s="10" t="str">
        <f>RIGHT(H376,LEN(H376)-LEN(O376)-1)</f>
        <v>Isidora</v>
      </c>
      <c r="Q376" s="11" t="s">
        <v>29</v>
      </c>
      <c r="R376">
        <v>111</v>
      </c>
    </row>
    <row r="377" spans="1:18">
      <c r="A377" s="1" t="s">
        <v>952</v>
      </c>
      <c r="B377" s="3">
        <v>44519</v>
      </c>
      <c r="C377" s="2" t="s">
        <v>19</v>
      </c>
      <c r="D377" s="2" t="s">
        <v>20</v>
      </c>
      <c r="E377" s="2" t="s">
        <v>21</v>
      </c>
      <c r="F377" s="5">
        <v>2000000</v>
      </c>
      <c r="G377" t="s">
        <v>22</v>
      </c>
      <c r="H377" t="s">
        <v>288</v>
      </c>
      <c r="I377" t="s">
        <v>85</v>
      </c>
      <c r="J377" t="s">
        <v>25</v>
      </c>
      <c r="K377">
        <v>230</v>
      </c>
      <c r="L377" t="s">
        <v>35</v>
      </c>
      <c r="M377" t="s">
        <v>46</v>
      </c>
      <c r="N377" t="s">
        <v>289</v>
      </c>
      <c r="O377" s="10" t="str">
        <f>LEFT(H377,SEARCH(" ",H377)-1)</f>
        <v>D'Marco</v>
      </c>
      <c r="P377" s="10" t="str">
        <f>RIGHT(H377,LEN(H377)-LEN(O377)-1)</f>
        <v>Jackson</v>
      </c>
      <c r="Q377" s="11" t="s">
        <v>29</v>
      </c>
      <c r="R377">
        <v>111</v>
      </c>
    </row>
    <row r="378" spans="1:18">
      <c r="A378" s="1" t="s">
        <v>953</v>
      </c>
      <c r="B378" s="3">
        <v>44519</v>
      </c>
      <c r="C378" s="2" t="s">
        <v>19</v>
      </c>
      <c r="D378" s="2" t="s">
        <v>20</v>
      </c>
      <c r="E378" s="2" t="s">
        <v>21</v>
      </c>
      <c r="F378" s="5">
        <v>9900000</v>
      </c>
      <c r="G378" t="s">
        <v>22</v>
      </c>
      <c r="H378" t="s">
        <v>291</v>
      </c>
      <c r="I378" t="s">
        <v>102</v>
      </c>
      <c r="J378" t="s">
        <v>119</v>
      </c>
      <c r="K378">
        <v>285</v>
      </c>
      <c r="L378" t="s">
        <v>35</v>
      </c>
      <c r="M378" t="s">
        <v>46</v>
      </c>
      <c r="N378" t="s">
        <v>292</v>
      </c>
      <c r="O378" s="10" t="str">
        <f>LEFT(H378,SEARCH(" ",H378)-1)</f>
        <v>Jordan</v>
      </c>
      <c r="P378" s="10" t="str">
        <f>RIGHT(H378,LEN(H378)-LEN(O378)-1)</f>
        <v>Jackson</v>
      </c>
      <c r="Q378" s="11" t="s">
        <v>29</v>
      </c>
      <c r="R378">
        <v>111</v>
      </c>
    </row>
    <row r="379" spans="1:18">
      <c r="A379" s="1" t="s">
        <v>954</v>
      </c>
      <c r="B379" s="3">
        <v>44519</v>
      </c>
      <c r="C379" s="2" t="s">
        <v>19</v>
      </c>
      <c r="D379" s="2" t="s">
        <v>501</v>
      </c>
      <c r="E379" s="2" t="s">
        <v>136</v>
      </c>
      <c r="F379" s="5">
        <v>3255300</v>
      </c>
      <c r="G379" t="s">
        <v>31</v>
      </c>
      <c r="H379" t="s">
        <v>294</v>
      </c>
      <c r="I379" t="s">
        <v>24</v>
      </c>
      <c r="J379" t="s">
        <v>111</v>
      </c>
      <c r="K379">
        <v>196</v>
      </c>
      <c r="L379" t="s">
        <v>75</v>
      </c>
      <c r="M379" t="s">
        <v>53</v>
      </c>
      <c r="N379" t="s">
        <v>295</v>
      </c>
      <c r="O379" s="10" t="str">
        <f>LEFT(H379,SEARCH(" ",H379)-1)</f>
        <v>Josh</v>
      </c>
      <c r="P379" s="10" t="str">
        <f>RIGHT(H379,LEN(H379)-LEN(O379)-1)</f>
        <v>Jackson</v>
      </c>
      <c r="Q379" s="11" t="s">
        <v>29</v>
      </c>
      <c r="R379">
        <v>111</v>
      </c>
    </row>
    <row r="380" spans="1:18">
      <c r="A380" s="1" t="s">
        <v>955</v>
      </c>
      <c r="B380" s="3">
        <v>44519</v>
      </c>
      <c r="C380" s="2" t="s">
        <v>39</v>
      </c>
      <c r="D380" s="2" t="s">
        <v>20</v>
      </c>
      <c r="E380" s="2" t="s">
        <v>21</v>
      </c>
      <c r="F380" s="5">
        <v>4477175</v>
      </c>
      <c r="G380" t="s">
        <v>22</v>
      </c>
      <c r="H380" t="s">
        <v>297</v>
      </c>
      <c r="I380" t="s">
        <v>102</v>
      </c>
      <c r="J380" t="s">
        <v>44</v>
      </c>
      <c r="K380">
        <v>316</v>
      </c>
      <c r="L380" t="s">
        <v>204</v>
      </c>
      <c r="M380" t="s">
        <v>76</v>
      </c>
      <c r="N380" t="s">
        <v>295</v>
      </c>
      <c r="O380" s="10" t="str">
        <f>LEFT(H380,SEARCH(" ",H380)-1)</f>
        <v>Jaleel</v>
      </c>
      <c r="P380" s="10" t="str">
        <f>RIGHT(H380,LEN(H380)-LEN(O380)-1)</f>
        <v>Johnson</v>
      </c>
      <c r="Q380" s="11" t="s">
        <v>29</v>
      </c>
      <c r="R380">
        <v>111</v>
      </c>
    </row>
    <row r="381" spans="1:18">
      <c r="A381" s="1" t="s">
        <v>956</v>
      </c>
      <c r="B381" s="3">
        <v>44519</v>
      </c>
      <c r="C381" s="2" t="s">
        <v>19</v>
      </c>
      <c r="D381" s="2" t="s">
        <v>20</v>
      </c>
      <c r="E381" s="2" t="s">
        <v>21</v>
      </c>
      <c r="F381" s="5">
        <v>2395000</v>
      </c>
      <c r="G381" t="s">
        <v>22</v>
      </c>
      <c r="H381" t="s">
        <v>299</v>
      </c>
      <c r="I381" t="s">
        <v>50</v>
      </c>
      <c r="J381" t="s">
        <v>34</v>
      </c>
      <c r="K381">
        <v>231</v>
      </c>
      <c r="L381" t="s">
        <v>69</v>
      </c>
      <c r="M381" t="s">
        <v>86</v>
      </c>
      <c r="N381" t="s">
        <v>47</v>
      </c>
      <c r="O381" s="10" t="str">
        <f>LEFT(H381,SEARCH(" ",H381)-1)</f>
        <v>Juwan</v>
      </c>
      <c r="P381" s="10" t="str">
        <f>RIGHT(H381,LEN(H381)-LEN(O381)-1)</f>
        <v>Johnson</v>
      </c>
      <c r="Q381" s="11" t="s">
        <v>29</v>
      </c>
      <c r="R381">
        <v>111</v>
      </c>
    </row>
    <row r="382" spans="1:18">
      <c r="A382" s="1" t="s">
        <v>957</v>
      </c>
      <c r="B382" s="3">
        <v>44520</v>
      </c>
      <c r="C382" s="2" t="s">
        <v>19</v>
      </c>
      <c r="D382" s="2" t="s">
        <v>20</v>
      </c>
      <c r="E382" s="2" t="s">
        <v>21</v>
      </c>
      <c r="F382" s="5">
        <v>5550000</v>
      </c>
      <c r="G382" t="s">
        <v>31</v>
      </c>
      <c r="H382" t="s">
        <v>301</v>
      </c>
      <c r="I382" t="s">
        <v>90</v>
      </c>
      <c r="J382" t="s">
        <v>119</v>
      </c>
      <c r="K382">
        <v>319</v>
      </c>
      <c r="L382" t="s">
        <v>69</v>
      </c>
      <c r="M382" t="s">
        <v>86</v>
      </c>
      <c r="N382" t="s">
        <v>302</v>
      </c>
      <c r="O382" s="10" t="str">
        <f>LEFT(H382,SEARCH(" ",H382)-1)</f>
        <v>Josh</v>
      </c>
      <c r="P382" s="10" t="str">
        <f>RIGHT(H382,LEN(H382)-LEN(O382)-1)</f>
        <v>Jones</v>
      </c>
      <c r="Q382" s="11" t="s">
        <v>29</v>
      </c>
      <c r="R382">
        <v>111</v>
      </c>
    </row>
    <row r="383" spans="1:18">
      <c r="A383" s="1" t="s">
        <v>958</v>
      </c>
      <c r="B383" s="3">
        <v>44521</v>
      </c>
      <c r="C383" s="2" t="s">
        <v>19</v>
      </c>
      <c r="D383" s="2" t="s">
        <v>20</v>
      </c>
      <c r="E383" s="2" t="s">
        <v>21</v>
      </c>
      <c r="F383" s="5">
        <v>1922800</v>
      </c>
      <c r="G383" t="s">
        <v>31</v>
      </c>
      <c r="H383" t="s">
        <v>304</v>
      </c>
      <c r="I383" t="s">
        <v>102</v>
      </c>
      <c r="J383" t="s">
        <v>34</v>
      </c>
      <c r="K383">
        <v>290</v>
      </c>
      <c r="L383" t="s">
        <v>26</v>
      </c>
      <c r="M383" t="s">
        <v>46</v>
      </c>
      <c r="N383" t="s">
        <v>305</v>
      </c>
      <c r="O383" s="10" t="str">
        <f>LEFT(H383,SEARCH(" ",H383)-1)</f>
        <v>Manny</v>
      </c>
      <c r="P383" s="10" t="str">
        <f>RIGHT(H383,LEN(H383)-LEN(O383)-1)</f>
        <v>Jones</v>
      </c>
      <c r="Q383" s="11" t="s">
        <v>29</v>
      </c>
      <c r="R383">
        <v>111</v>
      </c>
    </row>
    <row r="384" spans="1:18">
      <c r="A384" s="1" t="s">
        <v>959</v>
      </c>
      <c r="B384" s="3">
        <v>44521</v>
      </c>
      <c r="C384" s="2" t="s">
        <v>19</v>
      </c>
      <c r="D384" s="2" t="s">
        <v>100</v>
      </c>
      <c r="E384" s="2" t="s">
        <v>21</v>
      </c>
      <c r="F384" s="5">
        <v>3028850</v>
      </c>
      <c r="G384" t="s">
        <v>22</v>
      </c>
      <c r="H384" t="s">
        <v>307</v>
      </c>
      <c r="I384" t="s">
        <v>96</v>
      </c>
      <c r="J384" t="s">
        <v>127</v>
      </c>
      <c r="K384">
        <v>224</v>
      </c>
      <c r="L384" t="s">
        <v>35</v>
      </c>
      <c r="M384" t="s">
        <v>27</v>
      </c>
      <c r="N384" t="s">
        <v>112</v>
      </c>
      <c r="O384" s="10" t="str">
        <f>LEFT(H384,SEARCH(" ",H384)-1)</f>
        <v>Tony</v>
      </c>
      <c r="P384" s="10" t="str">
        <f>RIGHT(H384,LEN(H384)-LEN(O384)-1)</f>
        <v>Jones Jr.</v>
      </c>
      <c r="Q384" s="11" t="s">
        <v>29</v>
      </c>
      <c r="R384">
        <v>111</v>
      </c>
    </row>
    <row r="385" spans="1:18">
      <c r="A385" s="1" t="s">
        <v>960</v>
      </c>
      <c r="B385" s="3">
        <v>44521</v>
      </c>
      <c r="C385" s="2" t="s">
        <v>39</v>
      </c>
      <c r="D385" s="2" t="s">
        <v>20</v>
      </c>
      <c r="E385" s="2" t="s">
        <v>21</v>
      </c>
      <c r="F385" s="5">
        <v>10811785</v>
      </c>
      <c r="G385" t="s">
        <v>22</v>
      </c>
      <c r="H385" t="s">
        <v>309</v>
      </c>
      <c r="I385" t="s">
        <v>33</v>
      </c>
      <c r="J385" t="s">
        <v>34</v>
      </c>
      <c r="K385">
        <v>287</v>
      </c>
      <c r="L385" t="s">
        <v>91</v>
      </c>
      <c r="M385" t="s">
        <v>161</v>
      </c>
      <c r="N385" t="s">
        <v>54</v>
      </c>
      <c r="O385" s="10" t="str">
        <f>LEFT(H385,SEARCH(" ",H385)-1)</f>
        <v>Cameron</v>
      </c>
      <c r="P385" s="10" t="str">
        <f>RIGHT(H385,LEN(H385)-LEN(O385)-1)</f>
        <v>Jordan</v>
      </c>
      <c r="Q385" s="11" t="s">
        <v>29</v>
      </c>
      <c r="R385">
        <v>111</v>
      </c>
    </row>
    <row r="386" spans="1:18">
      <c r="A386" s="1" t="s">
        <v>961</v>
      </c>
      <c r="B386" s="3">
        <v>44522</v>
      </c>
      <c r="C386" s="2" t="s">
        <v>19</v>
      </c>
      <c r="D386" s="2" t="s">
        <v>20</v>
      </c>
      <c r="E386" s="2" t="s">
        <v>21</v>
      </c>
      <c r="F386" s="5">
        <v>30000</v>
      </c>
      <c r="G386" t="s">
        <v>22</v>
      </c>
      <c r="H386" t="s">
        <v>311</v>
      </c>
      <c r="I386" t="s">
        <v>96</v>
      </c>
      <c r="J386" t="s">
        <v>68</v>
      </c>
      <c r="K386">
        <v>215</v>
      </c>
      <c r="L386" t="s">
        <v>107</v>
      </c>
      <c r="M386" t="s">
        <v>76</v>
      </c>
      <c r="N386" t="s">
        <v>138</v>
      </c>
      <c r="O386" s="10" t="str">
        <f>LEFT(H386,SEARCH(" ",H386)-1)</f>
        <v>Alvin</v>
      </c>
      <c r="P386" s="10" t="str">
        <f>RIGHT(H386,LEN(H386)-LEN(O386)-1)</f>
        <v>Kamara</v>
      </c>
      <c r="Q386" s="11" t="s">
        <v>29</v>
      </c>
      <c r="R386">
        <v>111</v>
      </c>
    </row>
    <row r="387" spans="1:18">
      <c r="A387" s="1" t="s">
        <v>962</v>
      </c>
      <c r="B387" s="3">
        <v>44522</v>
      </c>
      <c r="C387" s="2" t="s">
        <v>19</v>
      </c>
      <c r="D387" s="2" t="s">
        <v>20</v>
      </c>
      <c r="E387" s="2" t="s">
        <v>21</v>
      </c>
      <c r="F387" s="5">
        <v>15700000</v>
      </c>
      <c r="G387" t="s">
        <v>31</v>
      </c>
      <c r="H387" t="s">
        <v>313</v>
      </c>
      <c r="I387" t="s">
        <v>102</v>
      </c>
      <c r="J387" t="s">
        <v>44</v>
      </c>
      <c r="K387">
        <v>288</v>
      </c>
      <c r="L387" t="s">
        <v>69</v>
      </c>
      <c r="M387" t="s">
        <v>36</v>
      </c>
      <c r="N387" t="s">
        <v>194</v>
      </c>
      <c r="O387" s="10" t="str">
        <f>LEFT(H387,SEARCH(" ",H387)-1)</f>
        <v>Kingsley</v>
      </c>
      <c r="P387" s="10" t="str">
        <f>RIGHT(H387,LEN(H387)-LEN(O387)-1)</f>
        <v>Keke</v>
      </c>
      <c r="Q387" s="11" t="s">
        <v>29</v>
      </c>
      <c r="R387">
        <v>111</v>
      </c>
    </row>
    <row r="388" spans="1:18">
      <c r="A388" s="1" t="s">
        <v>963</v>
      </c>
      <c r="B388" s="3">
        <v>44522</v>
      </c>
      <c r="C388" s="2" t="s">
        <v>19</v>
      </c>
      <c r="D388" s="2" t="s">
        <v>40</v>
      </c>
      <c r="E388" s="2" t="s">
        <v>41</v>
      </c>
      <c r="F388" s="5">
        <v>5503255</v>
      </c>
      <c r="G388" t="s">
        <v>31</v>
      </c>
      <c r="H388" t="s">
        <v>316</v>
      </c>
      <c r="I388" t="s">
        <v>43</v>
      </c>
      <c r="J388" t="s">
        <v>44</v>
      </c>
      <c r="K388">
        <v>256</v>
      </c>
      <c r="L388" t="s">
        <v>58</v>
      </c>
      <c r="M388" t="s">
        <v>264</v>
      </c>
      <c r="N388" t="s">
        <v>278</v>
      </c>
      <c r="O388" s="10" t="str">
        <f>LEFT(H388,SEARCH(" ",H388)-1)</f>
        <v>Devon</v>
      </c>
      <c r="P388" s="10" t="str">
        <f>RIGHT(H388,LEN(H388)-LEN(O388)-1)</f>
        <v>Kennard</v>
      </c>
      <c r="Q388" s="11" t="s">
        <v>29</v>
      </c>
      <c r="R388">
        <v>111</v>
      </c>
    </row>
    <row r="389" spans="1:18">
      <c r="A389" s="1" t="s">
        <v>964</v>
      </c>
      <c r="B389" s="3">
        <v>44523</v>
      </c>
      <c r="C389" s="2" t="s">
        <v>19</v>
      </c>
      <c r="D389" s="2" t="s">
        <v>40</v>
      </c>
      <c r="E389" s="2" t="s">
        <v>41</v>
      </c>
      <c r="F389" s="5">
        <v>5015000</v>
      </c>
      <c r="G389" t="s">
        <v>22</v>
      </c>
      <c r="H389" t="s">
        <v>318</v>
      </c>
      <c r="I389" t="s">
        <v>90</v>
      </c>
      <c r="J389" t="s">
        <v>246</v>
      </c>
      <c r="K389">
        <v>311</v>
      </c>
      <c r="L389" t="s">
        <v>35</v>
      </c>
      <c r="M389" t="s">
        <v>46</v>
      </c>
      <c r="N389" t="s">
        <v>319</v>
      </c>
      <c r="O389" s="10" t="str">
        <f>LEFT(H389,SEARCH(" ",H389)-1)</f>
        <v>Lewis</v>
      </c>
      <c r="P389" s="10" t="str">
        <f>RIGHT(H389,LEN(H389)-LEN(O389)-1)</f>
        <v>Kidd</v>
      </c>
      <c r="Q389" s="11" t="s">
        <v>29</v>
      </c>
      <c r="R389">
        <v>111</v>
      </c>
    </row>
    <row r="390" spans="1:18">
      <c r="A390" s="1" t="s">
        <v>965</v>
      </c>
      <c r="B390" s="3">
        <v>44523</v>
      </c>
      <c r="C390" s="2" t="s">
        <v>19</v>
      </c>
      <c r="D390" s="2" t="s">
        <v>501</v>
      </c>
      <c r="E390" s="2" t="s">
        <v>136</v>
      </c>
      <c r="F390" s="5">
        <v>601000</v>
      </c>
      <c r="G390" t="s">
        <v>31</v>
      </c>
      <c r="H390" t="s">
        <v>321</v>
      </c>
      <c r="I390" t="s">
        <v>64</v>
      </c>
      <c r="J390" t="s">
        <v>111</v>
      </c>
      <c r="K390">
        <v>184</v>
      </c>
      <c r="L390" t="s">
        <v>26</v>
      </c>
      <c r="M390" t="s">
        <v>46</v>
      </c>
      <c r="N390" t="s">
        <v>322</v>
      </c>
      <c r="O390" s="10" t="str">
        <f>LEFT(H390,SEARCH(" ",H390)-1)</f>
        <v>Jontre</v>
      </c>
      <c r="P390" s="10" t="str">
        <f>RIGHT(H390,LEN(H390)-LEN(O390)-1)</f>
        <v>Kirklin</v>
      </c>
      <c r="Q390" s="11" t="s">
        <v>29</v>
      </c>
      <c r="R390">
        <v>111</v>
      </c>
    </row>
    <row r="391" spans="1:18">
      <c r="A391" s="1" t="s">
        <v>966</v>
      </c>
      <c r="B391" s="3">
        <v>44524</v>
      </c>
      <c r="C391" s="2" t="s">
        <v>19</v>
      </c>
      <c r="D391" s="2" t="s">
        <v>100</v>
      </c>
      <c r="E391" s="2" t="s">
        <v>21</v>
      </c>
      <c r="F391" s="5">
        <v>1563500</v>
      </c>
      <c r="G391" t="s">
        <v>22</v>
      </c>
      <c r="H391" t="s">
        <v>324</v>
      </c>
      <c r="I391" t="s">
        <v>33</v>
      </c>
      <c r="J391" t="s">
        <v>184</v>
      </c>
      <c r="K391">
        <v>289</v>
      </c>
      <c r="L391" t="s">
        <v>204</v>
      </c>
      <c r="M391" t="s">
        <v>76</v>
      </c>
      <c r="N391" t="s">
        <v>229</v>
      </c>
      <c r="O391" s="10" t="str">
        <f>LEFT(H391,SEARCH(" ",H391)-1)</f>
        <v>Tanoh</v>
      </c>
      <c r="P391" s="10" t="str">
        <f>RIGHT(H391,LEN(H391)-LEN(O391)-1)</f>
        <v>Kpassagnon</v>
      </c>
      <c r="Q391" s="11" t="s">
        <v>29</v>
      </c>
      <c r="R391">
        <v>111</v>
      </c>
    </row>
    <row r="392" spans="1:18">
      <c r="A392" s="1" t="s">
        <v>967</v>
      </c>
      <c r="B392" s="3">
        <v>44525</v>
      </c>
      <c r="C392" s="2" t="s">
        <v>39</v>
      </c>
      <c r="D392" s="2" t="s">
        <v>20</v>
      </c>
      <c r="E392" s="2" t="s">
        <v>21</v>
      </c>
      <c r="F392" s="5">
        <v>10979275</v>
      </c>
      <c r="G392" t="s">
        <v>22</v>
      </c>
      <c r="H392" t="s">
        <v>326</v>
      </c>
      <c r="I392" t="s">
        <v>50</v>
      </c>
      <c r="J392" t="s">
        <v>246</v>
      </c>
      <c r="K392">
        <v>260</v>
      </c>
      <c r="L392" t="s">
        <v>35</v>
      </c>
      <c r="M392" t="s">
        <v>46</v>
      </c>
      <c r="N392" t="s">
        <v>148</v>
      </c>
      <c r="O392" s="10" t="str">
        <f>LEFT(H392,SEARCH(" ",H392)-1)</f>
        <v>Lucas</v>
      </c>
      <c r="P392" s="10" t="str">
        <f>RIGHT(H392,LEN(H392)-LEN(O392)-1)</f>
        <v>Krull</v>
      </c>
      <c r="Q392" s="11" t="s">
        <v>29</v>
      </c>
      <c r="R392">
        <v>111</v>
      </c>
    </row>
    <row r="393" spans="1:18">
      <c r="A393" s="1" t="s">
        <v>968</v>
      </c>
      <c r="B393" s="3">
        <v>44525</v>
      </c>
      <c r="C393" s="2" t="s">
        <v>19</v>
      </c>
      <c r="D393" s="2" t="s">
        <v>20</v>
      </c>
      <c r="E393" s="2" t="s">
        <v>21</v>
      </c>
      <c r="F393" s="5">
        <v>6198000</v>
      </c>
      <c r="G393" t="s">
        <v>22</v>
      </c>
      <c r="H393" t="s">
        <v>328</v>
      </c>
      <c r="I393" t="s">
        <v>90</v>
      </c>
      <c r="J393" t="s">
        <v>34</v>
      </c>
      <c r="K393">
        <v>310</v>
      </c>
      <c r="L393" t="s">
        <v>204</v>
      </c>
      <c r="M393" t="s">
        <v>53</v>
      </c>
      <c r="N393" t="s">
        <v>329</v>
      </c>
      <c r="O393" s="10" t="str">
        <f>LEFT(H393,SEARCH(" ",H393)-1)</f>
        <v>Forrest</v>
      </c>
      <c r="P393" s="10" t="str">
        <f>RIGHT(H393,LEN(H393)-LEN(O393)-1)</f>
        <v>Lamp</v>
      </c>
      <c r="Q393" s="11" t="s">
        <v>29</v>
      </c>
      <c r="R393">
        <v>111</v>
      </c>
    </row>
    <row r="394" spans="1:18">
      <c r="A394" s="1" t="s">
        <v>969</v>
      </c>
      <c r="B394" s="3">
        <v>44525</v>
      </c>
      <c r="C394" s="2" t="s">
        <v>19</v>
      </c>
      <c r="D394" s="2" t="s">
        <v>40</v>
      </c>
      <c r="E394" s="2" t="s">
        <v>41</v>
      </c>
      <c r="F394" s="5">
        <v>504000</v>
      </c>
      <c r="G394" t="s">
        <v>22</v>
      </c>
      <c r="H394" t="s">
        <v>331</v>
      </c>
      <c r="I394" t="s">
        <v>64</v>
      </c>
      <c r="J394" t="s">
        <v>127</v>
      </c>
      <c r="K394">
        <v>202</v>
      </c>
      <c r="L394" t="s">
        <v>52</v>
      </c>
      <c r="M394" t="s">
        <v>264</v>
      </c>
      <c r="N394" t="s">
        <v>247</v>
      </c>
      <c r="O394" s="10" t="str">
        <f>LEFT(H394,SEARCH(" ",H394)-1)</f>
        <v>Jarvis</v>
      </c>
      <c r="P394" s="10" t="str">
        <f>RIGHT(H394,LEN(H394)-LEN(O394)-1)</f>
        <v>Landry</v>
      </c>
      <c r="Q394" s="11" t="s">
        <v>29</v>
      </c>
      <c r="R394">
        <v>111</v>
      </c>
    </row>
    <row r="395" spans="1:18">
      <c r="A395" s="1" t="s">
        <v>970</v>
      </c>
      <c r="B395" s="3">
        <v>44526</v>
      </c>
      <c r="C395" s="2" t="s">
        <v>19</v>
      </c>
      <c r="D395" s="2" t="s">
        <v>40</v>
      </c>
      <c r="E395" s="2" t="s">
        <v>41</v>
      </c>
      <c r="F395" s="5">
        <v>2211300</v>
      </c>
      <c r="G395" t="s">
        <v>22</v>
      </c>
      <c r="H395" t="s">
        <v>333</v>
      </c>
      <c r="I395" t="s">
        <v>24</v>
      </c>
      <c r="J395" t="s">
        <v>111</v>
      </c>
      <c r="K395">
        <v>192</v>
      </c>
      <c r="L395" t="s">
        <v>75</v>
      </c>
      <c r="M395" t="s">
        <v>76</v>
      </c>
      <c r="N395" t="s">
        <v>334</v>
      </c>
      <c r="O395" s="10" t="str">
        <f>LEFT(H395,SEARCH(" ",H395)-1)</f>
        <v>Marshon</v>
      </c>
      <c r="P395" s="10" t="str">
        <f>RIGHT(H395,LEN(H395)-LEN(O395)-1)</f>
        <v>Lattimore</v>
      </c>
      <c r="Q395" s="11" t="s">
        <v>29</v>
      </c>
      <c r="R395">
        <v>111</v>
      </c>
    </row>
    <row r="396" spans="1:18">
      <c r="A396" s="1" t="s">
        <v>971</v>
      </c>
      <c r="B396" s="3">
        <v>44527</v>
      </c>
      <c r="C396" s="2" t="s">
        <v>39</v>
      </c>
      <c r="D396" s="2" t="s">
        <v>130</v>
      </c>
      <c r="E396" s="2" t="s">
        <v>131</v>
      </c>
      <c r="F396" s="5">
        <v>6000902</v>
      </c>
      <c r="G396" t="s">
        <v>31</v>
      </c>
      <c r="H396" t="s">
        <v>336</v>
      </c>
      <c r="I396" t="s">
        <v>102</v>
      </c>
      <c r="J396" t="s">
        <v>51</v>
      </c>
      <c r="K396">
        <v>308</v>
      </c>
      <c r="L396" t="s">
        <v>26</v>
      </c>
      <c r="M396" t="s">
        <v>86</v>
      </c>
      <c r="N396" t="s">
        <v>247</v>
      </c>
      <c r="O396" s="10" t="str">
        <f>LEFT(H396,SEARCH(" ",H396)-1)</f>
        <v>Rashard</v>
      </c>
      <c r="P396" s="10" t="str">
        <f>RIGHT(H396,LEN(H396)-LEN(O396)-1)</f>
        <v>Lawrence</v>
      </c>
      <c r="Q396" s="11" t="s">
        <v>29</v>
      </c>
      <c r="R396">
        <v>111</v>
      </c>
    </row>
    <row r="397" spans="1:18">
      <c r="A397" s="1" t="s">
        <v>972</v>
      </c>
      <c r="B397" s="3">
        <v>44527</v>
      </c>
      <c r="C397" s="2" t="s">
        <v>19</v>
      </c>
      <c r="D397" s="2" t="s">
        <v>20</v>
      </c>
      <c r="E397" s="2" t="s">
        <v>21</v>
      </c>
      <c r="F397" s="5">
        <v>660473</v>
      </c>
      <c r="G397" t="s">
        <v>31</v>
      </c>
      <c r="H397" t="s">
        <v>338</v>
      </c>
      <c r="I397" t="s">
        <v>33</v>
      </c>
      <c r="J397" t="s">
        <v>34</v>
      </c>
      <c r="K397">
        <v>280</v>
      </c>
      <c r="L397" t="s">
        <v>35</v>
      </c>
      <c r="M397" t="s">
        <v>27</v>
      </c>
      <c r="N397" t="s">
        <v>226</v>
      </c>
      <c r="O397" s="10" t="str">
        <f>LEFT(H397,SEARCH(" ",H397)-1)</f>
        <v>Jonathan</v>
      </c>
      <c r="P397" s="10" t="str">
        <f>RIGHT(H397,LEN(H397)-LEN(O397)-1)</f>
        <v>Ledbetter</v>
      </c>
      <c r="Q397" s="11" t="s">
        <v>29</v>
      </c>
      <c r="R397">
        <v>111</v>
      </c>
    </row>
    <row r="398" spans="1:18">
      <c r="A398" s="1" t="s">
        <v>973</v>
      </c>
      <c r="B398" s="3">
        <v>44527</v>
      </c>
      <c r="C398" s="2" t="s">
        <v>19</v>
      </c>
      <c r="D398" s="2" t="s">
        <v>100</v>
      </c>
      <c r="E398" s="2" t="s">
        <v>21</v>
      </c>
      <c r="F398" s="5">
        <v>4978985</v>
      </c>
      <c r="G398" t="s">
        <v>31</v>
      </c>
      <c r="H398" t="s">
        <v>340</v>
      </c>
      <c r="I398" t="s">
        <v>151</v>
      </c>
      <c r="J398" t="s">
        <v>25</v>
      </c>
      <c r="K398">
        <v>185</v>
      </c>
      <c r="L398" t="s">
        <v>341</v>
      </c>
      <c r="M398" t="s">
        <v>342</v>
      </c>
      <c r="N398" t="s">
        <v>148</v>
      </c>
      <c r="O398" s="10" t="str">
        <f>LEFT(H398,SEARCH(" ",H398)-1)</f>
        <v>Andy</v>
      </c>
      <c r="P398" s="10" t="str">
        <f>RIGHT(H398,LEN(H398)-LEN(O398)-1)</f>
        <v>Lee</v>
      </c>
      <c r="Q398" s="11" t="s">
        <v>29</v>
      </c>
      <c r="R398">
        <v>111</v>
      </c>
    </row>
    <row r="399" spans="1:18">
      <c r="A399" s="1" t="s">
        <v>974</v>
      </c>
      <c r="B399" s="3">
        <v>44528</v>
      </c>
      <c r="C399" s="2" t="s">
        <v>19</v>
      </c>
      <c r="D399" s="2" t="s">
        <v>20</v>
      </c>
      <c r="E399" s="2" t="s">
        <v>21</v>
      </c>
      <c r="F399" s="5">
        <v>5213100</v>
      </c>
      <c r="G399" t="s">
        <v>31</v>
      </c>
      <c r="H399" t="s">
        <v>344</v>
      </c>
      <c r="I399" t="s">
        <v>43</v>
      </c>
      <c r="J399" t="s">
        <v>51</v>
      </c>
      <c r="K399">
        <v>240</v>
      </c>
      <c r="L399" t="s">
        <v>69</v>
      </c>
      <c r="M399" t="s">
        <v>86</v>
      </c>
      <c r="N399" t="s">
        <v>345</v>
      </c>
      <c r="O399" s="10" t="str">
        <f>LEFT(H399,SEARCH(" ",H399)-1)</f>
        <v>Jessie</v>
      </c>
      <c r="P399" s="10" t="str">
        <f>RIGHT(H399,LEN(H399)-LEN(O399)-1)</f>
        <v>Lemonier</v>
      </c>
      <c r="Q399" s="11" t="s">
        <v>29</v>
      </c>
      <c r="R399">
        <v>111</v>
      </c>
    </row>
    <row r="400" spans="1:18">
      <c r="A400" s="1" t="s">
        <v>975</v>
      </c>
      <c r="B400" s="3">
        <v>44528</v>
      </c>
      <c r="C400" s="2" t="s">
        <v>39</v>
      </c>
      <c r="D400" s="2" t="s">
        <v>20</v>
      </c>
      <c r="E400" s="2" t="s">
        <v>21</v>
      </c>
      <c r="F400" s="5">
        <v>2336132</v>
      </c>
      <c r="G400" t="s">
        <v>31</v>
      </c>
      <c r="H400" t="s">
        <v>347</v>
      </c>
      <c r="I400" t="s">
        <v>90</v>
      </c>
      <c r="J400" t="s">
        <v>44</v>
      </c>
      <c r="K400">
        <v>304</v>
      </c>
      <c r="L400" t="s">
        <v>69</v>
      </c>
      <c r="M400" t="s">
        <v>46</v>
      </c>
      <c r="N400" t="s">
        <v>348</v>
      </c>
      <c r="O400" s="10" t="str">
        <f>LEFT(H400,SEARCH(" ",H400)-1)</f>
        <v>Greg</v>
      </c>
      <c r="P400" s="10" t="str">
        <f>RIGHT(H400,LEN(H400)-LEN(O400)-1)</f>
        <v>Long</v>
      </c>
      <c r="Q400" s="11" t="s">
        <v>29</v>
      </c>
      <c r="R400">
        <v>111</v>
      </c>
    </row>
    <row r="401" spans="1:18">
      <c r="A401" s="1" t="s">
        <v>976</v>
      </c>
      <c r="B401" s="3">
        <v>44528</v>
      </c>
      <c r="C401" s="2" t="s">
        <v>19</v>
      </c>
      <c r="D401" s="2" t="s">
        <v>100</v>
      </c>
      <c r="E401" s="2" t="s">
        <v>21</v>
      </c>
      <c r="F401" s="5">
        <v>6253000</v>
      </c>
      <c r="G401" t="s">
        <v>31</v>
      </c>
      <c r="H401" t="s">
        <v>350</v>
      </c>
      <c r="I401" t="s">
        <v>43</v>
      </c>
      <c r="J401" t="s">
        <v>44</v>
      </c>
      <c r="K401">
        <v>247</v>
      </c>
      <c r="L401" t="s">
        <v>26</v>
      </c>
      <c r="M401" t="s">
        <v>46</v>
      </c>
      <c r="N401" t="s">
        <v>211</v>
      </c>
      <c r="O401" s="10" t="str">
        <f>LEFT(H401,SEARCH(" ",H401)-1)</f>
        <v>Jesse</v>
      </c>
      <c r="P401" s="10" t="str">
        <f>RIGHT(H401,LEN(H401)-LEN(O401)-1)</f>
        <v>Luketa</v>
      </c>
      <c r="Q401" s="11" t="s">
        <v>29</v>
      </c>
      <c r="R401">
        <v>111</v>
      </c>
    </row>
    <row r="402" spans="1:18">
      <c r="A402" s="1" t="s">
        <v>977</v>
      </c>
      <c r="B402" s="3">
        <v>44528</v>
      </c>
      <c r="C402" s="2" t="s">
        <v>19</v>
      </c>
      <c r="D402" s="2" t="s">
        <v>20</v>
      </c>
      <c r="E402" s="2" t="s">
        <v>21</v>
      </c>
      <c r="F402" s="5">
        <v>1500000</v>
      </c>
      <c r="G402" t="s">
        <v>22</v>
      </c>
      <c r="H402" t="s">
        <v>352</v>
      </c>
      <c r="I402" t="s">
        <v>353</v>
      </c>
      <c r="J402" t="s">
        <v>127</v>
      </c>
      <c r="K402">
        <v>184</v>
      </c>
      <c r="L402" t="s">
        <v>204</v>
      </c>
      <c r="M402" t="s">
        <v>59</v>
      </c>
      <c r="N402" t="s">
        <v>354</v>
      </c>
      <c r="O402" s="10" t="str">
        <f>LEFT(H402,SEARCH(" ",H402)-1)</f>
        <v>Wil</v>
      </c>
      <c r="P402" s="10" t="str">
        <f>RIGHT(H402,LEN(H402)-LEN(O402)-1)</f>
        <v>Lutz</v>
      </c>
      <c r="Q402" s="11" t="s">
        <v>29</v>
      </c>
      <c r="R402">
        <v>111</v>
      </c>
    </row>
    <row r="403" spans="1:18">
      <c r="A403" s="1" t="s">
        <v>978</v>
      </c>
      <c r="B403" s="3">
        <v>44528</v>
      </c>
      <c r="C403" s="2" t="s">
        <v>39</v>
      </c>
      <c r="D403" s="2" t="s">
        <v>40</v>
      </c>
      <c r="E403" s="2" t="s">
        <v>41</v>
      </c>
      <c r="F403" s="5">
        <v>2984500</v>
      </c>
      <c r="G403" t="s">
        <v>22</v>
      </c>
      <c r="H403" t="s">
        <v>356</v>
      </c>
      <c r="I403" t="s">
        <v>197</v>
      </c>
      <c r="J403" t="s">
        <v>25</v>
      </c>
      <c r="K403">
        <v>196</v>
      </c>
      <c r="L403" t="s">
        <v>35</v>
      </c>
      <c r="M403" t="s">
        <v>27</v>
      </c>
      <c r="N403" t="s">
        <v>357</v>
      </c>
      <c r="O403" s="10" t="str">
        <f>LEFT(H403,SEARCH(" ",H403)-1)</f>
        <v>Dylan</v>
      </c>
      <c r="P403" s="10" t="str">
        <f>RIGHT(H403,LEN(H403)-LEN(O403)-1)</f>
        <v>Mabin</v>
      </c>
      <c r="Q403" s="11" t="s">
        <v>29</v>
      </c>
      <c r="R403">
        <v>111</v>
      </c>
    </row>
    <row r="404" spans="1:18">
      <c r="A404" s="1" t="s">
        <v>979</v>
      </c>
      <c r="B404" s="3">
        <v>44528</v>
      </c>
      <c r="C404" s="2" t="s">
        <v>19</v>
      </c>
      <c r="D404" s="2" t="s">
        <v>40</v>
      </c>
      <c r="E404" s="2" t="s">
        <v>41</v>
      </c>
      <c r="F404" s="5">
        <v>2502600</v>
      </c>
      <c r="G404" t="s">
        <v>31</v>
      </c>
      <c r="H404" t="s">
        <v>359</v>
      </c>
      <c r="I404" t="s">
        <v>90</v>
      </c>
      <c r="J404" t="s">
        <v>184</v>
      </c>
      <c r="K404">
        <v>300</v>
      </c>
      <c r="L404" t="s">
        <v>75</v>
      </c>
      <c r="M404" t="s">
        <v>27</v>
      </c>
      <c r="N404" t="s">
        <v>103</v>
      </c>
      <c r="O404" s="10" t="str">
        <f>LEFT(H404,SEARCH(" ",H404)-1)</f>
        <v>Koda</v>
      </c>
      <c r="P404" s="10" t="str">
        <f>RIGHT(H404,LEN(H404)-LEN(O404)-1)</f>
        <v>Martin</v>
      </c>
      <c r="Q404" s="11" t="s">
        <v>29</v>
      </c>
      <c r="R404">
        <v>111</v>
      </c>
    </row>
    <row r="405" spans="1:18">
      <c r="A405" s="1" t="s">
        <v>980</v>
      </c>
      <c r="B405" s="3">
        <v>44528</v>
      </c>
      <c r="C405" s="2" t="s">
        <v>19</v>
      </c>
      <c r="D405" s="2" t="s">
        <v>20</v>
      </c>
      <c r="E405" s="2" t="s">
        <v>21</v>
      </c>
      <c r="F405" s="5">
        <v>8115500</v>
      </c>
      <c r="G405" t="s">
        <v>22</v>
      </c>
      <c r="H405" t="s">
        <v>361</v>
      </c>
      <c r="I405" t="s">
        <v>362</v>
      </c>
      <c r="J405" t="s">
        <v>34</v>
      </c>
      <c r="K405">
        <v>299</v>
      </c>
      <c r="L405" t="s">
        <v>52</v>
      </c>
      <c r="M405" t="s">
        <v>59</v>
      </c>
      <c r="N405" t="s">
        <v>112</v>
      </c>
      <c r="O405" s="10" t="str">
        <f>LEFT(H405,SEARCH(" ",H405)-1)</f>
        <v>Nick</v>
      </c>
      <c r="P405" s="10" t="str">
        <f>RIGHT(H405,LEN(H405)-LEN(O405)-1)</f>
        <v>Martin</v>
      </c>
      <c r="Q405" s="11" t="s">
        <v>29</v>
      </c>
      <c r="R405">
        <v>111</v>
      </c>
    </row>
    <row r="406" spans="1:18">
      <c r="A406" s="1" t="s">
        <v>981</v>
      </c>
      <c r="B406" s="3">
        <v>44529</v>
      </c>
      <c r="C406" s="2" t="s">
        <v>39</v>
      </c>
      <c r="D406" s="2" t="s">
        <v>20</v>
      </c>
      <c r="E406" s="2" t="s">
        <v>21</v>
      </c>
      <c r="F406" s="5">
        <v>2162291</v>
      </c>
      <c r="G406" t="s">
        <v>22</v>
      </c>
      <c r="H406" t="s">
        <v>364</v>
      </c>
      <c r="I406" t="s">
        <v>365</v>
      </c>
      <c r="J406" t="s">
        <v>97</v>
      </c>
      <c r="K406">
        <v>190</v>
      </c>
      <c r="L406" t="s">
        <v>263</v>
      </c>
      <c r="M406" t="s">
        <v>191</v>
      </c>
      <c r="N406" t="s">
        <v>247</v>
      </c>
      <c r="O406" s="10" t="str">
        <f>LEFT(H406,SEARCH(" ",H406)-1)</f>
        <v>Tyrann</v>
      </c>
      <c r="P406" s="10" t="str">
        <f>RIGHT(H406,LEN(H406)-LEN(O406)-1)</f>
        <v>Mathieu</v>
      </c>
      <c r="Q406" s="11" t="s">
        <v>29</v>
      </c>
      <c r="R406">
        <v>111</v>
      </c>
    </row>
    <row r="407" spans="1:18">
      <c r="A407" s="1" t="s">
        <v>982</v>
      </c>
      <c r="B407" s="3">
        <v>44530</v>
      </c>
      <c r="C407" s="2" t="s">
        <v>39</v>
      </c>
      <c r="D407" s="2" t="s">
        <v>40</v>
      </c>
      <c r="E407" s="2" t="s">
        <v>41</v>
      </c>
      <c r="F407" s="5">
        <v>4064995</v>
      </c>
      <c r="G407" t="s">
        <v>31</v>
      </c>
      <c r="H407" t="s">
        <v>367</v>
      </c>
      <c r="I407" t="s">
        <v>24</v>
      </c>
      <c r="J407" t="s">
        <v>51</v>
      </c>
      <c r="K407">
        <v>195</v>
      </c>
      <c r="L407" t="s">
        <v>69</v>
      </c>
      <c r="M407" t="s">
        <v>46</v>
      </c>
      <c r="N407" t="s">
        <v>368</v>
      </c>
      <c r="O407" s="10" t="str">
        <f>LEFT(H407,SEARCH(" ",H407)-1)</f>
        <v>Christian</v>
      </c>
      <c r="P407" s="10" t="str">
        <f>RIGHT(H407,LEN(H407)-LEN(O407)-1)</f>
        <v>Matthew</v>
      </c>
      <c r="Q407" s="11" t="s">
        <v>29</v>
      </c>
      <c r="R407">
        <v>111</v>
      </c>
    </row>
    <row r="408" spans="1:18">
      <c r="A408" s="1" t="s">
        <v>983</v>
      </c>
      <c r="B408" s="3">
        <v>44530</v>
      </c>
      <c r="C408" s="2" t="s">
        <v>39</v>
      </c>
      <c r="D408" s="2" t="s">
        <v>20</v>
      </c>
      <c r="E408" s="2" t="s">
        <v>21</v>
      </c>
      <c r="F408" s="5">
        <v>3295800</v>
      </c>
      <c r="G408" t="s">
        <v>22</v>
      </c>
      <c r="H408" t="s">
        <v>370</v>
      </c>
      <c r="I408" t="s">
        <v>74</v>
      </c>
      <c r="J408" t="s">
        <v>127</v>
      </c>
      <c r="K408">
        <v>207</v>
      </c>
      <c r="L408" t="s">
        <v>52</v>
      </c>
      <c r="M408" t="s">
        <v>76</v>
      </c>
      <c r="N408" t="s">
        <v>208</v>
      </c>
      <c r="O408" s="10" t="str">
        <f>LEFT(H408,SEARCH(" ",H408)-1)</f>
        <v>Marcus</v>
      </c>
      <c r="P408" s="10" t="str">
        <f>RIGHT(H408,LEN(H408)-LEN(O408)-1)</f>
        <v>Maye</v>
      </c>
      <c r="Q408" s="11" t="s">
        <v>29</v>
      </c>
      <c r="R408">
        <v>111</v>
      </c>
    </row>
    <row r="409" spans="1:18">
      <c r="A409" s="1" t="s">
        <v>984</v>
      </c>
      <c r="B409" s="3">
        <v>44530</v>
      </c>
      <c r="C409" s="2" t="s">
        <v>19</v>
      </c>
      <c r="D409" s="2" t="s">
        <v>20</v>
      </c>
      <c r="E409" s="2" t="s">
        <v>21</v>
      </c>
      <c r="F409" s="5">
        <v>9710700</v>
      </c>
      <c r="G409" t="s">
        <v>31</v>
      </c>
      <c r="H409" t="s">
        <v>372</v>
      </c>
      <c r="I409" t="s">
        <v>50</v>
      </c>
      <c r="J409" t="s">
        <v>44</v>
      </c>
      <c r="K409">
        <v>249</v>
      </c>
      <c r="L409" t="s">
        <v>168</v>
      </c>
      <c r="M409" t="s">
        <v>46</v>
      </c>
      <c r="N409" t="s">
        <v>305</v>
      </c>
      <c r="O409" s="10" t="str">
        <f>LEFT(H409,SEARCH(" ",H409)-1)</f>
        <v>Trey</v>
      </c>
      <c r="P409" s="10" t="str">
        <f>RIGHT(H409,LEN(H409)-LEN(O409)-1)</f>
        <v>McBride</v>
      </c>
      <c r="Q409" s="11" t="s">
        <v>29</v>
      </c>
      <c r="R409">
        <v>111</v>
      </c>
    </row>
    <row r="410" spans="1:18">
      <c r="A410" s="1" t="s">
        <v>985</v>
      </c>
      <c r="B410" s="3">
        <v>44531</v>
      </c>
      <c r="C410" s="2" t="s">
        <v>19</v>
      </c>
      <c r="D410" s="2" t="s">
        <v>20</v>
      </c>
      <c r="E410" s="2" t="s">
        <v>21</v>
      </c>
      <c r="F410" s="5">
        <v>2350000</v>
      </c>
      <c r="G410" t="s">
        <v>31</v>
      </c>
      <c r="H410" t="s">
        <v>374</v>
      </c>
      <c r="I410" t="s">
        <v>110</v>
      </c>
      <c r="J410" t="s">
        <v>25</v>
      </c>
      <c r="K410">
        <v>212</v>
      </c>
      <c r="L410" t="s">
        <v>375</v>
      </c>
      <c r="M410" t="s">
        <v>376</v>
      </c>
      <c r="N410" t="s">
        <v>128</v>
      </c>
      <c r="O410" s="10" t="str">
        <f>LEFT(H410,SEARCH(" ",H410)-1)</f>
        <v>Colt</v>
      </c>
      <c r="P410" s="10" t="str">
        <f>RIGHT(H410,LEN(H410)-LEN(O410)-1)</f>
        <v>McCoy</v>
      </c>
      <c r="Q410" s="11" t="s">
        <v>29</v>
      </c>
      <c r="R410">
        <v>111</v>
      </c>
    </row>
    <row r="411" spans="1:18">
      <c r="A411" s="1" t="s">
        <v>986</v>
      </c>
      <c r="B411" s="3">
        <v>44531</v>
      </c>
      <c r="C411" s="2" t="s">
        <v>19</v>
      </c>
      <c r="D411" s="2" t="s">
        <v>100</v>
      </c>
      <c r="E411" s="2" t="s">
        <v>21</v>
      </c>
      <c r="F411" s="5">
        <v>1807440</v>
      </c>
      <c r="G411" t="s">
        <v>22</v>
      </c>
      <c r="H411" t="s">
        <v>378</v>
      </c>
      <c r="I411" t="s">
        <v>379</v>
      </c>
      <c r="J411" t="s">
        <v>34</v>
      </c>
      <c r="K411">
        <v>303</v>
      </c>
      <c r="L411" t="s">
        <v>35</v>
      </c>
      <c r="M411" t="s">
        <v>36</v>
      </c>
      <c r="N411" t="s">
        <v>194</v>
      </c>
      <c r="O411" s="10" t="str">
        <f>LEFT(H411,SEARCH(" ",H411)-1)</f>
        <v>Erik</v>
      </c>
      <c r="P411" s="10" t="str">
        <f>RIGHT(H411,LEN(H411)-LEN(O411)-1)</f>
        <v>McCoy</v>
      </c>
      <c r="Q411" s="11" t="s">
        <v>29</v>
      </c>
      <c r="R411">
        <v>111</v>
      </c>
    </row>
    <row r="412" spans="1:18">
      <c r="A412" s="1" t="s">
        <v>987</v>
      </c>
      <c r="B412" s="3">
        <v>44531</v>
      </c>
      <c r="C412" s="2" t="s">
        <v>19</v>
      </c>
      <c r="D412" s="2" t="s">
        <v>40</v>
      </c>
      <c r="E412" s="2" t="s">
        <v>41</v>
      </c>
      <c r="F412" s="5">
        <v>3175400</v>
      </c>
      <c r="G412" t="s">
        <v>31</v>
      </c>
      <c r="H412" t="s">
        <v>381</v>
      </c>
      <c r="I412" t="s">
        <v>110</v>
      </c>
      <c r="J412" t="s">
        <v>111</v>
      </c>
      <c r="K412">
        <v>202</v>
      </c>
      <c r="L412" t="s">
        <v>75</v>
      </c>
      <c r="M412" t="s">
        <v>36</v>
      </c>
      <c r="N412" t="s">
        <v>211</v>
      </c>
      <c r="O412" s="10" t="str">
        <f>LEFT(H412,SEARCH(" ",H412)-1)</f>
        <v>Trace</v>
      </c>
      <c r="P412" s="10" t="str">
        <f>RIGHT(H412,LEN(H412)-LEN(O412)-1)</f>
        <v>McSorley</v>
      </c>
      <c r="Q412" s="11" t="s">
        <v>29</v>
      </c>
      <c r="R412">
        <v>111</v>
      </c>
    </row>
    <row r="413" spans="1:18">
      <c r="A413" s="1" t="s">
        <v>988</v>
      </c>
      <c r="B413" s="3">
        <v>44531</v>
      </c>
      <c r="C413" s="2" t="s">
        <v>19</v>
      </c>
      <c r="D413" s="2" t="s">
        <v>40</v>
      </c>
      <c r="E413" s="2" t="s">
        <v>41</v>
      </c>
      <c r="F413" s="5">
        <v>3741300</v>
      </c>
      <c r="G413" t="s">
        <v>22</v>
      </c>
      <c r="H413" t="s">
        <v>383</v>
      </c>
      <c r="I413" t="s">
        <v>64</v>
      </c>
      <c r="J413" t="s">
        <v>111</v>
      </c>
      <c r="K413">
        <v>208</v>
      </c>
      <c r="L413" t="s">
        <v>69</v>
      </c>
      <c r="M413" t="s">
        <v>70</v>
      </c>
      <c r="N413" t="s">
        <v>165</v>
      </c>
      <c r="O413" s="10" t="str">
        <f>LEFT(H413,SEARCH(" ",H413)-1)</f>
        <v>Kirk</v>
      </c>
      <c r="P413" s="10" t="str">
        <f>RIGHT(H413,LEN(H413)-LEN(O413)-1)</f>
        <v>Merritt</v>
      </c>
      <c r="Q413" s="11" t="s">
        <v>29</v>
      </c>
      <c r="R413">
        <v>111</v>
      </c>
    </row>
    <row r="414" spans="1:18">
      <c r="A414" s="1" t="s">
        <v>989</v>
      </c>
      <c r="B414" s="3">
        <v>44532</v>
      </c>
      <c r="C414" s="2" t="s">
        <v>39</v>
      </c>
      <c r="D414" s="2" t="s">
        <v>20</v>
      </c>
      <c r="E414" s="2" t="s">
        <v>21</v>
      </c>
      <c r="F414" s="5">
        <v>2806200</v>
      </c>
      <c r="G414" t="s">
        <v>31</v>
      </c>
      <c r="H414" t="s">
        <v>385</v>
      </c>
      <c r="I414" t="s">
        <v>90</v>
      </c>
      <c r="J414" t="s">
        <v>119</v>
      </c>
      <c r="K414">
        <v>314</v>
      </c>
      <c r="L414" t="s">
        <v>75</v>
      </c>
      <c r="M414" t="s">
        <v>36</v>
      </c>
      <c r="N414" t="s">
        <v>386</v>
      </c>
      <c r="O414" s="10" t="str">
        <f>LEFT(H414,SEARCH(" ",H414)-1)</f>
        <v>Joshua</v>
      </c>
      <c r="P414" s="10" t="str">
        <f>RIGHT(H414,LEN(H414)-LEN(O414)-1)</f>
        <v>Miles</v>
      </c>
      <c r="Q414" s="11" t="s">
        <v>29</v>
      </c>
      <c r="R414">
        <v>111</v>
      </c>
    </row>
    <row r="415" spans="1:18">
      <c r="A415" s="1" t="s">
        <v>990</v>
      </c>
      <c r="B415" s="3">
        <v>44532</v>
      </c>
      <c r="C415" s="2" t="s">
        <v>19</v>
      </c>
      <c r="D415" s="2" t="s">
        <v>130</v>
      </c>
      <c r="E415" s="2" t="s">
        <v>131</v>
      </c>
      <c r="F415" s="5">
        <v>6169400</v>
      </c>
      <c r="G415" t="s">
        <v>31</v>
      </c>
      <c r="H415" t="s">
        <v>388</v>
      </c>
      <c r="I415" t="s">
        <v>64</v>
      </c>
      <c r="J415" t="s">
        <v>177</v>
      </c>
      <c r="K415">
        <v>180</v>
      </c>
      <c r="L415" t="s">
        <v>168</v>
      </c>
      <c r="M415" t="s">
        <v>27</v>
      </c>
      <c r="N415" t="s">
        <v>348</v>
      </c>
      <c r="O415" s="10" t="str">
        <f>LEFT(H415,SEARCH(" ",H415)-1)</f>
        <v>Rondale</v>
      </c>
      <c r="P415" s="10" t="str">
        <f>RIGHT(H415,LEN(H415)-LEN(O415)-1)</f>
        <v>Moore</v>
      </c>
      <c r="Q415" s="11" t="s">
        <v>29</v>
      </c>
      <c r="R415">
        <v>111</v>
      </c>
    </row>
    <row r="416" spans="1:18">
      <c r="A416" s="1" t="s">
        <v>991</v>
      </c>
      <c r="B416" s="3">
        <v>44532</v>
      </c>
      <c r="C416" s="2" t="s">
        <v>19</v>
      </c>
      <c r="D416" s="2" t="s">
        <v>20</v>
      </c>
      <c r="E416" s="2" t="s">
        <v>21</v>
      </c>
      <c r="F416" s="5">
        <v>2325718</v>
      </c>
      <c r="G416" t="s">
        <v>31</v>
      </c>
      <c r="H416" t="s">
        <v>390</v>
      </c>
      <c r="I416" t="s">
        <v>24</v>
      </c>
      <c r="J416" t="s">
        <v>127</v>
      </c>
      <c r="K416">
        <v>190</v>
      </c>
      <c r="L416" t="s">
        <v>35</v>
      </c>
      <c r="M416" t="s">
        <v>36</v>
      </c>
      <c r="N416" t="s">
        <v>71</v>
      </c>
      <c r="O416" s="10" t="str">
        <f>LEFT(H416,SEARCH(" ",H416)-1)</f>
        <v>Byron</v>
      </c>
      <c r="P416" s="10" t="str">
        <f>RIGHT(H416,LEN(H416)-LEN(O416)-1)</f>
        <v>Murphy Jr.</v>
      </c>
      <c r="Q416" s="11" t="s">
        <v>29</v>
      </c>
      <c r="R416">
        <v>111</v>
      </c>
    </row>
    <row r="417" spans="1:18">
      <c r="A417" s="1" t="s">
        <v>992</v>
      </c>
      <c r="B417" s="3">
        <v>44533</v>
      </c>
      <c r="C417" s="2" t="s">
        <v>19</v>
      </c>
      <c r="D417" s="2" t="s">
        <v>20</v>
      </c>
      <c r="E417" s="2" t="s">
        <v>21</v>
      </c>
      <c r="F417" s="5">
        <v>245000</v>
      </c>
      <c r="G417" t="s">
        <v>31</v>
      </c>
      <c r="H417" t="s">
        <v>392</v>
      </c>
      <c r="I417" t="s">
        <v>90</v>
      </c>
      <c r="J417" t="s">
        <v>119</v>
      </c>
      <c r="K417">
        <v>315</v>
      </c>
      <c r="L417" t="s">
        <v>52</v>
      </c>
      <c r="M417" t="s">
        <v>53</v>
      </c>
      <c r="N417" t="s">
        <v>393</v>
      </c>
      <c r="O417" s="10" t="str">
        <f>LEFT(H417,SEARCH(" ",H417)-1)</f>
        <v>Justin</v>
      </c>
      <c r="P417" s="10" t="str">
        <f>RIGHT(H417,LEN(H417)-LEN(O417)-1)</f>
        <v>Murray</v>
      </c>
      <c r="Q417" s="11" t="s">
        <v>29</v>
      </c>
      <c r="R417">
        <v>111</v>
      </c>
    </row>
    <row r="418" spans="1:18">
      <c r="A418" s="1" t="s">
        <v>993</v>
      </c>
      <c r="B418" s="3">
        <v>44533</v>
      </c>
      <c r="C418" s="2" t="s">
        <v>19</v>
      </c>
      <c r="D418" s="2" t="s">
        <v>40</v>
      </c>
      <c r="E418" s="2" t="s">
        <v>41</v>
      </c>
      <c r="F418" s="5">
        <v>4201800</v>
      </c>
      <c r="G418" t="s">
        <v>31</v>
      </c>
      <c r="H418" t="s">
        <v>395</v>
      </c>
      <c r="I418" t="s">
        <v>110</v>
      </c>
      <c r="J418" t="s">
        <v>68</v>
      </c>
      <c r="K418">
        <v>207</v>
      </c>
      <c r="L418" t="s">
        <v>69</v>
      </c>
      <c r="M418" t="s">
        <v>36</v>
      </c>
      <c r="N418" t="s">
        <v>133</v>
      </c>
      <c r="O418" s="10" t="str">
        <f>LEFT(H418,SEARCH(" ",H418)-1)</f>
        <v>Kyler</v>
      </c>
      <c r="P418" s="10" t="str">
        <f>RIGHT(H418,LEN(H418)-LEN(O418)-1)</f>
        <v>Murray</v>
      </c>
      <c r="Q418" s="11" t="s">
        <v>29</v>
      </c>
      <c r="R418">
        <v>111</v>
      </c>
    </row>
    <row r="419" spans="1:18">
      <c r="A419" s="1" t="s">
        <v>994</v>
      </c>
      <c r="B419" s="3">
        <v>44534</v>
      </c>
      <c r="C419" s="2" t="s">
        <v>39</v>
      </c>
      <c r="D419" s="2" t="s">
        <v>40</v>
      </c>
      <c r="E419" s="2" t="s">
        <v>41</v>
      </c>
      <c r="F419" s="5">
        <v>2820265</v>
      </c>
      <c r="G419" t="s">
        <v>31</v>
      </c>
      <c r="H419" t="s">
        <v>397</v>
      </c>
      <c r="I419" t="s">
        <v>90</v>
      </c>
      <c r="J419" t="s">
        <v>246</v>
      </c>
      <c r="K419">
        <v>298</v>
      </c>
      <c r="L419" t="s">
        <v>398</v>
      </c>
      <c r="M419" t="s">
        <v>46</v>
      </c>
      <c r="N419" t="s">
        <v>399</v>
      </c>
      <c r="O419" s="10" t="str">
        <f>LEFT(H419,SEARCH(" ",H419)-1)</f>
        <v>Haggai</v>
      </c>
      <c r="P419" s="10" t="str">
        <f>RIGHT(H419,LEN(H419)-LEN(O419)-1)</f>
        <v>Ndubuisi</v>
      </c>
      <c r="Q419" s="11" t="s">
        <v>29</v>
      </c>
      <c r="R419">
        <v>111</v>
      </c>
    </row>
    <row r="420" spans="1:18">
      <c r="A420" s="1" t="s">
        <v>995</v>
      </c>
      <c r="B420" s="3">
        <v>44534</v>
      </c>
      <c r="C420" s="2" t="s">
        <v>19</v>
      </c>
      <c r="D420" s="2" t="s">
        <v>20</v>
      </c>
      <c r="E420" s="2" t="s">
        <v>21</v>
      </c>
      <c r="F420" s="5">
        <v>12220000</v>
      </c>
      <c r="G420" t="s">
        <v>31</v>
      </c>
      <c r="H420" t="s">
        <v>401</v>
      </c>
      <c r="I420" t="s">
        <v>144</v>
      </c>
      <c r="J420" t="s">
        <v>51</v>
      </c>
      <c r="K420">
        <v>235</v>
      </c>
      <c r="L420" t="s">
        <v>107</v>
      </c>
      <c r="M420" t="s">
        <v>53</v>
      </c>
      <c r="N420" t="s">
        <v>295</v>
      </c>
      <c r="O420" s="10" t="str">
        <f>LEFT(H420,SEARCH(" ",H420)-1)</f>
        <v>Ben</v>
      </c>
      <c r="P420" s="10" t="str">
        <f>RIGHT(H420,LEN(H420)-LEN(O420)-1)</f>
        <v>Niemann</v>
      </c>
      <c r="Q420" s="11" t="s">
        <v>29</v>
      </c>
      <c r="R420">
        <v>111</v>
      </c>
    </row>
    <row r="421" spans="1:18">
      <c r="A421" s="1" t="s">
        <v>996</v>
      </c>
      <c r="B421" s="3">
        <v>44535</v>
      </c>
      <c r="C421" s="2" t="s">
        <v>19</v>
      </c>
      <c r="D421" s="2" t="s">
        <v>20</v>
      </c>
      <c r="E421" s="2" t="s">
        <v>21</v>
      </c>
      <c r="F421" s="5">
        <v>1144300</v>
      </c>
      <c r="G421" t="s">
        <v>22</v>
      </c>
      <c r="H421" t="s">
        <v>403</v>
      </c>
      <c r="I421" t="s">
        <v>64</v>
      </c>
      <c r="J421" t="s">
        <v>25</v>
      </c>
      <c r="K421">
        <v>189</v>
      </c>
      <c r="L421" t="s">
        <v>168</v>
      </c>
      <c r="M421" t="s">
        <v>46</v>
      </c>
      <c r="N421" t="s">
        <v>334</v>
      </c>
      <c r="O421" s="10" t="str">
        <f>LEFT(H421,SEARCH(" ",H421)-1)</f>
        <v>Chris</v>
      </c>
      <c r="P421" s="10" t="str">
        <f>RIGHT(H421,LEN(H421)-LEN(O421)-1)</f>
        <v>Olave</v>
      </c>
      <c r="Q421" s="11" t="s">
        <v>29</v>
      </c>
      <c r="R421">
        <v>111</v>
      </c>
    </row>
    <row r="422" spans="1:18">
      <c r="A422" s="1" t="s">
        <v>997</v>
      </c>
      <c r="B422" s="3">
        <v>44535</v>
      </c>
      <c r="C422" s="2" t="s">
        <v>19</v>
      </c>
      <c r="D422" s="2" t="s">
        <v>20</v>
      </c>
      <c r="E422" s="2" t="s">
        <v>21</v>
      </c>
      <c r="F422" s="5">
        <v>4530000</v>
      </c>
      <c r="G422" t="s">
        <v>22</v>
      </c>
      <c r="H422" t="s">
        <v>405</v>
      </c>
      <c r="I422" t="s">
        <v>102</v>
      </c>
      <c r="J422" t="s">
        <v>34</v>
      </c>
      <c r="K422">
        <v>300</v>
      </c>
      <c r="L422" t="s">
        <v>52</v>
      </c>
      <c r="M422" t="s">
        <v>59</v>
      </c>
      <c r="N422" t="s">
        <v>406</v>
      </c>
      <c r="O422" s="10" t="str">
        <f>LEFT(H422,SEARCH(" ",H422)-1)</f>
        <v>David</v>
      </c>
      <c r="P422" s="10" t="str">
        <f>RIGHT(H422,LEN(H422)-LEN(O422)-1)</f>
        <v>Onyemata</v>
      </c>
      <c r="Q422" s="11" t="s">
        <v>29</v>
      </c>
      <c r="R422">
        <v>111</v>
      </c>
    </row>
    <row r="423" spans="1:18">
      <c r="A423" s="1" t="s">
        <v>998</v>
      </c>
      <c r="B423" s="3">
        <v>44535</v>
      </c>
      <c r="C423" s="2" t="s">
        <v>19</v>
      </c>
      <c r="D423" s="2" t="s">
        <v>792</v>
      </c>
      <c r="E423" s="2" t="s">
        <v>131</v>
      </c>
      <c r="F423" s="5">
        <v>552300</v>
      </c>
      <c r="G423" t="s">
        <v>22</v>
      </c>
      <c r="H423" t="s">
        <v>408</v>
      </c>
      <c r="I423" t="s">
        <v>96</v>
      </c>
      <c r="J423" t="s">
        <v>111</v>
      </c>
      <c r="K423">
        <v>225</v>
      </c>
      <c r="L423" t="s">
        <v>69</v>
      </c>
      <c r="M423" t="s">
        <v>36</v>
      </c>
      <c r="N423" t="s">
        <v>409</v>
      </c>
      <c r="O423" s="10" t="str">
        <f>LEFT(H423,SEARCH(" ",H423)-1)</f>
        <v>Devine</v>
      </c>
      <c r="P423" s="10" t="str">
        <f>RIGHT(H423,LEN(H423)-LEN(O423)-1)</f>
        <v>Ozigbo</v>
      </c>
      <c r="Q423" s="11" t="s">
        <v>29</v>
      </c>
      <c r="R423">
        <v>111</v>
      </c>
    </row>
    <row r="424" spans="1:18">
      <c r="A424" s="1" t="s">
        <v>999</v>
      </c>
      <c r="B424" s="3">
        <v>44535</v>
      </c>
      <c r="C424" s="2" t="s">
        <v>19</v>
      </c>
      <c r="D424" s="2" t="s">
        <v>20</v>
      </c>
      <c r="E424" s="2" t="s">
        <v>21</v>
      </c>
      <c r="F424" s="5">
        <v>2000300</v>
      </c>
      <c r="G424" t="s">
        <v>22</v>
      </c>
      <c r="H424" t="s">
        <v>411</v>
      </c>
      <c r="I424" t="s">
        <v>353</v>
      </c>
      <c r="J424" t="s">
        <v>127</v>
      </c>
      <c r="K424">
        <v>175</v>
      </c>
      <c r="L424" t="s">
        <v>35</v>
      </c>
      <c r="M424" t="s">
        <v>46</v>
      </c>
      <c r="N424" t="s">
        <v>157</v>
      </c>
      <c r="O424" s="10" t="str">
        <f>LEFT(H424,SEARCH(" ",H424)-1)</f>
        <v>John</v>
      </c>
      <c r="P424" s="10" t="str">
        <f>RIGHT(H424,LEN(H424)-LEN(O424)-1)</f>
        <v>Parker Romo</v>
      </c>
      <c r="Q424" s="11" t="s">
        <v>29</v>
      </c>
      <c r="R424">
        <v>111</v>
      </c>
    </row>
    <row r="425" spans="1:18">
      <c r="A425" s="1" t="s">
        <v>1000</v>
      </c>
      <c r="B425" s="3">
        <v>44535</v>
      </c>
      <c r="C425" s="2" t="s">
        <v>19</v>
      </c>
      <c r="D425" s="2" t="s">
        <v>100</v>
      </c>
      <c r="E425" s="2" t="s">
        <v>21</v>
      </c>
      <c r="F425" s="5">
        <v>3990000</v>
      </c>
      <c r="G425" t="s">
        <v>22</v>
      </c>
      <c r="H425" t="s">
        <v>413</v>
      </c>
      <c r="I425" t="s">
        <v>33</v>
      </c>
      <c r="J425" t="s">
        <v>34</v>
      </c>
      <c r="K425">
        <v>251</v>
      </c>
      <c r="L425" t="s">
        <v>69</v>
      </c>
      <c r="M425" t="s">
        <v>46</v>
      </c>
      <c r="N425" t="s">
        <v>305</v>
      </c>
      <c r="O425" s="10" t="str">
        <f>LEFT(H425,SEARCH(" ",H425)-1)</f>
        <v>Scott</v>
      </c>
      <c r="P425" s="10" t="str">
        <f>RIGHT(H425,LEN(H425)-LEN(O425)-1)</f>
        <v>Patchan</v>
      </c>
      <c r="Q425" s="11" t="s">
        <v>29</v>
      </c>
      <c r="R425">
        <v>111</v>
      </c>
    </row>
    <row r="426" spans="1:18">
      <c r="A426" s="1" t="s">
        <v>1001</v>
      </c>
      <c r="B426" s="3">
        <v>44537</v>
      </c>
      <c r="C426" s="2" t="s">
        <v>19</v>
      </c>
      <c r="D426" s="2" t="s">
        <v>100</v>
      </c>
      <c r="E426" s="2" t="s">
        <v>21</v>
      </c>
      <c r="F426" s="5">
        <v>5850000</v>
      </c>
      <c r="G426" t="s">
        <v>31</v>
      </c>
      <c r="H426" t="s">
        <v>415</v>
      </c>
      <c r="I426" t="s">
        <v>64</v>
      </c>
      <c r="J426" t="s">
        <v>111</v>
      </c>
      <c r="K426">
        <v>175</v>
      </c>
      <c r="L426" t="s">
        <v>26</v>
      </c>
      <c r="M426" t="s">
        <v>46</v>
      </c>
      <c r="N426" t="s">
        <v>138</v>
      </c>
      <c r="O426" s="10" t="str">
        <f>LEFT(H426,SEARCH(" ",H426)-1)</f>
        <v>JaVonta</v>
      </c>
      <c r="P426" s="10" t="str">
        <f>RIGHT(H426,LEN(H426)-LEN(O426)-1)</f>
        <v>Payton</v>
      </c>
      <c r="Q426" s="11" t="s">
        <v>29</v>
      </c>
      <c r="R426">
        <v>111</v>
      </c>
    </row>
    <row r="427" spans="1:18">
      <c r="A427" s="1" t="s">
        <v>1002</v>
      </c>
      <c r="B427" s="3">
        <v>44537</v>
      </c>
      <c r="C427" s="2" t="s">
        <v>19</v>
      </c>
      <c r="D427" s="2" t="s">
        <v>100</v>
      </c>
      <c r="E427" s="2" t="s">
        <v>21</v>
      </c>
      <c r="F427" s="5">
        <v>6250000</v>
      </c>
      <c r="G427" t="s">
        <v>22</v>
      </c>
      <c r="H427" t="s">
        <v>417</v>
      </c>
      <c r="I427" t="s">
        <v>418</v>
      </c>
      <c r="J427" t="s">
        <v>184</v>
      </c>
      <c r="K427">
        <v>316</v>
      </c>
      <c r="L427" t="s">
        <v>204</v>
      </c>
      <c r="M427" t="s">
        <v>214</v>
      </c>
      <c r="N427" t="s">
        <v>28</v>
      </c>
      <c r="O427" s="10" t="str">
        <f>LEFT(H427,SEARCH(" ",H427)-1)</f>
        <v>Andrus</v>
      </c>
      <c r="P427" s="10" t="str">
        <f>RIGHT(H427,LEN(H427)-LEN(O427)-1)</f>
        <v>Peat</v>
      </c>
      <c r="Q427" s="11" t="s">
        <v>29</v>
      </c>
      <c r="R427">
        <v>111</v>
      </c>
    </row>
    <row r="428" spans="1:18">
      <c r="A428" s="1" t="s">
        <v>1003</v>
      </c>
      <c r="B428" s="3">
        <v>44537</v>
      </c>
      <c r="C428" s="2" t="s">
        <v>19</v>
      </c>
      <c r="D428" s="2" t="s">
        <v>315</v>
      </c>
      <c r="E428" s="2" t="s">
        <v>131</v>
      </c>
      <c r="F428" s="5">
        <v>1327600</v>
      </c>
      <c r="G428" t="s">
        <v>22</v>
      </c>
      <c r="H428" t="s">
        <v>420</v>
      </c>
      <c r="I428" t="s">
        <v>245</v>
      </c>
      <c r="J428" t="s">
        <v>184</v>
      </c>
      <c r="K428">
        <v>332</v>
      </c>
      <c r="L428" t="s">
        <v>26</v>
      </c>
      <c r="M428" t="s">
        <v>46</v>
      </c>
      <c r="N428" t="s">
        <v>421</v>
      </c>
      <c r="O428" s="10" t="str">
        <f>LEFT(H428,SEARCH(" ",H428)-1)</f>
        <v>Trevor</v>
      </c>
      <c r="P428" s="10" t="str">
        <f>RIGHT(H428,LEN(H428)-LEN(O428)-1)</f>
        <v>Penning</v>
      </c>
      <c r="Q428" s="11" t="s">
        <v>29</v>
      </c>
      <c r="R428">
        <v>111</v>
      </c>
    </row>
    <row r="429" spans="1:18">
      <c r="A429" s="1" t="s">
        <v>1004</v>
      </c>
      <c r="B429" s="3">
        <v>44537</v>
      </c>
      <c r="C429" s="2" t="s">
        <v>19</v>
      </c>
      <c r="D429" s="2" t="s">
        <v>20</v>
      </c>
      <c r="E429" s="2" t="s">
        <v>21</v>
      </c>
      <c r="F429" s="5">
        <v>1510000</v>
      </c>
      <c r="G429" t="s">
        <v>31</v>
      </c>
      <c r="H429" t="s">
        <v>423</v>
      </c>
      <c r="I429" t="s">
        <v>50</v>
      </c>
      <c r="J429" t="s">
        <v>44</v>
      </c>
      <c r="K429">
        <v>230</v>
      </c>
      <c r="L429" t="s">
        <v>26</v>
      </c>
      <c r="M429" t="s">
        <v>46</v>
      </c>
      <c r="N429" t="s">
        <v>424</v>
      </c>
      <c r="O429" s="10" t="str">
        <f>LEFT(H429,SEARCH(" ",H429)-1)</f>
        <v>Chris</v>
      </c>
      <c r="P429" s="10" t="str">
        <f>RIGHT(H429,LEN(H429)-LEN(O429)-1)</f>
        <v>Pierce Jr.</v>
      </c>
      <c r="Q429" s="11" t="s">
        <v>29</v>
      </c>
      <c r="R429">
        <v>111</v>
      </c>
    </row>
    <row r="430" spans="1:18">
      <c r="A430" s="1" t="s">
        <v>1005</v>
      </c>
      <c r="B430" s="3">
        <v>44538</v>
      </c>
      <c r="C430" s="2" t="s">
        <v>19</v>
      </c>
      <c r="D430" s="2" t="s">
        <v>20</v>
      </c>
      <c r="E430" s="2" t="s">
        <v>21</v>
      </c>
      <c r="F430" s="5">
        <v>3871000</v>
      </c>
      <c r="G430" t="s">
        <v>31</v>
      </c>
      <c r="H430" t="s">
        <v>426</v>
      </c>
      <c r="I430" t="s">
        <v>96</v>
      </c>
      <c r="J430" t="s">
        <v>97</v>
      </c>
      <c r="K430">
        <v>196</v>
      </c>
      <c r="L430" t="s">
        <v>168</v>
      </c>
      <c r="M430" t="s">
        <v>46</v>
      </c>
      <c r="N430" t="s">
        <v>201</v>
      </c>
      <c r="O430" s="10" t="str">
        <f>LEFT(H430,SEARCH(" ",H430)-1)</f>
        <v>T.J.</v>
      </c>
      <c r="P430" s="10" t="str">
        <f>RIGHT(H430,LEN(H430)-LEN(O430)-1)</f>
        <v>Pledger</v>
      </c>
      <c r="Q430" s="11" t="s">
        <v>29</v>
      </c>
      <c r="R430">
        <v>111</v>
      </c>
    </row>
    <row r="431" spans="1:18">
      <c r="A431" s="1" t="s">
        <v>1006</v>
      </c>
      <c r="B431" s="3">
        <v>44539</v>
      </c>
      <c r="C431" s="2" t="s">
        <v>19</v>
      </c>
      <c r="D431" s="2" t="s">
        <v>20</v>
      </c>
      <c r="E431" s="2" t="s">
        <v>21</v>
      </c>
      <c r="F431" s="5">
        <v>513300</v>
      </c>
      <c r="G431" t="s">
        <v>31</v>
      </c>
      <c r="H431" t="s">
        <v>428</v>
      </c>
      <c r="I431" t="s">
        <v>353</v>
      </c>
      <c r="J431" t="s">
        <v>68</v>
      </c>
      <c r="K431">
        <v>201</v>
      </c>
      <c r="L431" t="s">
        <v>429</v>
      </c>
      <c r="M431" t="s">
        <v>430</v>
      </c>
      <c r="N431" t="s">
        <v>431</v>
      </c>
      <c r="O431" s="10" t="str">
        <f>LEFT(H431,SEARCH(" ",H431)-1)</f>
        <v>Matt</v>
      </c>
      <c r="P431" s="10" t="str">
        <f>RIGHT(H431,LEN(H431)-LEN(O431)-1)</f>
        <v>Prater</v>
      </c>
      <c r="Q431" s="11" t="s">
        <v>29</v>
      </c>
      <c r="R431">
        <v>111</v>
      </c>
    </row>
    <row r="432" spans="1:18">
      <c r="A432" s="1" t="s">
        <v>1007</v>
      </c>
      <c r="B432" s="3">
        <v>44539</v>
      </c>
      <c r="C432" s="2" t="s">
        <v>39</v>
      </c>
      <c r="D432" s="2" t="s">
        <v>20</v>
      </c>
      <c r="E432" s="2" t="s">
        <v>21</v>
      </c>
      <c r="F432" s="5">
        <v>2943800</v>
      </c>
      <c r="G432" t="s">
        <v>22</v>
      </c>
      <c r="H432" t="s">
        <v>433</v>
      </c>
      <c r="I432" t="s">
        <v>434</v>
      </c>
      <c r="J432" t="s">
        <v>111</v>
      </c>
      <c r="K432">
        <v>245</v>
      </c>
      <c r="L432" t="s">
        <v>69</v>
      </c>
      <c r="M432" t="s">
        <v>27</v>
      </c>
      <c r="N432" t="s">
        <v>435</v>
      </c>
      <c r="O432" s="10" t="str">
        <f>LEFT(H432,SEARCH(" ",H432)-1)</f>
        <v>Adam</v>
      </c>
      <c r="P432" s="10" t="str">
        <f>RIGHT(H432,LEN(H432)-LEN(O432)-1)</f>
        <v>Prentice</v>
      </c>
      <c r="Q432" s="11" t="s">
        <v>29</v>
      </c>
      <c r="R432">
        <v>111</v>
      </c>
    </row>
    <row r="433" spans="1:18">
      <c r="A433" s="1" t="s">
        <v>1008</v>
      </c>
      <c r="B433" s="3">
        <v>44539</v>
      </c>
      <c r="C433" s="2" t="s">
        <v>19</v>
      </c>
      <c r="D433" s="2" t="s">
        <v>40</v>
      </c>
      <c r="E433" s="2" t="s">
        <v>41</v>
      </c>
      <c r="F433" s="5">
        <v>3952500</v>
      </c>
      <c r="G433" t="s">
        <v>22</v>
      </c>
      <c r="H433" t="s">
        <v>437</v>
      </c>
      <c r="I433" t="s">
        <v>85</v>
      </c>
      <c r="J433" t="s">
        <v>25</v>
      </c>
      <c r="K433">
        <v>217</v>
      </c>
      <c r="L433" t="s">
        <v>35</v>
      </c>
      <c r="M433" t="s">
        <v>46</v>
      </c>
      <c r="N433" t="s">
        <v>112</v>
      </c>
      <c r="O433" s="10" t="str">
        <f>LEFT(H433,SEARCH(" ",H433)-1)</f>
        <v>Isaiah</v>
      </c>
      <c r="P433" s="10" t="str">
        <f>RIGHT(H433,LEN(H433)-LEN(O433)-1)</f>
        <v>Pryor</v>
      </c>
      <c r="Q433" s="11" t="s">
        <v>29</v>
      </c>
      <c r="R433">
        <v>111</v>
      </c>
    </row>
    <row r="434" spans="1:18">
      <c r="A434" s="1" t="s">
        <v>1009</v>
      </c>
      <c r="B434" s="3">
        <v>44539</v>
      </c>
      <c r="C434" s="2" t="s">
        <v>19</v>
      </c>
      <c r="D434" s="2" t="s">
        <v>20</v>
      </c>
      <c r="E434" s="2" t="s">
        <v>21</v>
      </c>
      <c r="F434" s="5">
        <v>8923000</v>
      </c>
      <c r="G434" t="s">
        <v>31</v>
      </c>
      <c r="H434" t="s">
        <v>439</v>
      </c>
      <c r="I434" t="s">
        <v>90</v>
      </c>
      <c r="J434" t="s">
        <v>119</v>
      </c>
      <c r="K434">
        <v>311</v>
      </c>
      <c r="L434" t="s">
        <v>58</v>
      </c>
      <c r="M434" t="s">
        <v>191</v>
      </c>
      <c r="N434" t="s">
        <v>103</v>
      </c>
      <c r="O434" s="10" t="str">
        <f>LEFT(H434,SEARCH(" ",H434)-1)</f>
        <v>Justin</v>
      </c>
      <c r="P434" s="10" t="str">
        <f>RIGHT(H434,LEN(H434)-LEN(O434)-1)</f>
        <v>Pugh</v>
      </c>
      <c r="Q434" s="11" t="s">
        <v>29</v>
      </c>
      <c r="R434">
        <v>111</v>
      </c>
    </row>
    <row r="435" spans="1:18">
      <c r="A435" s="1" t="s">
        <v>1010</v>
      </c>
      <c r="B435" s="3">
        <v>44539</v>
      </c>
      <c r="C435" s="2" t="s">
        <v>19</v>
      </c>
      <c r="D435" s="2" t="s">
        <v>40</v>
      </c>
      <c r="E435" s="2" t="s">
        <v>41</v>
      </c>
      <c r="F435" s="5">
        <v>2900000</v>
      </c>
      <c r="G435" t="s">
        <v>22</v>
      </c>
      <c r="H435" t="s">
        <v>441</v>
      </c>
      <c r="I435" t="s">
        <v>442</v>
      </c>
      <c r="J435" t="s">
        <v>246</v>
      </c>
      <c r="K435">
        <v>314</v>
      </c>
      <c r="L435" t="s">
        <v>204</v>
      </c>
      <c r="M435" t="s">
        <v>76</v>
      </c>
      <c r="N435" t="s">
        <v>87</v>
      </c>
      <c r="O435" s="10" t="str">
        <f>LEFT(H435,SEARCH(" ",H435)-1)</f>
        <v>Ryan</v>
      </c>
      <c r="P435" s="10" t="str">
        <f>RIGHT(H435,LEN(H435)-LEN(O435)-1)</f>
        <v>Ramczyk</v>
      </c>
      <c r="Q435" s="11" t="s">
        <v>29</v>
      </c>
      <c r="R435">
        <v>111</v>
      </c>
    </row>
    <row r="436" spans="1:18">
      <c r="A436" s="1" t="s">
        <v>1011</v>
      </c>
      <c r="B436" s="3">
        <v>44539</v>
      </c>
      <c r="C436" s="2" t="s">
        <v>19</v>
      </c>
      <c r="D436" s="2" t="s">
        <v>20</v>
      </c>
      <c r="E436" s="2" t="s">
        <v>21</v>
      </c>
      <c r="F436" s="5">
        <v>6450000</v>
      </c>
      <c r="G436" t="s">
        <v>31</v>
      </c>
      <c r="H436" t="s">
        <v>444</v>
      </c>
      <c r="I436" t="s">
        <v>102</v>
      </c>
      <c r="J436" t="s">
        <v>25</v>
      </c>
      <c r="K436">
        <v>298</v>
      </c>
      <c r="L436" t="s">
        <v>263</v>
      </c>
      <c r="M436" t="s">
        <v>53</v>
      </c>
      <c r="N436" t="s">
        <v>445</v>
      </c>
      <c r="O436" s="10" t="str">
        <f>LEFT(H436,SEARCH(" ",H436)-1)</f>
        <v>Christian</v>
      </c>
      <c r="P436" s="10" t="str">
        <f>RIGHT(H436,LEN(H436)-LEN(O436)-1)</f>
        <v>Ringo</v>
      </c>
      <c r="Q436" s="11" t="s">
        <v>29</v>
      </c>
      <c r="R436">
        <v>111</v>
      </c>
    </row>
    <row r="437" spans="1:18">
      <c r="A437" s="1" t="s">
        <v>1012</v>
      </c>
      <c r="B437" s="3">
        <v>44540</v>
      </c>
      <c r="C437" s="2" t="s">
        <v>19</v>
      </c>
      <c r="D437" s="2" t="s">
        <v>20</v>
      </c>
      <c r="E437" s="2" t="s">
        <v>21</v>
      </c>
      <c r="F437" s="5">
        <v>4479400</v>
      </c>
      <c r="G437" t="s">
        <v>31</v>
      </c>
      <c r="H437" t="s">
        <v>447</v>
      </c>
      <c r="I437" t="s">
        <v>96</v>
      </c>
      <c r="J437" t="s">
        <v>97</v>
      </c>
      <c r="K437">
        <v>195</v>
      </c>
      <c r="L437" t="s">
        <v>26</v>
      </c>
      <c r="M437" t="s">
        <v>46</v>
      </c>
      <c r="N437" t="s">
        <v>448</v>
      </c>
      <c r="O437" s="10" t="str">
        <f>LEFT(H437,SEARCH(" ",H437)-1)</f>
        <v>Ronnie</v>
      </c>
      <c r="P437" s="10" t="str">
        <f>RIGHT(H437,LEN(H437)-LEN(O437)-1)</f>
        <v>Rivers</v>
      </c>
      <c r="Q437" s="11" t="s">
        <v>29</v>
      </c>
      <c r="R437">
        <v>111</v>
      </c>
    </row>
    <row r="438" spans="1:18">
      <c r="A438" s="1" t="s">
        <v>1013</v>
      </c>
      <c r="B438" s="3">
        <v>44541</v>
      </c>
      <c r="C438" s="2" t="s">
        <v>19</v>
      </c>
      <c r="D438" s="2" t="s">
        <v>40</v>
      </c>
      <c r="E438" s="2" t="s">
        <v>41</v>
      </c>
      <c r="F438" s="5">
        <v>2030600</v>
      </c>
      <c r="G438" t="s">
        <v>22</v>
      </c>
      <c r="H438" t="s">
        <v>450</v>
      </c>
      <c r="I438" t="s">
        <v>451</v>
      </c>
      <c r="J438" t="s">
        <v>44</v>
      </c>
      <c r="K438">
        <v>290</v>
      </c>
      <c r="L438" t="s">
        <v>35</v>
      </c>
      <c r="M438" t="s">
        <v>86</v>
      </c>
      <c r="N438" t="s">
        <v>128</v>
      </c>
      <c r="O438" s="10" t="str">
        <f>LEFT(H438,SEARCH(" ",H438)-1)</f>
        <v>Malcolm</v>
      </c>
      <c r="P438" s="10" t="str">
        <f>RIGHT(H438,LEN(H438)-LEN(O438)-1)</f>
        <v>Roach</v>
      </c>
      <c r="Q438" s="11" t="s">
        <v>29</v>
      </c>
      <c r="R438">
        <v>111</v>
      </c>
    </row>
    <row r="439" spans="1:18">
      <c r="A439" s="1" t="s">
        <v>1014</v>
      </c>
      <c r="B439" s="3">
        <v>44541</v>
      </c>
      <c r="C439" s="2" t="s">
        <v>39</v>
      </c>
      <c r="D439" s="2" t="s">
        <v>20</v>
      </c>
      <c r="E439" s="2" t="s">
        <v>21</v>
      </c>
      <c r="F439" s="5">
        <v>2013357</v>
      </c>
      <c r="G439" t="s">
        <v>22</v>
      </c>
      <c r="H439" t="s">
        <v>453</v>
      </c>
      <c r="I439" t="s">
        <v>24</v>
      </c>
      <c r="J439" t="s">
        <v>127</v>
      </c>
      <c r="K439">
        <v>194</v>
      </c>
      <c r="L439" t="s">
        <v>263</v>
      </c>
      <c r="M439" t="s">
        <v>264</v>
      </c>
      <c r="N439" t="s">
        <v>334</v>
      </c>
      <c r="O439" s="10" t="str">
        <f>LEFT(H439,SEARCH(" ",H439)-1)</f>
        <v>Bradley</v>
      </c>
      <c r="P439" s="10" t="str">
        <f>RIGHT(H439,LEN(H439)-LEN(O439)-1)</f>
        <v>Roby</v>
      </c>
      <c r="Q439" s="11" t="s">
        <v>29</v>
      </c>
      <c r="R439">
        <v>111</v>
      </c>
    </row>
    <row r="440" spans="1:18">
      <c r="A440" s="1" t="s">
        <v>1015</v>
      </c>
      <c r="B440" s="3">
        <v>44541</v>
      </c>
      <c r="C440" s="2" t="s">
        <v>39</v>
      </c>
      <c r="D440" s="2" t="s">
        <v>20</v>
      </c>
      <c r="E440" s="2" t="s">
        <v>21</v>
      </c>
      <c r="F440" s="5">
        <v>4017155</v>
      </c>
      <c r="G440" t="s">
        <v>22</v>
      </c>
      <c r="H440" t="s">
        <v>455</v>
      </c>
      <c r="I440" t="s">
        <v>379</v>
      </c>
      <c r="J440" t="s">
        <v>34</v>
      </c>
      <c r="K440">
        <v>316</v>
      </c>
      <c r="L440" t="s">
        <v>26</v>
      </c>
      <c r="M440" t="s">
        <v>86</v>
      </c>
      <c r="N440" t="s">
        <v>141</v>
      </c>
      <c r="O440" s="10" t="str">
        <f>LEFT(H440,SEARCH(" ",H440)-1)</f>
        <v>Cesar</v>
      </c>
      <c r="P440" s="10" t="str">
        <f>RIGHT(H440,LEN(H440)-LEN(O440)-1)</f>
        <v>Ruiz</v>
      </c>
      <c r="Q440" s="11" t="s">
        <v>29</v>
      </c>
      <c r="R440">
        <v>111</v>
      </c>
    </row>
    <row r="441" spans="1:18">
      <c r="A441" s="1" t="s">
        <v>1016</v>
      </c>
      <c r="B441" s="3">
        <v>44541</v>
      </c>
      <c r="C441" s="2" t="s">
        <v>19</v>
      </c>
      <c r="D441" s="2" t="s">
        <v>20</v>
      </c>
      <c r="E441" s="2" t="s">
        <v>21</v>
      </c>
      <c r="F441" s="5">
        <v>11650000</v>
      </c>
      <c r="G441" t="s">
        <v>31</v>
      </c>
      <c r="H441" t="s">
        <v>457</v>
      </c>
      <c r="I441" t="s">
        <v>43</v>
      </c>
      <c r="J441" t="s">
        <v>119</v>
      </c>
      <c r="K441">
        <v>255</v>
      </c>
      <c r="L441" t="s">
        <v>35</v>
      </c>
      <c r="M441" t="s">
        <v>46</v>
      </c>
      <c r="N441" t="s">
        <v>393</v>
      </c>
      <c r="O441" s="10" t="str">
        <f>LEFT(H441,SEARCH(" ",H441)-1)</f>
        <v>Myjai</v>
      </c>
      <c r="P441" s="10" t="str">
        <f>RIGHT(H441,LEN(H441)-LEN(O441)-1)</f>
        <v>Sanders</v>
      </c>
      <c r="Q441" s="11" t="s">
        <v>29</v>
      </c>
      <c r="R441">
        <v>111</v>
      </c>
    </row>
    <row r="442" spans="1:18">
      <c r="A442" s="1" t="s">
        <v>1017</v>
      </c>
      <c r="B442" s="3">
        <v>44542</v>
      </c>
      <c r="C442" s="2" t="s">
        <v>19</v>
      </c>
      <c r="D442" s="2" t="s">
        <v>20</v>
      </c>
      <c r="E442" s="2" t="s">
        <v>21</v>
      </c>
      <c r="F442" s="5">
        <v>9250000</v>
      </c>
      <c r="G442" t="s">
        <v>31</v>
      </c>
      <c r="H442" t="s">
        <v>459</v>
      </c>
      <c r="I442" t="s">
        <v>50</v>
      </c>
      <c r="J442" t="s">
        <v>119</v>
      </c>
      <c r="K442">
        <v>262</v>
      </c>
      <c r="L442" t="s">
        <v>69</v>
      </c>
      <c r="M442" t="s">
        <v>70</v>
      </c>
      <c r="N442" t="s">
        <v>460</v>
      </c>
      <c r="O442" s="10" t="str">
        <f>LEFT(H442,SEARCH(" ",H442)-1)</f>
        <v>Bernhard</v>
      </c>
      <c r="P442" s="10" t="str">
        <f>RIGHT(H442,LEN(H442)-LEN(O442)-1)</f>
        <v>Seikovits</v>
      </c>
      <c r="Q442" s="11" t="s">
        <v>29</v>
      </c>
      <c r="R442">
        <v>111</v>
      </c>
    </row>
    <row r="443" spans="1:18">
      <c r="A443" s="1" t="s">
        <v>1018</v>
      </c>
      <c r="B443" s="3">
        <v>44542</v>
      </c>
      <c r="C443" s="2" t="s">
        <v>39</v>
      </c>
      <c r="D443" s="2" t="s">
        <v>130</v>
      </c>
      <c r="E443" s="2" t="s">
        <v>131</v>
      </c>
      <c r="F443" s="5">
        <v>2198800</v>
      </c>
      <c r="G443" t="s">
        <v>22</v>
      </c>
      <c r="H443" t="s">
        <v>462</v>
      </c>
      <c r="I443" t="s">
        <v>85</v>
      </c>
      <c r="J443" t="s">
        <v>111</v>
      </c>
      <c r="K443">
        <v>228</v>
      </c>
      <c r="L443" t="s">
        <v>26</v>
      </c>
      <c r="M443" t="s">
        <v>46</v>
      </c>
      <c r="N443" t="s">
        <v>201</v>
      </c>
      <c r="O443" s="10" t="str">
        <f>LEFT(H443,SEARCH(" ",H443)-1)</f>
        <v>Nephi</v>
      </c>
      <c r="P443" s="10" t="str">
        <f>RIGHT(H443,LEN(H443)-LEN(O443)-1)</f>
        <v>Sewell</v>
      </c>
      <c r="Q443" s="11" t="s">
        <v>29</v>
      </c>
      <c r="R443">
        <v>111</v>
      </c>
    </row>
    <row r="444" spans="1:18">
      <c r="A444" s="1" t="s">
        <v>1019</v>
      </c>
      <c r="B444" s="3">
        <v>44542</v>
      </c>
      <c r="C444" s="2" t="s">
        <v>39</v>
      </c>
      <c r="D444" s="2" t="s">
        <v>20</v>
      </c>
      <c r="E444" s="2" t="s">
        <v>21</v>
      </c>
      <c r="F444" s="5">
        <v>3553009</v>
      </c>
      <c r="G444" t="s">
        <v>31</v>
      </c>
      <c r="H444" t="s">
        <v>464</v>
      </c>
      <c r="I444" t="s">
        <v>144</v>
      </c>
      <c r="J444" t="s">
        <v>34</v>
      </c>
      <c r="K444">
        <v>238</v>
      </c>
      <c r="L444" t="s">
        <v>35</v>
      </c>
      <c r="M444" t="s">
        <v>86</v>
      </c>
      <c r="N444" t="s">
        <v>265</v>
      </c>
      <c r="O444" s="10" t="str">
        <f>LEFT(H444,SEARCH(" ",H444)-1)</f>
        <v>Isaiah</v>
      </c>
      <c r="P444" s="10" t="str">
        <f>RIGHT(H444,LEN(H444)-LEN(O444)-1)</f>
        <v>Simmons</v>
      </c>
      <c r="Q444" s="11" t="s">
        <v>29</v>
      </c>
      <c r="R444">
        <v>111</v>
      </c>
    </row>
    <row r="445" spans="1:18">
      <c r="A445" s="1" t="s">
        <v>1020</v>
      </c>
      <c r="B445" s="3">
        <v>44542</v>
      </c>
      <c r="C445" s="2" t="s">
        <v>19</v>
      </c>
      <c r="D445" s="2" t="s">
        <v>40</v>
      </c>
      <c r="E445" s="2" t="s">
        <v>41</v>
      </c>
      <c r="F445" s="5">
        <v>1063100</v>
      </c>
      <c r="G445" t="s">
        <v>22</v>
      </c>
      <c r="H445" t="s">
        <v>466</v>
      </c>
      <c r="I445" t="s">
        <v>96</v>
      </c>
      <c r="J445" t="s">
        <v>127</v>
      </c>
      <c r="K445">
        <v>221</v>
      </c>
      <c r="L445" t="s">
        <v>26</v>
      </c>
      <c r="M445" t="s">
        <v>46</v>
      </c>
      <c r="N445" t="s">
        <v>467</v>
      </c>
      <c r="O445" s="10" t="str">
        <f>LEFT(H445,SEARCH(" ",H445)-1)</f>
        <v>Abram</v>
      </c>
      <c r="P445" s="10" t="str">
        <f>RIGHT(H445,LEN(H445)-LEN(O445)-1)</f>
        <v>Smith</v>
      </c>
      <c r="Q445" s="11" t="s">
        <v>29</v>
      </c>
      <c r="R445">
        <v>111</v>
      </c>
    </row>
    <row r="446" spans="1:18">
      <c r="A446" s="1" t="s">
        <v>1021</v>
      </c>
      <c r="B446" s="3">
        <v>44543</v>
      </c>
      <c r="C446" s="2" t="s">
        <v>19</v>
      </c>
      <c r="D446" s="2" t="s">
        <v>20</v>
      </c>
      <c r="E446" s="2" t="s">
        <v>21</v>
      </c>
      <c r="F446" s="5">
        <v>2854500</v>
      </c>
      <c r="G446" t="s">
        <v>31</v>
      </c>
      <c r="H446" t="s">
        <v>469</v>
      </c>
      <c r="I446" t="s">
        <v>90</v>
      </c>
      <c r="J446" t="s">
        <v>44</v>
      </c>
      <c r="K446">
        <v>320</v>
      </c>
      <c r="L446" t="s">
        <v>35</v>
      </c>
      <c r="M446" t="s">
        <v>46</v>
      </c>
      <c r="N446" t="s">
        <v>157</v>
      </c>
      <c r="O446" s="10" t="str">
        <f>LEFT(H446,SEARCH(" ",H446)-1)</f>
        <v>Lecitus</v>
      </c>
      <c r="P446" s="10" t="str">
        <f>RIGHT(H446,LEN(H446)-LEN(O446)-1)</f>
        <v>Smith</v>
      </c>
      <c r="Q446" s="11" t="s">
        <v>29</v>
      </c>
      <c r="R446">
        <v>111</v>
      </c>
    </row>
    <row r="447" spans="1:18">
      <c r="A447" s="1" t="s">
        <v>1022</v>
      </c>
      <c r="B447" s="3">
        <v>44543</v>
      </c>
      <c r="C447" s="2" t="s">
        <v>19</v>
      </c>
      <c r="D447" s="2" t="s">
        <v>100</v>
      </c>
      <c r="E447" s="2" t="s">
        <v>21</v>
      </c>
      <c r="F447" s="5">
        <v>3356200</v>
      </c>
      <c r="G447" t="s">
        <v>22</v>
      </c>
      <c r="H447" t="s">
        <v>471</v>
      </c>
      <c r="I447" t="s">
        <v>64</v>
      </c>
      <c r="J447" t="s">
        <v>51</v>
      </c>
      <c r="K447">
        <v>210</v>
      </c>
      <c r="L447" t="s">
        <v>75</v>
      </c>
      <c r="M447" t="s">
        <v>53</v>
      </c>
      <c r="N447" t="s">
        <v>472</v>
      </c>
      <c r="O447" s="10" t="str">
        <f>LEFT(H447,SEARCH(" ",H447)-1)</f>
        <v>Tre'Quan</v>
      </c>
      <c r="P447" s="10" t="str">
        <f>RIGHT(H447,LEN(H447)-LEN(O447)-1)</f>
        <v>Smith</v>
      </c>
      <c r="Q447" s="11" t="s">
        <v>29</v>
      </c>
      <c r="R447">
        <v>111</v>
      </c>
    </row>
    <row r="448" spans="1:18">
      <c r="A448" s="1" t="s">
        <v>1023</v>
      </c>
      <c r="B448" s="3">
        <v>44544</v>
      </c>
      <c r="C448" s="2" t="s">
        <v>39</v>
      </c>
      <c r="D448" s="2" t="s">
        <v>20</v>
      </c>
      <c r="E448" s="2" t="s">
        <v>21</v>
      </c>
      <c r="F448" s="5">
        <v>1882600</v>
      </c>
      <c r="G448" t="s">
        <v>22</v>
      </c>
      <c r="H448" t="s">
        <v>474</v>
      </c>
      <c r="I448" t="s">
        <v>74</v>
      </c>
      <c r="J448" t="s">
        <v>25</v>
      </c>
      <c r="K448">
        <v>208</v>
      </c>
      <c r="L448" t="s">
        <v>120</v>
      </c>
      <c r="M448" t="s">
        <v>264</v>
      </c>
      <c r="N448" t="s">
        <v>475</v>
      </c>
      <c r="O448" s="10" t="str">
        <f>LEFT(H448,SEARCH(" ",H448)-1)</f>
        <v>Daniel</v>
      </c>
      <c r="P448" s="10" t="str">
        <f>RIGHT(H448,LEN(H448)-LEN(O448)-1)</f>
        <v>Sorensen</v>
      </c>
      <c r="Q448" s="11" t="s">
        <v>29</v>
      </c>
      <c r="R448">
        <v>111</v>
      </c>
    </row>
    <row r="449" spans="1:18">
      <c r="A449" s="1" t="s">
        <v>1024</v>
      </c>
      <c r="B449" s="3">
        <v>44544</v>
      </c>
      <c r="C449" s="2" t="s">
        <v>39</v>
      </c>
      <c r="D449" s="2" t="s">
        <v>20</v>
      </c>
      <c r="E449" s="2" t="s">
        <v>21</v>
      </c>
      <c r="F449" s="5">
        <v>2393232</v>
      </c>
      <c r="G449" t="s">
        <v>22</v>
      </c>
      <c r="H449" t="s">
        <v>477</v>
      </c>
      <c r="I449" t="s">
        <v>102</v>
      </c>
      <c r="J449" t="s">
        <v>51</v>
      </c>
      <c r="K449">
        <v>287</v>
      </c>
      <c r="L449" t="s">
        <v>69</v>
      </c>
      <c r="M449" t="s">
        <v>36</v>
      </c>
      <c r="N449" t="s">
        <v>478</v>
      </c>
      <c r="O449" s="10" t="str">
        <f>LEFT(H449,SEARCH(" ",H449)-1)</f>
        <v>Kentavius</v>
      </c>
      <c r="P449" s="10" t="str">
        <f>RIGHT(H449,LEN(H449)-LEN(O449)-1)</f>
        <v>Street</v>
      </c>
      <c r="Q449" s="11" t="s">
        <v>29</v>
      </c>
      <c r="R449">
        <v>111</v>
      </c>
    </row>
    <row r="450" spans="1:18">
      <c r="A450" s="1" t="s">
        <v>1025</v>
      </c>
      <c r="B450" s="3">
        <v>44544</v>
      </c>
      <c r="C450" s="2" t="s">
        <v>19</v>
      </c>
      <c r="D450" s="2" t="s">
        <v>20</v>
      </c>
      <c r="E450" s="2" t="s">
        <v>21</v>
      </c>
      <c r="F450" s="5">
        <v>14678200</v>
      </c>
      <c r="G450" t="s">
        <v>22</v>
      </c>
      <c r="H450" t="s">
        <v>480</v>
      </c>
      <c r="I450" t="s">
        <v>24</v>
      </c>
      <c r="J450" t="s">
        <v>111</v>
      </c>
      <c r="K450">
        <v>195</v>
      </c>
      <c r="L450" t="s">
        <v>26</v>
      </c>
      <c r="M450" t="s">
        <v>46</v>
      </c>
      <c r="N450" t="s">
        <v>138</v>
      </c>
      <c r="O450" s="10" t="str">
        <f>LEFT(H450,SEARCH(" ",H450)-1)</f>
        <v>Alontae</v>
      </c>
      <c r="P450" s="10" t="str">
        <f>RIGHT(H450,LEN(H450)-LEN(O450)-1)</f>
        <v>Taylor</v>
      </c>
      <c r="Q450" s="11" t="s">
        <v>29</v>
      </c>
      <c r="R450">
        <v>111</v>
      </c>
    </row>
    <row r="451" spans="1:18">
      <c r="A451" s="1" t="s">
        <v>1026</v>
      </c>
      <c r="B451" s="3">
        <v>44547</v>
      </c>
      <c r="C451" s="2" t="s">
        <v>39</v>
      </c>
      <c r="D451" s="2" t="s">
        <v>20</v>
      </c>
      <c r="E451" s="2" t="s">
        <v>21</v>
      </c>
      <c r="F451" s="5">
        <v>5017360</v>
      </c>
      <c r="G451" t="s">
        <v>31</v>
      </c>
      <c r="H451" t="s">
        <v>482</v>
      </c>
      <c r="I451" t="s">
        <v>43</v>
      </c>
      <c r="J451" t="s">
        <v>119</v>
      </c>
      <c r="K451">
        <v>270</v>
      </c>
      <c r="L451" t="s">
        <v>168</v>
      </c>
      <c r="M451" t="s">
        <v>46</v>
      </c>
      <c r="N451" t="s">
        <v>121</v>
      </c>
      <c r="O451" s="10" t="str">
        <f>LEFT(H451,SEARCH(" ",H451)-1)</f>
        <v>Cameron</v>
      </c>
      <c r="P451" s="10" t="str">
        <f>RIGHT(H451,LEN(H451)-LEN(O451)-1)</f>
        <v>Thomas</v>
      </c>
      <c r="Q451" s="11" t="s">
        <v>29</v>
      </c>
      <c r="R451">
        <v>111</v>
      </c>
    </row>
    <row r="452" spans="1:18">
      <c r="A452" s="1" t="s">
        <v>1027</v>
      </c>
      <c r="B452" s="3">
        <v>44548</v>
      </c>
      <c r="C452" s="2" t="s">
        <v>19</v>
      </c>
      <c r="D452" s="2" t="s">
        <v>20</v>
      </c>
      <c r="E452" s="2" t="s">
        <v>21</v>
      </c>
      <c r="F452" s="5">
        <v>2625000</v>
      </c>
      <c r="G452" t="s">
        <v>22</v>
      </c>
      <c r="H452" t="s">
        <v>484</v>
      </c>
      <c r="I452" t="s">
        <v>64</v>
      </c>
      <c r="J452" t="s">
        <v>44</v>
      </c>
      <c r="K452">
        <v>212</v>
      </c>
      <c r="L452" t="s">
        <v>52</v>
      </c>
      <c r="M452" t="s">
        <v>59</v>
      </c>
      <c r="N452" t="s">
        <v>334</v>
      </c>
      <c r="O452" s="10" t="str">
        <f>LEFT(H452,SEARCH(" ",H452)-1)</f>
        <v>Michael</v>
      </c>
      <c r="P452" s="10" t="str">
        <f>RIGHT(H452,LEN(H452)-LEN(O452)-1)</f>
        <v>Thomas</v>
      </c>
      <c r="Q452" s="11" t="s">
        <v>29</v>
      </c>
      <c r="R452">
        <v>111</v>
      </c>
    </row>
    <row r="453" spans="1:18">
      <c r="A453" s="1" t="s">
        <v>1028</v>
      </c>
      <c r="B453" s="3">
        <v>44549</v>
      </c>
      <c r="C453" s="2" t="s">
        <v>19</v>
      </c>
      <c r="D453" s="2" t="s">
        <v>20</v>
      </c>
      <c r="E453" s="2" t="s">
        <v>21</v>
      </c>
      <c r="F453" s="5">
        <v>285700</v>
      </c>
      <c r="G453" t="s">
        <v>22</v>
      </c>
      <c r="H453" t="s">
        <v>486</v>
      </c>
      <c r="I453" t="s">
        <v>24</v>
      </c>
      <c r="J453" t="s">
        <v>127</v>
      </c>
      <c r="K453">
        <v>190</v>
      </c>
      <c r="L453" t="s">
        <v>168</v>
      </c>
      <c r="M453" t="s">
        <v>70</v>
      </c>
      <c r="N453" t="s">
        <v>138</v>
      </c>
      <c r="O453" s="10" t="str">
        <f>LEFT(H453,SEARCH(" ",H453)-1)</f>
        <v>Bryce</v>
      </c>
      <c r="P453" s="10" t="str">
        <f>RIGHT(H453,LEN(H453)-LEN(O453)-1)</f>
        <v>Thompson</v>
      </c>
      <c r="Q453" s="11" t="s">
        <v>29</v>
      </c>
      <c r="R453">
        <v>111</v>
      </c>
    </row>
    <row r="454" spans="1:18">
      <c r="A454" s="1" t="s">
        <v>1029</v>
      </c>
      <c r="B454" s="3">
        <v>44549</v>
      </c>
      <c r="C454" s="2" t="s">
        <v>19</v>
      </c>
      <c r="D454" s="2" t="s">
        <v>20</v>
      </c>
      <c r="E454" s="2" t="s">
        <v>21</v>
      </c>
      <c r="F454" s="5">
        <v>275000</v>
      </c>
      <c r="G454" t="s">
        <v>31</v>
      </c>
      <c r="H454" t="s">
        <v>488</v>
      </c>
      <c r="I454" t="s">
        <v>74</v>
      </c>
      <c r="J454" t="s">
        <v>25</v>
      </c>
      <c r="K454">
        <v>195</v>
      </c>
      <c r="L454" t="s">
        <v>69</v>
      </c>
      <c r="M454" t="s">
        <v>36</v>
      </c>
      <c r="N454" t="s">
        <v>281</v>
      </c>
      <c r="O454" s="10" t="str">
        <f>LEFT(H454,SEARCH(" ",H454)-1)</f>
        <v>Deionte</v>
      </c>
      <c r="P454" s="10" t="str">
        <f>RIGHT(H454,LEN(H454)-LEN(O454)-1)</f>
        <v>Thompson</v>
      </c>
      <c r="Q454" s="11" t="s">
        <v>29</v>
      </c>
      <c r="R454">
        <v>111</v>
      </c>
    </row>
    <row r="455" spans="1:18">
      <c r="A455" s="1" t="s">
        <v>1030</v>
      </c>
      <c r="B455" s="3">
        <v>44549</v>
      </c>
      <c r="C455" s="2" t="s">
        <v>19</v>
      </c>
      <c r="D455" s="2" t="s">
        <v>20</v>
      </c>
      <c r="E455" s="2" t="s">
        <v>21</v>
      </c>
      <c r="F455" s="5">
        <v>10396250</v>
      </c>
      <c r="G455" t="s">
        <v>31</v>
      </c>
      <c r="H455" t="s">
        <v>490</v>
      </c>
      <c r="I455" t="s">
        <v>74</v>
      </c>
      <c r="J455" t="s">
        <v>127</v>
      </c>
      <c r="K455">
        <v>190</v>
      </c>
      <c r="L455" t="s">
        <v>35</v>
      </c>
      <c r="M455" t="s">
        <v>36</v>
      </c>
      <c r="N455" t="s">
        <v>232</v>
      </c>
      <c r="O455" s="10" t="str">
        <f>LEFT(H455,SEARCH(" ",H455)-1)</f>
        <v>Jalen</v>
      </c>
      <c r="P455" s="10" t="str">
        <f>RIGHT(H455,LEN(H455)-LEN(O455)-1)</f>
        <v>Thompson</v>
      </c>
      <c r="Q455" s="11" t="s">
        <v>29</v>
      </c>
      <c r="R455">
        <v>111</v>
      </c>
    </row>
    <row r="456" spans="1:18">
      <c r="A456" s="1" t="s">
        <v>1031</v>
      </c>
      <c r="B456" s="3">
        <v>44549</v>
      </c>
      <c r="C456" s="2" t="s">
        <v>19</v>
      </c>
      <c r="D456" s="2" t="s">
        <v>20</v>
      </c>
      <c r="E456" s="2" t="s">
        <v>21</v>
      </c>
      <c r="F456" s="5">
        <v>27208210</v>
      </c>
      <c r="G456" t="s">
        <v>22</v>
      </c>
      <c r="H456" t="s">
        <v>492</v>
      </c>
      <c r="I456" t="s">
        <v>90</v>
      </c>
      <c r="J456" t="s">
        <v>119</v>
      </c>
      <c r="K456">
        <v>309</v>
      </c>
      <c r="L456" t="s">
        <v>69</v>
      </c>
      <c r="M456" t="s">
        <v>27</v>
      </c>
      <c r="N456" t="s">
        <v>47</v>
      </c>
      <c r="O456" s="10" t="str">
        <f>LEFT(H456,SEARCH(" ",H456)-1)</f>
        <v>Calvin</v>
      </c>
      <c r="P456" s="10" t="str">
        <f>RIGHT(H456,LEN(H456)-LEN(O456)-1)</f>
        <v>Throckmorton</v>
      </c>
      <c r="Q456" s="11" t="s">
        <v>29</v>
      </c>
      <c r="R456">
        <v>111</v>
      </c>
    </row>
    <row r="457" spans="1:18">
      <c r="A457" s="1" t="s">
        <v>1032</v>
      </c>
      <c r="B457" s="3">
        <v>44549</v>
      </c>
      <c r="C457" s="2" t="s">
        <v>19</v>
      </c>
      <c r="D457" s="2" t="s">
        <v>40</v>
      </c>
      <c r="E457" s="2" t="s">
        <v>41</v>
      </c>
      <c r="F457" s="5">
        <v>1740000</v>
      </c>
      <c r="G457" t="s">
        <v>22</v>
      </c>
      <c r="H457" t="s">
        <v>494</v>
      </c>
      <c r="I457" t="s">
        <v>50</v>
      </c>
      <c r="J457" t="s">
        <v>119</v>
      </c>
      <c r="K457">
        <v>253</v>
      </c>
      <c r="L457" t="s">
        <v>69</v>
      </c>
      <c r="M457" t="s">
        <v>86</v>
      </c>
      <c r="N457" t="s">
        <v>495</v>
      </c>
      <c r="O457" s="10" t="str">
        <f>LEFT(H457,SEARCH(" ",H457)-1)</f>
        <v>Adam</v>
      </c>
      <c r="P457" s="10" t="str">
        <f>RIGHT(H457,LEN(H457)-LEN(O457)-1)</f>
        <v>Trautman</v>
      </c>
      <c r="Q457" s="11" t="s">
        <v>29</v>
      </c>
      <c r="R457">
        <v>111</v>
      </c>
    </row>
    <row r="458" spans="1:18">
      <c r="A458" s="1" t="s">
        <v>1033</v>
      </c>
      <c r="B458" s="3">
        <v>44549</v>
      </c>
      <c r="C458" s="2" t="s">
        <v>39</v>
      </c>
      <c r="D458" s="2" t="s">
        <v>40</v>
      </c>
      <c r="E458" s="2" t="s">
        <v>41</v>
      </c>
      <c r="F458" s="5">
        <v>2464755</v>
      </c>
      <c r="G458" t="s">
        <v>31</v>
      </c>
      <c r="H458" t="s">
        <v>497</v>
      </c>
      <c r="I458" t="s">
        <v>144</v>
      </c>
      <c r="J458" t="s">
        <v>51</v>
      </c>
      <c r="K458">
        <v>214</v>
      </c>
      <c r="L458" t="s">
        <v>75</v>
      </c>
      <c r="M458" t="s">
        <v>53</v>
      </c>
      <c r="N458" t="s">
        <v>71</v>
      </c>
      <c r="O458" s="10" t="str">
        <f>LEFT(H458,SEARCH(" ",H458)-1)</f>
        <v>Ezekiel</v>
      </c>
      <c r="P458" s="10" t="str">
        <f>RIGHT(H458,LEN(H458)-LEN(O458)-1)</f>
        <v>Turner</v>
      </c>
      <c r="Q458" s="11" t="s">
        <v>29</v>
      </c>
      <c r="R458">
        <v>111</v>
      </c>
    </row>
    <row r="459" spans="1:18">
      <c r="A459" s="1" t="s">
        <v>1034</v>
      </c>
      <c r="B459" s="3">
        <v>44550</v>
      </c>
      <c r="C459" s="2" t="s">
        <v>19</v>
      </c>
      <c r="D459" s="2" t="s">
        <v>20</v>
      </c>
      <c r="E459" s="2" t="s">
        <v>21</v>
      </c>
      <c r="F459" s="5">
        <v>535000</v>
      </c>
      <c r="G459" t="s">
        <v>22</v>
      </c>
      <c r="H459" t="s">
        <v>499</v>
      </c>
      <c r="I459" t="s">
        <v>33</v>
      </c>
      <c r="J459" t="s">
        <v>246</v>
      </c>
      <c r="K459">
        <v>270</v>
      </c>
      <c r="L459" t="s">
        <v>26</v>
      </c>
      <c r="M459" t="s">
        <v>27</v>
      </c>
      <c r="N459" t="s">
        <v>302</v>
      </c>
      <c r="O459" s="10" t="str">
        <f>LEFT(H459,SEARCH(" ",H459)-1)</f>
        <v>Payton</v>
      </c>
      <c r="P459" s="10" t="str">
        <f>RIGHT(H459,LEN(H459)-LEN(O459)-1)</f>
        <v>Turner</v>
      </c>
      <c r="Q459" s="11" t="s">
        <v>29</v>
      </c>
      <c r="R459">
        <v>111</v>
      </c>
    </row>
    <row r="460" spans="1:18">
      <c r="A460" s="1" t="s">
        <v>1035</v>
      </c>
      <c r="B460" s="3">
        <v>44550</v>
      </c>
      <c r="C460" s="2" t="s">
        <v>19</v>
      </c>
      <c r="D460" s="2" t="s">
        <v>100</v>
      </c>
      <c r="E460" s="2" t="s">
        <v>21</v>
      </c>
      <c r="F460" s="5">
        <v>2837500</v>
      </c>
      <c r="G460" t="s">
        <v>22</v>
      </c>
      <c r="H460" t="s">
        <v>502</v>
      </c>
      <c r="I460" t="s">
        <v>102</v>
      </c>
      <c r="J460" t="s">
        <v>44</v>
      </c>
      <c r="K460">
        <v>300</v>
      </c>
      <c r="L460" t="s">
        <v>75</v>
      </c>
      <c r="M460" t="s">
        <v>36</v>
      </c>
      <c r="N460" t="s">
        <v>138</v>
      </c>
      <c r="O460" s="10" t="str">
        <f>LEFT(H460,SEARCH(" ",H460)-1)</f>
        <v>Shy</v>
      </c>
      <c r="P460" s="10" t="str">
        <f>RIGHT(H460,LEN(H460)-LEN(O460)-1)</f>
        <v>Tuttle</v>
      </c>
      <c r="Q460" s="11" t="s">
        <v>29</v>
      </c>
      <c r="R460">
        <v>111</v>
      </c>
    </row>
    <row r="461" spans="1:18">
      <c r="A461" s="1" t="s">
        <v>1036</v>
      </c>
      <c r="B461" s="3">
        <v>44551</v>
      </c>
      <c r="C461" s="2" t="s">
        <v>19</v>
      </c>
      <c r="D461" s="2" t="s">
        <v>40</v>
      </c>
      <c r="E461" s="2" t="s">
        <v>41</v>
      </c>
      <c r="F461" s="5">
        <v>1400000</v>
      </c>
      <c r="G461" t="s">
        <v>31</v>
      </c>
      <c r="H461" t="s">
        <v>504</v>
      </c>
      <c r="I461" t="s">
        <v>144</v>
      </c>
      <c r="J461" t="s">
        <v>25</v>
      </c>
      <c r="K461">
        <v>230</v>
      </c>
      <c r="L461" t="s">
        <v>107</v>
      </c>
      <c r="M461" t="s">
        <v>76</v>
      </c>
      <c r="N461" t="s">
        <v>505</v>
      </c>
      <c r="O461" s="10" t="str">
        <f>LEFT(H461,SEARCH(" ",H461)-1)</f>
        <v>Tanner</v>
      </c>
      <c r="P461" s="10" t="str">
        <f>RIGHT(H461,LEN(H461)-LEN(O461)-1)</f>
        <v>Vallejo</v>
      </c>
      <c r="Q461" s="11" t="s">
        <v>29</v>
      </c>
      <c r="R461">
        <v>111</v>
      </c>
    </row>
    <row r="462" spans="1:18">
      <c r="A462" s="1" t="s">
        <v>1037</v>
      </c>
      <c r="B462" s="3">
        <v>44551</v>
      </c>
      <c r="C462" s="2" t="s">
        <v>19</v>
      </c>
      <c r="D462" s="2" t="s">
        <v>40</v>
      </c>
      <c r="E462" s="2" t="s">
        <v>41</v>
      </c>
      <c r="F462" s="5">
        <v>1711268</v>
      </c>
      <c r="G462" t="s">
        <v>22</v>
      </c>
      <c r="H462" t="s">
        <v>507</v>
      </c>
      <c r="I462" t="s">
        <v>50</v>
      </c>
      <c r="J462" t="s">
        <v>246</v>
      </c>
      <c r="K462">
        <v>261</v>
      </c>
      <c r="L462" t="s">
        <v>52</v>
      </c>
      <c r="M462" t="s">
        <v>59</v>
      </c>
      <c r="N462" t="s">
        <v>334</v>
      </c>
      <c r="O462" s="10" t="str">
        <f>LEFT(H462,SEARCH(" ",H462)-1)</f>
        <v>Nick</v>
      </c>
      <c r="P462" s="10" t="str">
        <f>RIGHT(H462,LEN(H462)-LEN(O462)-1)</f>
        <v>Vannett</v>
      </c>
      <c r="Q462" s="11" t="s">
        <v>29</v>
      </c>
      <c r="R462">
        <v>111</v>
      </c>
    </row>
    <row r="463" spans="1:18">
      <c r="A463" s="1" t="s">
        <v>1038</v>
      </c>
      <c r="B463" s="3">
        <v>44551</v>
      </c>
      <c r="C463" s="2" t="s">
        <v>19</v>
      </c>
      <c r="D463" s="2" t="s">
        <v>20</v>
      </c>
      <c r="E463" s="2" t="s">
        <v>21</v>
      </c>
      <c r="F463" s="5">
        <v>1780000</v>
      </c>
      <c r="G463" t="s">
        <v>31</v>
      </c>
      <c r="H463" t="s">
        <v>509</v>
      </c>
      <c r="I463" t="s">
        <v>144</v>
      </c>
      <c r="J463" t="s">
        <v>51</v>
      </c>
      <c r="K463">
        <v>239</v>
      </c>
      <c r="L463" t="s">
        <v>204</v>
      </c>
      <c r="M463" t="s">
        <v>59</v>
      </c>
      <c r="N463" t="s">
        <v>510</v>
      </c>
      <c r="O463" s="10" t="str">
        <f>LEFT(H463,SEARCH(" ",H463)-1)</f>
        <v>Nick</v>
      </c>
      <c r="P463" s="10" t="str">
        <f>RIGHT(H463,LEN(H463)-LEN(O463)-1)</f>
        <v>Vigil</v>
      </c>
      <c r="Q463" s="11" t="s">
        <v>29</v>
      </c>
      <c r="R463">
        <v>111</v>
      </c>
    </row>
    <row r="464" spans="1:18">
      <c r="A464" s="1" t="s">
        <v>1039</v>
      </c>
      <c r="B464" s="3">
        <v>44551</v>
      </c>
      <c r="C464" s="2" t="s">
        <v>19</v>
      </c>
      <c r="D464" s="2" t="s">
        <v>20</v>
      </c>
      <c r="E464" s="2" t="s">
        <v>21</v>
      </c>
      <c r="F464" s="5">
        <v>10746600</v>
      </c>
      <c r="G464" t="s">
        <v>31</v>
      </c>
      <c r="H464" t="s">
        <v>512</v>
      </c>
      <c r="I464" t="s">
        <v>144</v>
      </c>
      <c r="J464" t="s">
        <v>51</v>
      </c>
      <c r="K464">
        <v>236</v>
      </c>
      <c r="L464" t="s">
        <v>52</v>
      </c>
      <c r="M464" t="s">
        <v>59</v>
      </c>
      <c r="N464" t="s">
        <v>47</v>
      </c>
      <c r="O464" s="10" t="str">
        <f>LEFT(H464,SEARCH(" ",H464)-1)</f>
        <v>Joe</v>
      </c>
      <c r="P464" s="10" t="str">
        <f>RIGHT(H464,LEN(H464)-LEN(O464)-1)</f>
        <v>Walker</v>
      </c>
      <c r="Q464" s="11" t="s">
        <v>29</v>
      </c>
      <c r="R464">
        <v>111</v>
      </c>
    </row>
    <row r="465" spans="1:18">
      <c r="A465" s="1" t="s">
        <v>1040</v>
      </c>
      <c r="B465" s="3">
        <v>44551</v>
      </c>
      <c r="C465" s="2" t="s">
        <v>19</v>
      </c>
      <c r="D465" s="2" t="s">
        <v>20</v>
      </c>
      <c r="E465" s="2" t="s">
        <v>21</v>
      </c>
      <c r="F465" s="5">
        <v>645000</v>
      </c>
      <c r="G465" t="s">
        <v>31</v>
      </c>
      <c r="H465" t="s">
        <v>514</v>
      </c>
      <c r="I465" t="s">
        <v>96</v>
      </c>
      <c r="J465" t="s">
        <v>111</v>
      </c>
      <c r="K465">
        <v>202</v>
      </c>
      <c r="L465" t="s">
        <v>35</v>
      </c>
      <c r="M465" t="s">
        <v>86</v>
      </c>
      <c r="N465" t="s">
        <v>515</v>
      </c>
      <c r="O465" s="10" t="str">
        <f>LEFT(H465,SEARCH(" ",H465)-1)</f>
        <v>Jonathan</v>
      </c>
      <c r="P465" s="10" t="str">
        <f>RIGHT(H465,LEN(H465)-LEN(O465)-1)</f>
        <v>Ward</v>
      </c>
      <c r="Q465" s="11" t="s">
        <v>29</v>
      </c>
      <c r="R465">
        <v>111</v>
      </c>
    </row>
    <row r="466" spans="1:18">
      <c r="A466" s="1" t="s">
        <v>1041</v>
      </c>
      <c r="B466" s="3">
        <v>44552</v>
      </c>
      <c r="C466" s="2" t="s">
        <v>39</v>
      </c>
      <c r="D466" s="2" t="s">
        <v>20</v>
      </c>
      <c r="E466" s="2" t="s">
        <v>21</v>
      </c>
      <c r="F466" s="5">
        <v>3724339</v>
      </c>
      <c r="G466" t="s">
        <v>31</v>
      </c>
      <c r="H466" t="s">
        <v>517</v>
      </c>
      <c r="I466" t="s">
        <v>74</v>
      </c>
      <c r="J466" t="s">
        <v>68</v>
      </c>
      <c r="K466">
        <v>192</v>
      </c>
      <c r="L466" t="s">
        <v>52</v>
      </c>
      <c r="M466" t="s">
        <v>76</v>
      </c>
      <c r="N466" t="s">
        <v>448</v>
      </c>
      <c r="O466" s="10" t="str">
        <f>LEFT(H466,SEARCH(" ",H466)-1)</f>
        <v>Charles</v>
      </c>
      <c r="P466" s="10" t="str">
        <f>RIGHT(H466,LEN(H466)-LEN(O466)-1)</f>
        <v>Washington</v>
      </c>
      <c r="Q466" s="11" t="s">
        <v>29</v>
      </c>
      <c r="R466">
        <v>111</v>
      </c>
    </row>
    <row r="467" spans="1:18">
      <c r="A467" s="1" t="s">
        <v>1042</v>
      </c>
      <c r="B467" s="3">
        <v>44552</v>
      </c>
      <c r="C467" s="2" t="s">
        <v>19</v>
      </c>
      <c r="D467" s="2" t="s">
        <v>20</v>
      </c>
      <c r="E467" s="2" t="s">
        <v>21</v>
      </c>
      <c r="F467" s="5">
        <v>12493000</v>
      </c>
      <c r="G467" t="s">
        <v>22</v>
      </c>
      <c r="H467" t="s">
        <v>519</v>
      </c>
      <c r="I467" t="s">
        <v>96</v>
      </c>
      <c r="J467" t="s">
        <v>25</v>
      </c>
      <c r="K467">
        <v>223</v>
      </c>
      <c r="L467" t="s">
        <v>204</v>
      </c>
      <c r="M467" t="s">
        <v>59</v>
      </c>
      <c r="N467" t="s">
        <v>71</v>
      </c>
      <c r="O467" s="10" t="str">
        <f>LEFT(H467,SEARCH(" ",H467)-1)</f>
        <v>Dwayne</v>
      </c>
      <c r="P467" s="10" t="str">
        <f>RIGHT(H467,LEN(H467)-LEN(O467)-1)</f>
        <v>Washington</v>
      </c>
      <c r="Q467" s="11" t="s">
        <v>29</v>
      </c>
      <c r="R467">
        <v>111</v>
      </c>
    </row>
    <row r="468" spans="1:18">
      <c r="A468" s="1" t="s">
        <v>1043</v>
      </c>
      <c r="B468" s="3">
        <v>44552</v>
      </c>
      <c r="C468" s="2" t="s">
        <v>19</v>
      </c>
      <c r="D468" s="2" t="s">
        <v>40</v>
      </c>
      <c r="E468" s="2" t="s">
        <v>41</v>
      </c>
      <c r="F468" s="5">
        <v>539040</v>
      </c>
      <c r="G468" t="s">
        <v>22</v>
      </c>
      <c r="H468" t="s">
        <v>521</v>
      </c>
      <c r="I468" t="s">
        <v>245</v>
      </c>
      <c r="J468" t="s">
        <v>119</v>
      </c>
      <c r="K468">
        <v>339</v>
      </c>
      <c r="L468" t="s">
        <v>26</v>
      </c>
      <c r="M468" t="s">
        <v>46</v>
      </c>
      <c r="N468" t="s">
        <v>522</v>
      </c>
      <c r="O468" s="10" t="str">
        <f>LEFT(H468,SEARCH(" ",H468)-1)</f>
        <v>Khalique</v>
      </c>
      <c r="P468" s="10" t="str">
        <f>RIGHT(H468,LEN(H468)-LEN(O468)-1)</f>
        <v>Washington</v>
      </c>
      <c r="Q468" s="11" t="s">
        <v>29</v>
      </c>
      <c r="R468">
        <v>111</v>
      </c>
    </row>
    <row r="469" spans="1:18">
      <c r="A469" s="1" t="s">
        <v>1044</v>
      </c>
      <c r="B469" s="3">
        <v>44552</v>
      </c>
      <c r="C469" s="2" t="s">
        <v>19</v>
      </c>
      <c r="D469" s="2" t="s">
        <v>20</v>
      </c>
      <c r="E469" s="2" t="s">
        <v>21</v>
      </c>
      <c r="F469" s="5">
        <v>2159000</v>
      </c>
      <c r="G469" t="s">
        <v>31</v>
      </c>
      <c r="H469" t="s">
        <v>524</v>
      </c>
      <c r="I469" t="s">
        <v>33</v>
      </c>
      <c r="J469" t="s">
        <v>119</v>
      </c>
      <c r="K469">
        <v>288</v>
      </c>
      <c r="L469" t="s">
        <v>91</v>
      </c>
      <c r="M469" t="s">
        <v>161</v>
      </c>
      <c r="N469" t="s">
        <v>87</v>
      </c>
      <c r="O469" s="10" t="str">
        <f>LEFT(H469,SEARCH(" ",H469)-1)</f>
        <v>J.J.</v>
      </c>
      <c r="P469" s="10" t="str">
        <f>RIGHT(H469,LEN(H469)-LEN(O469)-1)</f>
        <v>Watt</v>
      </c>
      <c r="Q469" s="11" t="s">
        <v>29</v>
      </c>
      <c r="R469">
        <v>111</v>
      </c>
    </row>
    <row r="470" spans="1:18">
      <c r="A470" s="1" t="s">
        <v>1045</v>
      </c>
      <c r="B470" s="3">
        <v>44553</v>
      </c>
      <c r="C470" s="2" t="s">
        <v>19</v>
      </c>
      <c r="D470" s="2" t="s">
        <v>100</v>
      </c>
      <c r="E470" s="2" t="s">
        <v>21</v>
      </c>
      <c r="F470" s="5">
        <v>3750000</v>
      </c>
      <c r="G470" t="s">
        <v>22</v>
      </c>
      <c r="H470" t="s">
        <v>526</v>
      </c>
      <c r="I470" t="s">
        <v>85</v>
      </c>
      <c r="J470" t="s">
        <v>44</v>
      </c>
      <c r="K470">
        <v>242</v>
      </c>
      <c r="L470" t="s">
        <v>26</v>
      </c>
      <c r="M470" t="s">
        <v>27</v>
      </c>
      <c r="N470" t="s">
        <v>334</v>
      </c>
      <c r="O470" s="10" t="str">
        <f>LEFT(H470,SEARCH(" ",H470)-1)</f>
        <v>Pete</v>
      </c>
      <c r="P470" s="10" t="str">
        <f>RIGHT(H470,LEN(H470)-LEN(O470)-1)</f>
        <v>Werner</v>
      </c>
      <c r="Q470" s="11" t="s">
        <v>29</v>
      </c>
      <c r="R470">
        <v>111</v>
      </c>
    </row>
    <row r="471" spans="1:18">
      <c r="A471" s="1" t="s">
        <v>1046</v>
      </c>
      <c r="B471" s="3">
        <v>44553</v>
      </c>
      <c r="C471" s="2" t="s">
        <v>39</v>
      </c>
      <c r="D471" s="2" t="s">
        <v>20</v>
      </c>
      <c r="E471" s="2" t="s">
        <v>21</v>
      </c>
      <c r="F471" s="5">
        <v>100000</v>
      </c>
      <c r="G471" t="s">
        <v>31</v>
      </c>
      <c r="H471" t="s">
        <v>528</v>
      </c>
      <c r="I471" t="s">
        <v>64</v>
      </c>
      <c r="J471" t="s">
        <v>34</v>
      </c>
      <c r="K471">
        <v>206</v>
      </c>
      <c r="L471" t="s">
        <v>35</v>
      </c>
      <c r="M471" t="s">
        <v>86</v>
      </c>
      <c r="N471" t="s">
        <v>198</v>
      </c>
      <c r="O471" s="10" t="str">
        <f>LEFT(H471,SEARCH(" ",H471)-1)</f>
        <v>Antoine</v>
      </c>
      <c r="P471" s="10" t="str">
        <f>RIGHT(H471,LEN(H471)-LEN(O471)-1)</f>
        <v>Wesley</v>
      </c>
      <c r="Q471" s="11" t="s">
        <v>29</v>
      </c>
      <c r="R471">
        <v>111</v>
      </c>
    </row>
    <row r="472" spans="1:18">
      <c r="A472" s="1" t="s">
        <v>1047</v>
      </c>
      <c r="B472" s="3">
        <v>44553</v>
      </c>
      <c r="C472" s="2" t="s">
        <v>39</v>
      </c>
      <c r="D472" s="2" t="s">
        <v>20</v>
      </c>
      <c r="E472" s="2" t="s">
        <v>21</v>
      </c>
      <c r="F472" s="5">
        <v>1121600</v>
      </c>
      <c r="G472" t="s">
        <v>22</v>
      </c>
      <c r="H472" t="s">
        <v>530</v>
      </c>
      <c r="I472" t="s">
        <v>64</v>
      </c>
      <c r="J472" t="s">
        <v>44</v>
      </c>
      <c r="K472">
        <v>216</v>
      </c>
      <c r="L472" t="s">
        <v>263</v>
      </c>
      <c r="M472" t="s">
        <v>76</v>
      </c>
      <c r="N472" t="s">
        <v>531</v>
      </c>
      <c r="O472" s="10" t="str">
        <f>LEFT(H472,SEARCH(" ",H472)-1)</f>
        <v>Kevin</v>
      </c>
      <c r="P472" s="10" t="str">
        <f>RIGHT(H472,LEN(H472)-LEN(O472)-1)</f>
        <v>White</v>
      </c>
      <c r="Q472" s="11" t="s">
        <v>29</v>
      </c>
      <c r="R472">
        <v>111</v>
      </c>
    </row>
    <row r="473" spans="1:18">
      <c r="A473" s="1" t="s">
        <v>1048</v>
      </c>
      <c r="B473" s="3">
        <v>44554</v>
      </c>
      <c r="C473" s="2" t="s">
        <v>19</v>
      </c>
      <c r="D473" s="2" t="s">
        <v>20</v>
      </c>
      <c r="E473" s="2" t="s">
        <v>21</v>
      </c>
      <c r="F473" s="5">
        <v>9000000</v>
      </c>
      <c r="G473" t="s">
        <v>31</v>
      </c>
      <c r="H473" t="s">
        <v>533</v>
      </c>
      <c r="I473" t="s">
        <v>24</v>
      </c>
      <c r="J473" t="s">
        <v>127</v>
      </c>
      <c r="K473">
        <v>185</v>
      </c>
      <c r="L473" t="s">
        <v>107</v>
      </c>
      <c r="M473" t="s">
        <v>70</v>
      </c>
      <c r="N473" t="s">
        <v>31</v>
      </c>
      <c r="O473" s="10" t="str">
        <f>LEFT(H473,SEARCH(" ",H473)-1)</f>
        <v>Jace</v>
      </c>
      <c r="P473" s="10" t="str">
        <f>RIGHT(H473,LEN(H473)-LEN(O473)-1)</f>
        <v>Whittaker</v>
      </c>
      <c r="Q473" s="11" t="s">
        <v>29</v>
      </c>
      <c r="R473">
        <v>111</v>
      </c>
    </row>
    <row r="474" spans="1:18">
      <c r="A474" s="1" t="s">
        <v>1049</v>
      </c>
      <c r="B474" s="3">
        <v>44554</v>
      </c>
      <c r="C474" s="2" t="s">
        <v>19</v>
      </c>
      <c r="D474" s="2" t="s">
        <v>20</v>
      </c>
      <c r="E474" s="2" t="s">
        <v>21</v>
      </c>
      <c r="F474" s="5">
        <v>292200</v>
      </c>
      <c r="G474" t="s">
        <v>31</v>
      </c>
      <c r="H474" t="s">
        <v>536</v>
      </c>
      <c r="I474" t="s">
        <v>74</v>
      </c>
      <c r="J474" t="s">
        <v>127</v>
      </c>
      <c r="K474">
        <v>205</v>
      </c>
      <c r="L474" t="s">
        <v>69</v>
      </c>
      <c r="M474" t="s">
        <v>27</v>
      </c>
      <c r="N474" t="s">
        <v>393</v>
      </c>
      <c r="O474" s="10" t="str">
        <f>LEFT(H474,SEARCH(" ",H474)-1)</f>
        <v>James</v>
      </c>
      <c r="P474" s="10" t="str">
        <f>RIGHT(H474,LEN(H474)-LEN(O474)-1)</f>
        <v>Wiggins</v>
      </c>
      <c r="Q474" s="11" t="s">
        <v>29</v>
      </c>
      <c r="R474">
        <v>111</v>
      </c>
    </row>
    <row r="475" spans="1:18">
      <c r="A475" s="1" t="s">
        <v>1050</v>
      </c>
      <c r="B475" s="3">
        <v>44554</v>
      </c>
      <c r="C475" s="2" t="s">
        <v>19</v>
      </c>
      <c r="D475" s="2" t="s">
        <v>315</v>
      </c>
      <c r="E475" s="2" t="s">
        <v>131</v>
      </c>
      <c r="F475" s="5">
        <v>345000</v>
      </c>
      <c r="G475" t="s">
        <v>31</v>
      </c>
      <c r="H475" t="s">
        <v>538</v>
      </c>
      <c r="I475" t="s">
        <v>96</v>
      </c>
      <c r="J475" t="s">
        <v>127</v>
      </c>
      <c r="K475">
        <v>224</v>
      </c>
      <c r="L475" t="s">
        <v>107</v>
      </c>
      <c r="M475" t="s">
        <v>53</v>
      </c>
      <c r="N475" t="s">
        <v>247</v>
      </c>
      <c r="O475" s="10" t="str">
        <f>LEFT(H475,SEARCH(" ",H475)-1)</f>
        <v>Darrel</v>
      </c>
      <c r="P475" s="10" t="str">
        <f>RIGHT(H475,LEN(H475)-LEN(O475)-1)</f>
        <v>Williams</v>
      </c>
      <c r="Q475" s="11" t="s">
        <v>29</v>
      </c>
      <c r="R475">
        <v>111</v>
      </c>
    </row>
    <row r="476" spans="1:18">
      <c r="A476" s="1" t="s">
        <v>1051</v>
      </c>
      <c r="B476" s="3">
        <v>44555</v>
      </c>
      <c r="C476" s="2" t="s">
        <v>19</v>
      </c>
      <c r="D476" s="2" t="s">
        <v>20</v>
      </c>
      <c r="E476" s="2" t="s">
        <v>21</v>
      </c>
      <c r="F476" s="5">
        <v>11575700</v>
      </c>
      <c r="G476" t="s">
        <v>31</v>
      </c>
      <c r="H476" t="s">
        <v>540</v>
      </c>
      <c r="I476" t="s">
        <v>50</v>
      </c>
      <c r="J476" t="s">
        <v>34</v>
      </c>
      <c r="K476">
        <v>252</v>
      </c>
      <c r="L476" t="s">
        <v>204</v>
      </c>
      <c r="M476" t="s">
        <v>214</v>
      </c>
      <c r="N476" t="s">
        <v>541</v>
      </c>
      <c r="O476" s="10" t="str">
        <f>LEFT(H476,SEARCH(" ",H476)-1)</f>
        <v>Maxx</v>
      </c>
      <c r="P476" s="10" t="str">
        <f>RIGHT(H476,LEN(H476)-LEN(O476)-1)</f>
        <v>Williams</v>
      </c>
      <c r="Q476" s="11" t="s">
        <v>29</v>
      </c>
      <c r="R476">
        <v>111</v>
      </c>
    </row>
    <row r="477" spans="1:18">
      <c r="A477" s="1" t="s">
        <v>1052</v>
      </c>
      <c r="B477" s="3">
        <v>44555</v>
      </c>
      <c r="C477" s="2" t="s">
        <v>19</v>
      </c>
      <c r="D477" s="2" t="s">
        <v>135</v>
      </c>
      <c r="E477" s="2" t="s">
        <v>136</v>
      </c>
      <c r="F477" s="5">
        <v>608500</v>
      </c>
      <c r="G477" t="s">
        <v>22</v>
      </c>
      <c r="H477" t="s">
        <v>543</v>
      </c>
      <c r="I477" t="s">
        <v>24</v>
      </c>
      <c r="J477" t="s">
        <v>111</v>
      </c>
      <c r="K477">
        <v>196</v>
      </c>
      <c r="L477" t="s">
        <v>52</v>
      </c>
      <c r="M477" t="s">
        <v>214</v>
      </c>
      <c r="N477" t="s">
        <v>268</v>
      </c>
      <c r="O477" s="10" t="str">
        <f>LEFT(H477,SEARCH(" ",H477)-1)</f>
        <v>P.J.</v>
      </c>
      <c r="P477" s="10" t="str">
        <f>RIGHT(H477,LEN(H477)-LEN(O477)-1)</f>
        <v>Williams</v>
      </c>
      <c r="Q477" s="11" t="s">
        <v>29</v>
      </c>
      <c r="R477">
        <v>111</v>
      </c>
    </row>
    <row r="478" spans="1:18">
      <c r="A478" s="1" t="s">
        <v>1053</v>
      </c>
      <c r="B478" s="3">
        <v>44555</v>
      </c>
      <c r="C478" s="2" t="s">
        <v>19</v>
      </c>
      <c r="D478" s="2" t="s">
        <v>100</v>
      </c>
      <c r="E478" s="2" t="s">
        <v>21</v>
      </c>
      <c r="F478" s="5">
        <v>5114500</v>
      </c>
      <c r="G478" t="s">
        <v>22</v>
      </c>
      <c r="H478" t="s">
        <v>545</v>
      </c>
      <c r="I478" t="s">
        <v>85</v>
      </c>
      <c r="J478" t="s">
        <v>25</v>
      </c>
      <c r="K478">
        <v>230</v>
      </c>
      <c r="L478" t="s">
        <v>107</v>
      </c>
      <c r="M478" t="s">
        <v>76</v>
      </c>
      <c r="N478" t="s">
        <v>393</v>
      </c>
      <c r="O478" s="10" t="str">
        <f>LEFT(H478,SEARCH(" ",H478)-1)</f>
        <v>Eric</v>
      </c>
      <c r="P478" s="10" t="str">
        <f>RIGHT(H478,LEN(H478)-LEN(O478)-1)</f>
        <v>Wilson</v>
      </c>
      <c r="Q478" s="11" t="s">
        <v>29</v>
      </c>
      <c r="R478">
        <v>111</v>
      </c>
    </row>
    <row r="479" spans="1:18">
      <c r="A479" s="1" t="s">
        <v>1054</v>
      </c>
      <c r="B479" s="3">
        <v>44555</v>
      </c>
      <c r="C479" s="2" t="s">
        <v>19</v>
      </c>
      <c r="D479" s="2" t="s">
        <v>40</v>
      </c>
      <c r="E479" s="2" t="s">
        <v>41</v>
      </c>
      <c r="F479" s="5">
        <v>4822450</v>
      </c>
      <c r="G479" t="s">
        <v>31</v>
      </c>
      <c r="H479" t="s">
        <v>547</v>
      </c>
      <c r="I479" t="s">
        <v>24</v>
      </c>
      <c r="J479" t="s">
        <v>127</v>
      </c>
      <c r="K479">
        <v>187</v>
      </c>
      <c r="L479" t="s">
        <v>26</v>
      </c>
      <c r="M479" t="s">
        <v>27</v>
      </c>
      <c r="N479" t="s">
        <v>208</v>
      </c>
      <c r="O479" s="10" t="str">
        <f>LEFT(H479,SEARCH(" ",H479)-1)</f>
        <v>Marco</v>
      </c>
      <c r="P479" s="10" t="str">
        <f>RIGHT(H479,LEN(H479)-LEN(O479)-1)</f>
        <v>Wilson</v>
      </c>
      <c r="Q479" s="11" t="s">
        <v>29</v>
      </c>
      <c r="R479">
        <v>111</v>
      </c>
    </row>
    <row r="480" spans="1:18">
      <c r="A480" s="1" t="s">
        <v>1055</v>
      </c>
      <c r="B480" s="3">
        <v>44555</v>
      </c>
      <c r="C480" s="2" t="s">
        <v>19</v>
      </c>
      <c r="D480" s="2" t="s">
        <v>20</v>
      </c>
      <c r="E480" s="2" t="s">
        <v>21</v>
      </c>
      <c r="F480" s="5">
        <v>1125600</v>
      </c>
      <c r="G480" t="s">
        <v>22</v>
      </c>
      <c r="H480" t="s">
        <v>549</v>
      </c>
      <c r="I480" t="s">
        <v>110</v>
      </c>
      <c r="J480" t="s">
        <v>34</v>
      </c>
      <c r="K480">
        <v>231</v>
      </c>
      <c r="L480" t="s">
        <v>204</v>
      </c>
      <c r="M480" t="s">
        <v>214</v>
      </c>
      <c r="N480" t="s">
        <v>268</v>
      </c>
      <c r="O480" s="10" t="str">
        <f>LEFT(H480,SEARCH(" ",H480)-1)</f>
        <v>Jameis</v>
      </c>
      <c r="P480" s="10" t="str">
        <f>RIGHT(H480,LEN(H480)-LEN(O480)-1)</f>
        <v>Winston</v>
      </c>
      <c r="Q480" s="11" t="s">
        <v>29</v>
      </c>
      <c r="R480">
        <v>111</v>
      </c>
    </row>
    <row r="481" spans="1:18">
      <c r="A481" s="1" t="s">
        <v>1056</v>
      </c>
      <c r="B481" s="3">
        <v>44555</v>
      </c>
      <c r="C481" s="2" t="s">
        <v>19</v>
      </c>
      <c r="D481" s="2" t="s">
        <v>20</v>
      </c>
      <c r="E481" s="2" t="s">
        <v>21</v>
      </c>
      <c r="F481" s="5">
        <v>9377600</v>
      </c>
      <c r="G481" t="s">
        <v>22</v>
      </c>
      <c r="H481" t="s">
        <v>551</v>
      </c>
      <c r="I481" t="s">
        <v>64</v>
      </c>
      <c r="J481" t="s">
        <v>111</v>
      </c>
      <c r="K481">
        <v>192</v>
      </c>
      <c r="L481" t="s">
        <v>69</v>
      </c>
      <c r="M481" t="s">
        <v>70</v>
      </c>
      <c r="N481" t="s">
        <v>232</v>
      </c>
      <c r="O481" s="10" t="str">
        <f>LEFT(H481,SEARCH(" ",H481)-1)</f>
        <v>Easop</v>
      </c>
      <c r="P481" s="10" t="str">
        <f>RIGHT(H481,LEN(H481)-LEN(O481)-1)</f>
        <v>Winston Jr.</v>
      </c>
      <c r="Q481" s="11" t="s">
        <v>29</v>
      </c>
      <c r="R481">
        <v>111</v>
      </c>
    </row>
    <row r="482" spans="1:18">
      <c r="A482" s="1" t="s">
        <v>1057</v>
      </c>
      <c r="B482" s="3">
        <v>44555</v>
      </c>
      <c r="C482" s="2" t="s">
        <v>39</v>
      </c>
      <c r="D482" s="2" t="s">
        <v>20</v>
      </c>
      <c r="E482" s="2" t="s">
        <v>21</v>
      </c>
      <c r="F482" s="5">
        <v>3920500</v>
      </c>
      <c r="G482" t="s">
        <v>22</v>
      </c>
      <c r="H482" t="s">
        <v>553</v>
      </c>
      <c r="I482" t="s">
        <v>118</v>
      </c>
      <c r="J482" t="s">
        <v>44</v>
      </c>
      <c r="K482">
        <v>255</v>
      </c>
      <c r="L482" t="s">
        <v>52</v>
      </c>
      <c r="M482" t="s">
        <v>76</v>
      </c>
      <c r="N482" t="s">
        <v>93</v>
      </c>
      <c r="O482" s="10" t="str">
        <f>LEFT(H482,SEARCH(" ",H482)-1)</f>
        <v>Zach</v>
      </c>
      <c r="P482" s="10" t="str">
        <f>RIGHT(H482,LEN(H482)-LEN(O482)-1)</f>
        <v>Wood</v>
      </c>
      <c r="Q482" s="11" t="s">
        <v>29</v>
      </c>
      <c r="R482">
        <v>111</v>
      </c>
    </row>
    <row r="483" spans="1:18">
      <c r="A483" s="1" t="s">
        <v>1058</v>
      </c>
      <c r="B483" s="3">
        <v>44556</v>
      </c>
      <c r="C483" s="2" t="s">
        <v>19</v>
      </c>
      <c r="D483" s="2" t="s">
        <v>315</v>
      </c>
      <c r="E483" s="2" t="s">
        <v>131</v>
      </c>
      <c r="F483" s="5">
        <v>626000</v>
      </c>
      <c r="G483" t="s">
        <v>31</v>
      </c>
      <c r="H483" t="s">
        <v>555</v>
      </c>
      <c r="I483" t="s">
        <v>102</v>
      </c>
      <c r="J483" t="s">
        <v>25</v>
      </c>
      <c r="K483">
        <v>328</v>
      </c>
      <c r="L483" t="s">
        <v>52</v>
      </c>
      <c r="M483" t="s">
        <v>53</v>
      </c>
      <c r="N483" t="s">
        <v>278</v>
      </c>
      <c r="O483" s="10" t="str">
        <f>LEFT(H483,SEARCH(" ",H483)-1)</f>
        <v>Antwaun</v>
      </c>
      <c r="P483" s="10" t="str">
        <f>RIGHT(H483,LEN(H483)-LEN(O483)-1)</f>
        <v>Woods</v>
      </c>
      <c r="Q483" s="11" t="s">
        <v>29</v>
      </c>
      <c r="R483">
        <v>111</v>
      </c>
    </row>
    <row r="484" spans="1:18">
      <c r="A484" s="1" t="s">
        <v>1059</v>
      </c>
      <c r="B484" s="3">
        <v>44556</v>
      </c>
      <c r="C484" s="2" t="s">
        <v>39</v>
      </c>
      <c r="D484" s="2" t="s">
        <v>40</v>
      </c>
      <c r="E484" s="2" t="s">
        <v>41</v>
      </c>
      <c r="F484" s="5">
        <v>4132600</v>
      </c>
      <c r="G484" t="s">
        <v>31</v>
      </c>
      <c r="H484" t="s">
        <v>557</v>
      </c>
      <c r="I484" t="s">
        <v>144</v>
      </c>
      <c r="J484" t="s">
        <v>44</v>
      </c>
      <c r="K484">
        <v>232</v>
      </c>
      <c r="L484" t="s">
        <v>26</v>
      </c>
      <c r="M484" t="s">
        <v>46</v>
      </c>
      <c r="N484" t="s">
        <v>558</v>
      </c>
      <c r="O484" s="10" t="str">
        <f>LEFT(H484,SEARCH(" ",H484)-1)</f>
        <v>Chandler</v>
      </c>
      <c r="P484" s="10" t="str">
        <f>RIGHT(H484,LEN(H484)-LEN(O484)-1)</f>
        <v>Wooten</v>
      </c>
      <c r="Q484" s="11" t="s">
        <v>29</v>
      </c>
      <c r="R484">
        <v>111</v>
      </c>
    </row>
    <row r="485" spans="1:18">
      <c r="A485" s="1" t="s">
        <v>1060</v>
      </c>
      <c r="B485" s="3">
        <v>44556</v>
      </c>
      <c r="C485" s="2" t="s">
        <v>39</v>
      </c>
      <c r="D485" s="2" t="s">
        <v>20</v>
      </c>
      <c r="E485" s="2" t="s">
        <v>21</v>
      </c>
      <c r="F485" s="5">
        <v>6235057</v>
      </c>
      <c r="G485" t="s">
        <v>31</v>
      </c>
      <c r="H485" t="s">
        <v>560</v>
      </c>
      <c r="I485" t="s">
        <v>50</v>
      </c>
      <c r="J485" t="s">
        <v>34</v>
      </c>
      <c r="K485">
        <v>255</v>
      </c>
      <c r="L485" t="s">
        <v>107</v>
      </c>
      <c r="M485" t="s">
        <v>36</v>
      </c>
      <c r="N485" t="s">
        <v>329</v>
      </c>
      <c r="O485" s="10" t="str">
        <f>LEFT(H485,SEARCH(" ",H485)-1)</f>
        <v>Deon</v>
      </c>
      <c r="P485" s="10" t="str">
        <f>RIGHT(H485,LEN(H485)-LEN(O485)-1)</f>
        <v>Yelder</v>
      </c>
      <c r="Q485" s="11" t="s">
        <v>29</v>
      </c>
      <c r="R485">
        <v>111</v>
      </c>
    </row>
    <row r="486" spans="1:18">
      <c r="A486" s="1" t="s">
        <v>1061</v>
      </c>
      <c r="B486" s="3">
        <v>44557</v>
      </c>
      <c r="C486" s="2" t="s">
        <v>39</v>
      </c>
      <c r="D486" s="2" t="s">
        <v>130</v>
      </c>
      <c r="E486" s="2" t="s">
        <v>131</v>
      </c>
      <c r="F486" s="5">
        <v>1960000</v>
      </c>
      <c r="G486" t="s">
        <v>22</v>
      </c>
      <c r="H486" t="s">
        <v>562</v>
      </c>
      <c r="I486" t="s">
        <v>442</v>
      </c>
      <c r="J486" t="s">
        <v>184</v>
      </c>
      <c r="K486">
        <v>321</v>
      </c>
      <c r="L486" t="s">
        <v>35</v>
      </c>
      <c r="M486" t="s">
        <v>27</v>
      </c>
      <c r="N486" t="s">
        <v>563</v>
      </c>
      <c r="O486" s="10" t="str">
        <f>LEFT(H486,SEARCH(" ",H486)-1)</f>
        <v>Landon</v>
      </c>
      <c r="P486" s="10" t="str">
        <f>RIGHT(H486,LEN(H486)-LEN(O486)-1)</f>
        <v>Young</v>
      </c>
      <c r="Q486" s="11" t="s">
        <v>29</v>
      </c>
      <c r="R486">
        <v>111</v>
      </c>
    </row>
    <row r="487" spans="1:18">
      <c r="A487" s="1" t="s">
        <v>1062</v>
      </c>
      <c r="B487" s="3">
        <v>44557</v>
      </c>
      <c r="C487" s="2" t="s">
        <v>39</v>
      </c>
      <c r="D487" s="2" t="s">
        <v>20</v>
      </c>
      <c r="E487" s="2" t="s">
        <v>21</v>
      </c>
      <c r="F487" s="5">
        <v>2500000</v>
      </c>
      <c r="G487" t="s">
        <v>31</v>
      </c>
      <c r="H487" t="s">
        <v>565</v>
      </c>
      <c r="I487" t="s">
        <v>566</v>
      </c>
      <c r="J487" t="s">
        <v>567</v>
      </c>
      <c r="K487">
        <v>216</v>
      </c>
      <c r="L487">
        <v>26</v>
      </c>
      <c r="M487">
        <v>5</v>
      </c>
      <c r="N487" t="s">
        <v>232</v>
      </c>
      <c r="O487" s="10" t="str">
        <f>LEFT(H487,SEARCH(" ",H487)-1)</f>
        <v>Hamza</v>
      </c>
      <c r="P487" s="10" t="str">
        <f>RIGHT(H487,LEN(H487)-LEN(O487)-1)</f>
        <v xml:space="preserve">Abdullah </v>
      </c>
      <c r="Q487" s="11" t="s">
        <v>29</v>
      </c>
      <c r="R487">
        <v>111</v>
      </c>
    </row>
    <row r="488" spans="1:18">
      <c r="A488" s="1" t="s">
        <v>1063</v>
      </c>
      <c r="B488" s="3">
        <v>44557</v>
      </c>
      <c r="C488" s="2" t="s">
        <v>19</v>
      </c>
      <c r="D488" s="2" t="s">
        <v>62</v>
      </c>
      <c r="E488" s="2" t="s">
        <v>41</v>
      </c>
      <c r="F488" s="5">
        <v>3883300</v>
      </c>
      <c r="G488" t="s">
        <v>31</v>
      </c>
      <c r="H488" t="s">
        <v>569</v>
      </c>
      <c r="I488" t="s">
        <v>570</v>
      </c>
      <c r="J488" t="s">
        <v>571</v>
      </c>
      <c r="K488">
        <v>181</v>
      </c>
      <c r="L488">
        <v>24</v>
      </c>
      <c r="M488">
        <v>3</v>
      </c>
      <c r="N488" t="s">
        <v>445</v>
      </c>
      <c r="O488" s="10" t="str">
        <f>LEFT(H488,SEARCH(" ",H488)-1)</f>
        <v>Michael</v>
      </c>
      <c r="P488" s="10" t="str">
        <f>RIGHT(H488,LEN(H488)-LEN(O488)-1)</f>
        <v xml:space="preserve">Adams </v>
      </c>
      <c r="Q488" s="11" t="s">
        <v>29</v>
      </c>
      <c r="R488">
        <v>111</v>
      </c>
    </row>
    <row r="489" spans="1:18">
      <c r="A489" s="1" t="s">
        <v>1064</v>
      </c>
      <c r="B489" s="3">
        <v>44558</v>
      </c>
      <c r="C489" s="2" t="s">
        <v>19</v>
      </c>
      <c r="D489" s="2" t="s">
        <v>20</v>
      </c>
      <c r="E489" s="2" t="s">
        <v>21</v>
      </c>
      <c r="F489" s="5">
        <v>1425000</v>
      </c>
      <c r="G489" t="s">
        <v>22</v>
      </c>
      <c r="H489" t="s">
        <v>573</v>
      </c>
      <c r="I489" t="s">
        <v>574</v>
      </c>
      <c r="J489" t="s">
        <v>575</v>
      </c>
      <c r="K489">
        <v>232</v>
      </c>
      <c r="L489">
        <v>23</v>
      </c>
      <c r="M489" t="s">
        <v>576</v>
      </c>
      <c r="N489" t="s">
        <v>178</v>
      </c>
      <c r="O489" s="10" t="str">
        <f>LEFT(H489,SEARCH(" ",H489)-1)</f>
        <v>Stanley</v>
      </c>
      <c r="P489" s="10" t="str">
        <f>RIGHT(H489,LEN(H489)-LEN(O489)-1)</f>
        <v xml:space="preserve">Arnoux </v>
      </c>
      <c r="Q489" s="11" t="s">
        <v>29</v>
      </c>
      <c r="R489">
        <v>111</v>
      </c>
    </row>
    <row r="490" spans="1:18">
      <c r="A490" s="1" t="s">
        <v>1065</v>
      </c>
      <c r="B490" s="3">
        <v>44558</v>
      </c>
      <c r="C490" s="2" t="s">
        <v>19</v>
      </c>
      <c r="D490" s="2" t="s">
        <v>20</v>
      </c>
      <c r="E490" s="2" t="s">
        <v>21</v>
      </c>
      <c r="F490" s="5">
        <v>1545100</v>
      </c>
      <c r="G490" t="s">
        <v>22</v>
      </c>
      <c r="H490" t="s">
        <v>578</v>
      </c>
      <c r="I490" t="s">
        <v>579</v>
      </c>
      <c r="J490" t="s">
        <v>567</v>
      </c>
      <c r="K490">
        <v>318</v>
      </c>
      <c r="L490">
        <v>26</v>
      </c>
      <c r="M490">
        <v>3</v>
      </c>
      <c r="N490" t="s">
        <v>133</v>
      </c>
      <c r="O490" s="10" t="str">
        <f>LEFT(H490,SEARCH(" ",H490)-1)</f>
        <v>Remi</v>
      </c>
      <c r="P490" s="10" t="str">
        <f>RIGHT(H490,LEN(H490)-LEN(O490)-1)</f>
        <v xml:space="preserve">Ayodele </v>
      </c>
      <c r="Q490" s="11" t="s">
        <v>29</v>
      </c>
      <c r="R490">
        <v>111</v>
      </c>
    </row>
    <row r="491" spans="1:18">
      <c r="A491" s="1" t="s">
        <v>1066</v>
      </c>
      <c r="B491" s="3">
        <v>44558</v>
      </c>
      <c r="C491" s="2" t="s">
        <v>19</v>
      </c>
      <c r="D491" s="2" t="s">
        <v>40</v>
      </c>
      <c r="E491" s="2" t="s">
        <v>41</v>
      </c>
      <c r="F491" s="5">
        <v>1665100</v>
      </c>
      <c r="G491" t="s">
        <v>31</v>
      </c>
      <c r="H491" t="s">
        <v>581</v>
      </c>
      <c r="I491" t="s">
        <v>582</v>
      </c>
      <c r="J491" t="s">
        <v>583</v>
      </c>
      <c r="K491">
        <v>296</v>
      </c>
      <c r="L491">
        <v>24</v>
      </c>
      <c r="M491">
        <v>1</v>
      </c>
      <c r="N491" t="s">
        <v>584</v>
      </c>
      <c r="O491" s="10" t="str">
        <f>LEFT(H491,SEARCH(" ",H491)-1)</f>
        <v>Jason</v>
      </c>
      <c r="P491" s="10" t="str">
        <f>RIGHT(H491,LEN(H491)-LEN(O491)-1)</f>
        <v xml:space="preserve">Banks </v>
      </c>
      <c r="Q491" s="11" t="s">
        <v>29</v>
      </c>
      <c r="R491">
        <v>111</v>
      </c>
    </row>
    <row r="492" spans="1:18">
      <c r="A492" s="1" t="s">
        <v>1067</v>
      </c>
      <c r="B492" s="3">
        <v>44559</v>
      </c>
      <c r="C492" s="2" t="s">
        <v>19</v>
      </c>
      <c r="D492" s="2" t="s">
        <v>20</v>
      </c>
      <c r="E492" s="2" t="s">
        <v>21</v>
      </c>
      <c r="F492" s="5">
        <v>8245000</v>
      </c>
      <c r="G492" t="s">
        <v>31</v>
      </c>
      <c r="H492" t="s">
        <v>586</v>
      </c>
      <c r="I492" t="s">
        <v>587</v>
      </c>
      <c r="J492" t="s">
        <v>588</v>
      </c>
      <c r="K492">
        <v>270</v>
      </c>
      <c r="L492">
        <v>32</v>
      </c>
      <c r="M492">
        <v>10</v>
      </c>
      <c r="N492" t="s">
        <v>531</v>
      </c>
      <c r="O492" s="10" t="str">
        <f>LEFT(H492,SEARCH(" ",H492)-1)</f>
        <v>Anthony</v>
      </c>
      <c r="P492" s="10" t="str">
        <f>RIGHT(H492,LEN(H492)-LEN(O492)-1)</f>
        <v xml:space="preserve">Becht </v>
      </c>
      <c r="Q492" s="11" t="s">
        <v>29</v>
      </c>
      <c r="R492">
        <v>111</v>
      </c>
    </row>
    <row r="493" spans="1:18">
      <c r="A493" s="1" t="s">
        <v>1068</v>
      </c>
      <c r="B493" s="3">
        <v>44560</v>
      </c>
      <c r="C493" s="2" t="s">
        <v>19</v>
      </c>
      <c r="D493" s="2" t="s">
        <v>100</v>
      </c>
      <c r="E493" s="2" t="s">
        <v>21</v>
      </c>
      <c r="F493" s="5">
        <v>2432600</v>
      </c>
      <c r="G493" t="s">
        <v>31</v>
      </c>
      <c r="H493" t="s">
        <v>590</v>
      </c>
      <c r="I493" t="s">
        <v>574</v>
      </c>
      <c r="J493" t="s">
        <v>591</v>
      </c>
      <c r="K493">
        <v>244</v>
      </c>
      <c r="L493">
        <v>31</v>
      </c>
      <c r="M493">
        <v>9</v>
      </c>
      <c r="N493" t="s">
        <v>592</v>
      </c>
      <c r="O493" s="10" t="str">
        <f>LEFT(H493,SEARCH(" ",H493)-1)</f>
        <v>Monty</v>
      </c>
      <c r="P493" s="10" t="str">
        <f>RIGHT(H493,LEN(H493)-LEN(O493)-1)</f>
        <v xml:space="preserve">Beisel </v>
      </c>
      <c r="Q493" s="11" t="s">
        <v>29</v>
      </c>
      <c r="R493">
        <v>111</v>
      </c>
    </row>
    <row r="494" spans="1:18">
      <c r="A494" s="1" t="s">
        <v>1069</v>
      </c>
      <c r="B494" s="3">
        <v>44560</v>
      </c>
      <c r="C494" s="2" t="s">
        <v>19</v>
      </c>
      <c r="D494" s="2" t="s">
        <v>20</v>
      </c>
      <c r="E494" s="2" t="s">
        <v>21</v>
      </c>
      <c r="F494" s="5">
        <v>1480000</v>
      </c>
      <c r="G494" t="s">
        <v>22</v>
      </c>
      <c r="H494" t="s">
        <v>594</v>
      </c>
      <c r="I494" t="s">
        <v>595</v>
      </c>
      <c r="J494" t="s">
        <v>575</v>
      </c>
      <c r="K494">
        <v>225</v>
      </c>
      <c r="L494">
        <v>26</v>
      </c>
      <c r="M494">
        <v>4</v>
      </c>
      <c r="N494" t="s">
        <v>31</v>
      </c>
      <c r="O494" s="10" t="str">
        <f>LEFT(H494,SEARCH(" ",H494)-1)</f>
        <v>Mike</v>
      </c>
      <c r="P494" s="10" t="str">
        <f>RIGHT(H494,LEN(H494)-LEN(O494)-1)</f>
        <v xml:space="preserve">Bell </v>
      </c>
      <c r="Q494" s="11" t="s">
        <v>29</v>
      </c>
      <c r="R494">
        <v>111</v>
      </c>
    </row>
    <row r="495" spans="1:18">
      <c r="A495" s="1" t="s">
        <v>1070</v>
      </c>
      <c r="B495" s="3">
        <v>44560</v>
      </c>
      <c r="C495" s="2" t="s">
        <v>19</v>
      </c>
      <c r="D495" s="2" t="s">
        <v>20</v>
      </c>
      <c r="E495" s="2" t="s">
        <v>21</v>
      </c>
      <c r="F495" s="5">
        <v>9050000</v>
      </c>
      <c r="G495" t="s">
        <v>31</v>
      </c>
      <c r="H495" t="s">
        <v>597</v>
      </c>
      <c r="I495" t="s">
        <v>582</v>
      </c>
      <c r="J495" t="s">
        <v>591</v>
      </c>
      <c r="K495">
        <v>254</v>
      </c>
      <c r="L495">
        <v>34</v>
      </c>
      <c r="M495">
        <v>12</v>
      </c>
      <c r="N495" t="s">
        <v>112</v>
      </c>
      <c r="O495" s="10" t="str">
        <f>LEFT(H495,SEARCH(" ",H495)-1)</f>
        <v>Bertrand</v>
      </c>
      <c r="P495" s="10" t="str">
        <f>RIGHT(H495,LEN(H495)-LEN(O495)-1)</f>
        <v xml:space="preserve">Berry </v>
      </c>
      <c r="Q495" s="11" t="s">
        <v>29</v>
      </c>
      <c r="R495">
        <v>111</v>
      </c>
    </row>
    <row r="496" spans="1:18">
      <c r="A496" s="1" t="s">
        <v>1071</v>
      </c>
      <c r="B496" s="3">
        <v>44560</v>
      </c>
      <c r="C496" s="2" t="s">
        <v>39</v>
      </c>
      <c r="D496" s="2" t="s">
        <v>20</v>
      </c>
      <c r="E496" s="2" t="s">
        <v>21</v>
      </c>
      <c r="F496" s="5">
        <v>1480755</v>
      </c>
      <c r="G496" t="s">
        <v>31</v>
      </c>
      <c r="H496" t="s">
        <v>599</v>
      </c>
      <c r="I496" t="s">
        <v>600</v>
      </c>
      <c r="J496" t="s">
        <v>601</v>
      </c>
      <c r="K496">
        <v>217</v>
      </c>
      <c r="L496">
        <v>29</v>
      </c>
      <c r="M496">
        <v>7</v>
      </c>
      <c r="N496" t="s">
        <v>268</v>
      </c>
      <c r="O496" s="10" t="str">
        <f>LEFT(H496,SEARCH(" ",H496)-1)</f>
        <v>Anquan</v>
      </c>
      <c r="P496" s="10" t="str">
        <f>RIGHT(H496,LEN(H496)-LEN(O496)-1)</f>
        <v xml:space="preserve">Boldin </v>
      </c>
      <c r="Q496" s="11" t="s">
        <v>29</v>
      </c>
      <c r="R496">
        <v>111</v>
      </c>
    </row>
    <row r="497" spans="1:18">
      <c r="A497" s="1" t="s">
        <v>1072</v>
      </c>
      <c r="B497" s="3">
        <v>44561</v>
      </c>
      <c r="C497" s="2" t="s">
        <v>19</v>
      </c>
      <c r="D497" s="2" t="s">
        <v>130</v>
      </c>
      <c r="E497" s="2" t="s">
        <v>131</v>
      </c>
      <c r="F497" s="5">
        <v>4101750</v>
      </c>
      <c r="G497" t="s">
        <v>31</v>
      </c>
      <c r="H497" t="s">
        <v>603</v>
      </c>
      <c r="I497" t="s">
        <v>579</v>
      </c>
      <c r="J497" t="s">
        <v>583</v>
      </c>
      <c r="K497">
        <v>338</v>
      </c>
      <c r="L497">
        <v>25</v>
      </c>
      <c r="M497">
        <v>3</v>
      </c>
      <c r="N497" t="s">
        <v>141</v>
      </c>
      <c r="O497" s="10" t="str">
        <f>LEFT(H497,SEARCH(" ",H497)-1)</f>
        <v>Alan</v>
      </c>
      <c r="P497" s="10" t="str">
        <f>RIGHT(H497,LEN(H497)-LEN(O497)-1)</f>
        <v xml:space="preserve">Branch </v>
      </c>
      <c r="Q497" s="11" t="s">
        <v>29</v>
      </c>
      <c r="R497">
        <v>111</v>
      </c>
    </row>
    <row r="498" spans="1:18">
      <c r="A498" s="1" t="s">
        <v>1073</v>
      </c>
      <c r="B498" s="3">
        <v>44561</v>
      </c>
      <c r="C498" s="2" t="s">
        <v>19</v>
      </c>
      <c r="D498" s="2" t="s">
        <v>135</v>
      </c>
      <c r="E498" s="2" t="s">
        <v>136</v>
      </c>
      <c r="F498" s="5">
        <v>1739100</v>
      </c>
      <c r="G498" t="s">
        <v>31</v>
      </c>
      <c r="H498" t="s">
        <v>605</v>
      </c>
      <c r="I498" t="s">
        <v>600</v>
      </c>
      <c r="J498" t="s">
        <v>575</v>
      </c>
      <c r="K498">
        <v>189</v>
      </c>
      <c r="L498">
        <v>26</v>
      </c>
      <c r="M498">
        <v>3</v>
      </c>
      <c r="N498" t="s">
        <v>141</v>
      </c>
      <c r="O498" s="10" t="str">
        <f>LEFT(H498,SEARCH(" ",H498)-1)</f>
        <v>Steve</v>
      </c>
      <c r="P498" s="10" t="str">
        <f>RIGHT(H498,LEN(H498)-LEN(O498)-1)</f>
        <v xml:space="preserve">Breaston </v>
      </c>
      <c r="Q498" s="11" t="s">
        <v>29</v>
      </c>
      <c r="R498">
        <v>111</v>
      </c>
    </row>
    <row r="499" spans="1:18">
      <c r="A499" s="1" t="s">
        <v>1074</v>
      </c>
      <c r="B499" s="3">
        <v>44561</v>
      </c>
      <c r="C499" s="2" t="s">
        <v>19</v>
      </c>
      <c r="D499" s="2" t="s">
        <v>20</v>
      </c>
      <c r="E499" s="2" t="s">
        <v>21</v>
      </c>
      <c r="F499" s="5">
        <v>2250000</v>
      </c>
      <c r="G499" t="s">
        <v>22</v>
      </c>
      <c r="H499" t="s">
        <v>607</v>
      </c>
      <c r="I499" t="s">
        <v>608</v>
      </c>
      <c r="J499" t="s">
        <v>575</v>
      </c>
      <c r="K499">
        <v>209</v>
      </c>
      <c r="L499">
        <v>31</v>
      </c>
      <c r="M499">
        <v>9</v>
      </c>
      <c r="N499" t="s">
        <v>348</v>
      </c>
      <c r="O499" s="10" t="str">
        <f>LEFT(H499,SEARCH(" ",H499)-1)</f>
        <v>Drew</v>
      </c>
      <c r="P499" s="10" t="str">
        <f>RIGHT(H499,LEN(H499)-LEN(O499)-1)</f>
        <v xml:space="preserve">Brees </v>
      </c>
      <c r="Q499" s="11" t="s">
        <v>29</v>
      </c>
      <c r="R499">
        <v>111</v>
      </c>
    </row>
    <row r="500" spans="1:18">
      <c r="A500" s="1" t="s">
        <v>1075</v>
      </c>
      <c r="B500" s="3">
        <v>44561</v>
      </c>
      <c r="C500" s="2" t="s">
        <v>19</v>
      </c>
      <c r="D500" s="2" t="s">
        <v>20</v>
      </c>
      <c r="E500" s="2" t="s">
        <v>21</v>
      </c>
      <c r="F500" s="5">
        <v>16482200</v>
      </c>
      <c r="G500" t="s">
        <v>31</v>
      </c>
      <c r="H500" t="s">
        <v>610</v>
      </c>
      <c r="I500" t="s">
        <v>611</v>
      </c>
      <c r="J500" t="s">
        <v>612</v>
      </c>
      <c r="K500">
        <v>326</v>
      </c>
      <c r="L500">
        <v>29</v>
      </c>
      <c r="M500">
        <v>6</v>
      </c>
      <c r="N500" t="s">
        <v>522</v>
      </c>
      <c r="O500" s="10" t="str">
        <f>LEFT(H500,SEARCH(" ",H500)-1)</f>
        <v>Jeremy</v>
      </c>
      <c r="P500" s="10" t="str">
        <f>RIGHT(H500,LEN(H500)-LEN(O500)-1)</f>
        <v xml:space="preserve">Bridges </v>
      </c>
      <c r="Q500" s="11" t="s">
        <v>29</v>
      </c>
      <c r="R500">
        <v>111</v>
      </c>
    </row>
    <row r="501" spans="1:18">
      <c r="A501" s="1" t="s">
        <v>1076</v>
      </c>
      <c r="B501" s="3">
        <v>44561</v>
      </c>
      <c r="C501" s="2" t="s">
        <v>19</v>
      </c>
      <c r="D501" s="2" t="s">
        <v>40</v>
      </c>
      <c r="E501" s="2" t="s">
        <v>41</v>
      </c>
      <c r="F501" s="5">
        <v>1776800</v>
      </c>
      <c r="G501" t="s">
        <v>31</v>
      </c>
      <c r="H501" t="s">
        <v>614</v>
      </c>
      <c r="I501" t="s">
        <v>615</v>
      </c>
      <c r="J501" t="s">
        <v>616</v>
      </c>
      <c r="K501">
        <v>257</v>
      </c>
      <c r="L501">
        <v>28</v>
      </c>
      <c r="M501">
        <v>3</v>
      </c>
      <c r="N501" t="s">
        <v>617</v>
      </c>
      <c r="O501" s="10" t="str">
        <f>LEFT(H501,SEARCH(" ",H501)-1)</f>
        <v>Nehemiah</v>
      </c>
      <c r="P501" s="10" t="str">
        <f>RIGHT(H501,LEN(H501)-LEN(O501)-1)</f>
        <v xml:space="preserve">Broughton </v>
      </c>
      <c r="Q501" s="11" t="s">
        <v>29</v>
      </c>
      <c r="R501">
        <v>111</v>
      </c>
    </row>
  </sheetData>
  <autoFilter ref="G1:G613" xr:uid="{00000000-0001-0000-0100-000000000000}"/>
  <hyperlinks>
    <hyperlink ref="Q2" r:id="rId1" xr:uid="{DB8F52F3-E31D-45D8-A4A7-55C9D676050C}"/>
    <hyperlink ref="Q3:Q501" r:id="rId2" display="preeti.s@mypcot.com" xr:uid="{DF88B9BC-9A01-4A13-8345-7341D850D945}"/>
  </hyperlinks>
  <pageMargins left="0.7" right="0.7" top="0.75" bottom="0.75" header="0.3" footer="0.3"/>
  <pageSetup orientation="portrait" horizontalDpi="200" verticalDpi="20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Contextures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Debra Dalgleish</dc:creator>
  <cp:keywords/>
  <dc:description/>
  <cp:lastModifiedBy/>
  <cp:revision/>
  <dcterms:created xsi:type="dcterms:W3CDTF">2007-02-11T02:54:46Z</dcterms:created>
  <dcterms:modified xsi:type="dcterms:W3CDTF">2023-11-08T10:58:14Z</dcterms:modified>
  <cp:category/>
  <cp:contentStatus/>
</cp:coreProperties>
</file>