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uh5459\Downloads\"/>
    </mc:Choice>
  </mc:AlternateContent>
  <xr:revisionPtr revIDLastSave="0" documentId="13_ncr:1_{3D60958E-ADBE-4625-9D4A-FAF2C78631F7}" xr6:coauthVersionLast="45" xr6:coauthVersionMax="46" xr10:uidLastSave="{00000000-0000-0000-0000-000000000000}"/>
  <bookViews>
    <workbookView xWindow="-108" yWindow="-108" windowWidth="23256" windowHeight="12576" tabRatio="898" xr2:uid="{21EE097D-EF87-4D5F-A0A9-3122AAC8FD34}"/>
  </bookViews>
  <sheets>
    <sheet name="【記入用】設備設計キックオフシート" sheetId="1" r:id="rId1"/>
    <sheet name="【リンク用】管理表フォーマット（削除禁止）" sheetId="5" r:id="rId2"/>
    <sheet name="設備設計BIM推進担当" sheetId="7" r:id="rId3"/>
    <sheet name="生産部門設備BIM担当" sheetId="9" r:id="rId4"/>
    <sheet name="資料リンク集" sheetId="6" r:id="rId5"/>
    <sheet name="来歴" sheetId="8" r:id="rId6"/>
    <sheet name="iPD記入用メモ" sheetId="2" r:id="rId7"/>
  </sheets>
  <definedNames>
    <definedName name="_xlnm._FilterDatabase" localSheetId="1" hidden="1">'【リンク用】管理表フォーマット（削除禁止）'!$A$5:$EN$6</definedName>
    <definedName name="BIMプロジェクトフロー" localSheetId="3">#REF!</definedName>
    <definedName name="BIMプロジェクトフロー">#REF!</definedName>
    <definedName name="BIMマネージャーリスト" localSheetId="3">#REF!</definedName>
    <definedName name="BIMマネージャーリスト">#REF!</definedName>
    <definedName name="ｆ" localSheetId="3">#REF!</definedName>
    <definedName name="ｆ">#REF!</definedName>
    <definedName name="ｇ" localSheetId="3">#REF!</definedName>
    <definedName name="ｇ">#REF!</definedName>
    <definedName name="_xlnm.Print_Area" localSheetId="1">'【リンク用】管理表フォーマット（削除禁止）'!$A$1:$EN$5</definedName>
    <definedName name="_xlnm.Print_Area" localSheetId="0">【記入用】設備設計キックオフシート!$A$1:$X$47</definedName>
    <definedName name="_xlnm.Print_Area" localSheetId="4">資料リンク集!$B$1:$E$20</definedName>
    <definedName name="_xlnm.Print_Area" localSheetId="3">生産部門設備BIM担当!$B$1:$G$17</definedName>
    <definedName name="_xlnm.Print_Area" localSheetId="2">設備設計BIM推進担当!$B$1:$G$18</definedName>
    <definedName name="_xlnm.Print_Titles" localSheetId="1">'【リンク用】管理表フォーマット（削除禁止）'!$1:$5</definedName>
    <definedName name="Revit大" localSheetId="3">#REF!</definedName>
    <definedName name="Revit大">#REF!</definedName>
    <definedName name="ｓ" localSheetId="3">#REF!</definedName>
    <definedName name="ｓ">#REF!</definedName>
    <definedName name="あ" localSheetId="3">#REF!</definedName>
    <definedName name="あ">#REF!</definedName>
    <definedName name="各店適用確認用リスト" localSheetId="3">#REF!</definedName>
    <definedName name="各店適用確認用リスト">#REF!</definedName>
    <definedName name="項目" localSheetId="3">#REF!</definedName>
    <definedName name="項目">#REF!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Z6" i="5" l="1"/>
  <c r="DY6" i="5"/>
  <c r="DX6" i="5"/>
  <c r="DT6" i="5"/>
  <c r="DS6" i="5"/>
  <c r="DR6" i="5"/>
  <c r="EM6" i="5" l="1"/>
  <c r="EL6" i="5"/>
  <c r="EK6" i="5"/>
  <c r="EJ6" i="5"/>
  <c r="EN6" i="5"/>
  <c r="EI6" i="5"/>
  <c r="EH6" i="5"/>
  <c r="DJ6" i="5" l="1"/>
  <c r="DM6" i="5"/>
  <c r="DL6" i="5"/>
  <c r="DK6" i="5"/>
  <c r="DN6" i="5"/>
  <c r="ED6" i="5"/>
  <c r="D8" i="6" l="1"/>
  <c r="D7" i="6"/>
  <c r="D6" i="6"/>
  <c r="D5" i="6"/>
  <c r="EG6" i="5" l="1"/>
  <c r="EF6" i="5"/>
  <c r="EE6" i="5"/>
  <c r="EC6" i="5"/>
  <c r="EB6" i="5"/>
  <c r="EA6" i="5"/>
  <c r="DW6" i="5"/>
  <c r="DV6" i="5"/>
  <c r="DU6" i="5"/>
  <c r="DQ6" i="5"/>
  <c r="DP6" i="5"/>
  <c r="DO6" i="5"/>
  <c r="DI6" i="5"/>
  <c r="DH6" i="5"/>
  <c r="DG6" i="5"/>
  <c r="DF6" i="5"/>
  <c r="DE6" i="5"/>
  <c r="DD6" i="5"/>
  <c r="DC6" i="5"/>
  <c r="DB6" i="5"/>
  <c r="DA6" i="5"/>
  <c r="CZ6" i="5"/>
  <c r="CY6" i="5"/>
  <c r="CX6" i="5"/>
  <c r="CW6" i="5"/>
  <c r="CV6" i="5"/>
  <c r="CU6" i="5"/>
  <c r="CT6" i="5"/>
  <c r="CS6" i="5"/>
  <c r="CR6" i="5"/>
  <c r="CQ6" i="5"/>
  <c r="CP6" i="5"/>
  <c r="CO6" i="5"/>
  <c r="CN6" i="5"/>
  <c r="CM6" i="5"/>
  <c r="CL6" i="5"/>
  <c r="CK6" i="5"/>
  <c r="CJ6" i="5"/>
  <c r="CI6" i="5"/>
  <c r="CH6" i="5"/>
  <c r="CG6" i="5"/>
  <c r="CF6" i="5"/>
  <c r="CE6" i="5"/>
  <c r="CD6" i="5"/>
  <c r="CC6" i="5"/>
  <c r="CB6" i="5"/>
  <c r="CA6" i="5"/>
  <c r="BZ6" i="5"/>
  <c r="BY6" i="5"/>
  <c r="BX6" i="5"/>
  <c r="BW6" i="5"/>
  <c r="BV6" i="5"/>
  <c r="BU6" i="5"/>
  <c r="BT6" i="5"/>
  <c r="BS6" i="5"/>
  <c r="BE6" i="5" l="1"/>
  <c r="N6" i="5"/>
  <c r="K6" i="5"/>
  <c r="BL6" i="5"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国島洋平</author>
  </authors>
  <commentList>
    <comment ref="BS3" authorId="0" shapeId="0" xr:uid="{2A3122E7-B9D9-41B7-892E-C835C05B0825}">
      <text>
        <r>
          <rPr>
            <sz val="9"/>
            <color indexed="81"/>
            <rFont val="MS P ゴシック"/>
            <family val="3"/>
            <charset val="128"/>
          </rPr>
          <t xml:space="preserve">元データと異なる建物用途で区別したい場合などにお使い下さい。
</t>
        </r>
      </text>
    </comment>
    <comment ref="V5" authorId="0" shapeId="0" xr:uid="{13CD7241-4E3C-4F6E-8F17-8699AF5F0521}">
      <text>
        <r>
          <rPr>
            <b/>
            <sz val="9"/>
            <color indexed="81"/>
            <rFont val="MS P ゴシック"/>
            <family val="3"/>
            <charset val="128"/>
          </rPr>
          <t>対象物件について
・着工済み、計画が動いている　→　稼働
・失注等動いてない　→　非稼働
２択から回答下さい。</t>
        </r>
      </text>
    </comment>
    <comment ref="W5" authorId="0" shapeId="0" xr:uid="{23080BDF-3F6D-43E7-A24A-ADA0761711E4}">
      <text>
        <r>
          <rPr>
            <b/>
            <sz val="9"/>
            <color indexed="81"/>
            <rFont val="MS P ゴシック"/>
            <family val="3"/>
            <charset val="128"/>
          </rPr>
          <t>※
各取り組み状況の内容については
別シート
「BIM取り組み状況」参照</t>
        </r>
        <r>
          <rPr>
            <sz val="9"/>
            <color indexed="81"/>
            <rFont val="MS P ゴシック"/>
            <family val="3"/>
            <charset val="128"/>
          </rPr>
          <t xml:space="preserve">
</t>
        </r>
      </text>
    </comment>
    <comment ref="X5" authorId="0" shapeId="0" xr:uid="{E4B8F7CA-D78B-4263-8F20-ACBFE4D1DC55}">
      <text>
        <r>
          <rPr>
            <b/>
            <sz val="9"/>
            <color indexed="81"/>
            <rFont val="MS P ゴシック"/>
            <family val="3"/>
            <charset val="128"/>
          </rPr>
          <t>※
各取り組み状況の内容については
別シート
「BIM取り組み状況」参照</t>
        </r>
        <r>
          <rPr>
            <sz val="9"/>
            <color indexed="81"/>
            <rFont val="MS P ゴシック"/>
            <family val="3"/>
            <charset val="128"/>
          </rPr>
          <t xml:space="preserve">
</t>
        </r>
      </text>
    </comment>
  </commentList>
</comments>
</file>

<file path=xl/sharedStrings.xml><?xml version="1.0" encoding="utf-8"?>
<sst xmlns="http://schemas.openxmlformats.org/spreadsheetml/2006/main" count="622" uniqueCount="377">
  <si>
    <t>設備BIMキックオフシート</t>
    <rPh sb="0" eb="2">
      <t>セツビ</t>
    </rPh>
    <phoneticPr fontId="1"/>
  </si>
  <si>
    <t>設計キックオフ</t>
    <phoneticPr fontId="1"/>
  </si>
  <si>
    <t>設計開始時： 設備設計担当者がシート記入。設計キックオフ時にデータにてＩＰＤへ提出。</t>
    <rPh sb="0" eb="2">
      <t>セッケイ</t>
    </rPh>
    <rPh sb="2" eb="4">
      <t>カイシ</t>
    </rPh>
    <rPh sb="4" eb="5">
      <t>ジ</t>
    </rPh>
    <rPh sb="7" eb="9">
      <t>セツビ</t>
    </rPh>
    <rPh sb="9" eb="11">
      <t>セッケイ</t>
    </rPh>
    <rPh sb="11" eb="13">
      <t>タントウ</t>
    </rPh>
    <rPh sb="13" eb="14">
      <t>シャ</t>
    </rPh>
    <rPh sb="18" eb="20">
      <t>キニュウ</t>
    </rPh>
    <rPh sb="21" eb="23">
      <t>セッケイ</t>
    </rPh>
    <rPh sb="28" eb="29">
      <t>ジ</t>
    </rPh>
    <rPh sb="39" eb="41">
      <t>テイシュツ</t>
    </rPh>
    <phoneticPr fontId="1"/>
  </si>
  <si>
    <t>ver.1.0.0</t>
    <phoneticPr fontId="1"/>
  </si>
  <si>
    <t>施工キックオフ</t>
    <phoneticPr fontId="1"/>
  </si>
  <si>
    <t>未定</t>
    <rPh sb="0" eb="2">
      <t>ミテイ</t>
    </rPh>
    <phoneticPr fontId="1"/>
  </si>
  <si>
    <t>IPDキックオフ完了後、設備設計BIM推進担当、設備部、設備工事部に送付</t>
    <phoneticPr fontId="1"/>
  </si>
  <si>
    <t>物件名称</t>
    <rPh sb="0" eb="2">
      <t>ブッケン</t>
    </rPh>
    <rPh sb="2" eb="4">
      <t>メイショウ</t>
    </rPh>
    <phoneticPr fontId="1"/>
  </si>
  <si>
    <t>〇〇新築工事</t>
    <rPh sb="2" eb="4">
      <t>シンチク</t>
    </rPh>
    <rPh sb="4" eb="6">
      <t>コウジ</t>
    </rPh>
    <phoneticPr fontId="1"/>
  </si>
  <si>
    <t>設計コード</t>
    <rPh sb="0" eb="2">
      <t>セッケイ</t>
    </rPh>
    <phoneticPr fontId="1"/>
  </si>
  <si>
    <t>A0000000</t>
    <phoneticPr fontId="1"/>
  </si>
  <si>
    <t>着工時：設備設計担当者がシート修正。施工キックオフ時に現場へモデルと一緒に提出。</t>
    <rPh sb="0" eb="2">
      <t>チャッコウ</t>
    </rPh>
    <rPh sb="2" eb="3">
      <t>ジ</t>
    </rPh>
    <rPh sb="4" eb="6">
      <t>セツビ</t>
    </rPh>
    <rPh sb="6" eb="8">
      <t>セッケイ</t>
    </rPh>
    <rPh sb="8" eb="11">
      <t>タントウシャ</t>
    </rPh>
    <rPh sb="15" eb="17">
      <t>シュウセイ</t>
    </rPh>
    <rPh sb="18" eb="20">
      <t>セコウ</t>
    </rPh>
    <rPh sb="25" eb="26">
      <t>ジ</t>
    </rPh>
    <rPh sb="27" eb="29">
      <t>ゲンバ</t>
    </rPh>
    <rPh sb="34" eb="36">
      <t>イッショ</t>
    </rPh>
    <rPh sb="37" eb="39">
      <t>テイシュツ</t>
    </rPh>
    <phoneticPr fontId="1"/>
  </si>
  <si>
    <t>延床面積</t>
    <rPh sb="0" eb="2">
      <t>ノベユカ</t>
    </rPh>
    <rPh sb="2" eb="4">
      <t>メンセキ</t>
    </rPh>
    <phoneticPr fontId="1"/>
  </si>
  <si>
    <t>㎡</t>
    <phoneticPr fontId="1"/>
  </si>
  <si>
    <t>構造</t>
    <rPh sb="0" eb="2">
      <t>コウゾウ</t>
    </rPh>
    <phoneticPr fontId="1"/>
  </si>
  <si>
    <t>Ｓ造</t>
    <rPh sb="1" eb="2">
      <t>ゾウ</t>
    </rPh>
    <phoneticPr fontId="1"/>
  </si>
  <si>
    <t>地下</t>
    <rPh sb="0" eb="2">
      <t>チカ</t>
    </rPh>
    <phoneticPr fontId="1"/>
  </si>
  <si>
    <t>-</t>
    <phoneticPr fontId="1"/>
  </si>
  <si>
    <t>階</t>
    <rPh sb="0" eb="1">
      <t>カイ</t>
    </rPh>
    <phoneticPr fontId="1"/>
  </si>
  <si>
    <t>地上</t>
    <rPh sb="0" eb="2">
      <t>チジョウ</t>
    </rPh>
    <phoneticPr fontId="1"/>
  </si>
  <si>
    <t>現場キックオフ完了後、各店生産ＢＩＭ推進担当者、設備部、設備工事部に送付</t>
    <rPh sb="0" eb="2">
      <t>ゲンバ</t>
    </rPh>
    <rPh sb="11" eb="13">
      <t>カクテン</t>
    </rPh>
    <rPh sb="13" eb="15">
      <t>セイサン</t>
    </rPh>
    <rPh sb="18" eb="20">
      <t>スイシン</t>
    </rPh>
    <rPh sb="20" eb="22">
      <t>タントウ</t>
    </rPh>
    <rPh sb="22" eb="23">
      <t>シャ</t>
    </rPh>
    <phoneticPr fontId="1"/>
  </si>
  <si>
    <t>用途</t>
    <rPh sb="0" eb="2">
      <t>ヨウト</t>
    </rPh>
    <phoneticPr fontId="1"/>
  </si>
  <si>
    <t>事務所</t>
    <rPh sb="0" eb="2">
      <t>ジム</t>
    </rPh>
    <rPh sb="2" eb="3">
      <t>ショ</t>
    </rPh>
    <phoneticPr fontId="1"/>
  </si>
  <si>
    <t>店</t>
    <rPh sb="0" eb="1">
      <t>ミセ</t>
    </rPh>
    <phoneticPr fontId="1"/>
  </si>
  <si>
    <t>本社</t>
    <phoneticPr fontId="1"/>
  </si>
  <si>
    <t>部署</t>
    <rPh sb="0" eb="2">
      <t>ブショ</t>
    </rPh>
    <phoneticPr fontId="1"/>
  </si>
  <si>
    <t>課長</t>
    <rPh sb="0" eb="2">
      <t>カチョウ</t>
    </rPh>
    <phoneticPr fontId="1"/>
  </si>
  <si>
    <t>担当者</t>
    <rPh sb="0" eb="2">
      <t>タントウ</t>
    </rPh>
    <rPh sb="2" eb="3">
      <t>シャ</t>
    </rPh>
    <phoneticPr fontId="1"/>
  </si>
  <si>
    <t>青字のセルを記入すること。記入時点で未定の項目は記載不要。</t>
    <rPh sb="0" eb="1">
      <t>アオ</t>
    </rPh>
    <rPh sb="1" eb="2">
      <t>ジ</t>
    </rPh>
    <rPh sb="6" eb="8">
      <t>キニュウ</t>
    </rPh>
    <rPh sb="13" eb="15">
      <t>キニュウ</t>
    </rPh>
    <rPh sb="15" eb="17">
      <t>ジテン</t>
    </rPh>
    <rPh sb="18" eb="20">
      <t>ミテイ</t>
    </rPh>
    <rPh sb="21" eb="23">
      <t>コウモク</t>
    </rPh>
    <rPh sb="24" eb="26">
      <t>キサイ</t>
    </rPh>
    <rPh sb="26" eb="28">
      <t>フヨウ</t>
    </rPh>
    <phoneticPr fontId="1"/>
  </si>
  <si>
    <t>設備設計担当部</t>
    <rPh sb="0" eb="2">
      <t>セツビ</t>
    </rPh>
    <rPh sb="2" eb="4">
      <t>セッケイ</t>
    </rPh>
    <rPh sb="4" eb="6">
      <t>タントウ</t>
    </rPh>
    <rPh sb="6" eb="7">
      <t>ブ</t>
    </rPh>
    <phoneticPr fontId="1"/>
  </si>
  <si>
    <t>機械</t>
    <rPh sb="0" eb="2">
      <t>キカイ</t>
    </rPh>
    <phoneticPr fontId="1"/>
  </si>
  <si>
    <t>設備設計第一部</t>
    <rPh sb="0" eb="2">
      <t>セツビ</t>
    </rPh>
    <rPh sb="2" eb="4">
      <t>セッケイ</t>
    </rPh>
    <rPh sb="4" eb="6">
      <t>ダイイチ</t>
    </rPh>
    <rPh sb="6" eb="7">
      <t>ブ</t>
    </rPh>
    <phoneticPr fontId="1"/>
  </si>
  <si>
    <t>電気</t>
    <rPh sb="0" eb="2">
      <t>デンキ</t>
    </rPh>
    <phoneticPr fontId="1"/>
  </si>
  <si>
    <t>設備設計BIM推進担当</t>
    <rPh sb="0" eb="2">
      <t>セツビ</t>
    </rPh>
    <rPh sb="2" eb="4">
      <t>セッケイ</t>
    </rPh>
    <rPh sb="7" eb="9">
      <t>スイシン</t>
    </rPh>
    <rPh sb="9" eb="11">
      <t>タントウ</t>
    </rPh>
    <phoneticPr fontId="1"/>
  </si>
  <si>
    <t>意匠設計担当部</t>
    <rPh sb="0" eb="2">
      <t>イショウ</t>
    </rPh>
    <rPh sb="2" eb="4">
      <t>セッケイ</t>
    </rPh>
    <rPh sb="4" eb="6">
      <t>タントウ</t>
    </rPh>
    <rPh sb="6" eb="7">
      <t>ブ</t>
    </rPh>
    <phoneticPr fontId="1"/>
  </si>
  <si>
    <t>建築設計第一部</t>
    <rPh sb="0" eb="2">
      <t>ケンチク</t>
    </rPh>
    <rPh sb="2" eb="4">
      <t>セッケイ</t>
    </rPh>
    <rPh sb="4" eb="6">
      <t>ダイイチ</t>
    </rPh>
    <rPh sb="6" eb="7">
      <t>ブ</t>
    </rPh>
    <phoneticPr fontId="1"/>
  </si>
  <si>
    <t>構造設計担当部</t>
    <rPh sb="0" eb="2">
      <t>コウゾウ</t>
    </rPh>
    <rPh sb="2" eb="4">
      <t>セッケイ</t>
    </rPh>
    <rPh sb="4" eb="6">
      <t>タントウ</t>
    </rPh>
    <rPh sb="6" eb="7">
      <t>ブ</t>
    </rPh>
    <phoneticPr fontId="1"/>
  </si>
  <si>
    <t>構造設計第一部</t>
    <rPh sb="0" eb="2">
      <t>コウゾウ</t>
    </rPh>
    <rPh sb="2" eb="4">
      <t>セッケイ</t>
    </rPh>
    <rPh sb="4" eb="6">
      <t>ダイイチ</t>
    </rPh>
    <rPh sb="6" eb="7">
      <t>ブ</t>
    </rPh>
    <phoneticPr fontId="1"/>
  </si>
  <si>
    <t>iPDセンター</t>
    <phoneticPr fontId="1"/>
  </si>
  <si>
    <t>BIMマネジメント課</t>
    <rPh sb="9" eb="10">
      <t>カ</t>
    </rPh>
    <phoneticPr fontId="1"/>
  </si>
  <si>
    <t>設備部</t>
    <rPh sb="0" eb="2">
      <t>セツビ</t>
    </rPh>
    <rPh sb="2" eb="3">
      <t>ブ</t>
    </rPh>
    <phoneticPr fontId="1"/>
  </si>
  <si>
    <t>設備工事部</t>
    <rPh sb="0" eb="2">
      <t>セツビ</t>
    </rPh>
    <rPh sb="2" eb="4">
      <t>コウジ</t>
    </rPh>
    <rPh sb="4" eb="5">
      <t>ブ</t>
    </rPh>
    <phoneticPr fontId="1"/>
  </si>
  <si>
    <t>工事事務所</t>
    <rPh sb="0" eb="2">
      <t>コウジ</t>
    </rPh>
    <rPh sb="2" eb="4">
      <t>ジム</t>
    </rPh>
    <rPh sb="4" eb="5">
      <t>ショ</t>
    </rPh>
    <phoneticPr fontId="1"/>
  </si>
  <si>
    <t>スケジュール</t>
    <phoneticPr fontId="1"/>
  </si>
  <si>
    <t>意匠モデル受領</t>
    <rPh sb="0" eb="2">
      <t>イショウ</t>
    </rPh>
    <rPh sb="5" eb="7">
      <t>ジュリョウ</t>
    </rPh>
    <phoneticPr fontId="1"/>
  </si>
  <si>
    <t>設備モデル現場発行</t>
    <rPh sb="0" eb="2">
      <t>セツビ</t>
    </rPh>
    <rPh sb="5" eb="7">
      <t>ゲンバ</t>
    </rPh>
    <rPh sb="7" eb="9">
      <t>ハッコウ</t>
    </rPh>
    <phoneticPr fontId="1"/>
  </si>
  <si>
    <t>確認申請図発行</t>
    <rPh sb="0" eb="2">
      <t>カクニン</t>
    </rPh>
    <rPh sb="2" eb="4">
      <t>シンセイ</t>
    </rPh>
    <rPh sb="4" eb="5">
      <t>ズ</t>
    </rPh>
    <rPh sb="5" eb="7">
      <t>ハッコウ</t>
    </rPh>
    <phoneticPr fontId="1"/>
  </si>
  <si>
    <t>見積図発行</t>
    <rPh sb="0" eb="2">
      <t>ミツモリ</t>
    </rPh>
    <rPh sb="2" eb="3">
      <t>ズ</t>
    </rPh>
    <rPh sb="3" eb="5">
      <t>ハッコウ</t>
    </rPh>
    <phoneticPr fontId="1"/>
  </si>
  <si>
    <t>着工予定</t>
    <rPh sb="0" eb="2">
      <t>チャッコウ</t>
    </rPh>
    <rPh sb="2" eb="4">
      <t>ヨテイ</t>
    </rPh>
    <phoneticPr fontId="1"/>
  </si>
  <si>
    <t>竣工予定</t>
    <rPh sb="0" eb="2">
      <t>シュンコウ</t>
    </rPh>
    <rPh sb="2" eb="4">
      <t>ヨテイ</t>
    </rPh>
    <phoneticPr fontId="1"/>
  </si>
  <si>
    <t>設計モデル（設計記入）</t>
    <rPh sb="0" eb="2">
      <t>セッケイ</t>
    </rPh>
    <rPh sb="6" eb="8">
      <t>セッケイ</t>
    </rPh>
    <rPh sb="8" eb="10">
      <t>キニュウ</t>
    </rPh>
    <phoneticPr fontId="1"/>
  </si>
  <si>
    <t>ＢＩＭ
作成</t>
    <rPh sb="4" eb="6">
      <t>サクセイ</t>
    </rPh>
    <phoneticPr fontId="1"/>
  </si>
  <si>
    <t>E</t>
    <phoneticPr fontId="1"/>
  </si>
  <si>
    <t>未定</t>
  </si>
  <si>
    <t>ＢＩＭ
作成ソフト</t>
    <rPh sb="4" eb="6">
      <t>サクセイ</t>
    </rPh>
    <phoneticPr fontId="1"/>
  </si>
  <si>
    <t>プルダウン選択の出来るセルはプルダウンより入力する。</t>
    <rPh sb="5" eb="7">
      <t>センタク</t>
    </rPh>
    <rPh sb="8" eb="10">
      <t>デキ</t>
    </rPh>
    <rPh sb="21" eb="23">
      <t>ニュウリョク</t>
    </rPh>
    <phoneticPr fontId="1"/>
  </si>
  <si>
    <t>P</t>
    <phoneticPr fontId="1"/>
  </si>
  <si>
    <t>プルダウンに選択肢がない場合は、表下部に記載のプルダウンリストを任意修正する。</t>
    <phoneticPr fontId="1"/>
  </si>
  <si>
    <t>AC</t>
    <phoneticPr fontId="1"/>
  </si>
  <si>
    <t>2D設計図
作成</t>
    <rPh sb="2" eb="4">
      <t>セッケイ</t>
    </rPh>
    <rPh sb="4" eb="5">
      <t>ズ</t>
    </rPh>
    <rPh sb="6" eb="8">
      <t>サクセイ</t>
    </rPh>
    <phoneticPr fontId="1"/>
  </si>
  <si>
    <t>2Ｄ図
作成ソフト</t>
    <rPh sb="2" eb="3">
      <t>ズ</t>
    </rPh>
    <rPh sb="4" eb="6">
      <t>サクセイ</t>
    </rPh>
    <phoneticPr fontId="1"/>
  </si>
  <si>
    <t>その他のソフトを使用する場合にはプルダウンリストの「その他」の欄を修正する。</t>
    <rPh sb="2" eb="3">
      <t>ホカ</t>
    </rPh>
    <rPh sb="8" eb="10">
      <t>シヨウ</t>
    </rPh>
    <rPh sb="12" eb="14">
      <t>バアイ</t>
    </rPh>
    <rPh sb="28" eb="29">
      <t>ホカ</t>
    </rPh>
    <rPh sb="31" eb="32">
      <t>ラン</t>
    </rPh>
    <rPh sb="33" eb="35">
      <t>シュウセイ</t>
    </rPh>
    <phoneticPr fontId="1"/>
  </si>
  <si>
    <t>BIM
入力レベル</t>
    <rPh sb="4" eb="6">
      <t>ニュウリョク</t>
    </rPh>
    <phoneticPr fontId="1"/>
  </si>
  <si>
    <t>Level2a（高さ一律）</t>
  </si>
  <si>
    <t>2D図切出し</t>
    <rPh sb="2" eb="3">
      <t>ズ</t>
    </rPh>
    <rPh sb="3" eb="5">
      <t>キリダ</t>
    </rPh>
    <phoneticPr fontId="1"/>
  </si>
  <si>
    <t>モデルから2D図切り出し</t>
  </si>
  <si>
    <t>M</t>
    <phoneticPr fontId="1"/>
  </si>
  <si>
    <t>BIM情報
活用予定</t>
    <rPh sb="3" eb="5">
      <t>ジョウホウ</t>
    </rPh>
    <rPh sb="6" eb="8">
      <t>カツヨウ</t>
    </rPh>
    <rPh sb="8" eb="10">
      <t>ヨテイ</t>
    </rPh>
    <phoneticPr fontId="1"/>
  </si>
  <si>
    <t>具体的な内容を記入</t>
    <rPh sb="0" eb="3">
      <t>グタイテキ</t>
    </rPh>
    <rPh sb="4" eb="6">
      <t>ナイヨウ</t>
    </rPh>
    <rPh sb="7" eb="9">
      <t>キニュウ</t>
    </rPh>
    <phoneticPr fontId="1"/>
  </si>
  <si>
    <t>BIM取組無しの場合は、プルダウン一番上の「取組なし」を選択し、理由を記入する</t>
    <rPh sb="17" eb="19">
      <t>イチバン</t>
    </rPh>
    <rPh sb="19" eb="20">
      <t>ウエ</t>
    </rPh>
    <rPh sb="22" eb="24">
      <t>トリクミ</t>
    </rPh>
    <rPh sb="28" eb="30">
      <t>センタク</t>
    </rPh>
    <phoneticPr fontId="1"/>
  </si>
  <si>
    <t>竣工図モデル</t>
    <phoneticPr fontId="1"/>
  </si>
  <si>
    <t>不要</t>
    <rPh sb="0" eb="2">
      <t>フヨウ</t>
    </rPh>
    <phoneticPr fontId="1"/>
  </si>
  <si>
    <r>
      <t>施工モデル</t>
    </r>
    <r>
      <rPr>
        <sz val="8"/>
        <rFont val="游ゴシック"/>
        <family val="3"/>
        <charset val="128"/>
        <scheme val="minor"/>
      </rPr>
      <t>（工事事務所記入）</t>
    </r>
    <rPh sb="0" eb="2">
      <t>セコウ</t>
    </rPh>
    <rPh sb="6" eb="8">
      <t>コウジ</t>
    </rPh>
    <rPh sb="8" eb="10">
      <t>ジム</t>
    </rPh>
    <rPh sb="10" eb="11">
      <t>ショ</t>
    </rPh>
    <rPh sb="11" eb="13">
      <t>キニュウ</t>
    </rPh>
    <phoneticPr fontId="1"/>
  </si>
  <si>
    <t>工事事務所名</t>
    <rPh sb="0" eb="2">
      <t>コウジ</t>
    </rPh>
    <rPh sb="2" eb="4">
      <t>ジム</t>
    </rPh>
    <rPh sb="4" eb="5">
      <t>ショ</t>
    </rPh>
    <rPh sb="5" eb="6">
      <t>メイ</t>
    </rPh>
    <phoneticPr fontId="1"/>
  </si>
  <si>
    <t>事務所コード</t>
    <rPh sb="0" eb="2">
      <t>ジム</t>
    </rPh>
    <rPh sb="2" eb="3">
      <t>ショ</t>
    </rPh>
    <phoneticPr fontId="1"/>
  </si>
  <si>
    <t>サブコン</t>
    <phoneticPr fontId="1"/>
  </si>
  <si>
    <t>E</t>
  </si>
  <si>
    <t>使用ソフト</t>
    <rPh sb="0" eb="2">
      <t>シヨウ</t>
    </rPh>
    <phoneticPr fontId="1"/>
  </si>
  <si>
    <t>プルダウンに選択肢がない場合は、表下部に記載のプルダウンリストを任意修正する。</t>
    <rPh sb="6" eb="9">
      <t>センタクシ</t>
    </rPh>
    <rPh sb="12" eb="14">
      <t>バアイ</t>
    </rPh>
    <rPh sb="16" eb="17">
      <t>ヒョウ</t>
    </rPh>
    <rPh sb="17" eb="19">
      <t>カブ</t>
    </rPh>
    <rPh sb="20" eb="22">
      <t>キサイ</t>
    </rPh>
    <rPh sb="32" eb="34">
      <t>ニンイ</t>
    </rPh>
    <rPh sb="34" eb="36">
      <t>シュウセイ</t>
    </rPh>
    <phoneticPr fontId="1"/>
  </si>
  <si>
    <t>P</t>
  </si>
  <si>
    <t>AC</t>
  </si>
  <si>
    <t>輸送</t>
    <rPh sb="0" eb="2">
      <t>ユソウ</t>
    </rPh>
    <phoneticPr fontId="1"/>
  </si>
  <si>
    <t>機械駐車</t>
    <rPh sb="0" eb="2">
      <t>キカイ</t>
    </rPh>
    <rPh sb="2" eb="4">
      <t>チュウシャ</t>
    </rPh>
    <phoneticPr fontId="1"/>
  </si>
  <si>
    <t>その他協力業者</t>
    <rPh sb="2" eb="3">
      <t>タ</t>
    </rPh>
    <rPh sb="3" eb="5">
      <t>キョウリョク</t>
    </rPh>
    <rPh sb="5" eb="7">
      <t>ギョウシャ</t>
    </rPh>
    <phoneticPr fontId="1"/>
  </si>
  <si>
    <t>BIM入力
範囲予定</t>
    <rPh sb="3" eb="5">
      <t>ニュウリョク</t>
    </rPh>
    <rPh sb="6" eb="8">
      <t>ハンイ</t>
    </rPh>
    <rPh sb="8" eb="10">
      <t>ヨテイ</t>
    </rPh>
    <phoneticPr fontId="1"/>
  </si>
  <si>
    <t>建築モデル活用</t>
    <rPh sb="0" eb="2">
      <t>ケンチク</t>
    </rPh>
    <rPh sb="5" eb="7">
      <t>カツヨウ</t>
    </rPh>
    <phoneticPr fontId="1"/>
  </si>
  <si>
    <t>A</t>
    <phoneticPr fontId="1"/>
  </si>
  <si>
    <t>具体的な入力範囲が分かっている場合にはプルダウンリストへ任意追加して入力する。</t>
    <rPh sb="0" eb="3">
      <t>グタイテキ</t>
    </rPh>
    <rPh sb="4" eb="6">
      <t>ニュウリョク</t>
    </rPh>
    <rPh sb="6" eb="8">
      <t>ハンイ</t>
    </rPh>
    <rPh sb="9" eb="10">
      <t>ワ</t>
    </rPh>
    <rPh sb="15" eb="17">
      <t>バアイ</t>
    </rPh>
    <rPh sb="28" eb="30">
      <t>ニンイ</t>
    </rPh>
    <rPh sb="30" eb="32">
      <t>ツイカ</t>
    </rPh>
    <rPh sb="34" eb="36">
      <t>ニュウリョク</t>
    </rPh>
    <phoneticPr fontId="1"/>
  </si>
  <si>
    <t>S</t>
    <phoneticPr fontId="1"/>
  </si>
  <si>
    <t>生産設計部が建築設計モデルを更新していない場合は建築モデル活用を「モデル未更新」とする。</t>
    <rPh sb="0" eb="2">
      <t>セイサン</t>
    </rPh>
    <rPh sb="2" eb="4">
      <t>セッケイ</t>
    </rPh>
    <rPh sb="4" eb="5">
      <t>ブ</t>
    </rPh>
    <rPh sb="6" eb="8">
      <t>ケンチク</t>
    </rPh>
    <rPh sb="8" eb="10">
      <t>セッケイ</t>
    </rPh>
    <rPh sb="14" eb="16">
      <t>コウシン</t>
    </rPh>
    <rPh sb="21" eb="23">
      <t>バアイ</t>
    </rPh>
    <rPh sb="24" eb="26">
      <t>ケンチク</t>
    </rPh>
    <rPh sb="29" eb="31">
      <t>カツヨウ</t>
    </rPh>
    <rPh sb="36" eb="39">
      <t>ミコウシン</t>
    </rPh>
    <phoneticPr fontId="1"/>
  </si>
  <si>
    <t>設備設計モデル利用</t>
    <rPh sb="0" eb="2">
      <t>セツビ</t>
    </rPh>
    <rPh sb="2" eb="4">
      <t>セッケイ</t>
    </rPh>
    <rPh sb="7" eb="9">
      <t>リヨウ</t>
    </rPh>
    <phoneticPr fontId="1"/>
  </si>
  <si>
    <t>【設計モデルプルダウンリスト】</t>
    <rPh sb="1" eb="3">
      <t>セッケイ</t>
    </rPh>
    <phoneticPr fontId="1"/>
  </si>
  <si>
    <t>＜作成担当者＞</t>
    <rPh sb="1" eb="3">
      <t>サクセイ</t>
    </rPh>
    <rPh sb="3" eb="6">
      <t>タントウシャ</t>
    </rPh>
    <phoneticPr fontId="1"/>
  </si>
  <si>
    <t>＜ＢＩＭ使用ソフト＞</t>
    <rPh sb="4" eb="6">
      <t>シヨウ</t>
    </rPh>
    <phoneticPr fontId="1"/>
  </si>
  <si>
    <t>＜2Ｄ使用ソフト＞</t>
    <rPh sb="3" eb="5">
      <t>シヨウ</t>
    </rPh>
    <phoneticPr fontId="1"/>
  </si>
  <si>
    <t>＜入力レベル＞</t>
    <rPh sb="1" eb="3">
      <t>ニュウリョク</t>
    </rPh>
    <phoneticPr fontId="1"/>
  </si>
  <si>
    <t>＜入力範囲＞</t>
    <rPh sb="1" eb="3">
      <t>ニュウリョク</t>
    </rPh>
    <rPh sb="3" eb="5">
      <t>ハンイ</t>
    </rPh>
    <phoneticPr fontId="1"/>
  </si>
  <si>
    <t>＜2D図切出し＞</t>
    <rPh sb="3" eb="4">
      <t>ズ</t>
    </rPh>
    <rPh sb="4" eb="6">
      <t>キリダ</t>
    </rPh>
    <phoneticPr fontId="1"/>
  </si>
  <si>
    <t>＜BIM情報活用＞</t>
    <rPh sb="4" eb="6">
      <t>ジョウホウ</t>
    </rPh>
    <rPh sb="6" eb="8">
      <t>カツヨウ</t>
    </rPh>
    <phoneticPr fontId="1"/>
  </si>
  <si>
    <t>取組なし</t>
    <rPh sb="0" eb="2">
      <t>トリクミ</t>
    </rPh>
    <phoneticPr fontId="1"/>
  </si>
  <si>
    <t>サブコン</t>
  </si>
  <si>
    <t>会社名or担当者名記入</t>
    <rPh sb="0" eb="2">
      <t>カイシャ</t>
    </rPh>
    <rPh sb="2" eb="3">
      <t>メイ</t>
    </rPh>
    <rPh sb="5" eb="8">
      <t>タントウシャ</t>
    </rPh>
    <rPh sb="8" eb="9">
      <t>メイ</t>
    </rPh>
    <rPh sb="9" eb="11">
      <t>キニュウ</t>
    </rPh>
    <phoneticPr fontId="1"/>
  </si>
  <si>
    <t>Revit-MEP</t>
  </si>
  <si>
    <t>建物全体（全設備）</t>
    <rPh sb="0" eb="2">
      <t>タテモノ</t>
    </rPh>
    <rPh sb="2" eb="4">
      <t>ゼンタイ</t>
    </rPh>
    <rPh sb="5" eb="6">
      <t>ゼン</t>
    </rPh>
    <rPh sb="6" eb="8">
      <t>セツビ</t>
    </rPh>
    <phoneticPr fontId="1"/>
  </si>
  <si>
    <t>モデルから2D図切り出し</t>
    <rPh sb="7" eb="8">
      <t>ズ</t>
    </rPh>
    <phoneticPr fontId="1"/>
  </si>
  <si>
    <t>設計事務所</t>
    <rPh sb="0" eb="2">
      <t>セッケイ</t>
    </rPh>
    <rPh sb="2" eb="4">
      <t>ジム</t>
    </rPh>
    <rPh sb="4" eb="5">
      <t>ショ</t>
    </rPh>
    <phoneticPr fontId="1"/>
  </si>
  <si>
    <t>Rebro</t>
  </si>
  <si>
    <t>Rebro</t>
    <phoneticPr fontId="1"/>
  </si>
  <si>
    <t>Level2b（仕様情報入力）</t>
    <phoneticPr fontId="1"/>
  </si>
  <si>
    <t>建物全体（一部設備）</t>
    <rPh sb="0" eb="2">
      <t>タテモノ</t>
    </rPh>
    <rPh sb="2" eb="4">
      <t>ゼンタイ</t>
    </rPh>
    <rPh sb="5" eb="7">
      <t>イチブ</t>
    </rPh>
    <rPh sb="7" eb="9">
      <t>セツビ</t>
    </rPh>
    <phoneticPr fontId="1"/>
  </si>
  <si>
    <t>モデル先行→別途2D作図</t>
    <rPh sb="3" eb="5">
      <t>センコウ</t>
    </rPh>
    <rPh sb="6" eb="8">
      <t>ベット</t>
    </rPh>
    <rPh sb="10" eb="12">
      <t>サクズ</t>
    </rPh>
    <phoneticPr fontId="1"/>
  </si>
  <si>
    <t>BIMZONE-Σ</t>
  </si>
  <si>
    <t>その他</t>
    <rPh sb="2" eb="3">
      <t>ホカ</t>
    </rPh>
    <phoneticPr fontId="1"/>
  </si>
  <si>
    <t>Tfas</t>
    <phoneticPr fontId="1"/>
  </si>
  <si>
    <t>Level3（フルBIM）</t>
  </si>
  <si>
    <t>部分（全設備）</t>
    <rPh sb="0" eb="2">
      <t>ブブン</t>
    </rPh>
    <rPh sb="3" eb="4">
      <t>ゼン</t>
    </rPh>
    <rPh sb="4" eb="6">
      <t>セツビ</t>
    </rPh>
    <phoneticPr fontId="1"/>
  </si>
  <si>
    <t>2D図先行→別途モデル作成</t>
    <rPh sb="3" eb="5">
      <t>センコウ</t>
    </rPh>
    <rPh sb="6" eb="8">
      <t>ベット</t>
    </rPh>
    <rPh sb="11" eb="13">
      <t>サクセイ</t>
    </rPh>
    <phoneticPr fontId="1"/>
  </si>
  <si>
    <t>シミュレーション</t>
  </si>
  <si>
    <t>内製</t>
    <rPh sb="0" eb="2">
      <t>ナイセイ</t>
    </rPh>
    <phoneticPr fontId="1"/>
  </si>
  <si>
    <t>部分（一部設備）</t>
    <rPh sb="0" eb="2">
      <t>ブブン</t>
    </rPh>
    <rPh sb="3" eb="5">
      <t>イチブ</t>
    </rPh>
    <rPh sb="5" eb="7">
      <t>セツビ</t>
    </rPh>
    <phoneticPr fontId="1"/>
  </si>
  <si>
    <t>各種リストへのデータ連携</t>
    <phoneticPr fontId="1"/>
  </si>
  <si>
    <t>機器情報連携（機械→電気）</t>
    <rPh sb="0" eb="2">
      <t>キキ</t>
    </rPh>
    <rPh sb="2" eb="4">
      <t>ジョウホウ</t>
    </rPh>
    <rPh sb="4" eb="6">
      <t>レンケイ</t>
    </rPh>
    <rPh sb="7" eb="9">
      <t>キカイ</t>
    </rPh>
    <rPh sb="10" eb="12">
      <t>デンキ</t>
    </rPh>
    <phoneticPr fontId="1"/>
  </si>
  <si>
    <t>納まり検討</t>
    <rPh sb="0" eb="1">
      <t>オサ</t>
    </rPh>
    <rPh sb="3" eb="5">
      <t>ケントウ</t>
    </rPh>
    <phoneticPr fontId="1"/>
  </si>
  <si>
    <t>建築/構造との統合調整</t>
    <rPh sb="0" eb="2">
      <t>ケンチク</t>
    </rPh>
    <rPh sb="3" eb="5">
      <t>コウゾウ</t>
    </rPh>
    <rPh sb="7" eb="9">
      <t>トウゴウ</t>
    </rPh>
    <rPh sb="9" eb="11">
      <t>チョウセイ</t>
    </rPh>
    <phoneticPr fontId="1"/>
  </si>
  <si>
    <t>ＢＩＭ確認申請</t>
    <rPh sb="3" eb="5">
      <t>カクニン</t>
    </rPh>
    <rPh sb="5" eb="7">
      <t>シンセイ</t>
    </rPh>
    <phoneticPr fontId="1"/>
  </si>
  <si>
    <t>【施工モデルプルダウンリスト】</t>
    <rPh sb="1" eb="3">
      <t>セコウ</t>
    </rPh>
    <phoneticPr fontId="1"/>
  </si>
  <si>
    <t>＜サブコン＞</t>
    <phoneticPr fontId="1"/>
  </si>
  <si>
    <t>＜使用ソフト＞</t>
    <rPh sb="1" eb="3">
      <t>シヨウ</t>
    </rPh>
    <phoneticPr fontId="1"/>
  </si>
  <si>
    <t>＜建築・構造モデル＞</t>
    <rPh sb="1" eb="3">
      <t>ケンチク</t>
    </rPh>
    <rPh sb="4" eb="6">
      <t>コウゾウ</t>
    </rPh>
    <phoneticPr fontId="1"/>
  </si>
  <si>
    <t>＜設計モデル利用＞</t>
    <rPh sb="1" eb="3">
      <t>セッケイ</t>
    </rPh>
    <rPh sb="6" eb="8">
      <t>リヨウ</t>
    </rPh>
    <phoneticPr fontId="1"/>
  </si>
  <si>
    <t>Eサブコン名記入</t>
    <rPh sb="5" eb="6">
      <t>メイ</t>
    </rPh>
    <rPh sb="6" eb="8">
      <t>キニュウ</t>
    </rPh>
    <phoneticPr fontId="1"/>
  </si>
  <si>
    <t>モデル有（活用）</t>
    <rPh sb="3" eb="4">
      <t>アリ</t>
    </rPh>
    <rPh sb="5" eb="7">
      <t>カツヨウ</t>
    </rPh>
    <phoneticPr fontId="1"/>
  </si>
  <si>
    <t>施工モデルは設計モデルを更新</t>
    <rPh sb="0" eb="2">
      <t>セコウ</t>
    </rPh>
    <rPh sb="6" eb="8">
      <t>セッケイ</t>
    </rPh>
    <rPh sb="12" eb="14">
      <t>コウシン</t>
    </rPh>
    <phoneticPr fontId="1"/>
  </si>
  <si>
    <t>Pサブコン名記入</t>
    <rPh sb="5" eb="6">
      <t>メイ</t>
    </rPh>
    <rPh sb="6" eb="8">
      <t>キニュウ</t>
    </rPh>
    <phoneticPr fontId="1"/>
  </si>
  <si>
    <t>モデル有（非活用）</t>
    <rPh sb="3" eb="4">
      <t>アリ</t>
    </rPh>
    <rPh sb="5" eb="6">
      <t>ヒ</t>
    </rPh>
    <rPh sb="6" eb="8">
      <t>カツヨウ</t>
    </rPh>
    <phoneticPr fontId="1"/>
  </si>
  <si>
    <t>納まり活用</t>
    <rPh sb="0" eb="1">
      <t>オサ</t>
    </rPh>
    <rPh sb="3" eb="5">
      <t>カツヨウ</t>
    </rPh>
    <phoneticPr fontId="1"/>
  </si>
  <si>
    <t>施工モデルは新規作成</t>
    <rPh sb="0" eb="2">
      <t>セコウ</t>
    </rPh>
    <rPh sb="6" eb="8">
      <t>シンキ</t>
    </rPh>
    <rPh sb="8" eb="10">
      <t>サクセイ</t>
    </rPh>
    <phoneticPr fontId="1"/>
  </si>
  <si>
    <t>ACサブコン名記入</t>
    <rPh sb="6" eb="7">
      <t>メイ</t>
    </rPh>
    <rPh sb="7" eb="9">
      <t>キニュウ</t>
    </rPh>
    <phoneticPr fontId="1"/>
  </si>
  <si>
    <t>モデル未更新</t>
    <rPh sb="3" eb="6">
      <t>ミコウシン</t>
    </rPh>
    <phoneticPr fontId="1"/>
  </si>
  <si>
    <t>総合3Dプロット図</t>
    <rPh sb="0" eb="2">
      <t>ソウゴウ</t>
    </rPh>
    <rPh sb="8" eb="9">
      <t>ズ</t>
    </rPh>
    <phoneticPr fontId="1"/>
  </si>
  <si>
    <t>　</t>
    <phoneticPr fontId="1"/>
  </si>
  <si>
    <t>Cadewa</t>
    <phoneticPr fontId="1"/>
  </si>
  <si>
    <t>モデルなし</t>
    <phoneticPr fontId="1"/>
  </si>
  <si>
    <t>建築との統合調整</t>
    <rPh sb="0" eb="2">
      <t>ケンチク</t>
    </rPh>
    <rPh sb="4" eb="6">
      <t>トウゴウ</t>
    </rPh>
    <rPh sb="6" eb="8">
      <t>チョウセイ</t>
    </rPh>
    <phoneticPr fontId="1"/>
  </si>
  <si>
    <t>未作成</t>
    <rPh sb="0" eb="3">
      <t>ミサクセイ</t>
    </rPh>
    <phoneticPr fontId="1"/>
  </si>
  <si>
    <t>構造との統合調整</t>
    <rPh sb="0" eb="2">
      <t>コウゾウ</t>
    </rPh>
    <rPh sb="4" eb="6">
      <t>トウゴウ</t>
    </rPh>
    <rPh sb="6" eb="8">
      <t>チョウセイ</t>
    </rPh>
    <phoneticPr fontId="1"/>
  </si>
  <si>
    <t>【竣工図モデルプルダウンリスト】</t>
    <rPh sb="1" eb="3">
      <t>シュンコウ</t>
    </rPh>
    <rPh sb="3" eb="4">
      <t>ズ</t>
    </rPh>
    <phoneticPr fontId="1"/>
  </si>
  <si>
    <t>必要（施主要望）</t>
    <rPh sb="0" eb="2">
      <t>ヒツヨウ</t>
    </rPh>
    <rPh sb="3" eb="5">
      <t>セシュ</t>
    </rPh>
    <rPh sb="5" eb="7">
      <t>ヨウボウ</t>
    </rPh>
    <phoneticPr fontId="1"/>
  </si>
  <si>
    <t>必要（維持管理活用）</t>
    <rPh sb="0" eb="2">
      <t>ヒツヨウ</t>
    </rPh>
    <rPh sb="3" eb="5">
      <t>イジ</t>
    </rPh>
    <rPh sb="5" eb="7">
      <t>カンリ</t>
    </rPh>
    <rPh sb="7" eb="9">
      <t>カツヨウ</t>
    </rPh>
    <phoneticPr fontId="1"/>
  </si>
  <si>
    <t>設備管理表フォーマット（コピー元用）</t>
    <rPh sb="0" eb="2">
      <t>セツビ</t>
    </rPh>
    <rPh sb="2" eb="4">
      <t>カンリ</t>
    </rPh>
    <rPh sb="4" eb="5">
      <t>ヒョウ</t>
    </rPh>
    <rPh sb="15" eb="16">
      <t>モト</t>
    </rPh>
    <rPh sb="16" eb="17">
      <t>ヨウ</t>
    </rPh>
    <phoneticPr fontId="1"/>
  </si>
  <si>
    <t>＊物件管理表へのコピー用　　列の編集・追加は不可　追記したい場合はキックオフシートへ記入すること。</t>
    <rPh sb="1" eb="3">
      <t>ブッケン</t>
    </rPh>
    <rPh sb="3" eb="5">
      <t>カンリ</t>
    </rPh>
    <rPh sb="5" eb="6">
      <t>ヒョウ</t>
    </rPh>
    <rPh sb="11" eb="12">
      <t>ヨウ</t>
    </rPh>
    <rPh sb="14" eb="15">
      <t>レツ</t>
    </rPh>
    <rPh sb="16" eb="18">
      <t>ヘンシュウ</t>
    </rPh>
    <rPh sb="19" eb="21">
      <t>ツイカ</t>
    </rPh>
    <rPh sb="22" eb="24">
      <t>フカ</t>
    </rPh>
    <rPh sb="25" eb="27">
      <t>ツイキ</t>
    </rPh>
    <rPh sb="30" eb="32">
      <t>バアイ</t>
    </rPh>
    <rPh sb="42" eb="44">
      <t>キニュウ</t>
    </rPh>
    <phoneticPr fontId="1"/>
  </si>
  <si>
    <r>
      <t>管理表Aグループ：工事計画情報・受注情報より抽出。</t>
    </r>
    <r>
      <rPr>
        <b/>
        <sz val="11"/>
        <color theme="0"/>
        <rFont val="Meiryo UI"/>
        <family val="3"/>
        <charset val="128"/>
      </rPr>
      <t>編集・追記不可となります</t>
    </r>
    <r>
      <rPr>
        <sz val="11"/>
        <color theme="0"/>
        <rFont val="Meiryo UI"/>
        <family val="3"/>
        <charset val="128"/>
      </rPr>
      <t>　追加が必要な項目は最後尾Ｃグループにお願いします。</t>
    </r>
    <rPh sb="0" eb="2">
      <t>カンリ</t>
    </rPh>
    <rPh sb="2" eb="3">
      <t>ヒョウ</t>
    </rPh>
    <rPh sb="9" eb="11">
      <t>コウジ</t>
    </rPh>
    <rPh sb="11" eb="13">
      <t>ケイカク</t>
    </rPh>
    <rPh sb="13" eb="15">
      <t>ジョウホウ</t>
    </rPh>
    <rPh sb="16" eb="18">
      <t>ジュチュウ</t>
    </rPh>
    <rPh sb="18" eb="20">
      <t>ジョウホウ</t>
    </rPh>
    <rPh sb="22" eb="24">
      <t>チュウシュツ</t>
    </rPh>
    <rPh sb="25" eb="27">
      <t>ヘンシュウ</t>
    </rPh>
    <rPh sb="28" eb="30">
      <t>ツイキ</t>
    </rPh>
    <rPh sb="30" eb="32">
      <t>フカ</t>
    </rPh>
    <rPh sb="38" eb="40">
      <t>ツイカ</t>
    </rPh>
    <rPh sb="41" eb="43">
      <t>ヒツヨウ</t>
    </rPh>
    <rPh sb="44" eb="46">
      <t>コウモク</t>
    </rPh>
    <rPh sb="47" eb="50">
      <t>サイコウビ</t>
    </rPh>
    <rPh sb="57" eb="58">
      <t>ネガ</t>
    </rPh>
    <phoneticPr fontId="1"/>
  </si>
  <si>
    <t>管理表グループB：各店にて記入をお願いします</t>
    <rPh sb="0" eb="2">
      <t>カンリ</t>
    </rPh>
    <rPh sb="2" eb="3">
      <t>ヒョウ</t>
    </rPh>
    <rPh sb="9" eb="10">
      <t>カク</t>
    </rPh>
    <rPh sb="10" eb="11">
      <t>テン</t>
    </rPh>
    <rPh sb="13" eb="15">
      <t>キニュウ</t>
    </rPh>
    <rPh sb="17" eb="18">
      <t>ネガ</t>
    </rPh>
    <phoneticPr fontId="2"/>
  </si>
  <si>
    <r>
      <t>管理表グループC：設備</t>
    </r>
    <r>
      <rPr>
        <sz val="11"/>
        <color rgb="FFFF0000"/>
        <rFont val="Meiryo UI"/>
        <family val="3"/>
        <charset val="128"/>
      </rPr>
      <t>（管理表グループAと同じ情報は入力する必要なし）　　＊＊『設備ＢＩＭキックオフシート』ファイルの『【リンク用】管理表フォーマット』シートからコピーして貼り付ける。</t>
    </r>
    <rPh sb="0" eb="2">
      <t>カンリ</t>
    </rPh>
    <rPh sb="2" eb="3">
      <t>ヒョウ</t>
    </rPh>
    <rPh sb="9" eb="11">
      <t>セツビ</t>
    </rPh>
    <rPh sb="12" eb="14">
      <t>カンリ</t>
    </rPh>
    <rPh sb="14" eb="15">
      <t>ヒョウ</t>
    </rPh>
    <rPh sb="21" eb="22">
      <t>オナ</t>
    </rPh>
    <rPh sb="23" eb="25">
      <t>ジョウホウ</t>
    </rPh>
    <rPh sb="26" eb="28">
      <t>ニュウリョク</t>
    </rPh>
    <rPh sb="30" eb="32">
      <t>ヒツヨウ</t>
    </rPh>
    <phoneticPr fontId="1"/>
  </si>
  <si>
    <t>番号</t>
    <rPh sb="0" eb="2">
      <t>バンゴウ</t>
    </rPh>
    <phoneticPr fontId="1"/>
  </si>
  <si>
    <t>PJコード</t>
    <phoneticPr fontId="1"/>
  </si>
  <si>
    <t>工事基幹
コード</t>
    <rPh sb="0" eb="2">
      <t>コウジ</t>
    </rPh>
    <rPh sb="2" eb="4">
      <t>キカン</t>
    </rPh>
    <phoneticPr fontId="1"/>
  </si>
  <si>
    <t>店</t>
  </si>
  <si>
    <t>確度</t>
    <rPh sb="0" eb="2">
      <t>カクド</t>
    </rPh>
    <phoneticPr fontId="1"/>
  </si>
  <si>
    <t>名　称</t>
    <rPh sb="0" eb="1">
      <t>ナ</t>
    </rPh>
    <rPh sb="2" eb="3">
      <t>ショウ</t>
    </rPh>
    <phoneticPr fontId="1"/>
  </si>
  <si>
    <t>工事
区分</t>
    <rPh sb="0" eb="2">
      <t>コウジ</t>
    </rPh>
    <rPh sb="3" eb="5">
      <t>クブン</t>
    </rPh>
    <phoneticPr fontId="1"/>
  </si>
  <si>
    <t>請負金</t>
    <rPh sb="0" eb="3">
      <t>ウケオイキン</t>
    </rPh>
    <phoneticPr fontId="1"/>
  </si>
  <si>
    <t>建物用途1</t>
    <phoneticPr fontId="1"/>
  </si>
  <si>
    <t>建物用途2</t>
    <phoneticPr fontId="1"/>
  </si>
  <si>
    <t>設計</t>
    <phoneticPr fontId="1"/>
  </si>
  <si>
    <t>建物規模</t>
    <rPh sb="0" eb="2">
      <t>タテモノ</t>
    </rPh>
    <rPh sb="2" eb="4">
      <t>キボ</t>
    </rPh>
    <phoneticPr fontId="1"/>
  </si>
  <si>
    <t>工程</t>
    <rPh sb="0" eb="2">
      <t>コウテイ</t>
    </rPh>
    <phoneticPr fontId="1"/>
  </si>
  <si>
    <t>必須選択項目</t>
    <rPh sb="0" eb="2">
      <t>ヒッス</t>
    </rPh>
    <rPh sb="2" eb="4">
      <t>センタク</t>
    </rPh>
    <rPh sb="4" eb="6">
      <t>コウモク</t>
    </rPh>
    <phoneticPr fontId="1"/>
  </si>
  <si>
    <r>
      <t xml:space="preserve">自由記入欄
</t>
    </r>
    <r>
      <rPr>
        <sz val="9"/>
        <color theme="1"/>
        <rFont val="Meiryo UI"/>
        <family val="3"/>
        <charset val="128"/>
      </rPr>
      <t>・Z:その他を選択した場合　
・右欄にて選択しきれない内容
ご記入ください</t>
    </r>
    <rPh sb="0" eb="2">
      <t>ジユウ</t>
    </rPh>
    <rPh sb="2" eb="4">
      <t>キニュウ</t>
    </rPh>
    <rPh sb="4" eb="5">
      <t>ラン</t>
    </rPh>
    <rPh sb="11" eb="12">
      <t>タ</t>
    </rPh>
    <rPh sb="13" eb="15">
      <t>センタク</t>
    </rPh>
    <rPh sb="17" eb="19">
      <t>バアイ</t>
    </rPh>
    <rPh sb="22" eb="23">
      <t>ミギ</t>
    </rPh>
    <rPh sb="23" eb="24">
      <t>ラン</t>
    </rPh>
    <rPh sb="26" eb="28">
      <t>センタク</t>
    </rPh>
    <rPh sb="33" eb="35">
      <t>ナイヨウ</t>
    </rPh>
    <rPh sb="37" eb="39">
      <t>キニュウ</t>
    </rPh>
    <phoneticPr fontId="1"/>
  </si>
  <si>
    <t>プロジェクト名称</t>
    <rPh sb="6" eb="8">
      <t>メイショウ</t>
    </rPh>
    <phoneticPr fontId="1"/>
  </si>
  <si>
    <t>確度</t>
    <rPh sb="0" eb="2">
      <t>カクド</t>
    </rPh>
    <phoneticPr fontId="15"/>
  </si>
  <si>
    <t>発注者</t>
    <rPh sb="0" eb="3">
      <t>ハッチュウシャ</t>
    </rPh>
    <phoneticPr fontId="1"/>
  </si>
  <si>
    <t>設計者1</t>
    <rPh sb="0" eb="3">
      <t>セッケイシャ</t>
    </rPh>
    <phoneticPr fontId="1"/>
  </si>
  <si>
    <t>設計者2
※自社の場合
本社か支店を
選択</t>
    <rPh sb="0" eb="2">
      <t>セッケイ</t>
    </rPh>
    <rPh sb="2" eb="3">
      <t>シャ</t>
    </rPh>
    <rPh sb="6" eb="8">
      <t>ジシャ</t>
    </rPh>
    <rPh sb="9" eb="11">
      <t>バアイ</t>
    </rPh>
    <rPh sb="12" eb="14">
      <t>ホンシャ</t>
    </rPh>
    <rPh sb="15" eb="17">
      <t>シテン</t>
    </rPh>
    <rPh sb="19" eb="21">
      <t>センタク</t>
    </rPh>
    <phoneticPr fontId="15"/>
  </si>
  <si>
    <r>
      <t>用途・規模</t>
    </r>
    <r>
      <rPr>
        <sz val="9"/>
        <color rgb="FFFF0000"/>
        <rFont val="Meiryo UI"/>
        <family val="3"/>
        <charset val="128"/>
      </rPr>
      <t>※Ａグループ同様であれば記入不要です</t>
    </r>
    <rPh sb="0" eb="2">
      <t>ヨウト</t>
    </rPh>
    <rPh sb="3" eb="5">
      <t>キボ</t>
    </rPh>
    <rPh sb="11" eb="13">
      <t>ドウヨウ</t>
    </rPh>
    <rPh sb="17" eb="19">
      <t>キニュウ</t>
    </rPh>
    <rPh sb="19" eb="21">
      <t>フヨウ</t>
    </rPh>
    <phoneticPr fontId="1"/>
  </si>
  <si>
    <t>工事事務所・所長</t>
    <rPh sb="0" eb="2">
      <t>コウジ</t>
    </rPh>
    <rPh sb="2" eb="4">
      <t>ジム</t>
    </rPh>
    <rPh sb="4" eb="5">
      <t>ショ</t>
    </rPh>
    <rPh sb="6" eb="8">
      <t>ショチョウ</t>
    </rPh>
    <phoneticPr fontId="1"/>
  </si>
  <si>
    <t>担当工事部課</t>
    <rPh sb="0" eb="2">
      <t>タントウ</t>
    </rPh>
    <rPh sb="2" eb="5">
      <t>コウジブ</t>
    </rPh>
    <rPh sb="5" eb="6">
      <t>カ</t>
    </rPh>
    <phoneticPr fontId="1"/>
  </si>
  <si>
    <t>担当営業部</t>
    <rPh sb="0" eb="2">
      <t>タントウ</t>
    </rPh>
    <rPh sb="2" eb="4">
      <t>エイギョウ</t>
    </rPh>
    <rPh sb="4" eb="5">
      <t>ブ</t>
    </rPh>
    <phoneticPr fontId="1"/>
  </si>
  <si>
    <t>意匠設計</t>
    <rPh sb="0" eb="2">
      <t>イショウ</t>
    </rPh>
    <rPh sb="2" eb="4">
      <t>セッケイ</t>
    </rPh>
    <phoneticPr fontId="1"/>
  </si>
  <si>
    <t>構造設計</t>
    <rPh sb="0" eb="2">
      <t>コウゾウ</t>
    </rPh>
    <rPh sb="2" eb="4">
      <t>セッケイ</t>
    </rPh>
    <phoneticPr fontId="1"/>
  </si>
  <si>
    <t>設備設計</t>
    <rPh sb="0" eb="2">
      <t>セツビ</t>
    </rPh>
    <rPh sb="2" eb="4">
      <t>セッケイ</t>
    </rPh>
    <phoneticPr fontId="1"/>
  </si>
  <si>
    <t>建築工事
発注形態</t>
    <rPh sb="0" eb="2">
      <t>ケンチク</t>
    </rPh>
    <phoneticPr fontId="1"/>
  </si>
  <si>
    <t>設備工事
発注形態</t>
    <phoneticPr fontId="1"/>
  </si>
  <si>
    <t>工事費 等コスト情報</t>
    <rPh sb="0" eb="3">
      <t>コウジヒ</t>
    </rPh>
    <rPh sb="4" eb="5">
      <t>トウ</t>
    </rPh>
    <rPh sb="8" eb="10">
      <t>ジョウホウ</t>
    </rPh>
    <phoneticPr fontId="1"/>
  </si>
  <si>
    <t>工　程</t>
    <rPh sb="0" eb="1">
      <t>コウ</t>
    </rPh>
    <rPh sb="2" eb="3">
      <t>ホド</t>
    </rPh>
    <phoneticPr fontId="1"/>
  </si>
  <si>
    <t>入札</t>
    <rPh sb="0" eb="2">
      <t>ニュウサツ</t>
    </rPh>
    <phoneticPr fontId="1"/>
  </si>
  <si>
    <t>iPD担当</t>
  </si>
  <si>
    <t>モデリング</t>
    <phoneticPr fontId="1"/>
  </si>
  <si>
    <t>備考</t>
    <rPh sb="0" eb="2">
      <t>ビコウ</t>
    </rPh>
    <phoneticPr fontId="1"/>
  </si>
  <si>
    <t>設計担当者</t>
    <rPh sb="0" eb="2">
      <t>セッケイ</t>
    </rPh>
    <rPh sb="2" eb="5">
      <t>タントウシャ</t>
    </rPh>
    <phoneticPr fontId="1"/>
  </si>
  <si>
    <t>生産担当者</t>
    <rPh sb="0" eb="2">
      <t>セイサン</t>
    </rPh>
    <rPh sb="2" eb="5">
      <t>タントウシャ</t>
    </rPh>
    <phoneticPr fontId="1"/>
  </si>
  <si>
    <t>＜設計段階＞　BIM活用状況</t>
    <rPh sb="1" eb="3">
      <t>セッケイ</t>
    </rPh>
    <rPh sb="3" eb="5">
      <t>ダンカイ</t>
    </rPh>
    <rPh sb="10" eb="12">
      <t>カツヨウ</t>
    </rPh>
    <rPh sb="12" eb="14">
      <t>ジョウキョウ</t>
    </rPh>
    <phoneticPr fontId="1"/>
  </si>
  <si>
    <t>＜生産段階＞　BIM活用状況</t>
    <rPh sb="1" eb="3">
      <t>セイサン</t>
    </rPh>
    <rPh sb="3" eb="5">
      <t>ダンカイ</t>
    </rPh>
    <rPh sb="10" eb="12">
      <t>カツヨウ</t>
    </rPh>
    <rPh sb="12" eb="14">
      <t>ジョウキョウ</t>
    </rPh>
    <phoneticPr fontId="1"/>
  </si>
  <si>
    <t>階数</t>
    <rPh sb="0" eb="2">
      <t>カイスウ</t>
    </rPh>
    <phoneticPr fontId="1"/>
  </si>
  <si>
    <t>PH</t>
    <phoneticPr fontId="1"/>
  </si>
  <si>
    <t>延べ面積
（㎡）</t>
    <rPh sb="0" eb="1">
      <t>ノ</t>
    </rPh>
    <rPh sb="2" eb="4">
      <t>メンセキ</t>
    </rPh>
    <phoneticPr fontId="1"/>
  </si>
  <si>
    <t>着工</t>
    <rPh sb="0" eb="2">
      <t>チャッコウ</t>
    </rPh>
    <phoneticPr fontId="1"/>
  </si>
  <si>
    <t>竣工</t>
    <rPh sb="0" eb="2">
      <t>シュンコウ</t>
    </rPh>
    <phoneticPr fontId="1"/>
  </si>
  <si>
    <r>
      <rPr>
        <b/>
        <sz val="9"/>
        <rFont val="Meiryo UI"/>
        <family val="3"/>
        <charset val="128"/>
      </rPr>
      <t>プロジェクト</t>
    </r>
    <r>
      <rPr>
        <b/>
        <sz val="9"/>
        <color rgb="FF009900"/>
        <rFont val="Meiryo UI"/>
        <family val="3"/>
        <charset val="128"/>
      </rPr>
      <t xml:space="preserve">
稼働状況</t>
    </r>
    <r>
      <rPr>
        <b/>
        <sz val="9"/>
        <color theme="1"/>
        <rFont val="Meiryo UI"/>
        <family val="3"/>
        <charset val="128"/>
      </rPr>
      <t xml:space="preserve">
（選択）</t>
    </r>
    <rPh sb="7" eb="9">
      <t>カドウ</t>
    </rPh>
    <rPh sb="9" eb="11">
      <t>ジョウキョウ</t>
    </rPh>
    <rPh sb="13" eb="15">
      <t>センタク</t>
    </rPh>
    <phoneticPr fontId="1"/>
  </si>
  <si>
    <r>
      <t xml:space="preserve">取組み状況
</t>
    </r>
    <r>
      <rPr>
        <b/>
        <sz val="9"/>
        <color rgb="FFFF0000"/>
        <rFont val="Meiryo UI"/>
        <family val="3"/>
        <charset val="128"/>
      </rPr>
      <t>①設計段階</t>
    </r>
    <r>
      <rPr>
        <b/>
        <sz val="9"/>
        <color theme="1"/>
        <rFont val="Meiryo UI"/>
        <family val="3"/>
        <charset val="128"/>
      </rPr>
      <t xml:space="preserve">
（選択）</t>
    </r>
    <rPh sb="0" eb="1">
      <t>ト</t>
    </rPh>
    <rPh sb="1" eb="2">
      <t>ク</t>
    </rPh>
    <rPh sb="3" eb="5">
      <t>ジョウキョウ</t>
    </rPh>
    <rPh sb="7" eb="9">
      <t>セッケイ</t>
    </rPh>
    <rPh sb="9" eb="11">
      <t>ダンカイ</t>
    </rPh>
    <rPh sb="13" eb="15">
      <t>センタク</t>
    </rPh>
    <phoneticPr fontId="1"/>
  </si>
  <si>
    <r>
      <t xml:space="preserve">取組み状況
</t>
    </r>
    <r>
      <rPr>
        <b/>
        <sz val="9"/>
        <color rgb="FF0000FF"/>
        <rFont val="Meiryo UI"/>
        <family val="3"/>
        <charset val="128"/>
      </rPr>
      <t>②施工段階</t>
    </r>
    <r>
      <rPr>
        <b/>
        <sz val="9"/>
        <color theme="1"/>
        <rFont val="Meiryo UI"/>
        <family val="3"/>
        <charset val="128"/>
      </rPr>
      <t xml:space="preserve">
（選択）</t>
    </r>
    <rPh sb="0" eb="1">
      <t>ト</t>
    </rPh>
    <rPh sb="1" eb="2">
      <t>ク</t>
    </rPh>
    <rPh sb="3" eb="5">
      <t>ジョウキョウ</t>
    </rPh>
    <rPh sb="7" eb="9">
      <t>セコウ</t>
    </rPh>
    <rPh sb="9" eb="11">
      <t>ダンカイ</t>
    </rPh>
    <rPh sb="13" eb="15">
      <t>センタク</t>
    </rPh>
    <phoneticPr fontId="1"/>
  </si>
  <si>
    <t>所長</t>
    <rPh sb="0" eb="2">
      <t>ショチョウ</t>
    </rPh>
    <phoneticPr fontId="1"/>
  </si>
  <si>
    <t>工事部課</t>
    <rPh sb="0" eb="3">
      <t>コウジブ</t>
    </rPh>
    <rPh sb="3" eb="4">
      <t>カ</t>
    </rPh>
    <phoneticPr fontId="1"/>
  </si>
  <si>
    <t>担当部</t>
    <rPh sb="0" eb="3">
      <t>タントウブ</t>
    </rPh>
    <phoneticPr fontId="1"/>
  </si>
  <si>
    <t>担当者</t>
    <rPh sb="0" eb="3">
      <t>タントウシャ</t>
    </rPh>
    <phoneticPr fontId="1"/>
  </si>
  <si>
    <t>設計担当</t>
    <rPh sb="0" eb="2">
      <t>セッケイ</t>
    </rPh>
    <rPh sb="2" eb="4">
      <t>タントウ</t>
    </rPh>
    <phoneticPr fontId="1"/>
  </si>
  <si>
    <t>モデル担当</t>
    <rPh sb="3" eb="5">
      <t>タントウ</t>
    </rPh>
    <phoneticPr fontId="1"/>
  </si>
  <si>
    <t>予想工事費
(百万円)</t>
    <phoneticPr fontId="1"/>
  </si>
  <si>
    <t>確定請負金
(千円)</t>
    <phoneticPr fontId="1"/>
  </si>
  <si>
    <t>坪単価
(万円/坪)</t>
    <rPh sb="0" eb="1">
      <t>ツボ</t>
    </rPh>
    <rPh sb="5" eb="6">
      <t>マン</t>
    </rPh>
    <rPh sb="8" eb="9">
      <t>ツボ</t>
    </rPh>
    <phoneticPr fontId="1"/>
  </si>
  <si>
    <t>基本設計</t>
    <rPh sb="0" eb="2">
      <t>キホン</t>
    </rPh>
    <rPh sb="2" eb="4">
      <t>セッケイ</t>
    </rPh>
    <phoneticPr fontId="1"/>
  </si>
  <si>
    <t>実施設計</t>
    <rPh sb="0" eb="2">
      <t>ジッシ</t>
    </rPh>
    <rPh sb="2" eb="4">
      <t>セッケイ</t>
    </rPh>
    <phoneticPr fontId="1"/>
  </si>
  <si>
    <t>入札時期</t>
    <rPh sb="0" eb="2">
      <t>ニュウサツ</t>
    </rPh>
    <rPh sb="2" eb="4">
      <t>ジキ</t>
    </rPh>
    <phoneticPr fontId="1"/>
  </si>
  <si>
    <t>入札決定時期</t>
    <rPh sb="0" eb="2">
      <t>ニュウサツ</t>
    </rPh>
    <rPh sb="2" eb="4">
      <t>ケッテイ</t>
    </rPh>
    <rPh sb="4" eb="6">
      <t>ジキ</t>
    </rPh>
    <phoneticPr fontId="1"/>
  </si>
  <si>
    <t>部/課</t>
    <rPh sb="2" eb="3">
      <t>カ</t>
    </rPh>
    <phoneticPr fontId="1"/>
  </si>
  <si>
    <t>PD</t>
    <phoneticPr fontId="1"/>
  </si>
  <si>
    <t>建築</t>
    <rPh sb="0" eb="2">
      <t>ケンチク</t>
    </rPh>
    <phoneticPr fontId="1"/>
  </si>
  <si>
    <t>設備</t>
    <rPh sb="0" eb="2">
      <t>セツビ</t>
    </rPh>
    <phoneticPr fontId="1"/>
  </si>
  <si>
    <t>生産設計</t>
    <rPh sb="0" eb="2">
      <t>セイサン</t>
    </rPh>
    <rPh sb="2" eb="4">
      <t>セッケイ</t>
    </rPh>
    <phoneticPr fontId="1"/>
  </si>
  <si>
    <t>生産</t>
    <rPh sb="0" eb="2">
      <t>セイサン</t>
    </rPh>
    <phoneticPr fontId="1"/>
  </si>
  <si>
    <t>意匠モデル
受領</t>
    <rPh sb="0" eb="2">
      <t>イショウ</t>
    </rPh>
    <rPh sb="6" eb="8">
      <t>ジュリョウ</t>
    </rPh>
    <phoneticPr fontId="1"/>
  </si>
  <si>
    <t>設備モデル
発行</t>
    <rPh sb="0" eb="2">
      <t>セツビ</t>
    </rPh>
    <rPh sb="6" eb="8">
      <t>ハッコウ</t>
    </rPh>
    <phoneticPr fontId="1"/>
  </si>
  <si>
    <t>確認申請図
発行</t>
    <rPh sb="0" eb="2">
      <t>カクニン</t>
    </rPh>
    <rPh sb="2" eb="4">
      <t>シンセイ</t>
    </rPh>
    <rPh sb="4" eb="5">
      <t>ズ</t>
    </rPh>
    <rPh sb="6" eb="8">
      <t>ハッコウ</t>
    </rPh>
    <phoneticPr fontId="1"/>
  </si>
  <si>
    <t>見積図
発行</t>
    <rPh sb="0" eb="2">
      <t>ミツモリ</t>
    </rPh>
    <rPh sb="2" eb="3">
      <t>ズ</t>
    </rPh>
    <rPh sb="4" eb="6">
      <t>ハッコウ</t>
    </rPh>
    <phoneticPr fontId="1"/>
  </si>
  <si>
    <t>意匠設計
担当部</t>
    <rPh sb="0" eb="2">
      <t>イショウ</t>
    </rPh>
    <rPh sb="2" eb="4">
      <t>セッケイ</t>
    </rPh>
    <rPh sb="5" eb="7">
      <t>タントウ</t>
    </rPh>
    <rPh sb="7" eb="8">
      <t>ブ</t>
    </rPh>
    <phoneticPr fontId="1"/>
  </si>
  <si>
    <t>構造設計
担当部</t>
    <rPh sb="0" eb="2">
      <t>コウゾウ</t>
    </rPh>
    <rPh sb="2" eb="4">
      <t>セッケイ</t>
    </rPh>
    <rPh sb="5" eb="7">
      <t>タントウ</t>
    </rPh>
    <rPh sb="7" eb="8">
      <t>ブ</t>
    </rPh>
    <phoneticPr fontId="1"/>
  </si>
  <si>
    <t>設備設計
担当部
Ｍ</t>
    <rPh sb="0" eb="2">
      <t>セツビ</t>
    </rPh>
    <rPh sb="2" eb="4">
      <t>セッケイ</t>
    </rPh>
    <rPh sb="5" eb="7">
      <t>タントウ</t>
    </rPh>
    <rPh sb="7" eb="8">
      <t>ブ</t>
    </rPh>
    <phoneticPr fontId="1"/>
  </si>
  <si>
    <t xml:space="preserve">
課長
M</t>
    <rPh sb="1" eb="3">
      <t>カチョウ</t>
    </rPh>
    <phoneticPr fontId="1"/>
  </si>
  <si>
    <t xml:space="preserve">
担当者
Ｍ</t>
    <rPh sb="1" eb="4">
      <t>タントウシャ</t>
    </rPh>
    <phoneticPr fontId="1"/>
  </si>
  <si>
    <t>設備設計
担当部
Ｅ</t>
    <rPh sb="0" eb="2">
      <t>セツビ</t>
    </rPh>
    <rPh sb="2" eb="4">
      <t>セッケイ</t>
    </rPh>
    <rPh sb="5" eb="7">
      <t>タントウ</t>
    </rPh>
    <rPh sb="7" eb="8">
      <t>ブ</t>
    </rPh>
    <phoneticPr fontId="1"/>
  </si>
  <si>
    <t>設備部
担当部</t>
    <rPh sb="0" eb="2">
      <t>セツビ</t>
    </rPh>
    <rPh sb="2" eb="3">
      <t>ブ</t>
    </rPh>
    <rPh sb="4" eb="6">
      <t>タントウ</t>
    </rPh>
    <rPh sb="6" eb="7">
      <t>ブ</t>
    </rPh>
    <phoneticPr fontId="1"/>
  </si>
  <si>
    <t>設備工事部
担当部</t>
    <rPh sb="0" eb="2">
      <t>セツビ</t>
    </rPh>
    <rPh sb="2" eb="5">
      <t>コウジブ</t>
    </rPh>
    <rPh sb="6" eb="8">
      <t>タントウ</t>
    </rPh>
    <rPh sb="8" eb="9">
      <t>ブ</t>
    </rPh>
    <phoneticPr fontId="1"/>
  </si>
  <si>
    <t>BIM
作成者
E</t>
    <rPh sb="4" eb="6">
      <t>サクセイ</t>
    </rPh>
    <rPh sb="6" eb="7">
      <t>シャ</t>
    </rPh>
    <phoneticPr fontId="1"/>
  </si>
  <si>
    <t>BIM
作成者
Ｐ</t>
    <phoneticPr fontId="1"/>
  </si>
  <si>
    <t>BIM
作成者
AC</t>
    <phoneticPr fontId="1"/>
  </si>
  <si>
    <t>BIM
作成ソフト
E</t>
    <rPh sb="4" eb="6">
      <t>サクセイ</t>
    </rPh>
    <phoneticPr fontId="1"/>
  </si>
  <si>
    <t>BIM
作成ソフト
Ｐ</t>
    <phoneticPr fontId="1"/>
  </si>
  <si>
    <t>BIM
作成ソフト
AC</t>
    <phoneticPr fontId="1"/>
  </si>
  <si>
    <t>BIM
入力レベル
E</t>
    <rPh sb="4" eb="6">
      <t>ニュウリョク</t>
    </rPh>
    <phoneticPr fontId="1"/>
  </si>
  <si>
    <t>BIM
入力レベル
Ｍ</t>
    <rPh sb="4" eb="6">
      <t>ニュウリョク</t>
    </rPh>
    <phoneticPr fontId="1"/>
  </si>
  <si>
    <t>BIM
図面切出し
E</t>
    <rPh sb="4" eb="6">
      <t>ズメン</t>
    </rPh>
    <rPh sb="6" eb="8">
      <t>キリダ</t>
    </rPh>
    <phoneticPr fontId="1"/>
  </si>
  <si>
    <t>BIM
図面切出し
Ｍ</t>
    <rPh sb="4" eb="6">
      <t>ズメン</t>
    </rPh>
    <rPh sb="6" eb="8">
      <t>キリダ</t>
    </rPh>
    <phoneticPr fontId="1"/>
  </si>
  <si>
    <t>BIM情報
活用予定
活用1</t>
    <rPh sb="11" eb="13">
      <t>カツヨウ</t>
    </rPh>
    <phoneticPr fontId="1"/>
  </si>
  <si>
    <t>BIM情報
活用予定
活用2</t>
    <rPh sb="11" eb="13">
      <t>カツヨウ</t>
    </rPh>
    <phoneticPr fontId="1"/>
  </si>
  <si>
    <t>BIM情報
活用予定
活用3</t>
    <rPh sb="11" eb="13">
      <t>カツヨウ</t>
    </rPh>
    <phoneticPr fontId="1"/>
  </si>
  <si>
    <t>BIM情報
活用予定
活用4</t>
    <rPh sb="11" eb="13">
      <t>カツヨウ</t>
    </rPh>
    <phoneticPr fontId="1"/>
  </si>
  <si>
    <t>BIM情報
活用予定
詳細1</t>
    <rPh sb="11" eb="13">
      <t>ショウサイ</t>
    </rPh>
    <phoneticPr fontId="1"/>
  </si>
  <si>
    <t>BIM情報
活用予定
詳細2</t>
    <rPh sb="11" eb="13">
      <t>ショウサイ</t>
    </rPh>
    <phoneticPr fontId="1"/>
  </si>
  <si>
    <t>BIM情報
活用予定
詳細3</t>
    <rPh sb="11" eb="13">
      <t>ショウサイ</t>
    </rPh>
    <phoneticPr fontId="1"/>
  </si>
  <si>
    <t>BIM情報
活用予定
詳細4</t>
    <rPh sb="11" eb="13">
      <t>ショウサイ</t>
    </rPh>
    <phoneticPr fontId="1"/>
  </si>
  <si>
    <t>竣工図
モデル</t>
    <phoneticPr fontId="1"/>
  </si>
  <si>
    <t>サブコン
E</t>
    <phoneticPr fontId="1"/>
  </si>
  <si>
    <t>サブコン
Ｐ</t>
    <phoneticPr fontId="1"/>
  </si>
  <si>
    <t>サブコン
AC</t>
    <phoneticPr fontId="1"/>
  </si>
  <si>
    <t>機械駐車</t>
    <rPh sb="0" eb="2">
      <t>キカイ</t>
    </rPh>
    <rPh sb="2" eb="3">
      <t>チュウ</t>
    </rPh>
    <rPh sb="3" eb="4">
      <t>クルマ</t>
    </rPh>
    <phoneticPr fontId="1"/>
  </si>
  <si>
    <t>その他
協力業者</t>
    <rPh sb="2" eb="3">
      <t>タ</t>
    </rPh>
    <rPh sb="4" eb="6">
      <t>キョウリョク</t>
    </rPh>
    <rPh sb="6" eb="8">
      <t>ギョウシャ</t>
    </rPh>
    <phoneticPr fontId="1"/>
  </si>
  <si>
    <t>使用
ソフト
E</t>
    <rPh sb="0" eb="2">
      <t>シヨウ</t>
    </rPh>
    <phoneticPr fontId="1"/>
  </si>
  <si>
    <t>使用
ソフト
Ｐ</t>
    <rPh sb="0" eb="2">
      <t>シヨウ</t>
    </rPh>
    <phoneticPr fontId="1"/>
  </si>
  <si>
    <t>使用
ソフト
AC</t>
    <rPh sb="0" eb="2">
      <t>シヨウ</t>
    </rPh>
    <phoneticPr fontId="1"/>
  </si>
  <si>
    <t>使用
ソフト
輸送</t>
    <rPh sb="0" eb="2">
      <t>シヨウ</t>
    </rPh>
    <rPh sb="7" eb="9">
      <t>ユソウ</t>
    </rPh>
    <phoneticPr fontId="1"/>
  </si>
  <si>
    <t>使用
ソフト
機械駐車</t>
    <rPh sb="0" eb="2">
      <t>シヨウ</t>
    </rPh>
    <rPh sb="7" eb="9">
      <t>キカイ</t>
    </rPh>
    <rPh sb="9" eb="11">
      <t>チュウシャ</t>
    </rPh>
    <phoneticPr fontId="1"/>
  </si>
  <si>
    <t>使用
ソフト
その他</t>
    <rPh sb="0" eb="2">
      <t>シヨウ</t>
    </rPh>
    <rPh sb="9" eb="10">
      <t>タ</t>
    </rPh>
    <phoneticPr fontId="1"/>
  </si>
  <si>
    <t>BIM入力
範囲予定
E</t>
    <rPh sb="3" eb="5">
      <t>ニュウリョク</t>
    </rPh>
    <rPh sb="6" eb="8">
      <t>ハンイ</t>
    </rPh>
    <rPh sb="8" eb="10">
      <t>ヨテイ</t>
    </rPh>
    <phoneticPr fontId="1"/>
  </si>
  <si>
    <t>BIM入力
範囲予定
Ｐ</t>
    <phoneticPr fontId="1"/>
  </si>
  <si>
    <t>BIM入力
範囲予定
AC</t>
    <phoneticPr fontId="1"/>
  </si>
  <si>
    <t>意匠モデル
連携</t>
    <rPh sb="0" eb="2">
      <t>イショウ</t>
    </rPh>
    <rPh sb="6" eb="8">
      <t>レンケイ</t>
    </rPh>
    <phoneticPr fontId="1"/>
  </si>
  <si>
    <t>構造モデル
連携</t>
    <rPh sb="0" eb="2">
      <t>コウゾウ</t>
    </rPh>
    <rPh sb="6" eb="8">
      <t>レンケイ</t>
    </rPh>
    <phoneticPr fontId="1"/>
  </si>
  <si>
    <t>BIM情報
活用予定
活用1</t>
    <rPh sb="3" eb="5">
      <t>ジョウホウ</t>
    </rPh>
    <rPh sb="6" eb="8">
      <t>カツヨウ</t>
    </rPh>
    <rPh sb="8" eb="10">
      <t>ヨテイ</t>
    </rPh>
    <rPh sb="11" eb="13">
      <t>カツヨウ</t>
    </rPh>
    <phoneticPr fontId="1"/>
  </si>
  <si>
    <t>設計モデル
利用</t>
    <rPh sb="0" eb="2">
      <t>セッケイ</t>
    </rPh>
    <rPh sb="6" eb="8">
      <t>リヨウ</t>
    </rPh>
    <phoneticPr fontId="1"/>
  </si>
  <si>
    <t>ー</t>
    <phoneticPr fontId="1"/>
  </si>
  <si>
    <t>■各店設備設計BIM推進担当一覧表</t>
    <rPh sb="1" eb="3">
      <t>カクテン</t>
    </rPh>
    <rPh sb="3" eb="5">
      <t>セツビ</t>
    </rPh>
    <rPh sb="5" eb="7">
      <t>セッケイ</t>
    </rPh>
    <rPh sb="10" eb="12">
      <t>スイシン</t>
    </rPh>
    <rPh sb="12" eb="14">
      <t>タントウ</t>
    </rPh>
    <rPh sb="14" eb="16">
      <t>イチラン</t>
    </rPh>
    <rPh sb="16" eb="17">
      <t>ヒョウ</t>
    </rPh>
    <phoneticPr fontId="1"/>
  </si>
  <si>
    <t>部</t>
  </si>
  <si>
    <t>各店各部BIM推進担当</t>
  </si>
  <si>
    <t>物件進捗管理担当（参考）</t>
    <phoneticPr fontId="1"/>
  </si>
  <si>
    <t>全店</t>
  </si>
  <si>
    <t>大代誠</t>
    <rPh sb="2" eb="3">
      <t>マコト</t>
    </rPh>
    <phoneticPr fontId="1"/>
  </si>
  <si>
    <t>担当部長</t>
    <phoneticPr fontId="1"/>
  </si>
  <si>
    <t>札幌支店</t>
  </si>
  <si>
    <t>営業第一部</t>
  </si>
  <si>
    <t>吉田裕紀</t>
    <rPh sb="2" eb="4">
      <t>ヒロキ</t>
    </rPh>
    <phoneticPr fontId="1"/>
  </si>
  <si>
    <t>副課長</t>
    <phoneticPr fontId="1"/>
  </si>
  <si>
    <t>東北支店</t>
  </si>
  <si>
    <t>建築設計部</t>
  </si>
  <si>
    <t>安藤遼</t>
    <rPh sb="2" eb="3">
      <t>リョウ</t>
    </rPh>
    <phoneticPr fontId="1"/>
  </si>
  <si>
    <t>主任</t>
    <phoneticPr fontId="1"/>
  </si>
  <si>
    <t>本社</t>
  </si>
  <si>
    <t>設備設計第一部</t>
  </si>
  <si>
    <t>安田拓史</t>
    <rPh sb="2" eb="3">
      <t>タク</t>
    </rPh>
    <rPh sb="3" eb="4">
      <t>シ</t>
    </rPh>
    <phoneticPr fontId="1"/>
  </si>
  <si>
    <t>課長</t>
    <phoneticPr fontId="1"/>
  </si>
  <si>
    <t>大代誠</t>
    <phoneticPr fontId="1"/>
  </si>
  <si>
    <t>設備設計第二部</t>
  </si>
  <si>
    <t>池田正人</t>
    <rPh sb="2" eb="3">
      <t>マサ</t>
    </rPh>
    <rPh sb="3" eb="4">
      <t>ヒト</t>
    </rPh>
    <phoneticPr fontId="1"/>
  </si>
  <si>
    <t>設備設計第三部</t>
  </si>
  <si>
    <t>和田一</t>
    <rPh sb="2" eb="3">
      <t>イチ</t>
    </rPh>
    <phoneticPr fontId="1"/>
  </si>
  <si>
    <t>設備設計第四部</t>
  </si>
  <si>
    <t>河野哉穂</t>
    <rPh sb="0" eb="2">
      <t>カワノ</t>
    </rPh>
    <rPh sb="2" eb="3">
      <t>ヤ</t>
    </rPh>
    <rPh sb="3" eb="4">
      <t>ホ</t>
    </rPh>
    <phoneticPr fontId="1"/>
  </si>
  <si>
    <t>名古屋支店</t>
  </si>
  <si>
    <t>設備設計部</t>
  </si>
  <si>
    <t>石原式真</t>
    <rPh sb="2" eb="3">
      <t>シキ</t>
    </rPh>
    <rPh sb="3" eb="4">
      <t>マ</t>
    </rPh>
    <phoneticPr fontId="1"/>
  </si>
  <si>
    <t>岡本卓馬</t>
    <rPh sb="2" eb="3">
      <t>スグル</t>
    </rPh>
    <rPh sb="3" eb="4">
      <t>ウマ</t>
    </rPh>
    <phoneticPr fontId="1"/>
  </si>
  <si>
    <t>大阪本店</t>
  </si>
  <si>
    <t>内海徹</t>
    <rPh sb="2" eb="3">
      <t>トオル</t>
    </rPh>
    <phoneticPr fontId="1"/>
  </si>
  <si>
    <t>副部長</t>
    <phoneticPr fontId="1"/>
  </si>
  <si>
    <t>上手崇</t>
    <rPh sb="2" eb="3">
      <t>タカシ</t>
    </rPh>
    <phoneticPr fontId="1"/>
  </si>
  <si>
    <t>古川和彦</t>
    <rPh sb="2" eb="3">
      <t>カズ</t>
    </rPh>
    <rPh sb="3" eb="4">
      <t>ヒコ</t>
    </rPh>
    <phoneticPr fontId="1"/>
  </si>
  <si>
    <t>茂木麻美子</t>
    <rPh sb="2" eb="5">
      <t>マミコ</t>
    </rPh>
    <phoneticPr fontId="1"/>
  </si>
  <si>
    <t>広島支店</t>
  </si>
  <si>
    <t>野村亮（古岡清司）</t>
    <rPh sb="2" eb="3">
      <t>リョウ</t>
    </rPh>
    <rPh sb="4" eb="6">
      <t>フルオカ</t>
    </rPh>
    <rPh sb="6" eb="8">
      <t>キヨシ</t>
    </rPh>
    <phoneticPr fontId="1"/>
  </si>
  <si>
    <t>主任（課長）</t>
    <phoneticPr fontId="1"/>
  </si>
  <si>
    <t>小松宏之</t>
    <rPh sb="2" eb="3">
      <t>ヒロ</t>
    </rPh>
    <rPh sb="3" eb="4">
      <t>ユキ</t>
    </rPh>
    <phoneticPr fontId="1"/>
  </si>
  <si>
    <t>四国支店</t>
  </si>
  <si>
    <t>小川智男</t>
    <rPh sb="2" eb="3">
      <t>トモ</t>
    </rPh>
    <rPh sb="3" eb="4">
      <t>オトコ</t>
    </rPh>
    <phoneticPr fontId="1"/>
  </si>
  <si>
    <t>九州支店</t>
  </si>
  <si>
    <t>久城徹</t>
    <rPh sb="2" eb="3">
      <t>トオル</t>
    </rPh>
    <phoneticPr fontId="1"/>
  </si>
  <si>
    <t>高橋宏幸</t>
    <rPh sb="2" eb="4">
      <t>ヒロユキ</t>
    </rPh>
    <phoneticPr fontId="1"/>
  </si>
  <si>
    <t>■各店生産部門設備BIM担当一覧表</t>
    <rPh sb="1" eb="3">
      <t>カクテン</t>
    </rPh>
    <rPh sb="3" eb="5">
      <t>セイサン</t>
    </rPh>
    <rPh sb="5" eb="7">
      <t>ブモン</t>
    </rPh>
    <rPh sb="7" eb="9">
      <t>セツビ</t>
    </rPh>
    <rPh sb="12" eb="14">
      <t>タントウ</t>
    </rPh>
    <rPh sb="14" eb="16">
      <t>イチラン</t>
    </rPh>
    <rPh sb="16" eb="17">
      <t>ヒョウ</t>
    </rPh>
    <phoneticPr fontId="1"/>
  </si>
  <si>
    <t>各店BIMマネジメント課</t>
    <phoneticPr fontId="1"/>
  </si>
  <si>
    <t>設備BIM担当</t>
    <rPh sb="0" eb="2">
      <t>セツビ</t>
    </rPh>
    <phoneticPr fontId="1"/>
  </si>
  <si>
    <t>本務（参考）</t>
    <rPh sb="0" eb="2">
      <t>ホンム</t>
    </rPh>
    <phoneticPr fontId="1"/>
  </si>
  <si>
    <t>建築工事部BIMマネジメント課</t>
    <phoneticPr fontId="1"/>
  </si>
  <si>
    <t>串田正寿</t>
    <phoneticPr fontId="1"/>
  </si>
  <si>
    <t>担当課長（兼）</t>
    <rPh sb="0" eb="2">
      <t>タントウ</t>
    </rPh>
    <rPh sb="2" eb="4">
      <t>カチョウ</t>
    </rPh>
    <rPh sb="5" eb="6">
      <t>ケン</t>
    </rPh>
    <phoneticPr fontId="1"/>
  </si>
  <si>
    <t>建築工事部</t>
    <phoneticPr fontId="1"/>
  </si>
  <si>
    <t>担当部長</t>
    <rPh sb="0" eb="2">
      <t>タントウ</t>
    </rPh>
    <rPh sb="2" eb="4">
      <t>ブチョウ</t>
    </rPh>
    <phoneticPr fontId="1"/>
  </si>
  <si>
    <t>佐々木亨</t>
    <phoneticPr fontId="1"/>
  </si>
  <si>
    <t>主任（兼）</t>
    <rPh sb="0" eb="2">
      <t>シュニン</t>
    </rPh>
    <rPh sb="3" eb="4">
      <t>ケン</t>
    </rPh>
    <phoneticPr fontId="1"/>
  </si>
  <si>
    <t>建築工事部設備課</t>
    <rPh sb="5" eb="7">
      <t>セツビ</t>
    </rPh>
    <rPh sb="7" eb="8">
      <t>カ</t>
    </rPh>
    <phoneticPr fontId="1"/>
  </si>
  <si>
    <t>主任</t>
    <rPh sb="0" eb="2">
      <t>シュニン</t>
    </rPh>
    <phoneticPr fontId="1"/>
  </si>
  <si>
    <t>生産企画部BIMマネジメント課</t>
    <phoneticPr fontId="1"/>
  </si>
  <si>
    <t>中原祐司</t>
    <phoneticPr fontId="1"/>
  </si>
  <si>
    <t>担当課長（兼）</t>
    <phoneticPr fontId="1"/>
  </si>
  <si>
    <t>建築工事部設備課</t>
    <phoneticPr fontId="1"/>
  </si>
  <si>
    <t>東京本店</t>
    <rPh sb="0" eb="2">
      <t>トウキョウ</t>
    </rPh>
    <rPh sb="2" eb="4">
      <t>ホンテン</t>
    </rPh>
    <phoneticPr fontId="1"/>
  </si>
  <si>
    <t>千葉司</t>
    <rPh sb="0" eb="2">
      <t>チバ</t>
    </rPh>
    <rPh sb="2" eb="3">
      <t>ツカサ</t>
    </rPh>
    <phoneticPr fontId="1"/>
  </si>
  <si>
    <t>設備工事第二部工事第四課</t>
    <phoneticPr fontId="1"/>
  </si>
  <si>
    <t>北陸支店</t>
    <rPh sb="0" eb="2">
      <t>ホクリク</t>
    </rPh>
    <phoneticPr fontId="1"/>
  </si>
  <si>
    <t>金子耕二</t>
    <phoneticPr fontId="1"/>
  </si>
  <si>
    <t>森俊洋</t>
    <phoneticPr fontId="1"/>
  </si>
  <si>
    <t>担当課長</t>
    <rPh sb="0" eb="2">
      <t>タントウ</t>
    </rPh>
    <rPh sb="2" eb="4">
      <t>カチョウ</t>
    </rPh>
    <phoneticPr fontId="1"/>
  </si>
  <si>
    <t>生産設計部BIMマネジメント課</t>
    <phoneticPr fontId="1"/>
  </si>
  <si>
    <t>中島由香</t>
    <phoneticPr fontId="1"/>
  </si>
  <si>
    <t>副課長（兼）</t>
    <rPh sb="0" eb="3">
      <t>フクカチョウ</t>
    </rPh>
    <rPh sb="4" eb="5">
      <t>ケン</t>
    </rPh>
    <phoneticPr fontId="1"/>
  </si>
  <si>
    <t>設備部生産管理課</t>
    <phoneticPr fontId="1"/>
  </si>
  <si>
    <t>副課長</t>
    <rPh sb="0" eb="3">
      <t>フクカチョウ</t>
    </rPh>
    <phoneticPr fontId="1"/>
  </si>
  <si>
    <t>生産企画部BIMマネジメント課</t>
    <rPh sb="0" eb="2">
      <t>セイサン</t>
    </rPh>
    <rPh sb="2" eb="4">
      <t>キカク</t>
    </rPh>
    <rPh sb="4" eb="5">
      <t>ブ</t>
    </rPh>
    <rPh sb="14" eb="15">
      <t>カ</t>
    </rPh>
    <phoneticPr fontId="1"/>
  </si>
  <si>
    <t>石井秀明</t>
    <rPh sb="0" eb="2">
      <t>イシイ</t>
    </rPh>
    <rPh sb="2" eb="4">
      <t>ヒデアキ</t>
    </rPh>
    <phoneticPr fontId="1"/>
  </si>
  <si>
    <t>設備工事部工事第二課</t>
    <phoneticPr fontId="1"/>
  </si>
  <si>
    <t>上手崇</t>
    <phoneticPr fontId="1"/>
  </si>
  <si>
    <t>設備設計第一部設備設計第一課</t>
    <rPh sb="0" eb="2">
      <t>セツビ</t>
    </rPh>
    <rPh sb="2" eb="4">
      <t>セッケイ</t>
    </rPh>
    <rPh sb="4" eb="6">
      <t>ダイイチ</t>
    </rPh>
    <rPh sb="6" eb="7">
      <t>ブ</t>
    </rPh>
    <rPh sb="7" eb="9">
      <t>セツビ</t>
    </rPh>
    <rPh sb="9" eb="11">
      <t>セッケイ</t>
    </rPh>
    <rPh sb="11" eb="12">
      <t>ダイ</t>
    </rPh>
    <rPh sb="12" eb="13">
      <t>イチ</t>
    </rPh>
    <rPh sb="13" eb="14">
      <t>カ</t>
    </rPh>
    <phoneticPr fontId="1"/>
  </si>
  <si>
    <t>矢倉亜美</t>
    <rPh sb="0" eb="2">
      <t>ヤクラ</t>
    </rPh>
    <phoneticPr fontId="1"/>
  </si>
  <si>
    <t>福島功二</t>
    <phoneticPr fontId="1"/>
  </si>
  <si>
    <t>建築設計部設備設計課</t>
    <rPh sb="0" eb="2">
      <t>ケンチク</t>
    </rPh>
    <rPh sb="2" eb="4">
      <t>セッケイ</t>
    </rPh>
    <rPh sb="4" eb="5">
      <t>ブ</t>
    </rPh>
    <rPh sb="5" eb="7">
      <t>セツビ</t>
    </rPh>
    <rPh sb="7" eb="9">
      <t>セッケイ</t>
    </rPh>
    <rPh sb="9" eb="10">
      <t>カ</t>
    </rPh>
    <phoneticPr fontId="1"/>
  </si>
  <si>
    <t>小川智男</t>
    <rPh sb="0" eb="2">
      <t>オガワ</t>
    </rPh>
    <rPh sb="2" eb="3">
      <t>トモ</t>
    </rPh>
    <rPh sb="3" eb="4">
      <t>オトコ</t>
    </rPh>
    <phoneticPr fontId="1"/>
  </si>
  <si>
    <t>営業第一部設備設計課</t>
    <rPh sb="0" eb="2">
      <t>エイギョウ</t>
    </rPh>
    <rPh sb="2" eb="4">
      <t>ダイイチ</t>
    </rPh>
    <rPh sb="4" eb="5">
      <t>ブ</t>
    </rPh>
    <rPh sb="5" eb="7">
      <t>セツビ</t>
    </rPh>
    <rPh sb="7" eb="9">
      <t>セッケイ</t>
    </rPh>
    <rPh sb="9" eb="10">
      <t>カ</t>
    </rPh>
    <phoneticPr fontId="1"/>
  </si>
  <si>
    <t>藤田一志</t>
    <phoneticPr fontId="1"/>
  </si>
  <si>
    <t>設備部見積課</t>
    <rPh sb="0" eb="2">
      <t>セツビ</t>
    </rPh>
    <rPh sb="2" eb="3">
      <t>ブ</t>
    </rPh>
    <rPh sb="3" eb="5">
      <t>ミツモリ</t>
    </rPh>
    <rPh sb="5" eb="6">
      <t>カ</t>
    </rPh>
    <phoneticPr fontId="1"/>
  </si>
  <si>
    <t>■資料リンク集（暫定版）</t>
    <rPh sb="1" eb="3">
      <t>シリョウ</t>
    </rPh>
    <rPh sb="6" eb="7">
      <t>シュウ</t>
    </rPh>
    <rPh sb="8" eb="10">
      <t>ザンテイ</t>
    </rPh>
    <rPh sb="10" eb="11">
      <t>バン</t>
    </rPh>
    <phoneticPr fontId="1"/>
  </si>
  <si>
    <t>No.</t>
    <phoneticPr fontId="1"/>
  </si>
  <si>
    <t>分野</t>
    <rPh sb="0" eb="2">
      <t>ブンヤ</t>
    </rPh>
    <phoneticPr fontId="1"/>
  </si>
  <si>
    <t>資料名称</t>
    <rPh sb="0" eb="2">
      <t>シリョウ</t>
    </rPh>
    <rPh sb="2" eb="4">
      <t>メイショウ</t>
    </rPh>
    <phoneticPr fontId="1"/>
  </si>
  <si>
    <t>内容</t>
    <rPh sb="0" eb="2">
      <t>ナイヨウ</t>
    </rPh>
    <phoneticPr fontId="1"/>
  </si>
  <si>
    <t>BIM360を利用開始したい</t>
    <rPh sb="7" eb="9">
      <t>リヨウ</t>
    </rPh>
    <rPh sb="9" eb="11">
      <t>カイシ</t>
    </rPh>
    <phoneticPr fontId="1"/>
  </si>
  <si>
    <t>BIMnavi－BIMソフト－設備（Rebro）－2-1.</t>
    <rPh sb="15" eb="17">
      <t>セツビ</t>
    </rPh>
    <phoneticPr fontId="1"/>
  </si>
  <si>
    <t>BIM360を利用開始したい</t>
    <phoneticPr fontId="1"/>
  </si>
  <si>
    <t xml:space="preserve">BIMnavi－BIMモデル活用－BIMプロジェクトのはじめ方－2.3. </t>
    <phoneticPr fontId="1"/>
  </si>
  <si>
    <t>Revit⇔Rebro連携を行いたい</t>
    <phoneticPr fontId="1"/>
  </si>
  <si>
    <t>BIMnavi－BIMソフト－設備（Rebro）－0-4.</t>
    <phoneticPr fontId="1"/>
  </si>
  <si>
    <t>BIMnavi－BIMソフト－設備（Rebro）－2-2.</t>
    <phoneticPr fontId="1"/>
  </si>
  <si>
    <t>1.0.0</t>
    <phoneticPr fontId="1"/>
  </si>
  <si>
    <t>リリース</t>
    <phoneticPr fontId="1"/>
  </si>
  <si>
    <t>日付</t>
    <rPh sb="0" eb="2">
      <t>ヒヅケ</t>
    </rPh>
    <phoneticPr fontId="1"/>
  </si>
  <si>
    <t>ver</t>
    <phoneticPr fontId="1"/>
  </si>
  <si>
    <t>内容</t>
    <rPh sb="0" eb="2">
      <t>ナイヨウ</t>
    </rPh>
    <phoneticPr fontId="1"/>
  </si>
  <si>
    <t>施工場所</t>
    <rPh sb="0" eb="2">
      <t>セコウ</t>
    </rPh>
    <rPh sb="2" eb="4">
      <t>バショ</t>
    </rPh>
    <phoneticPr fontId="1"/>
  </si>
  <si>
    <t xml:space="preserve">
課長
E</t>
    <rPh sb="1" eb="3">
      <t>カチョウ</t>
    </rPh>
    <phoneticPr fontId="1"/>
  </si>
  <si>
    <t xml:space="preserve">
担当者
E</t>
    <rPh sb="1" eb="4">
      <t>タントウシャ</t>
    </rPh>
    <phoneticPr fontId="1"/>
  </si>
  <si>
    <t>2021/1/1</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</si>
</sst>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6" formatCode="&quot;¥&quot;#,##0;[Red]&quot;¥&quot;\-#,##0"/>
    <numFmt numFmtId="176" formatCode="&quot;¥&quot;#,##0_);[Red]\(&quot;¥&quot;#,##0\)"/>
    <numFmt numFmtId="177" formatCode="0_);[Red]\(0\)"/>
    <numFmt numFmtId="178" formatCode="#,##0;&quot;▲ &quot;#,##0"/>
    <numFmt numFmtId="179" formatCode="yyyy/m/d;@"/>
    <numFmt numFmtId="180" formatCode="#,##0_ "/>
    <numFmt numFmtId="181" formatCode="yyyy/m"/>
    <numFmt numFmtId="182" formatCode="yyyy/m/d\ &quot;更新&quot;"/>
    <numFmt numFmtId="183" formatCode="yyyy/m/d\ &quot;現在&quot;"/>
  </numFmts>
  <fonts count="42">
    <font>
      <sz val="11"/>
      <color theme="1"/>
      <name val="游ゴシック"/>
      <family val="2"/>
      <charset val="128"/>
      <scheme val="minor"/>
    </font>
    <font>
      <sz val="6"/>
      <name val="游ゴシック"/>
      <family val="2"/>
      <charset val="128"/>
      <scheme val="minor"/>
    </font>
    <font>
      <sz val="10"/>
      <color theme="1"/>
      <name val="游ゴシック"/>
      <family val="3"/>
      <charset val="128"/>
      <scheme val="minor"/>
    </font>
    <font>
      <sz val="8"/>
      <color theme="1"/>
      <name val="游ゴシック"/>
      <family val="3"/>
      <charset val="128"/>
      <scheme val="minor"/>
    </font>
    <font>
      <sz val="11"/>
      <color theme="1"/>
      <name val="游ゴシック"/>
      <family val="2"/>
      <charset val="128"/>
      <scheme val="minor"/>
    </font>
    <font>
      <sz val="11"/>
      <color theme="1"/>
      <name val="游ゴシック"/>
      <family val="3"/>
      <charset val="128"/>
      <scheme val="minor"/>
    </font>
    <font>
      <sz val="9"/>
      <color indexed="81"/>
      <name val="MS P ゴシック"/>
      <family val="3"/>
      <charset val="128"/>
    </font>
    <font>
      <b/>
      <sz val="11"/>
      <color rgb="FF0070C0"/>
      <name val="游ゴシック"/>
      <family val="3"/>
      <charset val="128"/>
      <scheme val="minor"/>
    </font>
    <font>
      <sz val="6"/>
      <color theme="1"/>
      <name val="Meiryo UI"/>
      <family val="3"/>
      <charset val="128"/>
    </font>
    <font>
      <sz val="8"/>
      <color theme="1"/>
      <name val="Meiryo UI"/>
      <family val="3"/>
      <charset val="128"/>
    </font>
    <font>
      <sz val="11"/>
      <color theme="0"/>
      <name val="Meiryo UI"/>
      <family val="3"/>
      <charset val="128"/>
    </font>
    <font>
      <b/>
      <sz val="11"/>
      <color theme="0"/>
      <name val="Meiryo UI"/>
      <family val="3"/>
      <charset val="128"/>
    </font>
    <font>
      <sz val="11"/>
      <color theme="1"/>
      <name val="Meiryo UI"/>
      <family val="3"/>
      <charset val="128"/>
    </font>
    <font>
      <sz val="9"/>
      <color theme="1"/>
      <name val="Meiryo UI"/>
      <family val="3"/>
      <charset val="128"/>
    </font>
    <font>
      <b/>
      <sz val="9"/>
      <color theme="1"/>
      <name val="Meiryo UI"/>
      <family val="3"/>
      <charset val="128"/>
    </font>
    <font>
      <sz val="6"/>
      <name val="游ゴシック"/>
      <family val="3"/>
      <charset val="128"/>
      <scheme val="minor"/>
    </font>
    <font>
      <sz val="9"/>
      <color rgb="FFFF0000"/>
      <name val="Meiryo UI"/>
      <family val="3"/>
      <charset val="128"/>
    </font>
    <font>
      <b/>
      <sz val="9"/>
      <name val="Meiryo UI"/>
      <family val="3"/>
      <charset val="128"/>
    </font>
    <font>
      <b/>
      <sz val="9"/>
      <color rgb="FF009900"/>
      <name val="Meiryo UI"/>
      <family val="3"/>
      <charset val="128"/>
    </font>
    <font>
      <b/>
      <sz val="9"/>
      <color rgb="FFFF0000"/>
      <name val="Meiryo UI"/>
      <family val="3"/>
      <charset val="128"/>
    </font>
    <font>
      <b/>
      <sz val="9"/>
      <color rgb="FF0000FF"/>
      <name val="Meiryo UI"/>
      <family val="3"/>
      <charset val="128"/>
    </font>
    <font>
      <sz val="9"/>
      <name val="Meiryo UI"/>
      <family val="3"/>
      <charset val="128"/>
    </font>
    <font>
      <b/>
      <sz val="9"/>
      <color indexed="81"/>
      <name val="MS P ゴシック"/>
      <family val="3"/>
      <charset val="128"/>
    </font>
    <font>
      <sz val="14"/>
      <color theme="1"/>
      <name val="Meiryo UI"/>
      <family val="3"/>
      <charset val="128"/>
    </font>
    <font>
      <sz val="11"/>
      <name val="游ゴシック"/>
      <family val="3"/>
      <charset val="128"/>
      <scheme val="minor"/>
    </font>
    <font>
      <sz val="10"/>
      <name val="游ゴシック"/>
      <family val="3"/>
      <charset val="128"/>
      <scheme val="minor"/>
    </font>
    <font>
      <sz val="12"/>
      <color rgb="FFFF0000"/>
      <name val="Meiryo UI"/>
      <family val="3"/>
      <charset val="128"/>
    </font>
    <font>
      <strike/>
      <sz val="11"/>
      <color theme="1"/>
      <name val="游ゴシック"/>
      <family val="2"/>
      <charset val="128"/>
      <scheme val="minor"/>
    </font>
    <font>
      <b/>
      <sz val="10"/>
      <color rgb="FF0070C0"/>
      <name val="游ゴシック"/>
      <family val="3"/>
      <charset val="128"/>
      <scheme val="minor"/>
    </font>
    <font>
      <sz val="11"/>
      <name val="游ゴシック"/>
      <family val="2"/>
      <charset val="128"/>
      <scheme val="minor"/>
    </font>
    <font>
      <b/>
      <sz val="11"/>
      <color rgb="FFFF0000"/>
      <name val="游ゴシック"/>
      <family val="3"/>
      <charset val="128"/>
      <scheme val="minor"/>
    </font>
    <font>
      <sz val="11"/>
      <color rgb="FFFF0000"/>
      <name val="Meiryo UI"/>
      <family val="3"/>
      <charset val="128"/>
    </font>
    <font>
      <sz val="11"/>
      <color theme="1"/>
      <name val="游ゴシック"/>
      <family val="2"/>
      <scheme val="minor"/>
    </font>
    <font>
      <sz val="11"/>
      <color rgb="FFFF0000"/>
      <name val="游ゴシック"/>
      <family val="3"/>
      <charset val="128"/>
      <scheme val="minor"/>
    </font>
    <font>
      <sz val="8"/>
      <color rgb="FFFF0000"/>
      <name val="游ゴシック"/>
      <family val="3"/>
      <charset val="128"/>
      <scheme val="minor"/>
    </font>
    <font>
      <sz val="10.5"/>
      <color theme="1"/>
      <name val="游ゴシック"/>
      <family val="3"/>
      <charset val="128"/>
      <scheme val="minor"/>
    </font>
    <font>
      <u/>
      <sz val="11"/>
      <color theme="10"/>
      <name val="游ゴシック"/>
      <family val="2"/>
      <charset val="128"/>
      <scheme val="minor"/>
    </font>
    <font>
      <sz val="9"/>
      <color theme="1"/>
      <name val="游ゴシック"/>
      <family val="3"/>
      <charset val="128"/>
      <scheme val="minor"/>
    </font>
    <font>
      <u/>
      <sz val="9"/>
      <color theme="10"/>
      <name val="游ゴシック"/>
      <family val="3"/>
      <charset val="128"/>
      <scheme val="minor"/>
    </font>
    <font>
      <sz val="9"/>
      <name val="游ゴシック"/>
      <family val="3"/>
      <charset val="128"/>
      <scheme val="minor"/>
    </font>
    <font>
      <sz val="8"/>
      <name val="游ゴシック"/>
      <family val="3"/>
      <charset val="128"/>
      <scheme val="minor"/>
    </font>
    <font>
      <sz val="10"/>
      <color theme="1"/>
      <name val="MS Gothic"/>
      <family val="3"/>
    </font>
  </fonts>
  <fills count="18">
    <fill>
      <patternFill patternType="none"/>
    </fill>
    <fill>
      <patternFill patternType="gray125"/>
    </fill>
    <fill>
      <patternFill patternType="solid">
        <fgColor theme="0" tint="-0.249977111117893"/>
        <bgColor indexed="64"/>
      </patternFill>
    </fill>
    <fill>
      <patternFill patternType="solid">
        <fgColor rgb="FFFF0000"/>
        <bgColor indexed="64"/>
      </patternFill>
    </fill>
    <fill>
      <patternFill patternType="solid">
        <fgColor rgb="FFFFFF00"/>
        <bgColor indexed="64"/>
      </patternFill>
    </fill>
    <fill>
      <patternFill patternType="solid">
        <fgColor rgb="FFCCFFFF"/>
        <bgColor indexed="64"/>
      </patternFill>
    </fill>
    <fill>
      <patternFill patternType="solid">
        <fgColor rgb="FFA9D08E"/>
        <bgColor indexed="64"/>
      </patternFill>
    </fill>
    <fill>
      <patternFill patternType="solid">
        <fgColor theme="9" tint="0.39997558519241921"/>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0" tint="-0.499984740745262"/>
        <bgColor indexed="64"/>
      </patternFill>
    </fill>
    <fill>
      <patternFill patternType="solid">
        <fgColor theme="9" tint="0.79998168889431442"/>
        <bgColor indexed="64"/>
      </patternFill>
    </fill>
    <fill>
      <patternFill patternType="solid">
        <fgColor theme="9" tint="-0.249977111117893"/>
        <bgColor indexed="64"/>
      </patternFill>
    </fill>
    <fill>
      <patternFill patternType="solid">
        <fgColor rgb="FFE2EFDA"/>
        <bgColor indexed="64"/>
      </patternFill>
    </fill>
    <fill>
      <patternFill patternType="solid">
        <fgColor rgb="FFFCE4D6"/>
        <bgColor indexed="64"/>
      </patternFill>
    </fill>
    <fill>
      <patternFill patternType="solid">
        <fgColor theme="2"/>
        <bgColor indexed="64"/>
      </patternFill>
    </fill>
    <fill>
      <patternFill patternType="solid">
        <fgColor rgb="FFFFCCFF"/>
        <bgColor indexed="64"/>
      </patternFill>
    </fill>
    <fill>
      <patternFill patternType="solid">
        <fgColor rgb="FFFFFFCC"/>
        <bgColor indexed="64"/>
      </patternFill>
    </fill>
  </fills>
  <borders count="139">
    <border>
      <left/>
      <right/>
      <top/>
      <bottom/>
      <diagonal/>
    </border>
    <border>
      <left style="medium">
        <color auto="1"/>
      </left>
      <right/>
      <top/>
      <bottom/>
      <diagonal/>
    </border>
    <border>
      <left/>
      <right style="medium">
        <color auto="1"/>
      </right>
      <top/>
      <bottom/>
      <diagonal/>
    </border>
    <border>
      <left/>
      <right/>
      <top/>
      <bottom style="medium">
        <color auto="1"/>
      </bottom>
      <diagonal/>
    </border>
    <border>
      <left style="medium">
        <color auto="1"/>
      </left>
      <right style="hair">
        <color auto="1"/>
      </right>
      <top style="medium">
        <color auto="1"/>
      </top>
      <bottom style="hair">
        <color auto="1"/>
      </bottom>
      <diagonal/>
    </border>
    <border>
      <left style="hair">
        <color auto="1"/>
      </left>
      <right style="hair">
        <color auto="1"/>
      </right>
      <top style="medium">
        <color auto="1"/>
      </top>
      <bottom style="hair">
        <color auto="1"/>
      </bottom>
      <diagonal/>
    </border>
    <border>
      <left style="hair">
        <color auto="1"/>
      </left>
      <right style="medium">
        <color auto="1"/>
      </right>
      <top style="medium">
        <color auto="1"/>
      </top>
      <bottom style="hair">
        <color auto="1"/>
      </bottom>
      <diagonal/>
    </border>
    <border>
      <left style="medium">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thin">
        <color auto="1"/>
      </left>
      <right/>
      <top/>
      <bottom/>
      <diagonal/>
    </border>
    <border>
      <left/>
      <right style="medium">
        <color auto="1"/>
      </right>
      <top style="hair">
        <color auto="1"/>
      </top>
      <bottom style="hair">
        <color auto="1"/>
      </bottom>
      <diagonal/>
    </border>
    <border>
      <left style="medium">
        <color auto="1"/>
      </left>
      <right/>
      <top style="hair">
        <color auto="1"/>
      </top>
      <bottom style="hair">
        <color auto="1"/>
      </bottom>
      <diagonal/>
    </border>
    <border>
      <left style="medium">
        <color auto="1"/>
      </left>
      <right/>
      <top style="hair">
        <color auto="1"/>
      </top>
      <bottom/>
      <diagonal/>
    </border>
    <border>
      <left/>
      <right/>
      <top style="hair">
        <color auto="1"/>
      </top>
      <bottom/>
      <diagonal/>
    </border>
    <border>
      <left/>
      <right style="medium">
        <color auto="1"/>
      </right>
      <top style="hair">
        <color auto="1"/>
      </top>
      <bottom/>
      <diagonal/>
    </border>
    <border>
      <left/>
      <right/>
      <top/>
      <bottom style="hair">
        <color auto="1"/>
      </bottom>
      <diagonal/>
    </border>
    <border>
      <left/>
      <right style="hair">
        <color auto="1"/>
      </right>
      <top/>
      <bottom style="hair">
        <color auto="1"/>
      </bottom>
      <diagonal/>
    </border>
    <border>
      <left/>
      <right style="hair">
        <color auto="1"/>
      </right>
      <top style="hair">
        <color auto="1"/>
      </top>
      <bottom/>
      <diagonal/>
    </border>
    <border>
      <left style="hair">
        <color auto="1"/>
      </left>
      <right/>
      <top style="hair">
        <color auto="1"/>
      </top>
      <bottom/>
      <diagonal/>
    </border>
    <border>
      <left style="hair">
        <color auto="1"/>
      </left>
      <right/>
      <top/>
      <bottom/>
      <diagonal/>
    </border>
    <border>
      <left/>
      <right style="hair">
        <color auto="1"/>
      </right>
      <top/>
      <bottom/>
      <diagonal/>
    </border>
    <border>
      <left style="hair">
        <color auto="1"/>
      </left>
      <right/>
      <top/>
      <bottom style="hair">
        <color auto="1"/>
      </bottom>
      <diagonal/>
    </border>
    <border>
      <left style="medium">
        <color auto="1"/>
      </left>
      <right/>
      <top style="medium">
        <color auto="1"/>
      </top>
      <bottom/>
      <diagonal/>
    </border>
    <border>
      <left/>
      <right/>
      <top style="medium">
        <color auto="1"/>
      </top>
      <bottom/>
      <diagonal/>
    </border>
    <border>
      <left/>
      <right/>
      <top style="medium">
        <color auto="1"/>
      </top>
      <bottom style="hair">
        <color auto="1"/>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medium">
        <color indexed="64"/>
      </right>
      <top style="medium">
        <color indexed="64"/>
      </top>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style="thin">
        <color indexed="64"/>
      </top>
      <bottom/>
      <diagonal/>
    </border>
    <border>
      <left style="thin">
        <color indexed="64"/>
      </left>
      <right/>
      <top style="thin">
        <color indexed="64"/>
      </top>
      <bottom/>
      <diagonal/>
    </border>
    <border>
      <left style="double">
        <color indexed="64"/>
      </left>
      <right/>
      <top style="thin">
        <color indexed="64"/>
      </top>
      <bottom/>
      <diagonal/>
    </border>
    <border>
      <left/>
      <right style="double">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double">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rgb="FFFF0000"/>
      </left>
      <right/>
      <top style="medium">
        <color rgb="FFFF0000"/>
      </top>
      <bottom/>
      <diagonal/>
    </border>
    <border>
      <left/>
      <right/>
      <top style="medium">
        <color rgb="FFFF0000"/>
      </top>
      <bottom/>
      <diagonal/>
    </border>
    <border>
      <left/>
      <right style="medium">
        <color rgb="FFFF0000"/>
      </right>
      <top style="medium">
        <color rgb="FFFF0000"/>
      </top>
      <bottom/>
      <diagonal/>
    </border>
    <border>
      <left style="medium">
        <color rgb="FFFF0000"/>
      </left>
      <right style="medium">
        <color rgb="FFFF0000"/>
      </right>
      <top style="medium">
        <color rgb="FFFF0000"/>
      </top>
      <bottom/>
      <diagonal/>
    </border>
    <border>
      <left/>
      <right/>
      <top style="thin">
        <color indexed="64"/>
      </top>
      <bottom/>
      <diagonal/>
    </border>
    <border>
      <left/>
      <right style="double">
        <color indexed="64"/>
      </right>
      <top style="thin">
        <color indexed="64"/>
      </top>
      <bottom style="thin">
        <color indexed="64"/>
      </bottom>
      <diagonal/>
    </border>
    <border>
      <left style="double">
        <color indexed="64"/>
      </left>
      <right style="medium">
        <color indexed="64"/>
      </right>
      <top style="thin">
        <color indexed="64"/>
      </top>
      <bottom/>
      <diagonal/>
    </border>
    <border>
      <left style="double">
        <color indexed="64"/>
      </left>
      <right style="thin">
        <color indexed="64"/>
      </right>
      <top style="thin">
        <color indexed="64"/>
      </top>
      <bottom style="thin">
        <color indexed="64"/>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style="double">
        <color indexed="64"/>
      </right>
      <top/>
      <bottom/>
      <diagonal/>
    </border>
    <border>
      <left style="double">
        <color indexed="64"/>
      </left>
      <right style="thin">
        <color indexed="64"/>
      </right>
      <top/>
      <bottom/>
      <diagonal/>
    </border>
    <border>
      <left style="double">
        <color indexed="64"/>
      </left>
      <right/>
      <top/>
      <bottom/>
      <diagonal/>
    </border>
    <border>
      <left/>
      <right style="double">
        <color indexed="64"/>
      </right>
      <top/>
      <bottom/>
      <diagonal/>
    </border>
    <border>
      <left style="medium">
        <color rgb="FFFF0000"/>
      </left>
      <right style="thin">
        <color indexed="64"/>
      </right>
      <top/>
      <bottom/>
      <diagonal/>
    </border>
    <border>
      <left style="thin">
        <color indexed="64"/>
      </left>
      <right style="medium">
        <color rgb="FFFF0000"/>
      </right>
      <top/>
      <bottom/>
      <diagonal/>
    </border>
    <border>
      <left style="medium">
        <color rgb="FFFF0000"/>
      </left>
      <right style="medium">
        <color rgb="FFFF0000"/>
      </right>
      <top/>
      <bottom/>
      <diagonal/>
    </border>
    <border>
      <left style="double">
        <color indexed="64"/>
      </left>
      <right/>
      <top/>
      <bottom style="thin">
        <color indexed="64"/>
      </bottom>
      <diagonal/>
    </border>
    <border>
      <left style="double">
        <color indexed="64"/>
      </left>
      <right style="double">
        <color indexed="64"/>
      </right>
      <top/>
      <bottom style="thin">
        <color indexed="64"/>
      </bottom>
      <diagonal/>
    </border>
    <border>
      <left style="double">
        <color indexed="64"/>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right style="double">
        <color indexed="64"/>
      </right>
      <top/>
      <bottom style="thin">
        <color indexed="64"/>
      </bottom>
      <diagonal/>
    </border>
    <border>
      <left style="double">
        <color indexed="64"/>
      </left>
      <right style="medium">
        <color indexed="64"/>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double">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rgb="FFFF0000"/>
      </left>
      <right style="thin">
        <color indexed="64"/>
      </right>
      <top style="thin">
        <color indexed="64"/>
      </top>
      <bottom style="medium">
        <color rgb="FFFF0000"/>
      </bottom>
      <diagonal/>
    </border>
    <border>
      <left style="thin">
        <color indexed="64"/>
      </left>
      <right style="thin">
        <color indexed="64"/>
      </right>
      <top style="thin">
        <color indexed="64"/>
      </top>
      <bottom style="medium">
        <color rgb="FFFF0000"/>
      </bottom>
      <diagonal/>
    </border>
    <border>
      <left style="thin">
        <color indexed="64"/>
      </left>
      <right style="medium">
        <color rgb="FFFF0000"/>
      </right>
      <top style="thin">
        <color indexed="64"/>
      </top>
      <bottom style="medium">
        <color rgb="FFFF0000"/>
      </bottom>
      <diagonal/>
    </border>
    <border>
      <left style="medium">
        <color rgb="FFFF0000"/>
      </left>
      <right style="medium">
        <color rgb="FFFF0000"/>
      </right>
      <top/>
      <bottom style="medium">
        <color rgb="FFFF0000"/>
      </bottom>
      <diagonal/>
    </border>
    <border>
      <left style="thin">
        <color indexed="64"/>
      </left>
      <right style="double">
        <color indexed="64"/>
      </right>
      <top style="thin">
        <color indexed="64"/>
      </top>
      <bottom style="thin">
        <color indexed="64"/>
      </bottom>
      <diagonal/>
    </border>
    <border>
      <left style="double">
        <color indexed="64"/>
      </left>
      <right style="medium">
        <color indexed="64"/>
      </right>
      <top/>
      <bottom style="thin">
        <color indexed="64"/>
      </bottom>
      <diagonal/>
    </border>
    <border>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double">
        <color indexed="64"/>
      </left>
      <right style="dotted">
        <color indexed="64"/>
      </right>
      <top style="thin">
        <color indexed="64"/>
      </top>
      <bottom style="thin">
        <color indexed="64"/>
      </bottom>
      <diagonal/>
    </border>
    <border>
      <left style="dotted">
        <color indexed="64"/>
      </left>
      <right style="double">
        <color indexed="64"/>
      </right>
      <top style="thin">
        <color indexed="64"/>
      </top>
      <bottom style="thin">
        <color indexed="64"/>
      </bottom>
      <diagonal/>
    </border>
    <border>
      <left style="dotted">
        <color indexed="64"/>
      </left>
      <right style="thin">
        <color indexed="64"/>
      </right>
      <top style="thin">
        <color indexed="64"/>
      </top>
      <bottom style="thin">
        <color indexed="64"/>
      </bottom>
      <diagonal/>
    </border>
    <border>
      <left style="dotted">
        <color indexed="64"/>
      </left>
      <right/>
      <top style="thin">
        <color indexed="64"/>
      </top>
      <bottom style="thin">
        <color indexed="64"/>
      </bottom>
      <diagonal/>
    </border>
    <border>
      <left/>
      <right style="hair">
        <color auto="1"/>
      </right>
      <top style="medium">
        <color auto="1"/>
      </top>
      <bottom style="hair">
        <color auto="1"/>
      </bottom>
      <diagonal/>
    </border>
    <border>
      <left style="medium">
        <color auto="1"/>
      </left>
      <right style="hair">
        <color auto="1"/>
      </right>
      <top/>
      <bottom/>
      <diagonal/>
    </border>
    <border>
      <left style="medium">
        <color auto="1"/>
      </left>
      <right style="hair">
        <color auto="1"/>
      </right>
      <top style="hair">
        <color auto="1"/>
      </top>
      <bottom/>
      <diagonal/>
    </border>
    <border>
      <left style="hair">
        <color auto="1"/>
      </left>
      <right style="hair">
        <color auto="1"/>
      </right>
      <top style="hair">
        <color auto="1"/>
      </top>
      <bottom/>
      <diagonal/>
    </border>
    <border>
      <left style="medium">
        <color auto="1"/>
      </left>
      <right/>
      <top style="double">
        <color auto="1"/>
      </top>
      <bottom/>
      <diagonal/>
    </border>
    <border>
      <left/>
      <right/>
      <top style="double">
        <color auto="1"/>
      </top>
      <bottom/>
      <diagonal/>
    </border>
    <border>
      <left/>
      <right style="hair">
        <color auto="1"/>
      </right>
      <top style="double">
        <color auto="1"/>
      </top>
      <bottom/>
      <diagonal/>
    </border>
    <border>
      <left style="hair">
        <color auto="1"/>
      </left>
      <right style="hair">
        <color auto="1"/>
      </right>
      <top style="double">
        <color auto="1"/>
      </top>
      <bottom style="hair">
        <color auto="1"/>
      </bottom>
      <diagonal/>
    </border>
    <border>
      <left style="hair">
        <color auto="1"/>
      </left>
      <right/>
      <top style="double">
        <color auto="1"/>
      </top>
      <bottom style="hair">
        <color auto="1"/>
      </bottom>
      <diagonal/>
    </border>
    <border>
      <left/>
      <right/>
      <top style="double">
        <color auto="1"/>
      </top>
      <bottom style="hair">
        <color auto="1"/>
      </bottom>
      <diagonal/>
    </border>
    <border>
      <left/>
      <right style="hair">
        <color auto="1"/>
      </right>
      <top style="double">
        <color auto="1"/>
      </top>
      <bottom style="hair">
        <color auto="1"/>
      </bottom>
      <diagonal/>
    </border>
    <border>
      <left/>
      <right style="medium">
        <color auto="1"/>
      </right>
      <top style="double">
        <color auto="1"/>
      </top>
      <bottom style="hair">
        <color auto="1"/>
      </bottom>
      <diagonal/>
    </border>
    <border>
      <left style="medium">
        <color auto="1"/>
      </left>
      <right/>
      <top/>
      <bottom style="double">
        <color auto="1"/>
      </bottom>
      <diagonal/>
    </border>
    <border>
      <left/>
      <right/>
      <top/>
      <bottom style="double">
        <color auto="1"/>
      </bottom>
      <diagonal/>
    </border>
    <border>
      <left/>
      <right style="hair">
        <color auto="1"/>
      </right>
      <top/>
      <bottom style="double">
        <color auto="1"/>
      </bottom>
      <diagonal/>
    </border>
    <border>
      <left style="hair">
        <color auto="1"/>
      </left>
      <right/>
      <top style="hair">
        <color auto="1"/>
      </top>
      <bottom style="double">
        <color auto="1"/>
      </bottom>
      <diagonal/>
    </border>
    <border>
      <left/>
      <right/>
      <top style="hair">
        <color auto="1"/>
      </top>
      <bottom style="double">
        <color auto="1"/>
      </bottom>
      <diagonal/>
    </border>
    <border>
      <left/>
      <right style="medium">
        <color auto="1"/>
      </right>
      <top style="hair">
        <color auto="1"/>
      </top>
      <bottom style="double">
        <color auto="1"/>
      </bottom>
      <diagonal/>
    </border>
    <border>
      <left style="hair">
        <color auto="1"/>
      </left>
      <right style="hair">
        <color auto="1"/>
      </right>
      <top/>
      <bottom style="hair">
        <color auto="1"/>
      </bottom>
      <diagonal/>
    </border>
    <border>
      <left/>
      <right style="medium">
        <color auto="1"/>
      </right>
      <top/>
      <bottom style="hair">
        <color auto="1"/>
      </bottom>
      <diagonal/>
    </border>
    <border>
      <left/>
      <right style="hair">
        <color auto="1"/>
      </right>
      <top style="hair">
        <color auto="1"/>
      </top>
      <bottom style="double">
        <color auto="1"/>
      </bottom>
      <diagonal/>
    </border>
    <border>
      <left style="double">
        <color indexed="64"/>
      </left>
      <right style="hair">
        <color indexed="64"/>
      </right>
      <top/>
      <bottom style="thin">
        <color indexed="64"/>
      </bottom>
      <diagonal/>
    </border>
    <border>
      <left style="hair">
        <color indexed="64"/>
      </left>
      <right style="hair">
        <color indexed="64"/>
      </right>
      <top/>
      <bottom style="thin">
        <color indexed="64"/>
      </bottom>
      <diagonal/>
    </border>
    <border>
      <left/>
      <right/>
      <top style="thin">
        <color auto="1"/>
      </top>
      <bottom style="medium">
        <color auto="1"/>
      </bottom>
      <diagonal/>
    </border>
    <border>
      <left style="double">
        <color indexed="64"/>
      </left>
      <right style="thin">
        <color indexed="64"/>
      </right>
      <top style="thin">
        <color auto="1"/>
      </top>
      <bottom style="medium">
        <color auto="1"/>
      </bottom>
      <diagonal/>
    </border>
    <border>
      <left/>
      <right style="thin">
        <color auto="1"/>
      </right>
      <top style="thin">
        <color auto="1"/>
      </top>
      <bottom style="medium">
        <color auto="1"/>
      </bottom>
      <diagonal/>
    </border>
    <border>
      <left style="thin">
        <color indexed="64"/>
      </left>
      <right style="thin">
        <color indexed="64"/>
      </right>
      <top style="thin">
        <color auto="1"/>
      </top>
      <bottom style="medium">
        <color auto="1"/>
      </bottom>
      <diagonal/>
    </border>
    <border>
      <left style="thin">
        <color indexed="64"/>
      </left>
      <right style="double">
        <color indexed="64"/>
      </right>
      <top style="thin">
        <color auto="1"/>
      </top>
      <bottom style="medium">
        <color auto="1"/>
      </bottom>
      <diagonal/>
    </border>
    <border>
      <left style="double">
        <color indexed="64"/>
      </left>
      <right/>
      <top style="thin">
        <color auto="1"/>
      </top>
      <bottom style="medium">
        <color auto="1"/>
      </bottom>
      <diagonal/>
    </border>
    <border>
      <left style="thin">
        <color auto="1"/>
      </left>
      <right/>
      <top style="thin">
        <color auto="1"/>
      </top>
      <bottom style="medium">
        <color auto="1"/>
      </bottom>
      <diagonal/>
    </border>
    <border>
      <left/>
      <right style="medium">
        <color auto="1"/>
      </right>
      <top style="thin">
        <color auto="1"/>
      </top>
      <bottom style="medium">
        <color auto="1"/>
      </bottom>
      <diagonal/>
    </border>
    <border>
      <left style="double">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double">
        <color indexed="64"/>
      </left>
      <right style="dotted">
        <color indexed="64"/>
      </right>
      <top style="thin">
        <color indexed="64"/>
      </top>
      <bottom style="medium">
        <color indexed="64"/>
      </bottom>
      <diagonal/>
    </border>
    <border>
      <left style="dotted">
        <color indexed="64"/>
      </left>
      <right style="double">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dotted">
        <color indexed="64"/>
      </left>
      <right style="thin">
        <color indexed="64"/>
      </right>
      <top style="thin">
        <color indexed="64"/>
      </top>
      <bottom style="medium">
        <color indexed="64"/>
      </bottom>
      <diagonal/>
    </border>
    <border>
      <left style="dotted">
        <color indexed="64"/>
      </left>
      <right/>
      <top style="thin">
        <color indexed="64"/>
      </top>
      <bottom style="medium">
        <color indexed="64"/>
      </bottom>
      <diagonal/>
    </border>
    <border>
      <left style="double">
        <color indexed="64"/>
      </left>
      <right style="medium">
        <color indexed="64"/>
      </right>
      <top style="thin">
        <color indexed="64"/>
      </top>
      <bottom style="medium">
        <color auto="1"/>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top style="double">
        <color indexed="64"/>
      </top>
      <bottom style="thin">
        <color indexed="64"/>
      </bottom>
      <diagonal/>
    </border>
    <border>
      <left style="medium">
        <color auto="1"/>
      </left>
      <right style="hair">
        <color auto="1"/>
      </right>
      <top style="double">
        <color auto="1"/>
      </top>
      <bottom/>
      <diagonal/>
    </border>
    <border>
      <left style="thin">
        <color indexed="64"/>
      </left>
      <right style="thin">
        <color indexed="64"/>
      </right>
      <top style="double">
        <color indexed="64"/>
      </top>
      <bottom/>
      <diagonal/>
    </border>
    <border>
      <left style="hair">
        <color indexed="64"/>
      </left>
      <right/>
      <top/>
      <bottom style="thin">
        <color indexed="64"/>
      </bottom>
      <diagonal/>
    </border>
    <border>
      <left style="hair">
        <color indexed="64"/>
      </left>
      <right style="medium">
        <color indexed="64"/>
      </right>
      <top/>
      <bottom style="thin">
        <color indexed="64"/>
      </bottom>
      <diagonal/>
    </border>
    <border>
      <left style="medium">
        <color auto="1"/>
      </left>
      <right style="hair">
        <color auto="1"/>
      </right>
      <top/>
      <bottom style="double">
        <color indexed="64"/>
      </bottom>
      <diagonal/>
    </border>
    <border>
      <left style="medium">
        <color auto="1"/>
      </left>
      <right style="hair">
        <color auto="1"/>
      </right>
      <top/>
      <bottom style="medium">
        <color auto="1"/>
      </bottom>
      <diagonal/>
    </border>
    <border>
      <left style="hair">
        <color auto="1"/>
      </left>
      <right/>
      <top style="hair">
        <color auto="1"/>
      </top>
      <bottom style="medium">
        <color auto="1"/>
      </bottom>
      <diagonal/>
    </border>
    <border>
      <left/>
      <right/>
      <top style="hair">
        <color auto="1"/>
      </top>
      <bottom style="medium">
        <color auto="1"/>
      </bottom>
      <diagonal/>
    </border>
    <border>
      <left/>
      <right style="hair">
        <color auto="1"/>
      </right>
      <top style="hair">
        <color auto="1"/>
      </top>
      <bottom style="medium">
        <color auto="1"/>
      </bottom>
      <diagonal/>
    </border>
    <border>
      <left style="hair">
        <color auto="1"/>
      </left>
      <right/>
      <top/>
      <bottom style="medium">
        <color auto="1"/>
      </bottom>
      <diagonal/>
    </border>
    <border>
      <left/>
      <right style="medium">
        <color auto="1"/>
      </right>
      <top style="hair">
        <color auto="1"/>
      </top>
      <bottom style="medium">
        <color auto="1"/>
      </bottom>
      <diagonal/>
    </border>
  </borders>
  <cellStyleXfs count="8">
    <xf numFmtId="0" fontId="0" fillId="0" borderId="0">
      <alignment vertical="center"/>
    </xf>
    <xf numFmtId="38" fontId="4" fillId="0" borderId="0" applyFont="0" applyFill="0" applyBorder="0" applyAlignment="0" applyProtection="0">
      <alignment vertical="center"/>
    </xf>
    <xf numFmtId="0" fontId="4" fillId="0" borderId="0">
      <alignment vertical="center"/>
    </xf>
    <xf numFmtId="38" fontId="4" fillId="0" borderId="0" applyFont="0" applyFill="0" applyBorder="0" applyAlignment="0" applyProtection="0">
      <alignment vertical="center"/>
    </xf>
    <xf numFmtId="0" fontId="32" fillId="0" borderId="0"/>
    <xf numFmtId="38" fontId="32" fillId="0" borderId="0" applyFont="0" applyFill="0" applyBorder="0" applyAlignment="0" applyProtection="0">
      <alignment vertical="center"/>
    </xf>
    <xf numFmtId="6" fontId="32" fillId="0" borderId="0" applyFont="0" applyFill="0" applyBorder="0" applyAlignment="0" applyProtection="0">
      <alignment vertical="center"/>
    </xf>
    <xf numFmtId="0" fontId="36" fillId="0" borderId="0" applyNumberFormat="0" applyFill="0" applyBorder="0" applyAlignment="0" applyProtection="0">
      <alignment vertical="center"/>
    </xf>
  </cellStyleXfs>
  <cellXfs count="594">
    <xf numFmtId="0" fontId="0" fillId="0" borderId="0" xfId="0">
      <alignment vertical="center"/>
    </xf>
    <xf numFmtId="0" fontId="0" fillId="0" borderId="0" xfId="0" applyBorder="1" applyAlignment="1">
      <alignment vertical="center"/>
    </xf>
    <xf numFmtId="0" fontId="0" fillId="0" borderId="0" xfId="0" applyBorder="1">
      <alignment vertical="center"/>
    </xf>
    <xf numFmtId="0" fontId="7" fillId="0" borderId="0" xfId="0" applyFont="1" applyBorder="1" applyAlignment="1">
      <alignment vertical="center"/>
    </xf>
    <xf numFmtId="0" fontId="8" fillId="0" borderId="0" xfId="2" applyFont="1" applyProtection="1">
      <alignment vertical="center"/>
      <protection locked="0"/>
    </xf>
    <xf numFmtId="0" fontId="8" fillId="0" borderId="0" xfId="2" applyFont="1" applyAlignment="1" applyProtection="1">
      <alignment horizontal="center" vertical="center"/>
      <protection locked="0"/>
    </xf>
    <xf numFmtId="0" fontId="8" fillId="0" borderId="0" xfId="2" applyFont="1" applyAlignment="1" applyProtection="1">
      <alignment horizontal="left" vertical="center" shrinkToFit="1"/>
      <protection locked="0"/>
    </xf>
    <xf numFmtId="0" fontId="8" fillId="0" borderId="0" xfId="2" applyFont="1" applyAlignment="1" applyProtection="1">
      <alignment horizontal="center" vertical="center" shrinkToFit="1"/>
      <protection locked="0"/>
    </xf>
    <xf numFmtId="176" fontId="9" fillId="0" borderId="0" xfId="2" applyNumberFormat="1" applyFont="1" applyAlignment="1" applyProtection="1">
      <alignment horizontal="right" vertical="center" shrinkToFit="1"/>
      <protection locked="0"/>
    </xf>
    <xf numFmtId="0" fontId="8" fillId="0" borderId="0" xfId="2" applyFont="1" applyAlignment="1" applyProtection="1">
      <alignment horizontal="center" vertical="center" wrapText="1"/>
      <protection locked="0"/>
    </xf>
    <xf numFmtId="38" fontId="8" fillId="0" borderId="0" xfId="2" applyNumberFormat="1" applyFont="1" applyAlignment="1" applyProtection="1">
      <alignment horizontal="center" vertical="center"/>
      <protection locked="0"/>
    </xf>
    <xf numFmtId="38" fontId="8" fillId="0" borderId="0" xfId="2" applyNumberFormat="1" applyFont="1" applyProtection="1">
      <alignment vertical="center"/>
      <protection locked="0"/>
    </xf>
    <xf numFmtId="0" fontId="8" fillId="0" borderId="0" xfId="2" applyFont="1" applyAlignment="1" applyProtection="1">
      <alignment vertical="center" shrinkToFit="1"/>
      <protection locked="0"/>
    </xf>
    <xf numFmtId="177" fontId="8" fillId="0" borderId="0" xfId="2" applyNumberFormat="1" applyFont="1" applyAlignment="1" applyProtection="1">
      <alignment vertical="center" shrinkToFit="1"/>
      <protection locked="0"/>
    </xf>
    <xf numFmtId="0" fontId="8" fillId="0" borderId="0" xfId="2" applyFont="1" applyAlignment="1" applyProtection="1">
      <alignment horizontal="right" vertical="center" indent="1"/>
      <protection locked="0"/>
    </xf>
    <xf numFmtId="178" fontId="8" fillId="0" borderId="0" xfId="2" applyNumberFormat="1" applyFont="1" applyAlignment="1" applyProtection="1">
      <alignment horizontal="right" vertical="center" indent="2"/>
      <protection locked="0"/>
    </xf>
    <xf numFmtId="179" fontId="8" fillId="0" borderId="0" xfId="2" applyNumberFormat="1" applyFont="1" applyProtection="1">
      <alignment vertical="center"/>
      <protection locked="0"/>
    </xf>
    <xf numFmtId="0" fontId="8" fillId="0" borderId="0" xfId="2" applyFont="1" applyAlignment="1" applyProtection="1">
      <alignment horizontal="right" vertical="center"/>
      <protection locked="0"/>
    </xf>
    <xf numFmtId="0" fontId="13" fillId="6" borderId="49" xfId="2" applyFont="1" applyFill="1" applyBorder="1" applyAlignment="1" applyProtection="1">
      <alignment vertical="center" wrapText="1"/>
      <protection locked="0"/>
    </xf>
    <xf numFmtId="0" fontId="13" fillId="0" borderId="0" xfId="2" applyFont="1" applyAlignment="1" applyProtection="1">
      <alignment horizontal="center" vertical="center"/>
      <protection locked="0"/>
    </xf>
    <xf numFmtId="0" fontId="13" fillId="9" borderId="39" xfId="2" applyFont="1" applyFill="1" applyBorder="1" applyAlignment="1" applyProtection="1">
      <alignment horizontal="center" vertical="center"/>
      <protection locked="0"/>
    </xf>
    <xf numFmtId="0" fontId="13" fillId="9" borderId="40" xfId="2" applyFont="1" applyFill="1" applyBorder="1" applyAlignment="1" applyProtection="1">
      <alignment horizontal="center" vertical="center"/>
      <protection locked="0"/>
    </xf>
    <xf numFmtId="0" fontId="13" fillId="9" borderId="41" xfId="2" applyFont="1" applyFill="1" applyBorder="1" applyAlignment="1" applyProtection="1">
      <alignment horizontal="center" vertical="center"/>
      <protection locked="0"/>
    </xf>
    <xf numFmtId="0" fontId="13" fillId="9" borderId="42" xfId="2" applyFont="1" applyFill="1" applyBorder="1" applyAlignment="1" applyProtection="1">
      <alignment horizontal="center" vertical="center"/>
      <protection locked="0"/>
    </xf>
    <xf numFmtId="179" fontId="13" fillId="9" borderId="43" xfId="2" applyNumberFormat="1" applyFont="1" applyFill="1" applyBorder="1" applyAlignment="1" applyProtection="1">
      <alignment horizontal="center" vertical="center"/>
      <protection locked="0"/>
    </xf>
    <xf numFmtId="177" fontId="13" fillId="9" borderId="44" xfId="2" applyNumberFormat="1" applyFont="1" applyFill="1" applyBorder="1" applyAlignment="1" applyProtection="1">
      <alignment horizontal="center" vertical="center"/>
      <protection locked="0"/>
    </xf>
    <xf numFmtId="177" fontId="14" fillId="8" borderId="59" xfId="2" applyNumberFormat="1" applyFont="1" applyFill="1" applyBorder="1" applyAlignment="1" applyProtection="1">
      <alignment vertical="center" wrapText="1" shrinkToFit="1"/>
      <protection locked="0"/>
    </xf>
    <xf numFmtId="177" fontId="14" fillId="8" borderId="54" xfId="2" applyNumberFormat="1" applyFont="1" applyFill="1" applyBorder="1" applyAlignment="1" applyProtection="1">
      <alignment vertical="center" wrapText="1" shrinkToFit="1"/>
      <protection locked="0"/>
    </xf>
    <xf numFmtId="177" fontId="14" fillId="8" borderId="60" xfId="2" applyNumberFormat="1" applyFont="1" applyFill="1" applyBorder="1" applyAlignment="1" applyProtection="1">
      <alignment vertical="center" wrapText="1" shrinkToFit="1"/>
      <protection locked="0"/>
    </xf>
    <xf numFmtId="0" fontId="13" fillId="6" borderId="0" xfId="2" applyFont="1" applyFill="1" applyAlignment="1" applyProtection="1">
      <alignment horizontal="center" vertical="center" wrapText="1" shrinkToFit="1"/>
      <protection locked="0"/>
    </xf>
    <xf numFmtId="0" fontId="13" fillId="9" borderId="62" xfId="2" applyFont="1" applyFill="1" applyBorder="1" applyAlignment="1" applyProtection="1">
      <alignment horizontal="center" vertical="center"/>
      <protection locked="0"/>
    </xf>
    <xf numFmtId="0" fontId="13" fillId="9" borderId="63" xfId="2" applyFont="1" applyFill="1" applyBorder="1" applyAlignment="1" applyProtection="1">
      <alignment horizontal="center" vertical="center"/>
      <protection locked="0"/>
    </xf>
    <xf numFmtId="0" fontId="13" fillId="9" borderId="64" xfId="2" applyFont="1" applyFill="1" applyBorder="1" applyAlignment="1" applyProtection="1">
      <alignment horizontal="center" vertical="center"/>
      <protection locked="0"/>
    </xf>
    <xf numFmtId="0" fontId="13" fillId="9" borderId="65" xfId="2" applyFont="1" applyFill="1" applyBorder="1" applyAlignment="1" applyProtection="1">
      <alignment horizontal="center" vertical="center"/>
      <protection locked="0"/>
    </xf>
    <xf numFmtId="0" fontId="13" fillId="9" borderId="66" xfId="2" applyFont="1" applyFill="1" applyBorder="1" applyAlignment="1" applyProtection="1">
      <alignment horizontal="center" vertical="center"/>
      <protection locked="0"/>
    </xf>
    <xf numFmtId="178" fontId="13" fillId="9" borderId="12" xfId="2" applyNumberFormat="1" applyFont="1" applyFill="1" applyBorder="1" applyAlignment="1" applyProtection="1">
      <alignment horizontal="right" vertical="center" wrapText="1" indent="2"/>
      <protection locked="0"/>
    </xf>
    <xf numFmtId="179" fontId="13" fillId="9" borderId="42" xfId="2" applyNumberFormat="1" applyFont="1" applyFill="1" applyBorder="1" applyAlignment="1" applyProtection="1">
      <alignment horizontal="center" vertical="center"/>
      <protection locked="0"/>
    </xf>
    <xf numFmtId="179" fontId="13" fillId="9" borderId="50" xfId="2" applyNumberFormat="1" applyFont="1" applyFill="1" applyBorder="1" applyAlignment="1" applyProtection="1">
      <alignment horizontal="center" vertical="center"/>
      <protection locked="0"/>
    </xf>
    <xf numFmtId="179" fontId="13" fillId="6" borderId="52" xfId="2" applyNumberFormat="1" applyFont="1" applyFill="1" applyBorder="1" applyAlignment="1" applyProtection="1">
      <alignment horizontal="center" vertical="center"/>
      <protection locked="0"/>
    </xf>
    <xf numFmtId="0" fontId="13" fillId="9" borderId="67" xfId="2" applyFont="1" applyFill="1" applyBorder="1" applyAlignment="1" applyProtection="1">
      <alignment horizontal="center" vertical="center"/>
      <protection locked="0"/>
    </xf>
    <xf numFmtId="0" fontId="13" fillId="6" borderId="64" xfId="2" applyFont="1" applyFill="1" applyBorder="1" applyAlignment="1" applyProtection="1">
      <alignment horizontal="center" vertical="center"/>
      <protection locked="0"/>
    </xf>
    <xf numFmtId="0" fontId="13" fillId="6" borderId="0" xfId="2" applyFont="1" applyFill="1" applyAlignment="1" applyProtection="1">
      <alignment vertical="center" wrapText="1"/>
      <protection locked="0"/>
    </xf>
    <xf numFmtId="0" fontId="13" fillId="9" borderId="52" xfId="2" applyFont="1" applyFill="1" applyBorder="1" applyAlignment="1" applyProtection="1">
      <alignment horizontal="center" vertical="center"/>
      <protection locked="0"/>
    </xf>
    <xf numFmtId="0" fontId="13" fillId="9" borderId="43" xfId="2" applyFont="1" applyFill="1" applyBorder="1" applyAlignment="1" applyProtection="1">
      <alignment horizontal="center" vertical="center"/>
      <protection locked="0"/>
    </xf>
    <xf numFmtId="177" fontId="13" fillId="9" borderId="50" xfId="2" applyNumberFormat="1" applyFont="1" applyFill="1" applyBorder="1" applyAlignment="1" applyProtection="1">
      <alignment horizontal="center" vertical="center"/>
      <protection locked="0"/>
    </xf>
    <xf numFmtId="0" fontId="13" fillId="6" borderId="39" xfId="2" applyFont="1" applyFill="1" applyBorder="1" applyAlignment="1" applyProtection="1">
      <alignment horizontal="center" vertical="center"/>
      <protection locked="0"/>
    </xf>
    <xf numFmtId="0" fontId="13" fillId="6" borderId="40" xfId="2" applyFont="1" applyFill="1" applyBorder="1" applyAlignment="1" applyProtection="1">
      <alignment horizontal="center" vertical="center"/>
      <protection locked="0"/>
    </xf>
    <xf numFmtId="38" fontId="13" fillId="7" borderId="41" xfId="2" applyNumberFormat="1" applyFont="1" applyFill="1" applyBorder="1" applyAlignment="1" applyProtection="1">
      <alignment horizontal="center" vertical="center" wrapText="1"/>
      <protection locked="0"/>
    </xf>
    <xf numFmtId="0" fontId="13" fillId="7" borderId="52" xfId="2" applyFont="1" applyFill="1" applyBorder="1" applyAlignment="1" applyProtection="1">
      <alignment horizontal="center" vertical="center" shrinkToFit="1"/>
      <protection locked="0"/>
    </xf>
    <xf numFmtId="0" fontId="13" fillId="10" borderId="41" xfId="2" applyFont="1" applyFill="1" applyBorder="1" applyAlignment="1" applyProtection="1">
      <alignment horizontal="center" vertical="center" shrinkToFit="1"/>
      <protection locked="0"/>
    </xf>
    <xf numFmtId="177" fontId="13" fillId="7" borderId="72" xfId="2" applyNumberFormat="1" applyFont="1" applyFill="1" applyBorder="1" applyAlignment="1" applyProtection="1">
      <alignment horizontal="center" vertical="center" shrinkToFit="1"/>
      <protection locked="0"/>
    </xf>
    <xf numFmtId="177" fontId="14" fillId="8" borderId="73" xfId="2" applyNumberFormat="1" applyFont="1" applyFill="1" applyBorder="1" applyAlignment="1" applyProtection="1">
      <alignment horizontal="center" vertical="center" wrapText="1" shrinkToFit="1"/>
      <protection locked="0"/>
    </xf>
    <xf numFmtId="177" fontId="14" fillId="8" borderId="74" xfId="2" applyNumberFormat="1" applyFont="1" applyFill="1" applyBorder="1" applyAlignment="1" applyProtection="1">
      <alignment horizontal="center" vertical="center" wrapText="1" shrinkToFit="1"/>
      <protection locked="0"/>
    </xf>
    <xf numFmtId="177" fontId="14" fillId="8" borderId="75" xfId="2" applyNumberFormat="1" applyFont="1" applyFill="1" applyBorder="1" applyAlignment="1" applyProtection="1">
      <alignment horizontal="center" vertical="center" wrapText="1" shrinkToFit="1"/>
      <protection locked="0"/>
    </xf>
    <xf numFmtId="0" fontId="13" fillId="6" borderId="40" xfId="2" applyFont="1" applyFill="1" applyBorder="1" applyAlignment="1" applyProtection="1">
      <alignment horizontal="center" vertical="center" wrapText="1" shrinkToFit="1"/>
      <protection locked="0"/>
    </xf>
    <xf numFmtId="0" fontId="13" fillId="11" borderId="40" xfId="2" applyFont="1" applyFill="1" applyBorder="1" applyAlignment="1" applyProtection="1">
      <alignment horizontal="center" vertical="center"/>
      <protection locked="0"/>
    </xf>
    <xf numFmtId="0" fontId="13" fillId="12" borderId="40" xfId="2" applyFont="1" applyFill="1" applyBorder="1" applyAlignment="1" applyProtection="1">
      <alignment horizontal="center" vertical="center"/>
      <protection locked="0"/>
    </xf>
    <xf numFmtId="0" fontId="13" fillId="7" borderId="77" xfId="2" applyFont="1" applyFill="1" applyBorder="1" applyAlignment="1" applyProtection="1">
      <alignment horizontal="center" vertical="center"/>
      <protection locked="0"/>
    </xf>
    <xf numFmtId="0" fontId="13" fillId="9" borderId="70" xfId="2" applyFont="1" applyFill="1" applyBorder="1" applyAlignment="1" applyProtection="1">
      <alignment horizontal="center" vertical="center" wrapText="1"/>
      <protection locked="0"/>
    </xf>
    <xf numFmtId="178" fontId="13" fillId="11" borderId="65" xfId="2" applyNumberFormat="1" applyFont="1" applyFill="1" applyBorder="1" applyAlignment="1" applyProtection="1">
      <alignment horizontal="center" vertical="center" wrapText="1"/>
      <protection locked="0"/>
    </xf>
    <xf numFmtId="38" fontId="13" fillId="9" borderId="52" xfId="2" applyNumberFormat="1" applyFont="1" applyFill="1" applyBorder="1" applyAlignment="1" applyProtection="1">
      <alignment horizontal="center" vertical="center" wrapText="1"/>
      <protection locked="0"/>
    </xf>
    <xf numFmtId="38" fontId="13" fillId="9" borderId="77" xfId="2" applyNumberFormat="1" applyFont="1" applyFill="1" applyBorder="1" applyAlignment="1" applyProtection="1">
      <alignment horizontal="center" vertical="center" wrapText="1"/>
      <protection locked="0"/>
    </xf>
    <xf numFmtId="179" fontId="13" fillId="6" borderId="52" xfId="2" applyNumberFormat="1" applyFont="1" applyFill="1" applyBorder="1" applyAlignment="1" applyProtection="1">
      <alignment horizontal="center" vertical="center" shrinkToFit="1"/>
      <protection locked="0"/>
    </xf>
    <xf numFmtId="0" fontId="13" fillId="6" borderId="50" xfId="2" applyFont="1" applyFill="1" applyBorder="1" applyAlignment="1" applyProtection="1">
      <alignment horizontal="center" vertical="center" shrinkToFit="1"/>
      <protection locked="0"/>
    </xf>
    <xf numFmtId="0" fontId="13" fillId="7" borderId="64" xfId="2" applyFont="1" applyFill="1" applyBorder="1" applyAlignment="1" applyProtection="1">
      <alignment horizontal="center" vertical="center"/>
      <protection locked="0"/>
    </xf>
    <xf numFmtId="0" fontId="13" fillId="7" borderId="71" xfId="2" applyFont="1" applyFill="1" applyBorder="1" applyAlignment="1" applyProtection="1">
      <alignment horizontal="center" vertical="center" wrapText="1"/>
      <protection locked="0"/>
    </xf>
    <xf numFmtId="0" fontId="13" fillId="6" borderId="64" xfId="2" applyFont="1" applyFill="1" applyBorder="1" applyAlignment="1" applyProtection="1">
      <alignment horizontal="center" vertical="center" wrapText="1"/>
      <protection locked="0"/>
    </xf>
    <xf numFmtId="0" fontId="13" fillId="6" borderId="39" xfId="2" applyFont="1" applyFill="1" applyBorder="1" applyAlignment="1" applyProtection="1">
      <alignment horizontal="center" vertical="center" wrapText="1"/>
      <protection locked="0"/>
    </xf>
    <xf numFmtId="0" fontId="13" fillId="6" borderId="43" xfId="2" applyFont="1" applyFill="1" applyBorder="1" applyAlignment="1" applyProtection="1">
      <alignment horizontal="center" vertical="center" wrapText="1"/>
      <protection locked="0"/>
    </xf>
    <xf numFmtId="0" fontId="13" fillId="6" borderId="66" xfId="2" applyFont="1" applyFill="1" applyBorder="1" applyAlignment="1" applyProtection="1">
      <alignment vertical="center" wrapText="1"/>
      <protection locked="0"/>
    </xf>
    <xf numFmtId="0" fontId="13" fillId="6" borderId="52" xfId="2" applyFont="1" applyFill="1" applyBorder="1" applyAlignment="1" applyProtection="1">
      <alignment horizontal="center" vertical="center"/>
      <protection locked="0"/>
    </xf>
    <xf numFmtId="0" fontId="13" fillId="7" borderId="43" xfId="2" applyFont="1" applyFill="1" applyBorder="1" applyAlignment="1" applyProtection="1">
      <alignment horizontal="center" vertical="center" shrinkToFit="1"/>
      <protection locked="0"/>
    </xf>
    <xf numFmtId="177" fontId="13" fillId="7" borderId="77" xfId="2" applyNumberFormat="1" applyFont="1" applyFill="1" applyBorder="1" applyAlignment="1" applyProtection="1">
      <alignment horizontal="center" vertical="center" shrinkToFit="1"/>
      <protection locked="0"/>
    </xf>
    <xf numFmtId="0" fontId="13" fillId="7" borderId="52" xfId="2" applyFont="1" applyFill="1" applyBorder="1" applyAlignment="1" applyProtection="1">
      <alignment horizontal="center" vertical="center" wrapText="1"/>
      <protection locked="0"/>
    </xf>
    <xf numFmtId="38" fontId="13" fillId="0" borderId="39" xfId="2" applyNumberFormat="1" applyFont="1" applyBorder="1" applyAlignment="1">
      <alignment horizontal="center" vertical="center"/>
    </xf>
    <xf numFmtId="177" fontId="13" fillId="0" borderId="40" xfId="2" applyNumberFormat="1" applyFont="1" applyBorder="1" applyAlignment="1">
      <alignment horizontal="center" vertical="center" shrinkToFit="1"/>
    </xf>
    <xf numFmtId="0" fontId="13" fillId="14" borderId="39" xfId="2" applyFont="1" applyFill="1" applyBorder="1" applyAlignment="1" applyProtection="1">
      <alignment horizontal="center" vertical="center" shrinkToFit="1"/>
      <protection locked="0"/>
    </xf>
    <xf numFmtId="0" fontId="13" fillId="0" borderId="39" xfId="2" applyFont="1" applyBorder="1" applyAlignment="1" applyProtection="1">
      <alignment horizontal="center" vertical="center" shrinkToFit="1"/>
      <protection locked="0"/>
    </xf>
    <xf numFmtId="0" fontId="13" fillId="0" borderId="43" xfId="2" applyFont="1" applyBorder="1" applyAlignment="1" applyProtection="1">
      <alignment horizontal="center" vertical="center" shrinkToFit="1"/>
      <protection locked="0"/>
    </xf>
    <xf numFmtId="0" fontId="13" fillId="0" borderId="52" xfId="2" applyFont="1" applyBorder="1" applyAlignment="1" applyProtection="1">
      <alignment horizontal="center" vertical="center" wrapText="1"/>
      <protection locked="0"/>
    </xf>
    <xf numFmtId="0" fontId="13" fillId="0" borderId="77" xfId="2" applyFont="1" applyBorder="1" applyAlignment="1" applyProtection="1">
      <alignment horizontal="center" vertical="center" wrapText="1"/>
      <protection locked="0"/>
    </xf>
    <xf numFmtId="0" fontId="13" fillId="0" borderId="52" xfId="2" applyFont="1" applyBorder="1" applyAlignment="1" applyProtection="1">
      <alignment horizontal="left" vertical="center" wrapText="1"/>
      <protection locked="0"/>
    </xf>
    <xf numFmtId="0" fontId="13" fillId="0" borderId="40" xfId="2" applyFont="1" applyBorder="1" applyAlignment="1" applyProtection="1">
      <alignment horizontal="left" vertical="center" wrapText="1"/>
      <protection locked="0"/>
    </xf>
    <xf numFmtId="0" fontId="13" fillId="0" borderId="77" xfId="2" applyFont="1" applyBorder="1" applyAlignment="1" applyProtection="1">
      <alignment horizontal="left" vertical="center" wrapText="1"/>
      <protection locked="0"/>
    </xf>
    <xf numFmtId="0" fontId="13" fillId="0" borderId="40" xfId="2" applyFont="1" applyBorder="1" applyAlignment="1" applyProtection="1">
      <alignment horizontal="center" vertical="center"/>
      <protection locked="0"/>
    </xf>
    <xf numFmtId="0" fontId="13" fillId="0" borderId="40" xfId="2" applyFont="1" applyBorder="1" applyAlignment="1" applyProtection="1">
      <alignment horizontal="right" vertical="center" indent="1"/>
      <protection locked="0"/>
    </xf>
    <xf numFmtId="180" fontId="13" fillId="0" borderId="40" xfId="2" applyNumberFormat="1" applyFont="1" applyBorder="1" applyAlignment="1" applyProtection="1">
      <alignment horizontal="center" vertical="center"/>
      <protection locked="0"/>
    </xf>
    <xf numFmtId="178" fontId="13" fillId="11" borderId="41" xfId="2" applyNumberFormat="1" applyFont="1" applyFill="1" applyBorder="1" applyAlignment="1">
      <alignment horizontal="right" vertical="center" indent="2"/>
    </xf>
    <xf numFmtId="179" fontId="13" fillId="0" borderId="52" xfId="2" applyNumberFormat="1" applyFont="1" applyBorder="1" applyAlignment="1" applyProtection="1">
      <alignment horizontal="center" vertical="center" shrinkToFit="1"/>
      <protection locked="0"/>
    </xf>
    <xf numFmtId="179" fontId="13" fillId="0" borderId="77" xfId="2" applyNumberFormat="1" applyFont="1" applyBorder="1" applyAlignment="1" applyProtection="1">
      <alignment horizontal="center" vertical="center" shrinkToFit="1"/>
      <protection locked="0"/>
    </xf>
    <xf numFmtId="181" fontId="13" fillId="0" borderId="42" xfId="2" applyNumberFormat="1" applyFont="1" applyBorder="1" applyAlignment="1" applyProtection="1">
      <alignment horizontal="center" vertical="center" shrinkToFit="1"/>
      <protection locked="0"/>
    </xf>
    <xf numFmtId="0" fontId="13" fillId="0" borderId="77" xfId="2" applyFont="1" applyBorder="1" applyAlignment="1" applyProtection="1">
      <alignment horizontal="center" vertical="center" shrinkToFit="1"/>
      <protection locked="0"/>
    </xf>
    <xf numFmtId="0" fontId="13" fillId="13" borderId="52" xfId="2" applyFont="1" applyFill="1" applyBorder="1" applyAlignment="1">
      <alignment horizontal="center" vertical="center" wrapText="1"/>
    </xf>
    <xf numFmtId="0" fontId="13" fillId="0" borderId="83" xfId="2" applyFont="1" applyBorder="1" applyAlignment="1" applyProtection="1">
      <alignment horizontal="center" vertical="center" shrinkToFit="1"/>
      <protection locked="0"/>
    </xf>
    <xf numFmtId="0" fontId="13" fillId="0" borderId="0" xfId="2" applyFont="1" applyProtection="1">
      <alignment vertical="center"/>
      <protection locked="0"/>
    </xf>
    <xf numFmtId="0" fontId="21" fillId="0" borderId="83" xfId="2" applyFont="1" applyBorder="1" applyAlignment="1" applyProtection="1">
      <alignment horizontal="left" vertical="center" wrapText="1"/>
      <protection locked="0"/>
    </xf>
    <xf numFmtId="0" fontId="21" fillId="0" borderId="84" xfId="2" applyFont="1" applyBorder="1" applyAlignment="1" applyProtection="1">
      <alignment horizontal="left" vertical="center" wrapText="1"/>
      <protection locked="0"/>
    </xf>
    <xf numFmtId="0" fontId="21" fillId="0" borderId="78" xfId="2" applyFont="1" applyBorder="1" applyAlignment="1" applyProtection="1">
      <alignment horizontal="left" vertical="center" wrapText="1"/>
      <protection locked="0"/>
    </xf>
    <xf numFmtId="0" fontId="21" fillId="0" borderId="66" xfId="2" applyFont="1" applyBorder="1" applyAlignment="1" applyProtection="1">
      <alignment horizontal="left" vertical="center" wrapText="1"/>
      <protection locked="0"/>
    </xf>
    <xf numFmtId="0" fontId="13" fillId="0" borderId="0" xfId="2" applyFont="1" applyAlignment="1" applyProtection="1">
      <alignment vertical="center" shrinkToFit="1"/>
      <protection locked="0"/>
    </xf>
    <xf numFmtId="0" fontId="13" fillId="0" borderId="0" xfId="2" applyFont="1" applyAlignment="1" applyProtection="1">
      <alignment horizontal="left" vertical="center" shrinkToFit="1"/>
      <protection locked="0"/>
    </xf>
    <xf numFmtId="0" fontId="13" fillId="0" borderId="0" xfId="2" applyFont="1" applyAlignment="1" applyProtection="1">
      <alignment horizontal="center" vertical="center" shrinkToFit="1"/>
      <protection locked="0"/>
    </xf>
    <xf numFmtId="176" fontId="13" fillId="0" borderId="0" xfId="2" applyNumberFormat="1" applyFont="1" applyAlignment="1" applyProtection="1">
      <alignment horizontal="right" vertical="center" shrinkToFit="1"/>
      <protection locked="0"/>
    </xf>
    <xf numFmtId="0" fontId="13" fillId="0" borderId="0" xfId="2" applyFont="1" applyAlignment="1" applyProtection="1">
      <alignment horizontal="center" vertical="center" wrapText="1"/>
      <protection locked="0"/>
    </xf>
    <xf numFmtId="38" fontId="13" fillId="0" borderId="0" xfId="2" applyNumberFormat="1" applyFont="1" applyAlignment="1" applyProtection="1">
      <alignment horizontal="center" vertical="center"/>
      <protection locked="0"/>
    </xf>
    <xf numFmtId="38" fontId="13" fillId="0" borderId="0" xfId="2" applyNumberFormat="1" applyFont="1" applyProtection="1">
      <alignment vertical="center"/>
      <protection locked="0"/>
    </xf>
    <xf numFmtId="177" fontId="13" fillId="0" borderId="0" xfId="2" applyNumberFormat="1" applyFont="1" applyAlignment="1" applyProtection="1">
      <alignment vertical="center" shrinkToFit="1"/>
      <protection locked="0"/>
    </xf>
    <xf numFmtId="0" fontId="13" fillId="0" borderId="0" xfId="2" applyFont="1" applyAlignment="1" applyProtection="1">
      <alignment horizontal="right" vertical="center" indent="1"/>
      <protection locked="0"/>
    </xf>
    <xf numFmtId="178" fontId="13" fillId="0" borderId="0" xfId="2" applyNumberFormat="1" applyFont="1" applyAlignment="1" applyProtection="1">
      <alignment horizontal="right" vertical="center" indent="2"/>
      <protection locked="0"/>
    </xf>
    <xf numFmtId="179" fontId="13" fillId="0" borderId="0" xfId="2" applyNumberFormat="1" applyFont="1" applyProtection="1">
      <alignment vertical="center"/>
      <protection locked="0"/>
    </xf>
    <xf numFmtId="0" fontId="0" fillId="0" borderId="0" xfId="0">
      <alignment vertical="center"/>
    </xf>
    <xf numFmtId="0" fontId="23" fillId="0" borderId="0" xfId="2" applyFont="1" applyProtection="1">
      <alignment vertical="center"/>
      <protection locked="0"/>
    </xf>
    <xf numFmtId="0" fontId="0" fillId="0" borderId="10" xfId="0" applyFill="1" applyBorder="1" applyAlignment="1">
      <alignment vertical="center"/>
    </xf>
    <xf numFmtId="0" fontId="7" fillId="0" borderId="10" xfId="0" applyFont="1" applyFill="1" applyBorder="1" applyAlignment="1">
      <alignment horizontal="center" vertical="center"/>
    </xf>
    <xf numFmtId="0" fontId="7" fillId="0" borderId="10" xfId="0" applyFont="1" applyFill="1" applyBorder="1" applyAlignment="1">
      <alignment vertical="center"/>
    </xf>
    <xf numFmtId="0" fontId="7" fillId="0" borderId="0" xfId="0" applyFont="1" applyBorder="1" applyAlignment="1">
      <alignment horizontal="center" vertical="center" wrapText="1"/>
    </xf>
    <xf numFmtId="0" fontId="2" fillId="0" borderId="0" xfId="0" applyFont="1" applyBorder="1" applyAlignment="1">
      <alignment vertical="center"/>
    </xf>
    <xf numFmtId="0" fontId="0" fillId="2" borderId="0" xfId="0" applyFill="1" applyBorder="1" applyAlignment="1">
      <alignment vertical="center"/>
    </xf>
    <xf numFmtId="0" fontId="0" fillId="0" borderId="0" xfId="0" applyFill="1" applyBorder="1" applyAlignment="1">
      <alignment vertical="center"/>
    </xf>
    <xf numFmtId="0" fontId="0" fillId="0" borderId="0" xfId="0" applyAlignment="1">
      <alignment horizontal="left" vertical="center"/>
    </xf>
    <xf numFmtId="0" fontId="13" fillId="7" borderId="40" xfId="2" applyFont="1" applyFill="1" applyBorder="1" applyAlignment="1" applyProtection="1">
      <alignment horizontal="center" vertical="center" wrapText="1"/>
      <protection locked="0"/>
    </xf>
    <xf numFmtId="38" fontId="26" fillId="0" borderId="0" xfId="2" applyNumberFormat="1" applyFont="1" applyProtection="1">
      <alignment vertical="center"/>
      <protection locked="0"/>
    </xf>
    <xf numFmtId="0" fontId="27" fillId="0" borderId="0" xfId="0" applyFont="1" applyAlignment="1">
      <alignment vertical="center" wrapText="1"/>
    </xf>
    <xf numFmtId="0" fontId="0" fillId="0" borderId="0" xfId="0" applyFill="1">
      <alignment vertical="center"/>
    </xf>
    <xf numFmtId="0" fontId="29" fillId="0" borderId="0" xfId="0" applyFont="1">
      <alignment vertical="center"/>
    </xf>
    <xf numFmtId="0" fontId="30" fillId="0" borderId="0" xfId="0" applyFont="1">
      <alignment vertical="center"/>
    </xf>
    <xf numFmtId="0" fontId="2" fillId="0" borderId="103" xfId="0" applyFont="1" applyBorder="1">
      <alignment vertical="center"/>
    </xf>
    <xf numFmtId="0" fontId="12" fillId="5" borderId="26" xfId="2" applyFont="1" applyFill="1" applyBorder="1" applyAlignment="1" applyProtection="1">
      <alignment vertical="center"/>
      <protection locked="0"/>
    </xf>
    <xf numFmtId="0" fontId="13" fillId="7" borderId="77" xfId="2" applyFont="1" applyFill="1" applyBorder="1" applyAlignment="1" applyProtection="1">
      <alignment horizontal="center" vertical="center" wrapText="1"/>
      <protection locked="0"/>
    </xf>
    <xf numFmtId="14" fontId="13" fillId="0" borderId="40" xfId="2" applyNumberFormat="1" applyFont="1" applyBorder="1" applyAlignment="1" applyProtection="1">
      <alignment horizontal="left" vertical="center" wrapText="1"/>
      <protection locked="0"/>
    </xf>
    <xf numFmtId="0" fontId="21" fillId="0" borderId="43" xfId="2" applyFont="1" applyBorder="1" applyAlignment="1" applyProtection="1">
      <alignment horizontal="left" vertical="center" wrapText="1"/>
      <protection locked="0"/>
    </xf>
    <xf numFmtId="0" fontId="13" fillId="0" borderId="108" xfId="2" applyFont="1" applyBorder="1" applyAlignment="1" applyProtection="1">
      <alignment horizontal="left" vertical="center" wrapText="1"/>
      <protection locked="0"/>
    </xf>
    <xf numFmtId="38" fontId="13" fillId="0" borderId="110" xfId="2" applyNumberFormat="1" applyFont="1" applyBorder="1" applyAlignment="1">
      <alignment horizontal="center" vertical="center"/>
    </xf>
    <xf numFmtId="0" fontId="13" fillId="0" borderId="111" xfId="2" applyFont="1" applyBorder="1" applyAlignment="1">
      <alignment horizontal="center" vertical="center"/>
    </xf>
    <xf numFmtId="0" fontId="13" fillId="0" borderId="109" xfId="2" applyFont="1" applyBorder="1" applyAlignment="1">
      <alignment horizontal="center" vertical="center" shrinkToFit="1"/>
    </xf>
    <xf numFmtId="0" fontId="13" fillId="0" borderId="111" xfId="2" applyFont="1" applyBorder="1" applyAlignment="1">
      <alignment horizontal="center" vertical="center" shrinkToFit="1"/>
    </xf>
    <xf numFmtId="0" fontId="13" fillId="0" borderId="109" xfId="2" applyFont="1" applyBorder="1" applyAlignment="1" applyProtection="1">
      <alignment horizontal="left" vertical="center" wrapText="1"/>
      <protection locked="0"/>
    </xf>
    <xf numFmtId="0" fontId="13" fillId="0" borderId="111" xfId="2" applyFont="1" applyBorder="1" applyAlignment="1" applyProtection="1">
      <alignment horizontal="left" vertical="center" wrapText="1"/>
      <protection locked="0"/>
    </xf>
    <xf numFmtId="0" fontId="13" fillId="0" borderId="112" xfId="2" applyFont="1" applyBorder="1" applyAlignment="1" applyProtection="1">
      <alignment horizontal="left" vertical="center" wrapText="1"/>
      <protection locked="0"/>
    </xf>
    <xf numFmtId="0" fontId="13" fillId="0" borderId="117" xfId="2" applyFont="1" applyBorder="1" applyAlignment="1">
      <alignment horizontal="center" vertical="center" shrinkToFit="1"/>
    </xf>
    <xf numFmtId="0" fontId="13" fillId="0" borderId="111" xfId="2" applyFont="1" applyBorder="1" applyAlignment="1">
      <alignment horizontal="left" vertical="center" shrinkToFit="1"/>
    </xf>
    <xf numFmtId="0" fontId="13" fillId="0" borderId="114" xfId="2" applyFont="1" applyBorder="1" applyAlignment="1">
      <alignment horizontal="center" vertical="center" shrinkToFit="1"/>
    </xf>
    <xf numFmtId="176" fontId="13" fillId="0" borderId="112" xfId="2" applyNumberFormat="1" applyFont="1" applyBorder="1" applyAlignment="1">
      <alignment horizontal="right" vertical="center" shrinkToFit="1"/>
    </xf>
    <xf numFmtId="0" fontId="13" fillId="0" borderId="119" xfId="2" applyFont="1" applyBorder="1" applyAlignment="1">
      <alignment horizontal="center" vertical="center" wrapText="1"/>
    </xf>
    <xf numFmtId="0" fontId="13" fillId="0" borderId="110" xfId="2" applyFont="1" applyBorder="1" applyAlignment="1" applyProtection="1">
      <alignment horizontal="center" vertical="center" shrinkToFit="1"/>
      <protection locked="0"/>
    </xf>
    <xf numFmtId="0" fontId="13" fillId="0" borderId="108" xfId="2" applyFont="1" applyBorder="1" applyAlignment="1" applyProtection="1">
      <alignment horizontal="center" vertical="center" shrinkToFit="1"/>
      <protection locked="0"/>
    </xf>
    <xf numFmtId="0" fontId="13" fillId="0" borderId="109" xfId="2" applyFont="1" applyBorder="1" applyAlignment="1" applyProtection="1">
      <alignment horizontal="center" vertical="center" wrapText="1"/>
      <protection locked="0"/>
    </xf>
    <xf numFmtId="0" fontId="13" fillId="0" borderId="112" xfId="2" applyFont="1" applyBorder="1" applyAlignment="1" applyProtection="1">
      <alignment horizontal="center" vertical="center" wrapText="1"/>
      <protection locked="0"/>
    </xf>
    <xf numFmtId="0" fontId="13" fillId="0" borderId="111" xfId="2" applyFont="1" applyBorder="1" applyAlignment="1" applyProtection="1">
      <alignment horizontal="center" vertical="center"/>
      <protection locked="0"/>
    </xf>
    <xf numFmtId="0" fontId="13" fillId="0" borderId="111" xfId="2" applyFont="1" applyBorder="1" applyAlignment="1" applyProtection="1">
      <alignment horizontal="right" vertical="center" indent="1"/>
      <protection locked="0"/>
    </xf>
    <xf numFmtId="180" fontId="13" fillId="0" borderId="111" xfId="2" applyNumberFormat="1" applyFont="1" applyBorder="1" applyAlignment="1" applyProtection="1">
      <alignment horizontal="center" vertical="center"/>
      <protection locked="0"/>
    </xf>
    <xf numFmtId="181" fontId="13" fillId="0" borderId="113" xfId="2" applyNumberFormat="1" applyFont="1" applyBorder="1" applyAlignment="1" applyProtection="1">
      <alignment horizontal="center" vertical="center" shrinkToFit="1"/>
      <protection locked="0"/>
    </xf>
    <xf numFmtId="0" fontId="13" fillId="0" borderId="121" xfId="2" applyFont="1" applyBorder="1" applyAlignment="1" applyProtection="1">
      <alignment horizontal="center" vertical="center" shrinkToFit="1"/>
      <protection locked="0"/>
    </xf>
    <xf numFmtId="0" fontId="13" fillId="6" borderId="70" xfId="4" applyFont="1" applyFill="1" applyBorder="1" applyAlignment="1" applyProtection="1">
      <alignment horizontal="center" vertical="center" wrapText="1" shrinkToFit="1"/>
      <protection locked="0"/>
    </xf>
    <xf numFmtId="177" fontId="13" fillId="16" borderId="40" xfId="2" applyNumberFormat="1" applyFont="1" applyFill="1" applyBorder="1" applyAlignment="1">
      <alignment horizontal="center" vertical="center"/>
    </xf>
    <xf numFmtId="0" fontId="13" fillId="16" borderId="40" xfId="2" applyFont="1" applyFill="1" applyBorder="1" applyAlignment="1">
      <alignment horizontal="center" vertical="center" shrinkToFit="1"/>
    </xf>
    <xf numFmtId="0" fontId="13" fillId="16" borderId="41" xfId="2" applyFont="1" applyFill="1" applyBorder="1" applyAlignment="1">
      <alignment horizontal="center" vertical="center" shrinkToFit="1"/>
    </xf>
    <xf numFmtId="0" fontId="13" fillId="16" borderId="82" xfId="2" applyFont="1" applyFill="1" applyBorder="1" applyAlignment="1">
      <alignment horizontal="center" vertical="center" wrapText="1"/>
    </xf>
    <xf numFmtId="38" fontId="13" fillId="16" borderId="39" xfId="2" applyNumberFormat="1" applyFont="1" applyFill="1" applyBorder="1" applyAlignment="1">
      <alignment horizontal="center" vertical="center"/>
    </xf>
    <xf numFmtId="177" fontId="13" fillId="16" borderId="40" xfId="2" applyNumberFormat="1" applyFont="1" applyFill="1" applyBorder="1" applyAlignment="1">
      <alignment horizontal="center" vertical="center" shrinkToFit="1"/>
    </xf>
    <xf numFmtId="38" fontId="13" fillId="16" borderId="41" xfId="3" applyFont="1" applyFill="1" applyBorder="1" applyAlignment="1" applyProtection="1">
      <alignment horizontal="right" vertical="center" shrinkToFit="1"/>
    </xf>
    <xf numFmtId="0" fontId="13" fillId="16" borderId="52" xfId="2" applyFont="1" applyFill="1" applyBorder="1" applyAlignment="1">
      <alignment horizontal="center" vertical="center" shrinkToFit="1"/>
    </xf>
    <xf numFmtId="0" fontId="13" fillId="16" borderId="40" xfId="2" applyFont="1" applyFill="1" applyBorder="1" applyAlignment="1">
      <alignment horizontal="center" vertical="center"/>
    </xf>
    <xf numFmtId="0" fontId="13" fillId="16" borderId="40" xfId="2" applyFont="1" applyFill="1" applyBorder="1" applyAlignment="1">
      <alignment horizontal="left" vertical="center" shrinkToFit="1"/>
    </xf>
    <xf numFmtId="176" fontId="13" fillId="16" borderId="77" xfId="2" applyNumberFormat="1" applyFont="1" applyFill="1" applyBorder="1" applyAlignment="1">
      <alignment horizontal="right" vertical="center" shrinkToFit="1"/>
    </xf>
    <xf numFmtId="179" fontId="13" fillId="16" borderId="40" xfId="2" applyNumberFormat="1" applyFont="1" applyFill="1" applyBorder="1" applyAlignment="1">
      <alignment horizontal="center" vertical="center" shrinkToFit="1"/>
    </xf>
    <xf numFmtId="14" fontId="13" fillId="16" borderId="52" xfId="2" applyNumberFormat="1" applyFont="1" applyFill="1" applyBorder="1" applyAlignment="1">
      <alignment horizontal="center" vertical="center" shrinkToFit="1"/>
    </xf>
    <xf numFmtId="0" fontId="13" fillId="0" borderId="41" xfId="2" applyFont="1" applyBorder="1" applyAlignment="1" applyProtection="1">
      <alignment horizontal="center" vertical="center" shrinkToFit="1"/>
      <protection locked="0"/>
    </xf>
    <xf numFmtId="0" fontId="21" fillId="0" borderId="116" xfId="2" applyFont="1" applyBorder="1" applyAlignment="1" applyProtection="1">
      <alignment horizontal="left" vertical="center" wrapText="1"/>
      <protection locked="0"/>
    </xf>
    <xf numFmtId="0" fontId="13" fillId="16" borderId="80" xfId="2" applyFont="1" applyFill="1" applyBorder="1" applyAlignment="1">
      <alignment horizontal="center" vertical="center" shrinkToFit="1"/>
    </xf>
    <xf numFmtId="0" fontId="14" fillId="16" borderId="40" xfId="2" applyFont="1" applyFill="1" applyBorder="1" applyAlignment="1">
      <alignment horizontal="center" vertical="center"/>
    </xf>
    <xf numFmtId="0" fontId="13" fillId="16" borderId="81" xfId="2" applyFont="1" applyFill="1" applyBorder="1" applyAlignment="1">
      <alignment horizontal="center" vertical="center" wrapText="1"/>
    </xf>
    <xf numFmtId="14" fontId="13" fillId="16" borderId="72" xfId="2" applyNumberFormat="1" applyFont="1" applyFill="1" applyBorder="1" applyAlignment="1">
      <alignment horizontal="center" vertical="center" shrinkToFit="1"/>
    </xf>
    <xf numFmtId="0" fontId="14" fillId="16" borderId="70" xfId="2" applyFont="1" applyFill="1" applyBorder="1" applyAlignment="1">
      <alignment horizontal="center" vertical="center"/>
    </xf>
    <xf numFmtId="177" fontId="13" fillId="9" borderId="66" xfId="2" applyNumberFormat="1" applyFont="1" applyFill="1" applyBorder="1" applyAlignment="1" applyProtection="1">
      <alignment horizontal="center" vertical="center"/>
      <protection locked="0"/>
    </xf>
    <xf numFmtId="0" fontId="13" fillId="7" borderId="39" xfId="2" applyFont="1" applyFill="1" applyBorder="1" applyAlignment="1" applyProtection="1">
      <alignment horizontal="center" vertical="center" wrapText="1"/>
      <protection locked="0"/>
    </xf>
    <xf numFmtId="177" fontId="13" fillId="7" borderId="43" xfId="2" applyNumberFormat="1" applyFont="1" applyFill="1" applyBorder="1" applyAlignment="1" applyProtection="1">
      <alignment horizontal="center" vertical="center" wrapText="1" shrinkToFit="1"/>
      <protection locked="0"/>
    </xf>
    <xf numFmtId="0" fontId="8" fillId="0" borderId="0" xfId="2" applyFont="1" applyAlignment="1" applyProtection="1">
      <alignment vertical="center" wrapText="1"/>
      <protection locked="0"/>
    </xf>
    <xf numFmtId="0" fontId="12" fillId="5" borderId="26" xfId="2" applyFont="1" applyFill="1" applyBorder="1" applyAlignment="1" applyProtection="1">
      <alignment vertical="center" wrapText="1"/>
      <protection locked="0"/>
    </xf>
    <xf numFmtId="0" fontId="12" fillId="5" borderId="31" xfId="2" applyFont="1" applyFill="1" applyBorder="1" applyAlignment="1" applyProtection="1">
      <alignment vertical="center" wrapText="1"/>
      <protection locked="0"/>
    </xf>
    <xf numFmtId="0" fontId="13" fillId="9" borderId="64" xfId="2" applyFont="1" applyFill="1" applyBorder="1" applyAlignment="1" applyProtection="1">
      <alignment horizontal="center" vertical="center" wrapText="1"/>
      <protection locked="0"/>
    </xf>
    <xf numFmtId="0" fontId="13" fillId="9" borderId="79" xfId="2" applyFont="1" applyFill="1" applyBorder="1" applyAlignment="1" applyProtection="1">
      <alignment horizontal="center" vertical="center" wrapText="1"/>
      <protection locked="0"/>
    </xf>
    <xf numFmtId="0" fontId="13" fillId="9" borderId="71" xfId="2" applyFont="1" applyFill="1" applyBorder="1" applyAlignment="1" applyProtection="1">
      <alignment horizontal="center" vertical="center" wrapText="1"/>
      <protection locked="0"/>
    </xf>
    <xf numFmtId="0" fontId="13" fillId="9" borderId="62" xfId="2" applyFont="1" applyFill="1" applyBorder="1" applyAlignment="1" applyProtection="1">
      <alignment horizontal="center" vertical="center" wrapText="1"/>
      <protection locked="0"/>
    </xf>
    <xf numFmtId="0" fontId="13" fillId="9" borderId="66" xfId="2" applyFont="1" applyFill="1" applyBorder="1" applyAlignment="1" applyProtection="1">
      <alignment horizontal="center" vertical="center" wrapText="1"/>
      <protection locked="0"/>
    </xf>
    <xf numFmtId="0" fontId="13" fillId="9" borderId="67" xfId="2" applyFont="1" applyFill="1" applyBorder="1" applyAlignment="1" applyProtection="1">
      <alignment horizontal="center" vertical="center" wrapText="1"/>
      <protection locked="0"/>
    </xf>
    <xf numFmtId="0" fontId="13" fillId="9" borderId="106" xfId="2" applyFont="1" applyFill="1" applyBorder="1" applyAlignment="1" applyProtection="1">
      <alignment horizontal="center" vertical="center" wrapText="1"/>
      <protection locked="0"/>
    </xf>
    <xf numFmtId="0" fontId="13" fillId="9" borderId="107" xfId="2" applyFont="1" applyFill="1" applyBorder="1" applyAlignment="1" applyProtection="1">
      <alignment horizontal="center" vertical="center" wrapText="1"/>
      <protection locked="0"/>
    </xf>
    <xf numFmtId="0" fontId="13" fillId="0" borderId="0" xfId="2" applyFont="1" applyAlignment="1" applyProtection="1">
      <alignment vertical="center" wrapText="1"/>
      <protection locked="0"/>
    </xf>
    <xf numFmtId="14" fontId="13" fillId="0" borderId="40" xfId="2" applyNumberFormat="1" applyFont="1" applyBorder="1" applyAlignment="1">
      <alignment horizontal="center" vertical="center"/>
    </xf>
    <xf numFmtId="14" fontId="13" fillId="0" borderId="43" xfId="2" applyNumberFormat="1" applyFont="1" applyBorder="1" applyAlignment="1">
      <alignment horizontal="center" vertical="center"/>
    </xf>
    <xf numFmtId="14" fontId="13" fillId="0" borderId="77" xfId="2" applyNumberFormat="1" applyFont="1" applyBorder="1" applyAlignment="1">
      <alignment horizontal="center" vertical="center"/>
    </xf>
    <xf numFmtId="0" fontId="13" fillId="6" borderId="0" xfId="2" applyFont="1" applyFill="1" applyBorder="1" applyAlignment="1" applyProtection="1">
      <alignment horizontal="center" vertical="center" wrapText="1" shrinkToFit="1"/>
      <protection locked="0"/>
    </xf>
    <xf numFmtId="0" fontId="12" fillId="4" borderId="29" xfId="2" applyFont="1" applyFill="1" applyBorder="1" applyAlignment="1" applyProtection="1">
      <alignment vertical="center"/>
      <protection locked="0"/>
    </xf>
    <xf numFmtId="0" fontId="12" fillId="4" borderId="30" xfId="2" applyFont="1" applyFill="1" applyBorder="1" applyAlignment="1" applyProtection="1">
      <alignment vertical="center"/>
      <protection locked="0"/>
    </xf>
    <xf numFmtId="0" fontId="13" fillId="0" borderId="118" xfId="2" applyFont="1" applyBorder="1" applyAlignment="1">
      <alignment horizontal="center" vertical="center" wrapText="1"/>
    </xf>
    <xf numFmtId="38" fontId="13" fillId="0" borderId="114" xfId="2" applyNumberFormat="1" applyFont="1" applyBorder="1" applyAlignment="1">
      <alignment horizontal="center" vertical="center" wrapText="1"/>
    </xf>
    <xf numFmtId="177" fontId="13" fillId="0" borderId="120" xfId="2" applyNumberFormat="1" applyFont="1" applyBorder="1" applyAlignment="1">
      <alignment horizontal="center" vertical="center" shrinkToFit="1"/>
    </xf>
    <xf numFmtId="178" fontId="13" fillId="0" borderId="114" xfId="2" applyNumberFormat="1" applyFont="1" applyBorder="1" applyAlignment="1" applyProtection="1">
      <alignment horizontal="right" vertical="center" indent="2"/>
      <protection locked="0"/>
    </xf>
    <xf numFmtId="38" fontId="13" fillId="0" borderId="109" xfId="2" applyNumberFormat="1" applyFont="1" applyBorder="1" applyAlignment="1" applyProtection="1">
      <alignment horizontal="center" vertical="center" wrapText="1"/>
      <protection locked="0"/>
    </xf>
    <xf numFmtId="38" fontId="13" fillId="0" borderId="112" xfId="2" applyNumberFormat="1" applyFont="1" applyBorder="1" applyAlignment="1" applyProtection="1">
      <alignment horizontal="center" vertical="center" wrapText="1"/>
      <protection locked="0"/>
    </xf>
    <xf numFmtId="0" fontId="13" fillId="0" borderId="114" xfId="2" applyFont="1" applyBorder="1" applyAlignment="1" applyProtection="1">
      <alignment horizontal="center" vertical="center" shrinkToFit="1"/>
      <protection locked="0"/>
    </xf>
    <xf numFmtId="0" fontId="13" fillId="0" borderId="109" xfId="2" applyFont="1" applyBorder="1" applyAlignment="1">
      <alignment horizontal="center" vertical="center" wrapText="1"/>
    </xf>
    <xf numFmtId="0" fontId="13" fillId="0" borderId="121" xfId="2" applyFont="1" applyBorder="1" applyAlignment="1" applyProtection="1">
      <alignment horizontal="left" vertical="center" wrapText="1"/>
      <protection locked="0"/>
    </xf>
    <xf numFmtId="0" fontId="13" fillId="0" borderId="122" xfId="2" applyFont="1" applyBorder="1" applyAlignment="1" applyProtection="1">
      <alignment horizontal="left" vertical="center" wrapText="1"/>
      <protection locked="0"/>
    </xf>
    <xf numFmtId="0" fontId="13" fillId="0" borderId="123" xfId="2" applyFont="1" applyBorder="1" applyAlignment="1" applyProtection="1">
      <alignment horizontal="left" vertical="center" wrapText="1"/>
      <protection locked="0"/>
    </xf>
    <xf numFmtId="0" fontId="13" fillId="0" borderId="108" xfId="2" applyFont="1" applyBorder="1" applyAlignment="1">
      <alignment horizontal="center" vertical="center"/>
    </xf>
    <xf numFmtId="177" fontId="13" fillId="0" borderId="112" xfId="2" applyNumberFormat="1" applyFont="1" applyBorder="1" applyAlignment="1">
      <alignment horizontal="center" vertical="center"/>
    </xf>
    <xf numFmtId="0" fontId="13" fillId="6" borderId="32" xfId="2" applyFont="1" applyFill="1" applyBorder="1" applyAlignment="1" applyProtection="1">
      <alignment vertical="center" wrapText="1"/>
      <protection locked="0"/>
    </xf>
    <xf numFmtId="0" fontId="13" fillId="6" borderId="53" xfId="2" applyFont="1" applyFill="1" applyBorder="1" applyAlignment="1" applyProtection="1">
      <alignment vertical="center" wrapText="1"/>
      <protection locked="0"/>
    </xf>
    <xf numFmtId="0" fontId="13" fillId="6" borderId="69" xfId="2" applyFont="1" applyFill="1" applyBorder="1" applyAlignment="1" applyProtection="1">
      <alignment vertical="center" wrapText="1"/>
      <protection locked="0"/>
    </xf>
    <xf numFmtId="0" fontId="21" fillId="11" borderId="69" xfId="2" applyFont="1" applyFill="1" applyBorder="1" applyAlignment="1" applyProtection="1">
      <alignment horizontal="left" vertical="center" wrapText="1"/>
      <protection locked="0"/>
    </xf>
    <xf numFmtId="0" fontId="21" fillId="11" borderId="80" xfId="2" applyFont="1" applyFill="1" applyBorder="1" applyAlignment="1" applyProtection="1">
      <alignment horizontal="left" vertical="center" wrapText="1"/>
      <protection locked="0"/>
    </xf>
    <xf numFmtId="0" fontId="13" fillId="11" borderId="117" xfId="2" applyFont="1" applyFill="1" applyBorder="1" applyAlignment="1" applyProtection="1">
      <alignment horizontal="left" vertical="center" wrapText="1"/>
      <protection locked="0"/>
    </xf>
    <xf numFmtId="38" fontId="13" fillId="11" borderId="41" xfId="1" applyFont="1" applyFill="1" applyBorder="1" applyAlignment="1" applyProtection="1">
      <alignment horizontal="right" vertical="center" shrinkToFit="1"/>
    </xf>
    <xf numFmtId="38" fontId="13" fillId="11" borderId="114" xfId="1" applyFont="1" applyFill="1" applyBorder="1" applyAlignment="1">
      <alignment horizontal="center" vertical="center" wrapText="1"/>
    </xf>
    <xf numFmtId="38" fontId="13" fillId="11" borderId="52" xfId="2" applyNumberFormat="1" applyFont="1" applyFill="1" applyBorder="1" applyAlignment="1">
      <alignment horizontal="center" vertical="center"/>
    </xf>
    <xf numFmtId="38" fontId="13" fillId="11" borderId="109" xfId="2" applyNumberFormat="1" applyFont="1" applyFill="1" applyBorder="1" applyAlignment="1">
      <alignment horizontal="center" vertical="center"/>
    </xf>
    <xf numFmtId="14" fontId="13" fillId="11" borderId="43" xfId="2" applyNumberFormat="1" applyFont="1" applyFill="1" applyBorder="1" applyAlignment="1">
      <alignment horizontal="center" vertical="center" wrapText="1"/>
    </xf>
    <xf numFmtId="177" fontId="13" fillId="11" borderId="108" xfId="2" applyNumberFormat="1" applyFont="1" applyFill="1" applyBorder="1" applyAlignment="1">
      <alignment horizontal="center" vertical="center"/>
    </xf>
    <xf numFmtId="0" fontId="13" fillId="11" borderId="39" xfId="2" applyFont="1" applyFill="1" applyBorder="1" applyAlignment="1" applyProtection="1">
      <alignment horizontal="left" vertical="center" wrapText="1"/>
      <protection locked="0"/>
    </xf>
    <xf numFmtId="0" fontId="13" fillId="11" borderId="110" xfId="2" applyFont="1" applyFill="1" applyBorder="1" applyAlignment="1" applyProtection="1">
      <alignment horizontal="left" vertical="center" wrapText="1"/>
      <protection locked="0"/>
    </xf>
    <xf numFmtId="0" fontId="13" fillId="11" borderId="40" xfId="2" applyFont="1" applyFill="1" applyBorder="1" applyAlignment="1" applyProtection="1">
      <alignment horizontal="left" vertical="center" wrapText="1"/>
      <protection locked="0"/>
    </xf>
    <xf numFmtId="0" fontId="13" fillId="11" borderId="111" xfId="2" applyFont="1" applyFill="1" applyBorder="1" applyAlignment="1" applyProtection="1">
      <alignment horizontal="left" vertical="center" wrapText="1"/>
      <protection locked="0"/>
    </xf>
    <xf numFmtId="0" fontId="13" fillId="11" borderId="52" xfId="2" applyFont="1" applyFill="1" applyBorder="1" applyAlignment="1" applyProtection="1">
      <alignment horizontal="left" vertical="center" wrapText="1"/>
      <protection locked="0"/>
    </xf>
    <xf numFmtId="0" fontId="13" fillId="11" borderId="109" xfId="2" applyFont="1" applyFill="1" applyBorder="1" applyAlignment="1" applyProtection="1">
      <alignment horizontal="left" vertical="center" wrapText="1"/>
      <protection locked="0"/>
    </xf>
    <xf numFmtId="0" fontId="13" fillId="11" borderId="44" xfId="2" applyFont="1" applyFill="1" applyBorder="1" applyAlignment="1" applyProtection="1">
      <alignment horizontal="left" vertical="center" wrapText="1"/>
      <protection locked="0"/>
    </xf>
    <xf numFmtId="0" fontId="13" fillId="11" borderId="115" xfId="2" applyFont="1" applyFill="1" applyBorder="1" applyAlignment="1" applyProtection="1">
      <alignment horizontal="left" vertical="center" wrapText="1"/>
      <protection locked="0"/>
    </xf>
    <xf numFmtId="0" fontId="12" fillId="5" borderId="25" xfId="2" applyFont="1" applyFill="1" applyBorder="1" applyProtection="1">
      <alignment vertical="center"/>
      <protection locked="0"/>
    </xf>
    <xf numFmtId="0" fontId="0" fillId="0" borderId="3" xfId="0" applyBorder="1">
      <alignment vertical="center"/>
    </xf>
    <xf numFmtId="0" fontId="0" fillId="0" borderId="5" xfId="0" applyBorder="1">
      <alignment vertical="center"/>
    </xf>
    <xf numFmtId="0" fontId="0" fillId="0" borderId="4" xfId="0" applyBorder="1">
      <alignment vertical="center"/>
    </xf>
    <xf numFmtId="0" fontId="2" fillId="0" borderId="8" xfId="0" applyFont="1" applyBorder="1">
      <alignment vertical="center"/>
    </xf>
    <xf numFmtId="0" fontId="0" fillId="0" borderId="0" xfId="0">
      <alignment vertical="center"/>
    </xf>
    <xf numFmtId="0" fontId="28" fillId="0" borderId="0" xfId="0" applyFont="1" applyBorder="1" applyAlignment="1">
      <alignment vertical="center"/>
    </xf>
    <xf numFmtId="14" fontId="13" fillId="0" borderId="39" xfId="2" applyNumberFormat="1" applyFont="1" applyBorder="1" applyAlignment="1">
      <alignment horizontal="center" vertical="center"/>
    </xf>
    <xf numFmtId="0" fontId="13" fillId="0" borderId="110" xfId="2" applyFont="1" applyBorder="1" applyAlignment="1">
      <alignment horizontal="center" vertical="center"/>
    </xf>
    <xf numFmtId="38" fontId="13" fillId="7" borderId="52" xfId="2" applyNumberFormat="1" applyFont="1" applyFill="1" applyBorder="1" applyAlignment="1" applyProtection="1">
      <alignment horizontal="center" vertical="center" wrapText="1"/>
      <protection locked="0"/>
    </xf>
    <xf numFmtId="38" fontId="13" fillId="7" borderId="40" xfId="2" applyNumberFormat="1" applyFont="1" applyFill="1" applyBorder="1" applyAlignment="1" applyProtection="1">
      <alignment horizontal="center" vertical="center" wrapText="1"/>
      <protection locked="0"/>
    </xf>
    <xf numFmtId="0" fontId="13" fillId="7" borderId="39" xfId="2" applyFont="1" applyFill="1" applyBorder="1" applyAlignment="1" applyProtection="1">
      <alignment horizontal="center" vertical="center" wrapText="1" shrinkToFit="1"/>
      <protection locked="0"/>
    </xf>
    <xf numFmtId="0" fontId="13" fillId="7" borderId="40" xfId="2" applyFont="1" applyFill="1" applyBorder="1" applyAlignment="1" applyProtection="1">
      <alignment horizontal="center" vertical="center" wrapText="1" shrinkToFit="1"/>
      <protection locked="0"/>
    </xf>
    <xf numFmtId="14" fontId="13" fillId="0" borderId="52" xfId="1" applyNumberFormat="1" applyFont="1" applyFill="1" applyBorder="1" applyAlignment="1" applyProtection="1">
      <alignment horizontal="right" vertical="center" shrinkToFit="1"/>
    </xf>
    <xf numFmtId="14" fontId="13" fillId="0" borderId="40" xfId="1" applyNumberFormat="1" applyFont="1" applyFill="1" applyBorder="1" applyAlignment="1" applyProtection="1">
      <alignment horizontal="right" vertical="center" shrinkToFit="1"/>
    </xf>
    <xf numFmtId="14" fontId="13" fillId="0" borderId="109" xfId="1" applyNumberFormat="1" applyFont="1" applyFill="1" applyBorder="1" applyAlignment="1">
      <alignment horizontal="center" vertical="center" wrapText="1"/>
    </xf>
    <xf numFmtId="14" fontId="13" fillId="0" borderId="111" xfId="1" applyNumberFormat="1" applyFont="1" applyFill="1" applyBorder="1" applyAlignment="1">
      <alignment horizontal="center" vertical="center" wrapText="1"/>
    </xf>
    <xf numFmtId="0" fontId="2" fillId="0" borderId="0" xfId="0" applyFont="1" applyBorder="1" applyAlignment="1">
      <alignment horizontal="center" vertical="center"/>
    </xf>
    <xf numFmtId="0" fontId="7" fillId="0" borderId="0" xfId="0" applyFont="1" applyBorder="1" applyAlignment="1">
      <alignment horizontal="left" vertical="center"/>
    </xf>
    <xf numFmtId="0" fontId="0" fillId="0" borderId="0" xfId="0" applyFill="1" applyBorder="1">
      <alignment vertical="center"/>
    </xf>
    <xf numFmtId="0" fontId="0" fillId="0" borderId="0" xfId="0" applyBorder="1" applyAlignment="1">
      <alignment horizontal="right" vertical="center"/>
    </xf>
    <xf numFmtId="0" fontId="0" fillId="0" borderId="3" xfId="0" applyBorder="1" applyAlignment="1">
      <alignment horizontal="right" vertical="center"/>
    </xf>
    <xf numFmtId="14" fontId="9" fillId="0" borderId="40" xfId="2" applyNumberFormat="1" applyFont="1" applyBorder="1" applyAlignment="1" applyProtection="1">
      <alignment horizontal="left" vertical="center" wrapText="1"/>
      <protection locked="0"/>
    </xf>
    <xf numFmtId="0" fontId="5" fillId="0" borderId="0" xfId="0" applyFont="1">
      <alignment vertical="center"/>
    </xf>
    <xf numFmtId="0" fontId="5" fillId="0" borderId="0" xfId="0" applyFont="1" applyAlignment="1">
      <alignment horizontal="left" vertical="center"/>
    </xf>
    <xf numFmtId="0" fontId="35" fillId="0" borderId="70" xfId="0" applyFont="1" applyBorder="1" applyAlignment="1">
      <alignment horizontal="justify" vertical="center" wrapText="1"/>
    </xf>
    <xf numFmtId="0" fontId="35" fillId="17" borderId="124" xfId="0" applyFont="1" applyFill="1" applyBorder="1" applyAlignment="1">
      <alignment horizontal="center" vertical="center" wrapText="1"/>
    </xf>
    <xf numFmtId="182" fontId="5" fillId="0" borderId="0" xfId="0" applyNumberFormat="1" applyFont="1">
      <alignment vertical="center"/>
    </xf>
    <xf numFmtId="183" fontId="5" fillId="0" borderId="0" xfId="0" applyNumberFormat="1" applyFont="1">
      <alignment vertical="center"/>
    </xf>
    <xf numFmtId="0" fontId="35" fillId="0" borderId="79" xfId="0" applyFont="1" applyBorder="1" applyAlignment="1">
      <alignment horizontal="left" vertical="center" wrapText="1"/>
    </xf>
    <xf numFmtId="0" fontId="35" fillId="0" borderId="127" xfId="0" applyFont="1" applyBorder="1" applyAlignment="1">
      <alignment horizontal="left" vertical="center" wrapText="1"/>
    </xf>
    <xf numFmtId="0" fontId="35" fillId="0" borderId="65" xfId="0" applyFont="1" applyBorder="1" applyAlignment="1">
      <alignment horizontal="left" vertical="center" wrapText="1"/>
    </xf>
    <xf numFmtId="0" fontId="35" fillId="0" borderId="49" xfId="0" applyFont="1" applyFill="1" applyBorder="1" applyAlignment="1">
      <alignment horizontal="left" vertical="center" wrapText="1"/>
    </xf>
    <xf numFmtId="0" fontId="3" fillId="0" borderId="0" xfId="0" applyFont="1">
      <alignment vertical="center"/>
    </xf>
    <xf numFmtId="0" fontId="37" fillId="0" borderId="79" xfId="0" applyFont="1" applyBorder="1" applyAlignment="1">
      <alignment horizontal="left" vertical="center" wrapText="1"/>
    </xf>
    <xf numFmtId="0" fontId="38" fillId="0" borderId="79" xfId="7" applyFont="1" applyBorder="1" applyAlignment="1">
      <alignment horizontal="left" vertical="center" wrapText="1"/>
    </xf>
    <xf numFmtId="0" fontId="37" fillId="0" borderId="39" xfId="0" applyFont="1" applyBorder="1" applyAlignment="1">
      <alignment horizontal="left" vertical="center" wrapText="1"/>
    </xf>
    <xf numFmtId="0" fontId="38" fillId="0" borderId="39" xfId="7" applyFont="1" applyBorder="1" applyAlignment="1">
      <alignment horizontal="left" vertical="center" wrapText="1"/>
    </xf>
    <xf numFmtId="0" fontId="37" fillId="0" borderId="0" xfId="0" applyFont="1">
      <alignment vertical="center"/>
    </xf>
    <xf numFmtId="0" fontId="37" fillId="0" borderId="70" xfId="0" applyFont="1" applyBorder="1" applyAlignment="1">
      <alignment horizontal="center" vertical="center" wrapText="1"/>
    </xf>
    <xf numFmtId="0" fontId="37" fillId="0" borderId="40" xfId="0" applyFont="1" applyBorder="1" applyAlignment="1">
      <alignment horizontal="center" vertical="center" wrapText="1"/>
    </xf>
    <xf numFmtId="0" fontId="37" fillId="17" borderId="124" xfId="0" applyFont="1" applyFill="1" applyBorder="1" applyAlignment="1">
      <alignment horizontal="center" vertical="center" wrapText="1"/>
    </xf>
    <xf numFmtId="0" fontId="37" fillId="17" borderId="126" xfId="0" applyFont="1" applyFill="1" applyBorder="1" applyAlignment="1">
      <alignment horizontal="center" vertical="center" wrapText="1"/>
    </xf>
    <xf numFmtId="14" fontId="0" fillId="0" borderId="0" xfId="0" applyNumberFormat="1">
      <alignment vertical="center"/>
    </xf>
    <xf numFmtId="14" fontId="0" fillId="0" borderId="0" xfId="0" applyNumberFormat="1" applyAlignment="1">
      <alignment horizontal="left" vertical="center"/>
    </xf>
    <xf numFmtId="0" fontId="39" fillId="0" borderId="0" xfId="0" applyFont="1" applyAlignment="1">
      <alignment vertical="center"/>
    </xf>
    <xf numFmtId="0" fontId="35" fillId="0" borderId="40" xfId="0" applyFont="1" applyBorder="1" applyAlignment="1">
      <alignment vertical="center" wrapText="1"/>
    </xf>
    <xf numFmtId="0" fontId="35" fillId="0" borderId="41" xfId="0" applyFont="1" applyBorder="1" applyAlignment="1">
      <alignment vertical="center" wrapText="1"/>
    </xf>
    <xf numFmtId="0" fontId="35" fillId="0" borderId="39" xfId="0" applyFont="1" applyBorder="1" applyAlignment="1">
      <alignment vertical="center" wrapText="1"/>
    </xf>
    <xf numFmtId="0" fontId="28" fillId="0" borderId="0" xfId="0" applyFont="1" applyFill="1" applyBorder="1" applyAlignment="1">
      <alignment horizontal="left" vertical="center"/>
    </xf>
    <xf numFmtId="0" fontId="25" fillId="0" borderId="0" xfId="0" applyFont="1" applyBorder="1" applyAlignment="1">
      <alignment horizontal="center" vertical="center" textRotation="255"/>
    </xf>
    <xf numFmtId="0" fontId="13" fillId="7" borderId="68" xfId="2" applyFont="1" applyFill="1" applyBorder="1" applyAlignment="1" applyProtection="1">
      <alignment vertical="center" wrapText="1"/>
      <protection locked="0"/>
    </xf>
    <xf numFmtId="0" fontId="12" fillId="5" borderId="0" xfId="2" applyFont="1" applyFill="1" applyBorder="1" applyAlignment="1" applyProtection="1">
      <alignment vertical="center" wrapText="1"/>
      <protection locked="0"/>
    </xf>
    <xf numFmtId="0" fontId="13" fillId="9" borderId="0" xfId="2" applyFont="1" applyFill="1" applyBorder="1" applyAlignment="1" applyProtection="1">
      <alignment horizontal="center" vertical="center" wrapText="1"/>
      <protection locked="0"/>
    </xf>
    <xf numFmtId="0" fontId="13" fillId="9" borderId="130" xfId="2" applyFont="1" applyFill="1" applyBorder="1" applyAlignment="1" applyProtection="1">
      <alignment horizontal="center" vertical="center" wrapText="1"/>
      <protection locked="0"/>
    </xf>
    <xf numFmtId="0" fontId="13" fillId="9" borderId="131" xfId="2" applyFont="1" applyFill="1" applyBorder="1" applyAlignment="1" applyProtection="1">
      <alignment horizontal="center" vertical="center" wrapText="1"/>
      <protection locked="0"/>
    </xf>
    <xf numFmtId="0" fontId="13" fillId="7" borderId="44" xfId="2" applyFont="1" applyFill="1" applyBorder="1" applyAlignment="1" applyProtection="1">
      <alignment horizontal="center" vertical="center" wrapText="1"/>
      <protection locked="0"/>
    </xf>
    <xf numFmtId="0" fontId="8" fillId="0" borderId="66" xfId="2" applyFont="1" applyBorder="1" applyAlignment="1" applyProtection="1">
      <alignment vertical="center" wrapText="1"/>
      <protection locked="0"/>
    </xf>
    <xf numFmtId="0" fontId="41" fillId="0" borderId="0" xfId="0" applyFont="1">
      <alignment vertical="center"/>
    </xf>
    <xf numFmtId="0" fontId="24" fillId="0" borderId="0" xfId="0" applyFont="1" applyAlignment="1">
      <alignment horizontal="left" vertical="center"/>
    </xf>
    <xf numFmtId="0" fontId="25" fillId="0" borderId="0" xfId="0" applyFont="1" applyBorder="1" applyAlignment="1">
      <alignment horizontal="center" vertical="center"/>
    </xf>
    <xf numFmtId="14" fontId="7" fillId="0" borderId="0" xfId="0" applyNumberFormat="1" applyFont="1" applyBorder="1" applyAlignment="1">
      <alignment horizontal="center" vertical="center"/>
    </xf>
    <xf numFmtId="0" fontId="7" fillId="0" borderId="0" xfId="0" applyFont="1" applyBorder="1" applyAlignment="1">
      <alignment horizontal="center" vertical="center"/>
    </xf>
    <xf numFmtId="0" fontId="13" fillId="7" borderId="50" xfId="2" applyFont="1" applyFill="1" applyBorder="1" applyAlignment="1" applyProtection="1">
      <alignment horizontal="center" vertical="center" wrapText="1"/>
      <protection locked="0"/>
    </xf>
    <xf numFmtId="0" fontId="13" fillId="6" borderId="43" xfId="2" applyFont="1" applyFill="1" applyBorder="1" applyAlignment="1" applyProtection="1">
      <alignment horizontal="center" vertical="center"/>
      <protection locked="0"/>
    </xf>
    <xf numFmtId="0" fontId="13" fillId="7" borderId="52" xfId="2" applyFont="1" applyFill="1" applyBorder="1" applyAlignment="1" applyProtection="1">
      <alignment horizontal="center" vertical="center"/>
      <protection locked="0"/>
    </xf>
    <xf numFmtId="0" fontId="13" fillId="7" borderId="39" xfId="2" applyFont="1" applyFill="1" applyBorder="1" applyAlignment="1" applyProtection="1">
      <alignment horizontal="center" vertical="center"/>
      <protection locked="0"/>
    </xf>
    <xf numFmtId="0" fontId="13" fillId="7" borderId="40" xfId="2" applyFont="1" applyFill="1" applyBorder="1" applyAlignment="1" applyProtection="1">
      <alignment horizontal="center" vertical="center"/>
      <protection locked="0"/>
    </xf>
    <xf numFmtId="0" fontId="13" fillId="9" borderId="54" xfId="2" applyFont="1" applyFill="1" applyBorder="1" applyAlignment="1" applyProtection="1">
      <alignment horizontal="center" vertical="center" wrapText="1"/>
      <protection locked="0"/>
    </xf>
    <xf numFmtId="0" fontId="13" fillId="7" borderId="70" xfId="2" applyFont="1" applyFill="1" applyBorder="1" applyAlignment="1" applyProtection="1">
      <alignment horizontal="center" vertical="center" wrapText="1"/>
      <protection locked="0"/>
    </xf>
    <xf numFmtId="0" fontId="13" fillId="7" borderId="41" xfId="2" applyFont="1" applyFill="1" applyBorder="1" applyAlignment="1" applyProtection="1">
      <alignment horizontal="center" vertical="center" wrapText="1"/>
      <protection locked="0"/>
    </xf>
    <xf numFmtId="0" fontId="35" fillId="0" borderId="40" xfId="0" applyFont="1" applyBorder="1" applyAlignment="1">
      <alignment horizontal="justify" vertical="center" wrapText="1"/>
    </xf>
    <xf numFmtId="0" fontId="35" fillId="0" borderId="39" xfId="0" applyFont="1" applyBorder="1" applyAlignment="1">
      <alignment horizontal="left" vertical="center" wrapText="1"/>
    </xf>
    <xf numFmtId="0" fontId="35" fillId="0" borderId="41" xfId="0" applyFont="1" applyBorder="1" applyAlignment="1">
      <alignment horizontal="left" vertical="center" wrapText="1"/>
    </xf>
    <xf numFmtId="0" fontId="0" fillId="0" borderId="10" xfId="0" applyBorder="1" applyAlignment="1">
      <alignment vertical="center"/>
    </xf>
    <xf numFmtId="0" fontId="0" fillId="0" borderId="11" xfId="0" applyBorder="1" applyAlignment="1">
      <alignment vertical="center"/>
    </xf>
    <xf numFmtId="0" fontId="7" fillId="0" borderId="10" xfId="0" applyFont="1" applyBorder="1" applyAlignment="1">
      <alignment vertical="center"/>
    </xf>
    <xf numFmtId="0" fontId="7" fillId="0" borderId="13" xfId="0" applyFont="1" applyBorder="1" applyAlignment="1">
      <alignment vertical="center"/>
    </xf>
    <xf numFmtId="14" fontId="0" fillId="0" borderId="0" xfId="0" applyNumberFormat="1" applyAlignment="1">
      <alignment horizontal="center" vertical="center"/>
    </xf>
    <xf numFmtId="0" fontId="0" fillId="0" borderId="0" xfId="0" applyAlignment="1">
      <alignment horizontal="center" vertical="center"/>
    </xf>
    <xf numFmtId="0" fontId="12" fillId="4" borderId="26" xfId="4" applyFont="1" applyFill="1" applyBorder="1" applyAlignment="1" applyProtection="1">
      <alignment vertical="center"/>
      <protection locked="0"/>
    </xf>
    <xf numFmtId="38" fontId="7" fillId="0" borderId="9" xfId="1" applyFont="1" applyBorder="1" applyAlignment="1">
      <alignment horizontal="center" vertical="center"/>
    </xf>
    <xf numFmtId="38" fontId="7" fillId="0" borderId="10" xfId="1" applyFont="1" applyBorder="1" applyAlignment="1">
      <alignment horizontal="center" vertical="center"/>
    </xf>
    <xf numFmtId="0" fontId="7" fillId="0" borderId="3" xfId="0" applyNumberFormat="1" applyFont="1" applyBorder="1" applyAlignment="1">
      <alignment horizontal="center" vertical="center"/>
    </xf>
    <xf numFmtId="0" fontId="0" fillId="0" borderId="9" xfId="0" applyFill="1" applyBorder="1" applyAlignment="1">
      <alignment horizontal="center" vertical="center"/>
    </xf>
    <xf numFmtId="0" fontId="0" fillId="0" borderId="10" xfId="0" applyFill="1" applyBorder="1" applyAlignment="1">
      <alignment horizontal="center" vertical="center"/>
    </xf>
    <xf numFmtId="0" fontId="0" fillId="0" borderId="14" xfId="0" applyBorder="1" applyAlignment="1">
      <alignment horizontal="left" vertical="center"/>
    </xf>
    <xf numFmtId="0" fontId="0" fillId="0" borderId="10" xfId="0" applyBorder="1" applyAlignment="1">
      <alignment horizontal="left" vertical="center"/>
    </xf>
    <xf numFmtId="0" fontId="0" fillId="0" borderId="11" xfId="0" applyBorder="1" applyAlignment="1">
      <alignment horizontal="left" vertical="center"/>
    </xf>
    <xf numFmtId="0" fontId="7" fillId="0" borderId="9" xfId="0" applyFont="1" applyBorder="1" applyAlignment="1">
      <alignment horizontal="center" vertical="center"/>
    </xf>
    <xf numFmtId="0" fontId="7" fillId="0" borderId="10" xfId="0" applyFont="1" applyBorder="1" applyAlignment="1">
      <alignment horizontal="center" vertical="center"/>
    </xf>
    <xf numFmtId="0" fontId="7" fillId="0" borderId="11" xfId="0" applyFont="1" applyBorder="1" applyAlignment="1">
      <alignment horizontal="center" vertical="center"/>
    </xf>
    <xf numFmtId="0" fontId="33" fillId="0" borderId="10" xfId="0" applyFont="1" applyFill="1" applyBorder="1" applyAlignment="1">
      <alignment horizontal="center" vertical="center"/>
    </xf>
    <xf numFmtId="0" fontId="33" fillId="0" borderId="13" xfId="0" applyFont="1" applyFill="1" applyBorder="1" applyAlignment="1">
      <alignment horizontal="center" vertical="center"/>
    </xf>
    <xf numFmtId="0" fontId="7" fillId="0" borderId="21" xfId="0" applyFont="1" applyBorder="1" applyAlignment="1">
      <alignment horizontal="left" vertical="center" wrapText="1"/>
    </xf>
    <xf numFmtId="0" fontId="7" fillId="0" borderId="16" xfId="0" applyFont="1" applyBorder="1" applyAlignment="1">
      <alignment horizontal="left" vertical="center"/>
    </xf>
    <xf numFmtId="0" fontId="7" fillId="0" borderId="20" xfId="0" applyFont="1" applyBorder="1" applyAlignment="1">
      <alignment horizontal="left" vertical="center"/>
    </xf>
    <xf numFmtId="0" fontId="7" fillId="0" borderId="21" xfId="0" applyFont="1" applyBorder="1" applyAlignment="1">
      <alignment horizontal="left" vertical="center"/>
    </xf>
    <xf numFmtId="0" fontId="7" fillId="0" borderId="17" xfId="0" applyFont="1" applyBorder="1" applyAlignment="1">
      <alignment horizontal="left" vertical="center"/>
    </xf>
    <xf numFmtId="0" fontId="7" fillId="0" borderId="16" xfId="0" applyFont="1" applyBorder="1" applyAlignment="1">
      <alignment horizontal="left" vertical="center" wrapText="1"/>
    </xf>
    <xf numFmtId="0" fontId="7" fillId="0" borderId="17" xfId="0" applyFont="1" applyBorder="1" applyAlignment="1">
      <alignment horizontal="left" vertical="center" wrapText="1"/>
    </xf>
    <xf numFmtId="0" fontId="33" fillId="0" borderId="9" xfId="0" applyFont="1" applyBorder="1" applyAlignment="1">
      <alignment vertical="center"/>
    </xf>
    <xf numFmtId="0" fontId="33" fillId="0" borderId="11" xfId="0" applyFont="1" applyBorder="1" applyAlignment="1">
      <alignment vertical="center"/>
    </xf>
    <xf numFmtId="0" fontId="30" fillId="0" borderId="9" xfId="0" applyFont="1" applyBorder="1" applyAlignment="1">
      <alignment horizontal="center" vertical="center"/>
    </xf>
    <xf numFmtId="0" fontId="30" fillId="0" borderId="10" xfId="0" applyFont="1" applyBorder="1" applyAlignment="1">
      <alignment horizontal="center" vertical="center"/>
    </xf>
    <xf numFmtId="0" fontId="30" fillId="0" borderId="11" xfId="0" applyFont="1" applyBorder="1" applyAlignment="1">
      <alignment horizontal="center" vertical="center"/>
    </xf>
    <xf numFmtId="0" fontId="34" fillId="0" borderId="9" xfId="0" applyFont="1" applyFill="1" applyBorder="1" applyAlignment="1">
      <alignment horizontal="center" vertical="center"/>
    </xf>
    <xf numFmtId="0" fontId="34" fillId="0" borderId="10" xfId="0" applyFont="1" applyFill="1" applyBorder="1" applyAlignment="1">
      <alignment horizontal="center" vertical="center"/>
    </xf>
    <xf numFmtId="0" fontId="7" fillId="0" borderId="9" xfId="0" applyFont="1" applyBorder="1" applyAlignment="1">
      <alignment horizontal="left" vertical="center"/>
    </xf>
    <xf numFmtId="0" fontId="7" fillId="0" borderId="10" xfId="0" applyFont="1" applyBorder="1" applyAlignment="1">
      <alignment horizontal="left" vertical="center"/>
    </xf>
    <xf numFmtId="0" fontId="7" fillId="0" borderId="11" xfId="0" applyFont="1" applyBorder="1" applyAlignment="1">
      <alignment horizontal="left" vertical="center"/>
    </xf>
    <xf numFmtId="0" fontId="7" fillId="0" borderId="9" xfId="0" applyFont="1" applyBorder="1" applyAlignment="1">
      <alignment horizontal="left" vertical="center" wrapText="1"/>
    </xf>
    <xf numFmtId="0" fontId="7" fillId="0" borderId="10" xfId="0" applyFont="1" applyBorder="1" applyAlignment="1">
      <alignment horizontal="left" vertical="center" wrapText="1"/>
    </xf>
    <xf numFmtId="0" fontId="7" fillId="0" borderId="11" xfId="0" applyFont="1" applyBorder="1" applyAlignment="1">
      <alignment horizontal="left" vertical="center" wrapText="1"/>
    </xf>
    <xf numFmtId="0" fontId="0" fillId="15" borderId="9" xfId="0" applyFill="1" applyBorder="1" applyAlignment="1">
      <alignment vertical="center" wrapText="1"/>
    </xf>
    <xf numFmtId="0" fontId="0" fillId="15" borderId="10" xfId="0" applyFill="1" applyBorder="1" applyAlignment="1">
      <alignment vertical="center"/>
    </xf>
    <xf numFmtId="0" fontId="0" fillId="15" borderId="11" xfId="0" applyFill="1" applyBorder="1" applyAlignment="1">
      <alignment vertical="center"/>
    </xf>
    <xf numFmtId="0" fontId="0" fillId="0" borderId="15" xfId="0" applyBorder="1" applyAlignment="1">
      <alignment horizontal="left" vertical="center"/>
    </xf>
    <xf numFmtId="0" fontId="0" fillId="0" borderId="16" xfId="0" applyBorder="1" applyAlignment="1">
      <alignment horizontal="left" vertical="center"/>
    </xf>
    <xf numFmtId="0" fontId="0" fillId="0" borderId="20" xfId="0" applyBorder="1" applyAlignment="1">
      <alignment horizontal="left" vertical="center"/>
    </xf>
    <xf numFmtId="0" fontId="0" fillId="0" borderId="1" xfId="0" applyBorder="1" applyAlignment="1">
      <alignment horizontal="left" vertical="center"/>
    </xf>
    <xf numFmtId="0" fontId="0" fillId="0" borderId="0" xfId="0" applyBorder="1" applyAlignment="1">
      <alignment horizontal="left" vertical="center"/>
    </xf>
    <xf numFmtId="0" fontId="0" fillId="0" borderId="23" xfId="0" applyBorder="1" applyAlignment="1">
      <alignment horizontal="left" vertical="center"/>
    </xf>
    <xf numFmtId="0" fontId="0" fillId="0" borderId="21" xfId="0" applyBorder="1" applyAlignment="1">
      <alignment horizontal="center" vertical="center"/>
    </xf>
    <xf numFmtId="0" fontId="0" fillId="0" borderId="20" xfId="0" applyBorder="1" applyAlignment="1">
      <alignment horizontal="center" vertical="center"/>
    </xf>
    <xf numFmtId="0" fontId="7" fillId="0" borderId="8" xfId="0" applyFont="1" applyBorder="1" applyAlignment="1">
      <alignment horizontal="left" vertical="center" wrapText="1"/>
    </xf>
    <xf numFmtId="0" fontId="7" fillId="0" borderId="8" xfId="0" applyFont="1" applyBorder="1" applyAlignment="1">
      <alignment horizontal="left" vertical="center"/>
    </xf>
    <xf numFmtId="0" fontId="0" fillId="0" borderId="14" xfId="0" applyBorder="1" applyAlignment="1">
      <alignment vertical="center"/>
    </xf>
    <xf numFmtId="0" fontId="0" fillId="0" borderId="10" xfId="0" applyBorder="1" applyAlignment="1">
      <alignment vertical="center"/>
    </xf>
    <xf numFmtId="0" fontId="0" fillId="0" borderId="11" xfId="0" applyBorder="1" applyAlignment="1">
      <alignment vertical="center"/>
    </xf>
    <xf numFmtId="0" fontId="7" fillId="0" borderId="8" xfId="0" applyFont="1" applyBorder="1" applyAlignment="1">
      <alignment vertical="center"/>
    </xf>
    <xf numFmtId="0" fontId="0" fillId="15" borderId="9" xfId="0" applyFill="1" applyBorder="1" applyAlignment="1">
      <alignment vertical="center"/>
    </xf>
    <xf numFmtId="0" fontId="7" fillId="0" borderId="5" xfId="0" applyFont="1" applyBorder="1" applyAlignment="1">
      <alignment vertical="center"/>
    </xf>
    <xf numFmtId="0" fontId="7" fillId="0" borderId="27" xfId="0" applyFont="1" applyBorder="1" applyAlignment="1">
      <alignment vertical="center"/>
    </xf>
    <xf numFmtId="0" fontId="7" fillId="0" borderId="85" xfId="0" applyFont="1" applyBorder="1" applyAlignment="1">
      <alignment vertical="center"/>
    </xf>
    <xf numFmtId="0" fontId="7" fillId="0" borderId="5" xfId="0" applyFont="1" applyBorder="1" applyAlignment="1">
      <alignment horizontal="center" vertical="center"/>
    </xf>
    <xf numFmtId="0" fontId="7" fillId="0" borderId="6" xfId="0" applyFont="1" applyBorder="1" applyAlignment="1">
      <alignment horizontal="center" vertical="center"/>
    </xf>
    <xf numFmtId="0" fontId="0" fillId="0" borderId="8" xfId="0" applyBorder="1" applyAlignment="1">
      <alignment vertical="center"/>
    </xf>
    <xf numFmtId="0" fontId="0" fillId="0" borderId="9" xfId="0" applyBorder="1" applyAlignment="1">
      <alignment vertical="center"/>
    </xf>
    <xf numFmtId="0" fontId="24" fillId="0" borderId="9" xfId="0" applyFont="1" applyBorder="1" applyAlignment="1">
      <alignment vertical="center"/>
    </xf>
    <xf numFmtId="0" fontId="24" fillId="0" borderId="10" xfId="0" applyFont="1" applyBorder="1" applyAlignment="1">
      <alignment vertical="center"/>
    </xf>
    <xf numFmtId="0" fontId="24" fillId="0" borderId="13" xfId="0" applyFont="1" applyBorder="1" applyAlignment="1">
      <alignment vertical="center"/>
    </xf>
    <xf numFmtId="0" fontId="7" fillId="0" borderId="13" xfId="0" applyFont="1" applyBorder="1" applyAlignment="1">
      <alignment horizontal="left" vertical="center"/>
    </xf>
    <xf numFmtId="0" fontId="7" fillId="0" borderId="21" xfId="0" applyFont="1" applyFill="1" applyBorder="1" applyAlignment="1">
      <alignment horizontal="left" vertical="center"/>
    </xf>
    <xf numFmtId="0" fontId="7" fillId="0" borderId="16" xfId="0" applyFont="1" applyFill="1" applyBorder="1" applyAlignment="1">
      <alignment horizontal="left" vertical="center"/>
    </xf>
    <xf numFmtId="0" fontId="7" fillId="0" borderId="17" xfId="0" applyFont="1" applyFill="1" applyBorder="1" applyAlignment="1">
      <alignment horizontal="left" vertical="center"/>
    </xf>
    <xf numFmtId="0" fontId="0" fillId="0" borderId="103" xfId="0" applyBorder="1" applyAlignment="1">
      <alignment horizontal="center" vertical="center"/>
    </xf>
    <xf numFmtId="0" fontId="7" fillId="0" borderId="9" xfId="0" applyFont="1" applyBorder="1" applyAlignment="1">
      <alignment vertical="center"/>
    </xf>
    <xf numFmtId="0" fontId="7" fillId="0" borderId="10" xfId="0" applyFont="1" applyBorder="1" applyAlignment="1">
      <alignment vertical="center"/>
    </xf>
    <xf numFmtId="0" fontId="7" fillId="0" borderId="13" xfId="0" applyFont="1" applyBorder="1" applyAlignment="1">
      <alignment vertical="center"/>
    </xf>
    <xf numFmtId="0" fontId="24" fillId="0" borderId="87" xfId="0" applyFont="1" applyFill="1" applyBorder="1" applyAlignment="1">
      <alignment vertical="center"/>
    </xf>
    <xf numFmtId="0" fontId="24" fillId="0" borderId="88" xfId="0" applyFont="1" applyFill="1" applyBorder="1" applyAlignment="1">
      <alignment vertical="center"/>
    </xf>
    <xf numFmtId="0" fontId="0" fillId="15" borderId="8" xfId="0" applyFill="1" applyBorder="1" applyAlignment="1">
      <alignment vertical="center"/>
    </xf>
    <xf numFmtId="0" fontId="24" fillId="0" borderId="7" xfId="0" applyFont="1" applyBorder="1" applyAlignment="1">
      <alignment vertical="center"/>
    </xf>
    <xf numFmtId="0" fontId="24" fillId="0" borderId="8" xfId="0" applyFont="1" applyBorder="1" applyAlignment="1">
      <alignment vertical="center"/>
    </xf>
    <xf numFmtId="0" fontId="5" fillId="0" borderId="100" xfId="0" applyFont="1" applyBorder="1" applyAlignment="1">
      <alignment horizontal="center" vertical="center"/>
    </xf>
    <xf numFmtId="0" fontId="0" fillId="0" borderId="101" xfId="0" applyBorder="1" applyAlignment="1">
      <alignment horizontal="center" vertical="center"/>
    </xf>
    <xf numFmtId="0" fontId="0" fillId="0" borderId="105" xfId="0" applyBorder="1" applyAlignment="1">
      <alignment horizontal="center" vertical="center"/>
    </xf>
    <xf numFmtId="0" fontId="0" fillId="0" borderId="100" xfId="0" applyBorder="1" applyAlignment="1">
      <alignment horizontal="center" vertical="center"/>
    </xf>
    <xf numFmtId="0" fontId="7" fillId="0" borderId="88" xfId="0" applyFont="1" applyFill="1" applyBorder="1" applyAlignment="1">
      <alignment horizontal="left" vertical="center" wrapText="1"/>
    </xf>
    <xf numFmtId="0" fontId="7" fillId="0" borderId="88" xfId="0" applyFont="1" applyFill="1" applyBorder="1" applyAlignment="1">
      <alignment horizontal="left" vertical="center"/>
    </xf>
    <xf numFmtId="0" fontId="24" fillId="0" borderId="87" xfId="0" applyFont="1" applyBorder="1" applyAlignment="1">
      <alignment vertical="center"/>
    </xf>
    <xf numFmtId="0" fontId="24" fillId="0" borderId="88" xfId="0" applyFont="1" applyBorder="1" applyAlignment="1">
      <alignment vertical="center"/>
    </xf>
    <xf numFmtId="0" fontId="7" fillId="0" borderId="88" xfId="0" applyFont="1" applyBorder="1" applyAlignment="1">
      <alignment horizontal="left" vertical="center" wrapText="1"/>
    </xf>
    <xf numFmtId="0" fontId="7" fillId="0" borderId="88" xfId="0" applyFont="1" applyBorder="1" applyAlignment="1">
      <alignment horizontal="left" vertical="center"/>
    </xf>
    <xf numFmtId="0" fontId="7" fillId="0" borderId="20" xfId="0" applyFont="1" applyFill="1" applyBorder="1" applyAlignment="1">
      <alignment horizontal="left" vertical="center"/>
    </xf>
    <xf numFmtId="0" fontId="25" fillId="0" borderId="22" xfId="0" applyFont="1" applyBorder="1" applyAlignment="1">
      <alignment horizontal="center" vertical="center" wrapText="1"/>
    </xf>
    <xf numFmtId="0" fontId="25" fillId="0" borderId="0" xfId="0" applyFont="1" applyBorder="1" applyAlignment="1">
      <alignment horizontal="center" vertical="center" wrapText="1"/>
    </xf>
    <xf numFmtId="0" fontId="25" fillId="0" borderId="23" xfId="0" applyFont="1" applyBorder="1" applyAlignment="1">
      <alignment horizontal="center" vertical="center" wrapText="1"/>
    </xf>
    <xf numFmtId="0" fontId="25" fillId="0" borderId="24" xfId="0" applyFont="1" applyBorder="1" applyAlignment="1">
      <alignment horizontal="center" vertical="center" wrapText="1"/>
    </xf>
    <xf numFmtId="0" fontId="25" fillId="0" borderId="18" xfId="0" applyFont="1" applyBorder="1" applyAlignment="1">
      <alignment horizontal="center" vertical="center" wrapText="1"/>
    </xf>
    <xf numFmtId="0" fontId="25" fillId="0" borderId="19" xfId="0" applyFont="1" applyBorder="1" applyAlignment="1">
      <alignment horizontal="center" vertical="center" wrapText="1"/>
    </xf>
    <xf numFmtId="0" fontId="25" fillId="0" borderId="21" xfId="0" applyFont="1" applyBorder="1" applyAlignment="1">
      <alignment horizontal="center" vertical="center" wrapText="1"/>
    </xf>
    <xf numFmtId="0" fontId="25" fillId="0" borderId="16" xfId="0" applyFont="1" applyBorder="1" applyAlignment="1">
      <alignment horizontal="center" vertical="center" wrapText="1"/>
    </xf>
    <xf numFmtId="0" fontId="25" fillId="0" borderId="20" xfId="0" applyFont="1" applyBorder="1" applyAlignment="1">
      <alignment horizontal="center" vertical="center" wrapText="1"/>
    </xf>
    <xf numFmtId="0" fontId="28" fillId="0" borderId="9" xfId="0" applyFont="1" applyFill="1" applyBorder="1" applyAlignment="1">
      <alignment horizontal="left" vertical="center"/>
    </xf>
    <xf numFmtId="0" fontId="28" fillId="0" borderId="10" xfId="0" applyFont="1" applyFill="1" applyBorder="1" applyAlignment="1">
      <alignment horizontal="left" vertical="center"/>
    </xf>
    <xf numFmtId="0" fontId="28" fillId="0" borderId="11" xfId="0" applyFont="1" applyFill="1" applyBorder="1" applyAlignment="1">
      <alignment horizontal="left" vertical="center"/>
    </xf>
    <xf numFmtId="0" fontId="28" fillId="0" borderId="13" xfId="0" applyFont="1" applyFill="1" applyBorder="1" applyAlignment="1">
      <alignment horizontal="left" vertical="center"/>
    </xf>
    <xf numFmtId="0" fontId="28" fillId="0" borderId="9" xfId="0" applyFont="1" applyBorder="1" applyAlignment="1">
      <alignment horizontal="left" vertical="center" wrapText="1"/>
    </xf>
    <xf numFmtId="0" fontId="28" fillId="0" borderId="10" xfId="0" applyFont="1" applyBorder="1" applyAlignment="1">
      <alignment horizontal="left" vertical="center" wrapText="1"/>
    </xf>
    <xf numFmtId="0" fontId="28" fillId="0" borderId="11" xfId="0" applyFont="1" applyBorder="1" applyAlignment="1">
      <alignment horizontal="left" vertical="center" wrapText="1"/>
    </xf>
    <xf numFmtId="0" fontId="28" fillId="0" borderId="9" xfId="0" applyFont="1" applyBorder="1" applyAlignment="1">
      <alignment horizontal="left" vertical="center"/>
    </xf>
    <xf numFmtId="0" fontId="28" fillId="0" borderId="10" xfId="0" applyFont="1" applyBorder="1" applyAlignment="1">
      <alignment horizontal="left" vertical="center"/>
    </xf>
    <xf numFmtId="0" fontId="28" fillId="0" borderId="11" xfId="0" applyFont="1" applyBorder="1" applyAlignment="1">
      <alignment horizontal="left" vertical="center"/>
    </xf>
    <xf numFmtId="0" fontId="28" fillId="0" borderId="24" xfId="0" applyFont="1" applyFill="1" applyBorder="1" applyAlignment="1">
      <alignment horizontal="left" vertical="center"/>
    </xf>
    <xf numFmtId="0" fontId="28" fillId="0" borderId="18" xfId="0" applyFont="1" applyFill="1" applyBorder="1" applyAlignment="1">
      <alignment horizontal="left" vertical="center"/>
    </xf>
    <xf numFmtId="0" fontId="28" fillId="0" borderId="104" xfId="0" applyFont="1" applyFill="1" applyBorder="1" applyAlignment="1">
      <alignment horizontal="left" vertical="center"/>
    </xf>
    <xf numFmtId="0" fontId="28" fillId="0" borderId="24" xfId="0" applyFont="1" applyBorder="1" applyAlignment="1">
      <alignment horizontal="left" vertical="center"/>
    </xf>
    <xf numFmtId="0" fontId="28" fillId="0" borderId="18" xfId="0" applyFont="1" applyBorder="1" applyAlignment="1">
      <alignment horizontal="left" vertical="center"/>
    </xf>
    <xf numFmtId="0" fontId="28" fillId="0" borderId="19" xfId="0" applyFont="1" applyBorder="1" applyAlignment="1">
      <alignment horizontal="left" vertical="center"/>
    </xf>
    <xf numFmtId="0" fontId="25" fillId="0" borderId="22" xfId="0" applyFont="1" applyFill="1" applyBorder="1" applyAlignment="1">
      <alignment horizontal="center" vertical="center" wrapText="1"/>
    </xf>
    <xf numFmtId="0" fontId="25" fillId="0" borderId="0" xfId="0" applyFont="1" applyFill="1" applyBorder="1" applyAlignment="1">
      <alignment horizontal="center" vertical="center"/>
    </xf>
    <xf numFmtId="0" fontId="25" fillId="0" borderId="22" xfId="0" applyFont="1" applyFill="1" applyBorder="1" applyAlignment="1">
      <alignment horizontal="center" vertical="center"/>
    </xf>
    <xf numFmtId="0" fontId="2" fillId="0" borderId="21" xfId="0" applyFont="1" applyBorder="1" applyAlignment="1">
      <alignment horizontal="center" vertical="center"/>
    </xf>
    <xf numFmtId="0" fontId="2" fillId="0" borderId="16" xfId="0" applyFont="1" applyBorder="1" applyAlignment="1">
      <alignment horizontal="center" vertical="center"/>
    </xf>
    <xf numFmtId="0" fontId="2" fillId="0" borderId="20" xfId="0" applyFont="1" applyBorder="1" applyAlignment="1">
      <alignment horizontal="center" vertical="center"/>
    </xf>
    <xf numFmtId="0" fontId="2" fillId="0" borderId="24" xfId="0" applyFont="1" applyBorder="1" applyAlignment="1">
      <alignment horizontal="center" vertical="center"/>
    </xf>
    <xf numFmtId="0" fontId="2" fillId="0" borderId="18" xfId="0" applyFont="1" applyBorder="1" applyAlignment="1">
      <alignment horizontal="center" vertical="center"/>
    </xf>
    <xf numFmtId="0" fontId="2" fillId="0" borderId="19" xfId="0" applyFont="1" applyBorder="1" applyAlignment="1">
      <alignment horizontal="center" vertical="center"/>
    </xf>
    <xf numFmtId="0" fontId="25" fillId="0" borderId="16" xfId="0" applyFont="1" applyBorder="1" applyAlignment="1">
      <alignment horizontal="center" vertical="center"/>
    </xf>
    <xf numFmtId="0" fontId="25" fillId="0" borderId="20" xfId="0" applyFont="1" applyBorder="1" applyAlignment="1">
      <alignment horizontal="center" vertical="center"/>
    </xf>
    <xf numFmtId="0" fontId="25" fillId="0" borderId="0" xfId="0" applyFont="1" applyBorder="1" applyAlignment="1">
      <alignment horizontal="center" vertical="center"/>
    </xf>
    <xf numFmtId="0" fontId="25" fillId="0" borderId="23" xfId="0" applyFont="1" applyBorder="1" applyAlignment="1">
      <alignment horizontal="center" vertical="center"/>
    </xf>
    <xf numFmtId="0" fontId="25" fillId="0" borderId="24" xfId="0" applyFont="1" applyBorder="1" applyAlignment="1">
      <alignment horizontal="center" vertical="center"/>
    </xf>
    <xf numFmtId="0" fontId="25" fillId="0" borderId="18" xfId="0" applyFont="1" applyBorder="1" applyAlignment="1">
      <alignment horizontal="center" vertical="center"/>
    </xf>
    <xf numFmtId="0" fontId="25" fillId="0" borderId="19" xfId="0" applyFont="1" applyBorder="1" applyAlignment="1">
      <alignment horizontal="center" vertical="center"/>
    </xf>
    <xf numFmtId="0" fontId="25" fillId="0" borderId="21" xfId="0" applyFont="1" applyFill="1" applyBorder="1" applyAlignment="1">
      <alignment horizontal="center" vertical="center" wrapText="1"/>
    </xf>
    <xf numFmtId="0" fontId="25" fillId="0" borderId="16" xfId="0" applyFont="1" applyFill="1" applyBorder="1" applyAlignment="1">
      <alignment horizontal="center" vertical="center"/>
    </xf>
    <xf numFmtId="0" fontId="25" fillId="0" borderId="100" xfId="0" applyFont="1" applyBorder="1" applyAlignment="1">
      <alignment horizontal="center" vertical="center"/>
    </xf>
    <xf numFmtId="0" fontId="25" fillId="0" borderId="101" xfId="0" applyFont="1" applyBorder="1" applyAlignment="1">
      <alignment horizontal="center" vertical="center"/>
    </xf>
    <xf numFmtId="0" fontId="25" fillId="0" borderId="105" xfId="0" applyFont="1" applyBorder="1" applyAlignment="1">
      <alignment horizontal="center" vertical="center"/>
    </xf>
    <xf numFmtId="0" fontId="28" fillId="0" borderId="100" xfId="0" applyFont="1" applyBorder="1" applyAlignment="1">
      <alignment horizontal="left" vertical="center"/>
    </xf>
    <xf numFmtId="0" fontId="28" fillId="0" borderId="101" xfId="0" applyFont="1" applyBorder="1" applyAlignment="1">
      <alignment horizontal="left" vertical="center"/>
    </xf>
    <xf numFmtId="0" fontId="28" fillId="0" borderId="100" xfId="0" applyFont="1" applyFill="1" applyBorder="1" applyAlignment="1">
      <alignment horizontal="left" vertical="center"/>
    </xf>
    <xf numFmtId="0" fontId="28" fillId="0" borderId="101" xfId="0" applyFont="1" applyFill="1" applyBorder="1" applyAlignment="1">
      <alignment horizontal="left" vertical="center"/>
    </xf>
    <xf numFmtId="0" fontId="28" fillId="0" borderId="102" xfId="0" applyFont="1" applyFill="1" applyBorder="1" applyAlignment="1">
      <alignment horizontal="left" vertical="center"/>
    </xf>
    <xf numFmtId="0" fontId="25" fillId="0" borderId="9" xfId="0" applyFont="1" applyBorder="1" applyAlignment="1">
      <alignment horizontal="center" vertical="center"/>
    </xf>
    <xf numFmtId="0" fontId="25" fillId="0" borderId="10" xfId="0" applyFont="1" applyBorder="1" applyAlignment="1">
      <alignment horizontal="center" vertical="center"/>
    </xf>
    <xf numFmtId="0" fontId="25" fillId="0" borderId="11" xfId="0" applyFont="1" applyBorder="1" applyAlignment="1">
      <alignment horizontal="center" vertical="center"/>
    </xf>
    <xf numFmtId="0" fontId="24" fillId="0" borderId="0" xfId="0" applyFont="1" applyAlignment="1">
      <alignment horizontal="left" vertical="center"/>
    </xf>
    <xf numFmtId="0" fontId="39" fillId="0" borderId="128" xfId="0" applyFont="1" applyBorder="1" applyAlignment="1">
      <alignment horizontal="center" vertical="center" textRotation="255"/>
    </xf>
    <xf numFmtId="0" fontId="39" fillId="0" borderId="86" xfId="0" applyFont="1" applyBorder="1" applyAlignment="1">
      <alignment horizontal="center" vertical="center" textRotation="255"/>
    </xf>
    <xf numFmtId="0" fontId="39" fillId="0" borderId="132" xfId="0" applyFont="1" applyBorder="1" applyAlignment="1">
      <alignment horizontal="center" vertical="center" textRotation="255"/>
    </xf>
    <xf numFmtId="0" fontId="39" fillId="0" borderId="3" xfId="0" applyFont="1" applyBorder="1" applyAlignment="1">
      <alignment horizontal="left" vertical="center"/>
    </xf>
    <xf numFmtId="0" fontId="0" fillId="0" borderId="89" xfId="0" applyBorder="1" applyAlignment="1">
      <alignment horizontal="center" vertical="center"/>
    </xf>
    <xf numFmtId="0" fontId="0" fillId="0" borderId="90" xfId="0" applyBorder="1" applyAlignment="1">
      <alignment horizontal="center" vertical="center"/>
    </xf>
    <xf numFmtId="0" fontId="0" fillId="0" borderId="91" xfId="0" applyBorder="1" applyAlignment="1">
      <alignment horizontal="center" vertical="center"/>
    </xf>
    <xf numFmtId="0" fontId="0" fillId="0" borderId="1" xfId="0" applyBorder="1" applyAlignment="1">
      <alignment horizontal="center" vertical="center"/>
    </xf>
    <xf numFmtId="0" fontId="0" fillId="0" borderId="0" xfId="0" applyBorder="1" applyAlignment="1">
      <alignment horizontal="center" vertical="center"/>
    </xf>
    <xf numFmtId="0" fontId="0" fillId="0" borderId="23" xfId="0" applyBorder="1" applyAlignment="1">
      <alignment horizontal="center" vertical="center"/>
    </xf>
    <xf numFmtId="0" fontId="0" fillId="0" borderId="97" xfId="0" applyBorder="1" applyAlignment="1">
      <alignment horizontal="center" vertical="center"/>
    </xf>
    <xf numFmtId="0" fontId="0" fillId="0" borderId="98" xfId="0" applyBorder="1" applyAlignment="1">
      <alignment horizontal="center" vertical="center"/>
    </xf>
    <xf numFmtId="0" fontId="0" fillId="0" borderId="99" xfId="0" applyBorder="1" applyAlignment="1">
      <alignment horizontal="center" vertical="center"/>
    </xf>
    <xf numFmtId="0" fontId="0" fillId="0" borderId="92" xfId="0" applyBorder="1" applyAlignment="1">
      <alignment horizontal="center" vertical="center"/>
    </xf>
    <xf numFmtId="0" fontId="24" fillId="0" borderId="95" xfId="0" applyFont="1" applyBorder="1" applyAlignment="1">
      <alignment horizontal="center" vertical="center" shrinkToFit="1"/>
    </xf>
    <xf numFmtId="0" fontId="24" fillId="0" borderId="92" xfId="0" applyFont="1" applyBorder="1" applyAlignment="1">
      <alignment horizontal="center" vertical="center" shrinkToFit="1"/>
    </xf>
    <xf numFmtId="0" fontId="28" fillId="0" borderId="24" xfId="0" applyFont="1" applyBorder="1" applyAlignment="1">
      <alignment horizontal="left" vertical="center" wrapText="1"/>
    </xf>
    <xf numFmtId="0" fontId="28" fillId="0" borderId="18" xfId="0" applyFont="1" applyBorder="1" applyAlignment="1">
      <alignment horizontal="left" vertical="center" wrapText="1"/>
    </xf>
    <xf numFmtId="0" fontId="28" fillId="0" borderId="19" xfId="0" applyFont="1" applyBorder="1" applyAlignment="1">
      <alignment horizontal="left" vertical="center" wrapText="1"/>
    </xf>
    <xf numFmtId="0" fontId="28" fillId="0" borderId="13" xfId="0" applyFont="1" applyBorder="1" applyAlignment="1">
      <alignment horizontal="left" vertical="center"/>
    </xf>
    <xf numFmtId="0" fontId="28" fillId="0" borderId="137" xfId="0" applyFont="1" applyFill="1" applyBorder="1" applyAlignment="1">
      <alignment horizontal="left" vertical="center"/>
    </xf>
    <xf numFmtId="0" fontId="28" fillId="0" borderId="3" xfId="0" applyFont="1" applyFill="1" applyBorder="1" applyAlignment="1">
      <alignment horizontal="left" vertical="center"/>
    </xf>
    <xf numFmtId="0" fontId="28" fillId="0" borderId="134" xfId="0" applyFont="1" applyFill="1" applyBorder="1" applyAlignment="1">
      <alignment horizontal="left" vertical="center"/>
    </xf>
    <xf numFmtId="0" fontId="28" fillId="0" borderId="135" xfId="0" applyFont="1" applyFill="1" applyBorder="1" applyAlignment="1">
      <alignment horizontal="left" vertical="center"/>
    </xf>
    <xf numFmtId="0" fontId="28" fillId="0" borderId="138" xfId="0" applyFont="1" applyFill="1" applyBorder="1" applyAlignment="1">
      <alignment horizontal="left" vertical="center"/>
    </xf>
    <xf numFmtId="0" fontId="39" fillId="0" borderId="133" xfId="0" applyFont="1" applyBorder="1" applyAlignment="1">
      <alignment horizontal="center" vertical="center" textRotation="255"/>
    </xf>
    <xf numFmtId="0" fontId="25" fillId="0" borderId="93" xfId="0" applyFont="1" applyBorder="1" applyAlignment="1">
      <alignment horizontal="center" vertical="center"/>
    </xf>
    <xf numFmtId="0" fontId="25" fillId="0" borderId="94" xfId="0" applyFont="1" applyBorder="1" applyAlignment="1">
      <alignment horizontal="center" vertical="center"/>
    </xf>
    <xf numFmtId="0" fontId="25" fillId="0" borderId="95" xfId="0" applyFont="1" applyBorder="1" applyAlignment="1">
      <alignment horizontal="center" vertical="center"/>
    </xf>
    <xf numFmtId="0" fontId="25" fillId="0" borderId="93" xfId="0" applyFont="1" applyFill="1" applyBorder="1" applyAlignment="1">
      <alignment horizontal="left" vertical="center"/>
    </xf>
    <xf numFmtId="0" fontId="25" fillId="0" borderId="94" xfId="0" applyFont="1" applyFill="1" applyBorder="1" applyAlignment="1">
      <alignment horizontal="left" vertical="center"/>
    </xf>
    <xf numFmtId="0" fontId="25" fillId="0" borderId="95" xfId="0" applyFont="1" applyFill="1" applyBorder="1" applyAlignment="1">
      <alignment horizontal="left" vertical="center"/>
    </xf>
    <xf numFmtId="0" fontId="28" fillId="0" borderId="93" xfId="0" applyFont="1" applyBorder="1" applyAlignment="1">
      <alignment horizontal="left" vertical="center"/>
    </xf>
    <xf numFmtId="0" fontId="28" fillId="0" borderId="94" xfId="0" applyFont="1" applyBorder="1" applyAlignment="1">
      <alignment horizontal="left" vertical="center"/>
    </xf>
    <xf numFmtId="0" fontId="28" fillId="0" borderId="95" xfId="0" applyFont="1" applyBorder="1" applyAlignment="1">
      <alignment horizontal="left" vertical="center"/>
    </xf>
    <xf numFmtId="0" fontId="28" fillId="0" borderId="93" xfId="0" applyFont="1" applyFill="1" applyBorder="1" applyAlignment="1">
      <alignment horizontal="left" vertical="center"/>
    </xf>
    <xf numFmtId="0" fontId="28" fillId="0" borderId="94" xfId="0" applyFont="1" applyFill="1" applyBorder="1" applyAlignment="1">
      <alignment horizontal="left" vertical="center"/>
    </xf>
    <xf numFmtId="0" fontId="28" fillId="0" borderId="96" xfId="0" applyFont="1" applyFill="1" applyBorder="1" applyAlignment="1">
      <alignment horizontal="left" vertical="center"/>
    </xf>
    <xf numFmtId="0" fontId="25" fillId="0" borderId="16" xfId="0" applyFont="1" applyFill="1" applyBorder="1" applyAlignment="1">
      <alignment horizontal="center" vertical="center" wrapText="1"/>
    </xf>
    <xf numFmtId="0" fontId="25" fillId="0" borderId="20" xfId="0" applyFont="1" applyFill="1" applyBorder="1" applyAlignment="1">
      <alignment horizontal="center" vertical="center" wrapText="1"/>
    </xf>
    <xf numFmtId="0" fontId="25" fillId="0" borderId="0" xfId="0" applyFont="1" applyFill="1" applyBorder="1" applyAlignment="1">
      <alignment horizontal="center" vertical="center" wrapText="1"/>
    </xf>
    <xf numFmtId="0" fontId="25" fillId="0" borderId="23" xfId="0" applyFont="1" applyFill="1" applyBorder="1" applyAlignment="1">
      <alignment horizontal="center" vertical="center" wrapText="1"/>
    </xf>
    <xf numFmtId="0" fontId="25" fillId="0" borderId="24" xfId="0" applyFont="1" applyFill="1" applyBorder="1" applyAlignment="1">
      <alignment horizontal="center" vertical="center" wrapText="1"/>
    </xf>
    <xf numFmtId="0" fontId="25" fillId="0" borderId="18" xfId="0" applyFont="1" applyFill="1" applyBorder="1" applyAlignment="1">
      <alignment horizontal="center" vertical="center" wrapText="1"/>
    </xf>
    <xf numFmtId="0" fontId="25" fillId="0" borderId="19" xfId="0" applyFont="1" applyFill="1" applyBorder="1" applyAlignment="1">
      <alignment horizontal="center" vertical="center" wrapText="1"/>
    </xf>
    <xf numFmtId="0" fontId="40" fillId="0" borderId="134" xfId="0" applyFont="1" applyBorder="1" applyAlignment="1">
      <alignment horizontal="center" vertical="center"/>
    </xf>
    <xf numFmtId="0" fontId="40" fillId="0" borderId="135" xfId="0" applyFont="1" applyBorder="1" applyAlignment="1">
      <alignment horizontal="center" vertical="center"/>
    </xf>
    <xf numFmtId="0" fontId="40" fillId="0" borderId="136" xfId="0" applyFont="1" applyBorder="1" applyAlignment="1">
      <alignment horizontal="center" vertical="center"/>
    </xf>
    <xf numFmtId="0" fontId="13" fillId="7" borderId="37" xfId="2" applyFont="1" applyFill="1" applyBorder="1" applyAlignment="1" applyProtection="1">
      <alignment horizontal="center" vertical="center" wrapText="1"/>
      <protection locked="0"/>
    </xf>
    <xf numFmtId="0" fontId="13" fillId="7" borderId="49" xfId="2" applyFont="1" applyFill="1" applyBorder="1" applyAlignment="1" applyProtection="1">
      <alignment horizontal="center" vertical="center" wrapText="1"/>
      <protection locked="0"/>
    </xf>
    <xf numFmtId="0" fontId="13" fillId="7" borderId="38" xfId="2" applyFont="1" applyFill="1" applyBorder="1" applyAlignment="1" applyProtection="1">
      <alignment horizontal="center" vertical="center" wrapText="1"/>
      <protection locked="0"/>
    </xf>
    <xf numFmtId="0" fontId="13" fillId="7" borderId="57" xfId="2" applyFont="1" applyFill="1" applyBorder="1" applyAlignment="1" applyProtection="1">
      <alignment horizontal="center" vertical="center" wrapText="1"/>
      <protection locked="0"/>
    </xf>
    <xf numFmtId="0" fontId="13" fillId="7" borderId="0" xfId="2" applyFont="1" applyFill="1" applyBorder="1" applyAlignment="1" applyProtection="1">
      <alignment horizontal="center" vertical="center" wrapText="1"/>
      <protection locked="0"/>
    </xf>
    <xf numFmtId="0" fontId="13" fillId="7" borderId="2" xfId="2" applyFont="1" applyFill="1" applyBorder="1" applyAlignment="1" applyProtection="1">
      <alignment horizontal="center" vertical="center" wrapText="1"/>
      <protection locked="0"/>
    </xf>
    <xf numFmtId="0" fontId="10" fillId="3" borderId="28" xfId="2" applyFont="1" applyFill="1" applyBorder="1" applyAlignment="1" applyProtection="1">
      <alignment horizontal="left" vertical="center"/>
      <protection locked="0"/>
    </xf>
    <xf numFmtId="0" fontId="10" fillId="3" borderId="29" xfId="2" applyFont="1" applyFill="1" applyBorder="1" applyAlignment="1" applyProtection="1">
      <alignment horizontal="left" vertical="center"/>
      <protection locked="0"/>
    </xf>
    <xf numFmtId="0" fontId="10" fillId="3" borderId="30" xfId="2" applyFont="1" applyFill="1" applyBorder="1" applyAlignment="1" applyProtection="1">
      <alignment horizontal="left" vertical="center"/>
      <protection locked="0"/>
    </xf>
    <xf numFmtId="0" fontId="13" fillId="6" borderId="32" xfId="2" applyFont="1" applyFill="1" applyBorder="1" applyAlignment="1" applyProtection="1">
      <alignment horizontal="center" vertical="center" shrinkToFit="1"/>
      <protection locked="0"/>
    </xf>
    <xf numFmtId="0" fontId="13" fillId="6" borderId="53" xfId="2" applyFont="1" applyFill="1" applyBorder="1" applyAlignment="1" applyProtection="1">
      <alignment horizontal="center" vertical="center" shrinkToFit="1"/>
      <protection locked="0"/>
    </xf>
    <xf numFmtId="0" fontId="13" fillId="6" borderId="69" xfId="2" applyFont="1" applyFill="1" applyBorder="1" applyAlignment="1" applyProtection="1">
      <alignment horizontal="center" vertical="center" shrinkToFit="1"/>
      <protection locked="0"/>
    </xf>
    <xf numFmtId="0" fontId="13" fillId="6" borderId="33" xfId="2" applyFont="1" applyFill="1" applyBorder="1" applyAlignment="1" applyProtection="1">
      <alignment horizontal="center" vertical="center" shrinkToFit="1"/>
      <protection locked="0"/>
    </xf>
    <xf numFmtId="0" fontId="13" fillId="6" borderId="54" xfId="2" applyFont="1" applyFill="1" applyBorder="1" applyAlignment="1" applyProtection="1">
      <alignment horizontal="center" vertical="center" shrinkToFit="1"/>
      <protection locked="0"/>
    </xf>
    <xf numFmtId="0" fontId="13" fillId="6" borderId="70" xfId="2" applyFont="1" applyFill="1" applyBorder="1" applyAlignment="1" applyProtection="1">
      <alignment horizontal="center" vertical="center" shrinkToFit="1"/>
      <protection locked="0"/>
    </xf>
    <xf numFmtId="0" fontId="13" fillId="6" borderId="33" xfId="2" applyFont="1" applyFill="1" applyBorder="1" applyAlignment="1" applyProtection="1">
      <alignment horizontal="center" vertical="center" wrapText="1" shrinkToFit="1"/>
      <protection locked="0"/>
    </xf>
    <xf numFmtId="0" fontId="13" fillId="6" borderId="33" xfId="2" applyFont="1" applyFill="1" applyBorder="1" applyAlignment="1" applyProtection="1">
      <alignment horizontal="center" vertical="center"/>
      <protection locked="0"/>
    </xf>
    <xf numFmtId="0" fontId="13" fillId="6" borderId="54" xfId="2" applyFont="1" applyFill="1" applyBorder="1" applyAlignment="1" applyProtection="1">
      <alignment horizontal="center" vertical="center"/>
      <protection locked="0"/>
    </xf>
    <xf numFmtId="0" fontId="13" fillId="6" borderId="70" xfId="2" applyFont="1" applyFill="1" applyBorder="1" applyAlignment="1" applyProtection="1">
      <alignment horizontal="center" vertical="center"/>
      <protection locked="0"/>
    </xf>
    <xf numFmtId="0" fontId="13" fillId="6" borderId="54" xfId="2" applyFont="1" applyFill="1" applyBorder="1" applyAlignment="1" applyProtection="1">
      <alignment horizontal="center" vertical="center" wrapText="1" shrinkToFit="1"/>
      <protection locked="0"/>
    </xf>
    <xf numFmtId="0" fontId="13" fillId="6" borderId="70" xfId="2" applyFont="1" applyFill="1" applyBorder="1" applyAlignment="1" applyProtection="1">
      <alignment horizontal="center" vertical="center" wrapText="1" shrinkToFit="1"/>
      <protection locked="0"/>
    </xf>
    <xf numFmtId="176" fontId="13" fillId="6" borderId="34" xfId="2" applyNumberFormat="1" applyFont="1" applyFill="1" applyBorder="1" applyAlignment="1" applyProtection="1">
      <alignment horizontal="center" vertical="center" shrinkToFit="1"/>
      <protection locked="0"/>
    </xf>
    <xf numFmtId="176" fontId="13" fillId="6" borderId="55" xfId="2" applyNumberFormat="1" applyFont="1" applyFill="1" applyBorder="1" applyAlignment="1" applyProtection="1">
      <alignment horizontal="center" vertical="center" shrinkToFit="1"/>
      <protection locked="0"/>
    </xf>
    <xf numFmtId="176" fontId="13" fillId="6" borderId="71" xfId="2" applyNumberFormat="1" applyFont="1" applyFill="1" applyBorder="1" applyAlignment="1" applyProtection="1">
      <alignment horizontal="center" vertical="center" shrinkToFit="1"/>
      <protection locked="0"/>
    </xf>
    <xf numFmtId="0" fontId="13" fillId="6" borderId="35" xfId="2" applyFont="1" applyFill="1" applyBorder="1" applyAlignment="1" applyProtection="1">
      <alignment horizontal="center" vertical="center" wrapText="1" shrinkToFit="1"/>
      <protection locked="0"/>
    </xf>
    <xf numFmtId="0" fontId="13" fillId="6" borderId="56" xfId="2" applyFont="1" applyFill="1" applyBorder="1" applyAlignment="1" applyProtection="1">
      <alignment horizontal="center" vertical="center" shrinkToFit="1"/>
      <protection locked="0"/>
    </xf>
    <xf numFmtId="0" fontId="13" fillId="6" borderId="64" xfId="2" applyFont="1" applyFill="1" applyBorder="1" applyAlignment="1" applyProtection="1">
      <alignment horizontal="center" vertical="center" shrinkToFit="1"/>
      <protection locked="0"/>
    </xf>
    <xf numFmtId="0" fontId="13" fillId="6" borderId="36" xfId="2" applyFont="1" applyFill="1" applyBorder="1" applyAlignment="1" applyProtection="1">
      <alignment horizontal="center" vertical="center" wrapText="1" shrinkToFit="1"/>
      <protection locked="0"/>
    </xf>
    <xf numFmtId="0" fontId="13" fillId="6" borderId="12" xfId="2" applyFont="1" applyFill="1" applyBorder="1" applyAlignment="1" applyProtection="1">
      <alignment horizontal="center" vertical="center" shrinkToFit="1"/>
      <protection locked="0"/>
    </xf>
    <xf numFmtId="0" fontId="13" fillId="6" borderId="65" xfId="2" applyFont="1" applyFill="1" applyBorder="1" applyAlignment="1" applyProtection="1">
      <alignment horizontal="center" vertical="center" shrinkToFit="1"/>
      <protection locked="0"/>
    </xf>
    <xf numFmtId="0" fontId="13" fillId="6" borderId="37" xfId="2" applyFont="1" applyFill="1" applyBorder="1" applyAlignment="1" applyProtection="1">
      <alignment horizontal="center" vertical="center" shrinkToFit="1"/>
      <protection locked="0"/>
    </xf>
    <xf numFmtId="0" fontId="13" fillId="6" borderId="38" xfId="2" applyFont="1" applyFill="1" applyBorder="1" applyAlignment="1" applyProtection="1">
      <alignment horizontal="center" vertical="center" shrinkToFit="1"/>
      <protection locked="0"/>
    </xf>
    <xf numFmtId="0" fontId="13" fillId="6" borderId="57" xfId="2" applyFont="1" applyFill="1" applyBorder="1" applyAlignment="1" applyProtection="1">
      <alignment horizontal="center" vertical="center" shrinkToFit="1"/>
      <protection locked="0"/>
    </xf>
    <xf numFmtId="0" fontId="13" fillId="6" borderId="58" xfId="2" applyFont="1" applyFill="1" applyBorder="1" applyAlignment="1" applyProtection="1">
      <alignment horizontal="center" vertical="center" shrinkToFit="1"/>
      <protection locked="0"/>
    </xf>
    <xf numFmtId="0" fontId="13" fillId="6" borderId="62" xfId="2" applyFont="1" applyFill="1" applyBorder="1" applyAlignment="1" applyProtection="1">
      <alignment horizontal="center" vertical="center" shrinkToFit="1"/>
      <protection locked="0"/>
    </xf>
    <xf numFmtId="0" fontId="13" fillId="6" borderId="67" xfId="2" applyFont="1" applyFill="1" applyBorder="1" applyAlignment="1" applyProtection="1">
      <alignment horizontal="center" vertical="center" shrinkToFit="1"/>
      <protection locked="0"/>
    </xf>
    <xf numFmtId="0" fontId="13" fillId="7" borderId="39" xfId="2" applyFont="1" applyFill="1" applyBorder="1" applyAlignment="1" applyProtection="1">
      <alignment horizontal="center" vertical="center"/>
      <protection locked="0"/>
    </xf>
    <xf numFmtId="0" fontId="13" fillId="7" borderId="40" xfId="2" applyFont="1" applyFill="1" applyBorder="1" applyAlignment="1" applyProtection="1">
      <alignment horizontal="center" vertical="center"/>
      <protection locked="0"/>
    </xf>
    <xf numFmtId="0" fontId="13" fillId="7" borderId="41" xfId="2" applyFont="1" applyFill="1" applyBorder="1" applyAlignment="1" applyProtection="1">
      <alignment horizontal="center" vertical="center"/>
      <protection locked="0"/>
    </xf>
    <xf numFmtId="0" fontId="13" fillId="7" borderId="42" xfId="2" applyFont="1" applyFill="1" applyBorder="1" applyAlignment="1" applyProtection="1">
      <alignment horizontal="center" vertical="center"/>
      <protection locked="0"/>
    </xf>
    <xf numFmtId="0" fontId="13" fillId="7" borderId="43" xfId="2" applyFont="1" applyFill="1" applyBorder="1" applyAlignment="1" applyProtection="1">
      <alignment horizontal="center" vertical="center"/>
      <protection locked="0"/>
    </xf>
    <xf numFmtId="0" fontId="13" fillId="7" borderId="44" xfId="2" applyFont="1" applyFill="1" applyBorder="1" applyAlignment="1" applyProtection="1">
      <alignment horizontal="center" vertical="center"/>
      <protection locked="0"/>
    </xf>
    <xf numFmtId="177" fontId="14" fillId="8" borderId="45" xfId="2" applyNumberFormat="1" applyFont="1" applyFill="1" applyBorder="1" applyAlignment="1" applyProtection="1">
      <alignment horizontal="center" vertical="center" wrapText="1" shrinkToFit="1"/>
      <protection locked="0"/>
    </xf>
    <xf numFmtId="177" fontId="14" fillId="8" borderId="46" xfId="2" applyNumberFormat="1" applyFont="1" applyFill="1" applyBorder="1" applyAlignment="1" applyProtection="1">
      <alignment horizontal="center" vertical="center" wrapText="1" shrinkToFit="1"/>
      <protection locked="0"/>
    </xf>
    <xf numFmtId="177" fontId="14" fillId="8" borderId="47" xfId="2" applyNumberFormat="1" applyFont="1" applyFill="1" applyBorder="1" applyAlignment="1" applyProtection="1">
      <alignment horizontal="center" vertical="center" wrapText="1" shrinkToFit="1"/>
      <protection locked="0"/>
    </xf>
    <xf numFmtId="177" fontId="14" fillId="8" borderId="48" xfId="2" applyNumberFormat="1" applyFont="1" applyFill="1" applyBorder="1" applyAlignment="1" applyProtection="1">
      <alignment horizontal="center" vertical="center" wrapText="1" shrinkToFit="1"/>
      <protection locked="0"/>
    </xf>
    <xf numFmtId="177" fontId="14" fillId="8" borderId="61" xfId="2" applyNumberFormat="1" applyFont="1" applyFill="1" applyBorder="1" applyAlignment="1" applyProtection="1">
      <alignment horizontal="center" vertical="center" wrapText="1" shrinkToFit="1"/>
      <protection locked="0"/>
    </xf>
    <xf numFmtId="177" fontId="14" fillId="8" borderId="76" xfId="2" applyNumberFormat="1" applyFont="1" applyFill="1" applyBorder="1" applyAlignment="1" applyProtection="1">
      <alignment horizontal="center" vertical="center" wrapText="1" shrinkToFit="1"/>
      <protection locked="0"/>
    </xf>
    <xf numFmtId="0" fontId="13" fillId="6" borderId="12" xfId="2" applyFont="1" applyFill="1" applyBorder="1" applyAlignment="1" applyProtection="1">
      <alignment horizontal="center" vertical="center" wrapText="1" shrinkToFit="1"/>
      <protection locked="0"/>
    </xf>
    <xf numFmtId="0" fontId="13" fillId="6" borderId="65" xfId="2" applyFont="1" applyFill="1" applyBorder="1" applyAlignment="1" applyProtection="1">
      <alignment horizontal="center" vertical="center" wrapText="1" shrinkToFit="1"/>
      <protection locked="0"/>
    </xf>
    <xf numFmtId="179" fontId="13" fillId="6" borderId="42" xfId="2" applyNumberFormat="1" applyFont="1" applyFill="1" applyBorder="1" applyAlignment="1" applyProtection="1">
      <alignment horizontal="center" vertical="center"/>
      <protection locked="0"/>
    </xf>
    <xf numFmtId="179" fontId="13" fillId="6" borderId="50" xfId="2" applyNumberFormat="1" applyFont="1" applyFill="1" applyBorder="1" applyAlignment="1" applyProtection="1">
      <alignment horizontal="center" vertical="center"/>
      <protection locked="0"/>
    </xf>
    <xf numFmtId="0" fontId="13" fillId="7" borderId="50" xfId="2" applyFont="1" applyFill="1" applyBorder="1" applyAlignment="1" applyProtection="1">
      <alignment horizontal="center" vertical="center"/>
      <protection locked="0"/>
    </xf>
    <xf numFmtId="0" fontId="13" fillId="7" borderId="33" xfId="2" applyFont="1" applyFill="1" applyBorder="1" applyAlignment="1" applyProtection="1">
      <alignment horizontal="center" vertical="center" wrapText="1"/>
      <protection locked="0"/>
    </xf>
    <xf numFmtId="0" fontId="13" fillId="9" borderId="54" xfId="2" applyFont="1" applyFill="1" applyBorder="1" applyAlignment="1" applyProtection="1">
      <alignment horizontal="center" vertical="center" wrapText="1"/>
      <protection locked="0"/>
    </xf>
    <xf numFmtId="0" fontId="13" fillId="7" borderId="70" xfId="2" applyFont="1" applyFill="1" applyBorder="1" applyAlignment="1" applyProtection="1">
      <alignment horizontal="center" vertical="center" wrapText="1"/>
      <protection locked="0"/>
    </xf>
    <xf numFmtId="0" fontId="13" fillId="7" borderId="41" xfId="2" applyFont="1" applyFill="1" applyBorder="1" applyAlignment="1" applyProtection="1">
      <alignment horizontal="center" vertical="center" wrapText="1"/>
      <protection locked="0"/>
    </xf>
    <xf numFmtId="0" fontId="13" fillId="9" borderId="43" xfId="2" applyFont="1" applyFill="1" applyBorder="1" applyAlignment="1" applyProtection="1">
      <alignment horizontal="center" vertical="center" wrapText="1"/>
      <protection locked="0"/>
    </xf>
    <xf numFmtId="0" fontId="13" fillId="7" borderId="43" xfId="2" applyFont="1" applyFill="1" applyBorder="1" applyAlignment="1" applyProtection="1">
      <alignment horizontal="center" vertical="center" wrapText="1"/>
      <protection locked="0"/>
    </xf>
    <xf numFmtId="0" fontId="13" fillId="6" borderId="41" xfId="2" applyFont="1" applyFill="1" applyBorder="1" applyAlignment="1" applyProtection="1">
      <alignment horizontal="center" vertical="center" wrapText="1" shrinkToFit="1"/>
      <protection locked="0"/>
    </xf>
    <xf numFmtId="0" fontId="13" fillId="6" borderId="43" xfId="2" applyFont="1" applyFill="1" applyBorder="1" applyAlignment="1" applyProtection="1">
      <alignment horizontal="center" vertical="center" wrapText="1" shrinkToFit="1"/>
      <protection locked="0"/>
    </xf>
    <xf numFmtId="0" fontId="13" fillId="6" borderId="50" xfId="2" applyFont="1" applyFill="1" applyBorder="1" applyAlignment="1" applyProtection="1">
      <alignment horizontal="center" vertical="center" wrapText="1" shrinkToFit="1"/>
      <protection locked="0"/>
    </xf>
    <xf numFmtId="0" fontId="13" fillId="6" borderId="40" xfId="4" applyFont="1" applyFill="1" applyBorder="1" applyAlignment="1" applyProtection="1">
      <alignment horizontal="center" vertical="center" wrapText="1" shrinkToFit="1"/>
      <protection locked="0"/>
    </xf>
    <xf numFmtId="0" fontId="13" fillId="6" borderId="0" xfId="4" applyFont="1" applyFill="1" applyAlignment="1" applyProtection="1">
      <alignment horizontal="center" vertical="center" wrapText="1" shrinkToFit="1"/>
      <protection locked="0"/>
    </xf>
    <xf numFmtId="0" fontId="13" fillId="7" borderId="42" xfId="2" applyFont="1" applyFill="1" applyBorder="1" applyAlignment="1" applyProtection="1">
      <alignment horizontal="center" vertical="center" wrapText="1"/>
      <protection locked="0"/>
    </xf>
    <xf numFmtId="0" fontId="13" fillId="7" borderId="50" xfId="2" applyFont="1" applyFill="1" applyBorder="1" applyAlignment="1" applyProtection="1">
      <alignment horizontal="center" vertical="center" wrapText="1"/>
      <protection locked="0"/>
    </xf>
    <xf numFmtId="0" fontId="13" fillId="6" borderId="42" xfId="2" applyFont="1" applyFill="1" applyBorder="1" applyAlignment="1" applyProtection="1">
      <alignment horizontal="center" vertical="center"/>
      <protection locked="0"/>
    </xf>
    <xf numFmtId="0" fontId="13" fillId="6" borderId="43" xfId="2" applyFont="1" applyFill="1" applyBorder="1" applyAlignment="1" applyProtection="1">
      <alignment horizontal="center" vertical="center"/>
      <protection locked="0"/>
    </xf>
    <xf numFmtId="0" fontId="13" fillId="6" borderId="50" xfId="2" applyFont="1" applyFill="1" applyBorder="1" applyAlignment="1" applyProtection="1">
      <alignment horizontal="center" vertical="center"/>
      <protection locked="0"/>
    </xf>
    <xf numFmtId="0" fontId="13" fillId="7" borderId="51" xfId="2" applyFont="1" applyFill="1" applyBorder="1" applyAlignment="1" applyProtection="1">
      <alignment horizontal="center" vertical="center"/>
      <protection locked="0"/>
    </xf>
    <xf numFmtId="0" fontId="13" fillId="9" borderId="68" xfId="2" applyFont="1" applyFill="1" applyBorder="1" applyAlignment="1" applyProtection="1">
      <alignment horizontal="center" vertical="center"/>
      <protection locked="0"/>
    </xf>
    <xf numFmtId="0" fontId="13" fillId="7" borderId="78" xfId="2" applyFont="1" applyFill="1" applyBorder="1" applyAlignment="1" applyProtection="1">
      <alignment horizontal="center" vertical="center"/>
      <protection locked="0"/>
    </xf>
    <xf numFmtId="0" fontId="13" fillId="7" borderId="52" xfId="2" applyFont="1" applyFill="1" applyBorder="1" applyAlignment="1" applyProtection="1">
      <alignment horizontal="center" vertical="center"/>
      <protection locked="0"/>
    </xf>
    <xf numFmtId="0" fontId="35" fillId="17" borderId="125" xfId="0" applyFont="1" applyFill="1" applyBorder="1" applyAlignment="1">
      <alignment horizontal="center" vertical="center" wrapText="1"/>
    </xf>
    <xf numFmtId="0" fontId="35" fillId="17" borderId="126" xfId="0" applyFont="1" applyFill="1" applyBorder="1" applyAlignment="1">
      <alignment horizontal="center" vertical="center" wrapText="1"/>
    </xf>
    <xf numFmtId="0" fontId="35" fillId="0" borderId="40" xfId="0" applyFont="1" applyBorder="1" applyAlignment="1">
      <alignment horizontal="justify" vertical="center" wrapText="1"/>
    </xf>
    <xf numFmtId="0" fontId="35" fillId="0" borderId="39" xfId="0" applyFont="1" applyBorder="1" applyAlignment="1">
      <alignment horizontal="left" vertical="center" wrapText="1"/>
    </xf>
    <xf numFmtId="0" fontId="35" fillId="0" borderId="41" xfId="0" applyFont="1" applyBorder="1" applyAlignment="1">
      <alignment horizontal="left" vertical="center" wrapText="1"/>
    </xf>
    <xf numFmtId="0" fontId="35" fillId="0" borderId="33" xfId="0" applyFont="1" applyBorder="1" applyAlignment="1">
      <alignment horizontal="left" vertical="center" wrapText="1"/>
    </xf>
    <xf numFmtId="0" fontId="35" fillId="0" borderId="54" xfId="0" applyFont="1" applyBorder="1" applyAlignment="1">
      <alignment horizontal="left" vertical="center" wrapText="1"/>
    </xf>
    <xf numFmtId="0" fontId="35" fillId="0" borderId="70" xfId="0" applyFont="1" applyBorder="1" applyAlignment="1">
      <alignment horizontal="left" vertical="center" wrapText="1"/>
    </xf>
    <xf numFmtId="0" fontId="35" fillId="0" borderId="33" xfId="0" applyFont="1" applyBorder="1" applyAlignment="1">
      <alignment vertical="center" wrapText="1"/>
    </xf>
    <xf numFmtId="0" fontId="35" fillId="0" borderId="70" xfId="0" applyFont="1" applyBorder="1" applyAlignment="1">
      <alignment vertical="center" wrapText="1"/>
    </xf>
    <xf numFmtId="0" fontId="35" fillId="0" borderId="129" xfId="0" applyFont="1" applyBorder="1" applyAlignment="1">
      <alignment horizontal="left" vertical="center" wrapText="1"/>
    </xf>
    <xf numFmtId="49" fontId="7" fillId="0" borderId="0" xfId="0" applyNumberFormat="1" applyFont="1" applyBorder="1" applyAlignment="1">
      <alignment horizontal="center" vertical="center"/>
    </xf>
    <xf numFmtId="49" fontId="7" fillId="0" borderId="93" xfId="0" applyNumberFormat="1" applyFont="1" applyBorder="1" applyAlignment="1">
      <alignment horizontal="center" vertical="center"/>
    </xf>
    <xf numFmtId="49" fontId="7" fillId="0" borderId="94" xfId="0" applyNumberFormat="1" applyFont="1" applyBorder="1" applyAlignment="1">
      <alignment horizontal="center" vertical="center"/>
    </xf>
    <xf numFmtId="49" fontId="7" fillId="0" borderId="95" xfId="0" applyNumberFormat="1" applyFont="1" applyBorder="1" applyAlignment="1">
      <alignment horizontal="center" vertical="center"/>
    </xf>
    <xf numFmtId="49" fontId="7" fillId="0" borderId="9" xfId="0" applyNumberFormat="1" applyFont="1" applyBorder="1" applyAlignment="1">
      <alignment horizontal="center" vertical="center"/>
    </xf>
    <xf numFmtId="49" fontId="7" fillId="0" borderId="10" xfId="0" applyNumberFormat="1" applyFont="1" applyBorder="1" applyAlignment="1">
      <alignment horizontal="center" vertical="center"/>
    </xf>
    <xf numFmtId="49" fontId="7" fillId="0" borderId="11" xfId="0" applyNumberFormat="1" applyFont="1" applyBorder="1" applyAlignment="1">
      <alignment horizontal="center" vertical="center"/>
    </xf>
    <xf numFmtId="49" fontId="7" fillId="0" borderId="100" xfId="0" applyNumberFormat="1" applyFont="1" applyBorder="1" applyAlignment="1">
      <alignment horizontal="center" vertical="center"/>
    </xf>
    <xf numFmtId="49" fontId="7" fillId="0" borderId="101" xfId="0" applyNumberFormat="1" applyFont="1" applyBorder="1" applyAlignment="1">
      <alignment horizontal="center" vertical="center"/>
    </xf>
    <xf numFmtId="49" fontId="7" fillId="0" borderId="105" xfId="0" applyNumberFormat="1" applyFont="1" applyBorder="1" applyAlignment="1">
      <alignment horizontal="center" vertical="center"/>
    </xf>
    <xf numFmtId="49" fontId="7" fillId="0" borderId="96" xfId="0" applyNumberFormat="1" applyFont="1" applyBorder="1" applyAlignment="1">
      <alignment horizontal="center" vertical="center"/>
    </xf>
    <xf numFmtId="49" fontId="7" fillId="0" borderId="13" xfId="0" applyNumberFormat="1" applyFont="1" applyBorder="1" applyAlignment="1">
      <alignment horizontal="center" vertical="center"/>
    </xf>
    <xf numFmtId="49" fontId="7" fillId="0" borderId="102" xfId="0" applyNumberFormat="1" applyFont="1" applyBorder="1" applyAlignment="1">
      <alignment horizontal="center" vertical="center"/>
    </xf>
  </cellXfs>
  <cellStyles count="8">
    <cellStyle name="ハイパーリンク" xfId="7" builtinId="8"/>
    <cellStyle name="桁区切り" xfId="1" builtinId="6"/>
    <cellStyle name="桁区切り 2" xfId="5" xr:uid="{5A516F6F-6A16-4182-A186-60BE48C51522}"/>
    <cellStyle name="桁区切り 2 2" xfId="3" xr:uid="{D8117018-24E1-46E6-9980-CD22144F6D29}"/>
    <cellStyle name="通貨 2" xfId="6" xr:uid="{9D922B45-DA2D-40E0-9E17-670506C5D540}"/>
    <cellStyle name="標準" xfId="0" builtinId="0"/>
    <cellStyle name="標準 2" xfId="4" xr:uid="{59826E2C-5620-4A03-AA17-E093368DB52C}"/>
    <cellStyle name="標準 2 2" xfId="2" xr:uid="{05B4A269-799B-47B5-9194-89F31A6489B5}"/>
  </cellStyles>
  <dxfs count="35">
    <dxf>
      <fill>
        <patternFill>
          <bgColor theme="1" tint="0.499984740745262"/>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1" tint="0.499984740745262"/>
        </patternFill>
      </fill>
    </dxf>
    <dxf>
      <font>
        <b/>
        <i val="0"/>
        <color theme="0"/>
      </font>
      <fill>
        <patternFill>
          <bgColor rgb="FFFF0000"/>
        </patternFill>
      </fill>
    </dxf>
  </dxfs>
  <tableStyles count="0" defaultTableStyle="TableStyleMedium2" defaultPivotStyle="PivotStyleLight16"/>
  <colors>
    <mruColors>
      <color rgb="FFFFFFCC"/>
      <color rgb="FFFFCC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drawing1.xml><?xml version="1.0" encoding="utf-8"?>
<xdr:wsDr xmlns:xdr="http://schemas.openxmlformats.org/drawingml/2006/spreadsheetDrawing" xmlns:a="http://schemas.openxmlformats.org/drawingml/2006/main">
  <xdr:twoCellAnchor>
    <xdr:from>
      <xdr:col>72</xdr:col>
      <xdr:colOff>280035</xdr:colOff>
      <xdr:row>23</xdr:row>
      <xdr:rowOff>7620</xdr:rowOff>
    </xdr:from>
    <xdr:to>
      <xdr:col>91</xdr:col>
      <xdr:colOff>314326</xdr:colOff>
      <xdr:row>37</xdr:row>
      <xdr:rowOff>91440</xdr:rowOff>
    </xdr:to>
    <xdr:sp macro="" textlink="">
      <xdr:nvSpPr>
        <xdr:cNvPr id="2" name="テキスト ボックス 1">
          <a:extLst>
            <a:ext uri="{FF2B5EF4-FFF2-40B4-BE49-F238E27FC236}">
              <a16:creationId xmlns:a16="http://schemas.microsoft.com/office/drawing/2014/main" id="{EE1B3A1A-F5CE-4B14-A06B-EAFCC919A14B}"/>
            </a:ext>
          </a:extLst>
        </xdr:cNvPr>
        <xdr:cNvSpPr txBox="1"/>
      </xdr:nvSpPr>
      <xdr:spPr>
        <a:xfrm>
          <a:off x="2032635" y="1893570"/>
          <a:ext cx="10330816" cy="2350770"/>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2000">
              <a:solidFill>
                <a:srgbClr val="FF0000"/>
              </a:solidFill>
            </a:rPr>
            <a:t>★このシートは物件管理表へのリンク用です。（編集・シートの削除禁止）</a:t>
          </a:r>
          <a:endParaRPr kumimoji="1" lang="en-US" altLang="ja-JP" sz="2000">
            <a:solidFill>
              <a:srgbClr val="FF0000"/>
            </a:solidFill>
          </a:endParaRPr>
        </a:p>
        <a:p>
          <a:pPr algn="l"/>
          <a:r>
            <a:rPr kumimoji="1" lang="ja-JP" altLang="en-US" sz="1400">
              <a:solidFill>
                <a:sysClr val="windowText" lastClr="000000"/>
              </a:solidFill>
            </a:rPr>
            <a:t>＊</a:t>
          </a:r>
          <a:r>
            <a:rPr kumimoji="1" lang="en-US" altLang="ja-JP" sz="1400">
              <a:solidFill>
                <a:sysClr val="windowText" lastClr="000000"/>
              </a:solidFill>
            </a:rPr>
            <a:t>『【</a:t>
          </a:r>
          <a:r>
            <a:rPr kumimoji="1" lang="ja-JP" altLang="en-US" sz="1400">
              <a:solidFill>
                <a:sysClr val="windowText" lastClr="000000"/>
              </a:solidFill>
            </a:rPr>
            <a:t>記入用</a:t>
          </a:r>
          <a:r>
            <a:rPr kumimoji="1" lang="en-US" altLang="ja-JP" sz="1400">
              <a:solidFill>
                <a:sysClr val="windowText" lastClr="000000"/>
              </a:solidFill>
            </a:rPr>
            <a:t>】</a:t>
          </a:r>
          <a:r>
            <a:rPr kumimoji="1" lang="ja-JP" altLang="en-US" sz="1400">
              <a:solidFill>
                <a:sysClr val="windowText" lastClr="000000"/>
              </a:solidFill>
            </a:rPr>
            <a:t>設備キックオフシート</a:t>
          </a:r>
          <a:r>
            <a:rPr kumimoji="1" lang="en-US" altLang="ja-JP" sz="1400">
              <a:solidFill>
                <a:sysClr val="windowText" lastClr="000000"/>
              </a:solidFill>
            </a:rPr>
            <a:t>』</a:t>
          </a:r>
          <a:r>
            <a:rPr kumimoji="1" lang="ja-JP" altLang="en-US" sz="1400">
              <a:solidFill>
                <a:sysClr val="windowText" lastClr="000000"/>
              </a:solidFill>
            </a:rPr>
            <a:t>からデータをリンクしています。</a:t>
          </a:r>
          <a:endParaRPr kumimoji="1" lang="en-US" altLang="ja-JP" sz="1400">
            <a:solidFill>
              <a:sysClr val="windowText" lastClr="000000"/>
            </a:solidFill>
          </a:endParaRPr>
        </a:p>
        <a:p>
          <a:pPr algn="l"/>
          <a:r>
            <a:rPr kumimoji="1" lang="ja-JP" altLang="en-US" sz="1400">
              <a:solidFill>
                <a:sysClr val="windowText" lastClr="000000"/>
              </a:solidFill>
            </a:rPr>
            <a:t>＊キックオフシートを発行する時は、このシートを付けたまま発行してください。</a:t>
          </a:r>
          <a:endParaRPr kumimoji="1" lang="en-US" altLang="ja-JP" sz="1400">
            <a:solidFill>
              <a:sysClr val="windowText" lastClr="000000"/>
            </a:solidFill>
          </a:endParaRPr>
        </a:p>
        <a:p>
          <a:pPr algn="l"/>
          <a:r>
            <a:rPr kumimoji="1" lang="ja-JP" altLang="en-US" sz="1400">
              <a:solidFill>
                <a:sysClr val="windowText" lastClr="000000"/>
              </a:solidFill>
            </a:rPr>
            <a:t>＊</a:t>
          </a:r>
          <a:r>
            <a:rPr kumimoji="1" lang="en-US" altLang="ja-JP" sz="1400">
              <a:solidFill>
                <a:sysClr val="windowText" lastClr="000000"/>
              </a:solidFill>
            </a:rPr>
            <a:t>『</a:t>
          </a:r>
          <a:r>
            <a:rPr kumimoji="1" lang="ja-JP" altLang="en-US" sz="1400">
              <a:solidFill>
                <a:sysClr val="windowText" lastClr="000000"/>
              </a:solidFill>
            </a:rPr>
            <a:t>ＢＩＭプロジェクト情報一覧表</a:t>
          </a:r>
          <a:r>
            <a:rPr kumimoji="1" lang="en-US" altLang="ja-JP" sz="1400">
              <a:solidFill>
                <a:sysClr val="windowText" lastClr="000000"/>
              </a:solidFill>
            </a:rPr>
            <a:t>』</a:t>
          </a:r>
          <a:r>
            <a:rPr kumimoji="1" lang="ja-JP" altLang="en-US" sz="1400">
              <a:solidFill>
                <a:sysClr val="windowText" lastClr="000000"/>
              </a:solidFill>
            </a:rPr>
            <a:t>へ転記する時には該当部分（</a:t>
          </a:r>
          <a:r>
            <a:rPr kumimoji="1" lang="en-US" altLang="ja-JP" sz="1400">
              <a:solidFill>
                <a:sysClr val="windowText" lastClr="000000"/>
              </a:solidFill>
            </a:rPr>
            <a:t>6</a:t>
          </a:r>
          <a:r>
            <a:rPr kumimoji="1" lang="ja-JP" altLang="en-US" sz="1400">
              <a:solidFill>
                <a:sysClr val="windowText" lastClr="000000"/>
              </a:solidFill>
            </a:rPr>
            <a:t>行－</a:t>
          </a:r>
          <a:r>
            <a:rPr kumimoji="1" lang="en-US" altLang="ja-JP" sz="1400">
              <a:solidFill>
                <a:sysClr val="windowText" lastClr="000000"/>
              </a:solidFill>
            </a:rPr>
            <a:t>BS</a:t>
          </a:r>
          <a:r>
            <a:rPr kumimoji="1" lang="ja-JP" altLang="en-US" sz="1400">
              <a:solidFill>
                <a:sysClr val="windowText" lastClr="000000"/>
              </a:solidFill>
            </a:rPr>
            <a:t>～</a:t>
          </a:r>
          <a:r>
            <a:rPr kumimoji="1" lang="en-US" altLang="ja-JP" sz="1400">
              <a:solidFill>
                <a:sysClr val="windowText" lastClr="000000"/>
              </a:solidFill>
            </a:rPr>
            <a:t>EN</a:t>
          </a:r>
          <a:r>
            <a:rPr kumimoji="1" lang="ja-JP" altLang="en-US" sz="1400">
              <a:solidFill>
                <a:sysClr val="windowText" lastClr="000000"/>
              </a:solidFill>
            </a:rPr>
            <a:t>列）を同じ場所にコピー→「値」で貼付けしてください。</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4B53D7-6A1C-468E-AD36-FF944DBABD99}">
  <sheetPr>
    <tabColor rgb="FFFFFF00"/>
    <pageSetUpPr fitToPage="1"/>
  </sheetPr>
  <dimension ref="A1:BO76"/>
  <sheetViews>
    <sheetView showGridLines="0" tabSelected="1" view="pageBreakPreview" zoomScale="90" zoomScaleNormal="100" zoomScaleSheetLayoutView="90" workbookViewId="0">
      <selection sqref="A1:I1"/>
    </sheetView>
  </sheetViews>
  <sheetFormatPr defaultRowHeight="18"/>
  <cols>
    <col min="1" max="24" width="3.69921875" customWidth="1"/>
    <col min="25" max="48" width="3.19921875" customWidth="1"/>
  </cols>
  <sheetData>
    <row r="1" spans="1:48" ht="18" customHeight="1">
      <c r="A1" s="448" t="s">
        <v>0</v>
      </c>
      <c r="B1" s="448"/>
      <c r="C1" s="448"/>
      <c r="D1" s="448"/>
      <c r="E1" s="448"/>
      <c r="F1" s="448"/>
      <c r="G1" s="448"/>
      <c r="H1" s="448"/>
      <c r="I1" s="448"/>
      <c r="J1" s="273"/>
      <c r="K1" s="233"/>
      <c r="L1" s="233"/>
      <c r="M1" s="233"/>
      <c r="N1" s="233"/>
      <c r="O1" s="2"/>
      <c r="P1" s="2"/>
      <c r="Q1" s="233"/>
      <c r="R1" s="2"/>
      <c r="S1" s="2"/>
      <c r="T1" s="248" t="s">
        <v>1</v>
      </c>
      <c r="U1" s="581" t="s">
        <v>376</v>
      </c>
      <c r="V1" s="581"/>
      <c r="W1" s="581"/>
      <c r="X1" s="581"/>
      <c r="Y1" s="233" t="s">
        <v>2</v>
      </c>
      <c r="Z1" s="233"/>
      <c r="AA1" s="233"/>
      <c r="AB1" s="233"/>
      <c r="AC1" s="233"/>
      <c r="AD1" s="233"/>
      <c r="AE1" s="233"/>
      <c r="AF1" s="233"/>
      <c r="AG1" s="233"/>
      <c r="AH1" s="233"/>
      <c r="AI1" s="233"/>
      <c r="AJ1" s="233"/>
      <c r="AK1" s="233"/>
      <c r="AL1" s="233"/>
      <c r="AM1" s="233"/>
      <c r="AN1" s="233"/>
      <c r="AO1" s="233"/>
      <c r="AP1" s="3"/>
      <c r="AQ1" s="3"/>
      <c r="AR1" s="3"/>
      <c r="AS1" s="3"/>
      <c r="AT1" s="3"/>
      <c r="AU1" s="3"/>
      <c r="AV1" s="3"/>
    </row>
    <row r="2" spans="1:48" ht="18" customHeight="1" thickBot="1">
      <c r="A2" s="452" t="s">
        <v>3</v>
      </c>
      <c r="B2" s="452"/>
      <c r="C2" s="452"/>
      <c r="D2" s="452"/>
      <c r="E2" s="452"/>
      <c r="F2" s="452"/>
      <c r="G2" s="452"/>
      <c r="H2" s="452"/>
      <c r="I2" s="452"/>
      <c r="J2" s="233"/>
      <c r="K2" s="233"/>
      <c r="L2" s="233"/>
      <c r="M2" s="233"/>
      <c r="N2" s="233"/>
      <c r="O2" s="233"/>
      <c r="P2" s="233"/>
      <c r="Q2" s="229"/>
      <c r="R2" s="229"/>
      <c r="S2" s="229"/>
      <c r="T2" s="249" t="s">
        <v>4</v>
      </c>
      <c r="U2" s="311" t="s">
        <v>5</v>
      </c>
      <c r="V2" s="311"/>
      <c r="W2" s="311"/>
      <c r="X2" s="311"/>
      <c r="Y2" s="233" t="s">
        <v>6</v>
      </c>
      <c r="Z2" s="233"/>
      <c r="AA2" s="233"/>
      <c r="AB2" s="233"/>
      <c r="AC2" s="233"/>
      <c r="AD2" s="233"/>
      <c r="AE2" s="233"/>
      <c r="AF2" s="233"/>
      <c r="AG2" s="233"/>
      <c r="AH2" s="233"/>
      <c r="AI2" s="233"/>
      <c r="AJ2" s="233"/>
      <c r="AK2" s="233"/>
      <c r="AL2" s="233"/>
      <c r="AM2" s="233"/>
      <c r="AN2" s="233"/>
      <c r="AO2" s="233"/>
      <c r="AP2" s="246"/>
      <c r="AQ2" s="246"/>
      <c r="AR2" s="246"/>
      <c r="AS2" s="246"/>
      <c r="AT2" s="246"/>
      <c r="AU2" s="246"/>
      <c r="AV2" s="246"/>
    </row>
    <row r="3" spans="1:48" ht="18" customHeight="1">
      <c r="A3" s="231" t="s">
        <v>7</v>
      </c>
      <c r="B3" s="230"/>
      <c r="C3" s="230"/>
      <c r="D3" s="360" t="s">
        <v>8</v>
      </c>
      <c r="E3" s="361"/>
      <c r="F3" s="361"/>
      <c r="G3" s="361"/>
      <c r="H3" s="361"/>
      <c r="I3" s="361"/>
      <c r="J3" s="361"/>
      <c r="K3" s="361"/>
      <c r="L3" s="361"/>
      <c r="M3" s="361"/>
      <c r="N3" s="361"/>
      <c r="O3" s="361"/>
      <c r="P3" s="362"/>
      <c r="Q3" s="230" t="s">
        <v>9</v>
      </c>
      <c r="R3" s="230"/>
      <c r="S3" s="230"/>
      <c r="T3" s="363" t="s">
        <v>10</v>
      </c>
      <c r="U3" s="363"/>
      <c r="V3" s="363"/>
      <c r="W3" s="363"/>
      <c r="X3" s="364"/>
      <c r="Y3" s="233" t="s">
        <v>11</v>
      </c>
      <c r="Z3" s="233"/>
      <c r="AA3" s="233"/>
      <c r="AB3" s="233"/>
      <c r="AC3" s="233"/>
      <c r="AD3" s="233"/>
      <c r="AE3" s="233"/>
      <c r="AF3" s="233"/>
      <c r="AG3" s="233"/>
      <c r="AH3" s="233"/>
      <c r="AI3" s="233"/>
      <c r="AJ3" s="233"/>
      <c r="AK3" s="233"/>
      <c r="AL3" s="233"/>
      <c r="AM3" s="233"/>
      <c r="AN3" s="233"/>
      <c r="AO3" s="233"/>
      <c r="AP3" s="290"/>
      <c r="AQ3" s="290"/>
      <c r="AR3" s="290"/>
      <c r="AS3" s="290"/>
      <c r="AT3" s="290"/>
      <c r="AU3" s="290"/>
      <c r="AV3" s="290"/>
    </row>
    <row r="4" spans="1:48" ht="18" customHeight="1">
      <c r="A4" s="355" t="s">
        <v>12</v>
      </c>
      <c r="B4" s="356"/>
      <c r="C4" s="357"/>
      <c r="D4" s="309">
        <v>10000</v>
      </c>
      <c r="E4" s="310"/>
      <c r="F4" s="310"/>
      <c r="G4" s="303" t="s">
        <v>13</v>
      </c>
      <c r="H4" s="366" t="s">
        <v>14</v>
      </c>
      <c r="I4" s="357"/>
      <c r="J4" s="317" t="s">
        <v>15</v>
      </c>
      <c r="K4" s="318"/>
      <c r="L4" s="319"/>
      <c r="M4" s="312" t="s">
        <v>16</v>
      </c>
      <c r="N4" s="313"/>
      <c r="O4" s="113" t="s">
        <v>17</v>
      </c>
      <c r="P4" s="112" t="s">
        <v>18</v>
      </c>
      <c r="Q4" s="313" t="s">
        <v>19</v>
      </c>
      <c r="R4" s="313"/>
      <c r="S4" s="114">
        <v>1</v>
      </c>
      <c r="T4" s="302" t="s">
        <v>18</v>
      </c>
      <c r="U4" s="302"/>
      <c r="V4" s="304"/>
      <c r="W4" s="304"/>
      <c r="X4" s="305"/>
      <c r="Y4" s="233" t="s">
        <v>20</v>
      </c>
      <c r="Z4" s="233"/>
      <c r="AA4" s="233"/>
      <c r="AB4" s="233"/>
      <c r="AC4" s="233"/>
      <c r="AD4" s="233"/>
      <c r="AE4" s="233"/>
      <c r="AF4" s="233"/>
      <c r="AG4" s="233"/>
      <c r="AH4" s="233"/>
      <c r="AI4" s="233"/>
      <c r="AJ4" s="233"/>
      <c r="AK4" s="233"/>
      <c r="AL4" s="233"/>
      <c r="AM4" s="233"/>
      <c r="AN4" s="233"/>
      <c r="AO4" s="233"/>
      <c r="AP4" s="3"/>
      <c r="AQ4" s="3"/>
      <c r="AR4" s="3"/>
      <c r="AS4" s="3"/>
      <c r="AT4" s="3"/>
      <c r="AU4" s="3"/>
      <c r="AV4" s="3"/>
    </row>
    <row r="5" spans="1:48" ht="18" customHeight="1">
      <c r="A5" s="314" t="s">
        <v>21</v>
      </c>
      <c r="B5" s="315"/>
      <c r="C5" s="316"/>
      <c r="D5" s="317" t="s">
        <v>22</v>
      </c>
      <c r="E5" s="318"/>
      <c r="F5" s="318"/>
      <c r="G5" s="319"/>
      <c r="H5" s="329"/>
      <c r="I5" s="330"/>
      <c r="J5" s="331"/>
      <c r="K5" s="332"/>
      <c r="L5" s="333"/>
      <c r="M5" s="334"/>
      <c r="N5" s="335"/>
      <c r="O5" s="335"/>
      <c r="P5" s="335"/>
      <c r="Q5" s="335"/>
      <c r="R5" s="335"/>
      <c r="S5" s="320"/>
      <c r="T5" s="320"/>
      <c r="U5" s="320"/>
      <c r="V5" s="320"/>
      <c r="W5" s="320"/>
      <c r="X5" s="321"/>
      <c r="Y5" s="233"/>
      <c r="Z5" s="233"/>
      <c r="AA5" s="233"/>
      <c r="AB5" s="233"/>
      <c r="AC5" s="233"/>
      <c r="AD5" s="233"/>
      <c r="AE5" s="233"/>
      <c r="AF5" s="233"/>
      <c r="AG5" s="233"/>
      <c r="AH5" s="233"/>
      <c r="AI5" s="233"/>
      <c r="AJ5" s="233"/>
      <c r="AK5" s="233"/>
      <c r="AL5" s="233"/>
      <c r="AM5" s="233"/>
      <c r="AN5" s="233"/>
      <c r="AO5" s="233"/>
      <c r="AP5" s="290"/>
      <c r="AQ5" s="290"/>
      <c r="AR5" s="290"/>
      <c r="AS5" s="290"/>
      <c r="AT5" s="290"/>
      <c r="AU5" s="290"/>
      <c r="AV5" s="290"/>
    </row>
    <row r="6" spans="1:48" ht="18" customHeight="1">
      <c r="A6" s="314" t="s">
        <v>23</v>
      </c>
      <c r="B6" s="315"/>
      <c r="C6" s="316"/>
      <c r="D6" s="318" t="s">
        <v>24</v>
      </c>
      <c r="E6" s="318"/>
      <c r="F6" s="318"/>
      <c r="G6" s="319"/>
      <c r="H6" s="365" t="s">
        <v>25</v>
      </c>
      <c r="I6" s="365"/>
      <c r="J6" s="365"/>
      <c r="K6" s="365"/>
      <c r="L6" s="365"/>
      <c r="M6" s="366" t="s">
        <v>26</v>
      </c>
      <c r="N6" s="356"/>
      <c r="O6" s="356"/>
      <c r="P6" s="356"/>
      <c r="Q6" s="356"/>
      <c r="R6" s="357"/>
      <c r="S6" s="367" t="s">
        <v>27</v>
      </c>
      <c r="T6" s="368"/>
      <c r="U6" s="368"/>
      <c r="V6" s="368"/>
      <c r="W6" s="368"/>
      <c r="X6" s="369"/>
      <c r="Y6" s="247" t="s">
        <v>28</v>
      </c>
      <c r="Z6" s="233"/>
      <c r="AA6" s="233"/>
      <c r="AB6" s="233"/>
      <c r="AC6" s="233"/>
      <c r="AD6" s="233"/>
      <c r="AE6" s="233"/>
      <c r="AF6" s="233"/>
      <c r="AG6" s="233"/>
      <c r="AH6" s="233"/>
      <c r="AI6" s="233"/>
      <c r="AJ6" s="233"/>
      <c r="AK6" s="233"/>
      <c r="AL6" s="233"/>
      <c r="AM6" s="233"/>
      <c r="AN6" s="233"/>
      <c r="AO6" s="233"/>
      <c r="AP6" s="1"/>
      <c r="AQ6" s="1"/>
      <c r="AR6" s="1"/>
      <c r="AS6" s="1"/>
      <c r="AT6" s="1"/>
      <c r="AU6" s="1"/>
      <c r="AV6" s="1"/>
    </row>
    <row r="7" spans="1:48" ht="18" customHeight="1">
      <c r="A7" s="345" t="s">
        <v>29</v>
      </c>
      <c r="B7" s="346"/>
      <c r="C7" s="346"/>
      <c r="D7" s="346"/>
      <c r="E7" s="347"/>
      <c r="F7" s="351" t="s">
        <v>30</v>
      </c>
      <c r="G7" s="352"/>
      <c r="H7" s="322" t="s">
        <v>31</v>
      </c>
      <c r="I7" s="323"/>
      <c r="J7" s="323"/>
      <c r="K7" s="323"/>
      <c r="L7" s="324"/>
      <c r="M7" s="336" t="s">
        <v>5</v>
      </c>
      <c r="N7" s="337"/>
      <c r="O7" s="337"/>
      <c r="P7" s="337"/>
      <c r="Q7" s="337"/>
      <c r="R7" s="338"/>
      <c r="S7" s="325" t="s">
        <v>5</v>
      </c>
      <c r="T7" s="323"/>
      <c r="U7" s="323"/>
      <c r="V7" s="323"/>
      <c r="W7" s="323"/>
      <c r="X7" s="326"/>
      <c r="Y7" s="233"/>
      <c r="Z7" s="233"/>
      <c r="AA7" s="233"/>
      <c r="AB7" s="233"/>
      <c r="AC7" s="233"/>
      <c r="AD7" s="233"/>
      <c r="AE7" s="233"/>
      <c r="AF7" s="233"/>
      <c r="AG7" s="233"/>
      <c r="AH7" s="233"/>
      <c r="AI7" s="233"/>
      <c r="AJ7" s="233"/>
      <c r="AK7" s="233"/>
      <c r="AL7" s="233"/>
      <c r="AM7" s="233"/>
      <c r="AN7" s="233"/>
      <c r="AO7" s="233"/>
      <c r="AP7" s="290"/>
      <c r="AQ7" s="290"/>
      <c r="AR7" s="290"/>
      <c r="AS7" s="290"/>
      <c r="AT7" s="290"/>
      <c r="AU7" s="290"/>
      <c r="AV7" s="290"/>
    </row>
    <row r="8" spans="1:48" ht="18" customHeight="1">
      <c r="A8" s="348"/>
      <c r="B8" s="349"/>
      <c r="C8" s="349"/>
      <c r="D8" s="349"/>
      <c r="E8" s="350"/>
      <c r="F8" s="351" t="s">
        <v>32</v>
      </c>
      <c r="G8" s="352"/>
      <c r="H8" s="322" t="s">
        <v>31</v>
      </c>
      <c r="I8" s="323"/>
      <c r="J8" s="323"/>
      <c r="K8" s="323"/>
      <c r="L8" s="324"/>
      <c r="M8" s="339" t="s">
        <v>5</v>
      </c>
      <c r="N8" s="340"/>
      <c r="O8" s="340"/>
      <c r="P8" s="340"/>
      <c r="Q8" s="340"/>
      <c r="R8" s="341"/>
      <c r="S8" s="322" t="s">
        <v>5</v>
      </c>
      <c r="T8" s="327"/>
      <c r="U8" s="327"/>
      <c r="V8" s="327"/>
      <c r="W8" s="327"/>
      <c r="X8" s="328"/>
      <c r="Y8" s="233"/>
      <c r="Z8" s="233"/>
      <c r="AA8" s="233"/>
      <c r="AB8" s="233"/>
      <c r="AC8" s="233"/>
      <c r="AD8" s="233"/>
      <c r="AE8" s="233"/>
      <c r="AF8" s="233"/>
      <c r="AG8" s="233"/>
      <c r="AH8" s="233"/>
      <c r="AI8" s="233"/>
      <c r="AJ8" s="233"/>
      <c r="AK8" s="233"/>
      <c r="AL8" s="233"/>
      <c r="AM8" s="233"/>
      <c r="AN8" s="233"/>
      <c r="AO8" s="233"/>
      <c r="AP8" s="115"/>
      <c r="AQ8" s="115"/>
      <c r="AR8" s="115"/>
      <c r="AS8" s="115"/>
      <c r="AT8" s="115"/>
      <c r="AU8" s="115"/>
      <c r="AV8" s="115"/>
    </row>
    <row r="9" spans="1:48" ht="18" customHeight="1">
      <c r="A9" s="355" t="s">
        <v>33</v>
      </c>
      <c r="B9" s="356"/>
      <c r="C9" s="356"/>
      <c r="D9" s="356"/>
      <c r="E9" s="356"/>
      <c r="F9" s="356"/>
      <c r="G9" s="357"/>
      <c r="H9" s="342"/>
      <c r="I9" s="343"/>
      <c r="J9" s="343"/>
      <c r="K9" s="343"/>
      <c r="L9" s="344"/>
      <c r="M9" s="342"/>
      <c r="N9" s="343"/>
      <c r="O9" s="343"/>
      <c r="P9" s="343"/>
      <c r="Q9" s="343"/>
      <c r="R9" s="344"/>
      <c r="S9" s="375" t="s">
        <v>5</v>
      </c>
      <c r="T9" s="376"/>
      <c r="U9" s="376"/>
      <c r="V9" s="376"/>
      <c r="W9" s="376"/>
      <c r="X9" s="377"/>
      <c r="Y9" s="233"/>
      <c r="Z9" s="233"/>
      <c r="AA9" s="233"/>
      <c r="AB9" s="233"/>
      <c r="AC9" s="233"/>
      <c r="AD9" s="233"/>
      <c r="AE9" s="233"/>
      <c r="AF9" s="233"/>
      <c r="AG9" s="233"/>
      <c r="AH9" s="233"/>
      <c r="AI9" s="233"/>
      <c r="AJ9" s="233"/>
      <c r="AK9" s="233"/>
      <c r="AL9" s="233"/>
      <c r="AM9" s="233"/>
      <c r="AN9" s="233"/>
      <c r="AO9" s="233"/>
      <c r="AP9" s="3"/>
      <c r="AQ9" s="3"/>
      <c r="AR9" s="3"/>
      <c r="AS9" s="3"/>
      <c r="AT9" s="3"/>
      <c r="AU9" s="3"/>
      <c r="AV9" s="3"/>
    </row>
    <row r="10" spans="1:48" ht="18" customHeight="1">
      <c r="A10" s="355" t="s">
        <v>34</v>
      </c>
      <c r="B10" s="356"/>
      <c r="C10" s="356"/>
      <c r="D10" s="356"/>
      <c r="E10" s="356"/>
      <c r="F10" s="356"/>
      <c r="G10" s="357"/>
      <c r="H10" s="358" t="s">
        <v>35</v>
      </c>
      <c r="I10" s="358"/>
      <c r="J10" s="358"/>
      <c r="K10" s="358"/>
      <c r="L10" s="358"/>
      <c r="M10" s="359"/>
      <c r="N10" s="343"/>
      <c r="O10" s="343"/>
      <c r="P10" s="343"/>
      <c r="Q10" s="343"/>
      <c r="R10" s="344"/>
      <c r="S10" s="375" t="s">
        <v>5</v>
      </c>
      <c r="T10" s="376"/>
      <c r="U10" s="376"/>
      <c r="V10" s="376"/>
      <c r="W10" s="376"/>
      <c r="X10" s="377"/>
      <c r="Y10" s="233"/>
      <c r="Z10" s="233"/>
      <c r="AA10" s="233"/>
      <c r="AB10" s="233"/>
      <c r="AC10" s="233"/>
      <c r="AD10" s="233"/>
      <c r="AE10" s="233"/>
      <c r="AF10" s="233"/>
      <c r="AG10" s="233"/>
      <c r="AH10" s="233"/>
      <c r="AI10" s="233"/>
      <c r="AJ10" s="233"/>
      <c r="AK10" s="233"/>
      <c r="AL10" s="233"/>
      <c r="AM10" s="233"/>
      <c r="AN10" s="233"/>
      <c r="AO10" s="233"/>
      <c r="AP10" s="3"/>
      <c r="AQ10" s="3"/>
      <c r="AR10" s="3"/>
      <c r="AS10" s="3"/>
      <c r="AT10" s="3"/>
      <c r="AU10" s="3"/>
      <c r="AV10" s="3"/>
    </row>
    <row r="11" spans="1:48" ht="18" customHeight="1">
      <c r="A11" s="355" t="s">
        <v>36</v>
      </c>
      <c r="B11" s="356"/>
      <c r="C11" s="356"/>
      <c r="D11" s="356"/>
      <c r="E11" s="356"/>
      <c r="F11" s="356"/>
      <c r="G11" s="357"/>
      <c r="H11" s="358" t="s">
        <v>37</v>
      </c>
      <c r="I11" s="358"/>
      <c r="J11" s="358"/>
      <c r="K11" s="358"/>
      <c r="L11" s="358"/>
      <c r="M11" s="359"/>
      <c r="N11" s="343"/>
      <c r="O11" s="343"/>
      <c r="P11" s="343"/>
      <c r="Q11" s="343"/>
      <c r="R11" s="344"/>
      <c r="S11" s="375" t="s">
        <v>5</v>
      </c>
      <c r="T11" s="376"/>
      <c r="U11" s="376"/>
      <c r="V11" s="376"/>
      <c r="W11" s="376"/>
      <c r="X11" s="377"/>
      <c r="Y11" s="233"/>
      <c r="Z11" s="233"/>
      <c r="AA11" s="233"/>
      <c r="AB11" s="233"/>
      <c r="AC11" s="233"/>
      <c r="AD11" s="233"/>
      <c r="AE11" s="233"/>
      <c r="AF11" s="233"/>
      <c r="AG11" s="233"/>
      <c r="AH11" s="233"/>
      <c r="AI11" s="233"/>
      <c r="AJ11" s="233"/>
      <c r="AK11" s="233"/>
      <c r="AL11" s="233"/>
      <c r="AM11" s="233"/>
      <c r="AN11" s="233"/>
      <c r="AO11" s="233"/>
      <c r="AP11" s="3"/>
      <c r="AQ11" s="3"/>
      <c r="AR11" s="3"/>
      <c r="AS11" s="3"/>
      <c r="AT11" s="3"/>
      <c r="AU11" s="3"/>
      <c r="AV11" s="3"/>
    </row>
    <row r="12" spans="1:48" ht="18" customHeight="1">
      <c r="A12" s="381" t="s">
        <v>38</v>
      </c>
      <c r="B12" s="382"/>
      <c r="C12" s="382"/>
      <c r="D12" s="382"/>
      <c r="E12" s="382"/>
      <c r="F12" s="382"/>
      <c r="G12" s="382"/>
      <c r="H12" s="380"/>
      <c r="I12" s="380"/>
      <c r="J12" s="380"/>
      <c r="K12" s="380"/>
      <c r="L12" s="380"/>
      <c r="M12" s="359"/>
      <c r="N12" s="343"/>
      <c r="O12" s="343"/>
      <c r="P12" s="343"/>
      <c r="Q12" s="343"/>
      <c r="R12" s="344"/>
      <c r="S12" s="375" t="s">
        <v>5</v>
      </c>
      <c r="T12" s="376"/>
      <c r="U12" s="376"/>
      <c r="V12" s="376"/>
      <c r="W12" s="376"/>
      <c r="X12" s="377"/>
      <c r="Y12" s="233"/>
      <c r="Z12" s="122"/>
      <c r="AA12" s="122"/>
      <c r="AB12" s="122"/>
      <c r="AC12" s="122"/>
      <c r="AD12" s="122"/>
      <c r="AE12" s="122"/>
      <c r="AF12" s="122"/>
      <c r="AG12" s="122"/>
      <c r="AH12" s="122"/>
      <c r="AI12" s="122"/>
      <c r="AJ12" s="122"/>
      <c r="AK12" s="122"/>
      <c r="AL12" s="122"/>
      <c r="AM12" s="122"/>
      <c r="AN12" s="122"/>
      <c r="AO12" s="122"/>
      <c r="AP12" s="3"/>
      <c r="AQ12" s="3"/>
      <c r="AR12" s="3"/>
      <c r="AS12" s="3"/>
      <c r="AT12" s="3"/>
      <c r="AU12" s="3"/>
      <c r="AV12" s="3"/>
    </row>
    <row r="13" spans="1:48" s="233" customFormat="1" ht="18" customHeight="1">
      <c r="A13" s="381" t="s">
        <v>39</v>
      </c>
      <c r="B13" s="382"/>
      <c r="C13" s="382"/>
      <c r="D13" s="382"/>
      <c r="E13" s="382"/>
      <c r="F13" s="382"/>
      <c r="G13" s="382"/>
      <c r="H13" s="380"/>
      <c r="I13" s="380"/>
      <c r="J13" s="380"/>
      <c r="K13" s="380"/>
      <c r="L13" s="380"/>
      <c r="M13" s="359"/>
      <c r="N13" s="343"/>
      <c r="O13" s="343"/>
      <c r="P13" s="343"/>
      <c r="Q13" s="343"/>
      <c r="R13" s="344"/>
      <c r="S13" s="375" t="s">
        <v>5</v>
      </c>
      <c r="T13" s="376"/>
      <c r="U13" s="376"/>
      <c r="V13" s="376"/>
      <c r="W13" s="376"/>
      <c r="X13" s="377"/>
      <c r="Z13" s="122"/>
      <c r="AA13" s="122"/>
      <c r="AB13" s="122"/>
      <c r="AC13" s="122"/>
      <c r="AD13" s="122"/>
      <c r="AE13" s="122"/>
      <c r="AF13" s="122"/>
      <c r="AG13" s="122"/>
      <c r="AH13" s="122"/>
      <c r="AI13" s="122"/>
      <c r="AJ13" s="122"/>
      <c r="AK13" s="122"/>
      <c r="AL13" s="122"/>
      <c r="AM13" s="122"/>
      <c r="AN13" s="122"/>
      <c r="AO13" s="122"/>
      <c r="AP13" s="3"/>
      <c r="AQ13" s="3"/>
      <c r="AR13" s="3"/>
      <c r="AS13" s="3"/>
      <c r="AT13" s="3"/>
      <c r="AU13" s="3"/>
      <c r="AV13" s="3"/>
    </row>
    <row r="14" spans="1:48" ht="18" customHeight="1">
      <c r="A14" s="381" t="s">
        <v>40</v>
      </c>
      <c r="B14" s="382"/>
      <c r="C14" s="382"/>
      <c r="D14" s="382"/>
      <c r="E14" s="382"/>
      <c r="F14" s="382"/>
      <c r="G14" s="382"/>
      <c r="H14" s="353" t="s">
        <v>5</v>
      </c>
      <c r="I14" s="354"/>
      <c r="J14" s="354"/>
      <c r="K14" s="354"/>
      <c r="L14" s="354"/>
      <c r="M14" s="336" t="s">
        <v>5</v>
      </c>
      <c r="N14" s="337"/>
      <c r="O14" s="337"/>
      <c r="P14" s="337"/>
      <c r="Q14" s="337"/>
      <c r="R14" s="338"/>
      <c r="S14" s="336" t="s">
        <v>5</v>
      </c>
      <c r="T14" s="337"/>
      <c r="U14" s="337"/>
      <c r="V14" s="337"/>
      <c r="W14" s="337"/>
      <c r="X14" s="370"/>
      <c r="Y14" s="233"/>
      <c r="Z14" s="233"/>
      <c r="AA14" s="233"/>
      <c r="AB14" s="233"/>
      <c r="AC14" s="233"/>
      <c r="AD14" s="233"/>
      <c r="AE14" s="233"/>
      <c r="AF14" s="233"/>
      <c r="AG14" s="233"/>
      <c r="AH14" s="233"/>
      <c r="AI14" s="233"/>
      <c r="AJ14" s="233"/>
      <c r="AK14" s="233"/>
      <c r="AL14" s="233"/>
      <c r="AM14" s="233"/>
      <c r="AN14" s="233"/>
      <c r="AO14" s="233"/>
      <c r="AP14" s="1"/>
      <c r="AQ14" s="1"/>
      <c r="AR14" s="1"/>
      <c r="AS14" s="1"/>
      <c r="AT14" s="1"/>
      <c r="AU14" s="1"/>
      <c r="AV14" s="1"/>
    </row>
    <row r="15" spans="1:48" s="110" customFormat="1" ht="18" customHeight="1">
      <c r="A15" s="389" t="s">
        <v>41</v>
      </c>
      <c r="B15" s="390"/>
      <c r="C15" s="390"/>
      <c r="D15" s="390"/>
      <c r="E15" s="390"/>
      <c r="F15" s="390"/>
      <c r="G15" s="390"/>
      <c r="H15" s="391" t="s">
        <v>5</v>
      </c>
      <c r="I15" s="392"/>
      <c r="J15" s="392"/>
      <c r="K15" s="392"/>
      <c r="L15" s="392"/>
      <c r="M15" s="336" t="s">
        <v>5</v>
      </c>
      <c r="N15" s="337"/>
      <c r="O15" s="337"/>
      <c r="P15" s="337"/>
      <c r="Q15" s="337"/>
      <c r="R15" s="338"/>
      <c r="S15" s="336" t="s">
        <v>5</v>
      </c>
      <c r="T15" s="337"/>
      <c r="U15" s="337"/>
      <c r="V15" s="337"/>
      <c r="W15" s="337"/>
      <c r="X15" s="370"/>
      <c r="Y15" s="233"/>
      <c r="Z15" s="233"/>
      <c r="AA15" s="233"/>
      <c r="AB15" s="233"/>
      <c r="AC15" s="233"/>
      <c r="AD15" s="233"/>
      <c r="AE15" s="233"/>
      <c r="AF15" s="233"/>
      <c r="AG15" s="233"/>
      <c r="AH15" s="233"/>
      <c r="AI15" s="233"/>
      <c r="AJ15" s="233"/>
      <c r="AK15" s="233"/>
      <c r="AL15" s="233"/>
      <c r="AM15" s="233"/>
      <c r="AN15" s="233"/>
      <c r="AO15" s="233"/>
      <c r="AP15" s="1"/>
      <c r="AQ15" s="1"/>
      <c r="AR15" s="1"/>
      <c r="AS15" s="1"/>
      <c r="AT15" s="1"/>
      <c r="AU15" s="1"/>
      <c r="AV15" s="1"/>
    </row>
    <row r="16" spans="1:48" ht="18" customHeight="1" thickBot="1">
      <c r="A16" s="378" t="s">
        <v>42</v>
      </c>
      <c r="B16" s="379"/>
      <c r="C16" s="379"/>
      <c r="D16" s="379"/>
      <c r="E16" s="379"/>
      <c r="F16" s="379"/>
      <c r="G16" s="379"/>
      <c r="H16" s="387" t="s">
        <v>5</v>
      </c>
      <c r="I16" s="388"/>
      <c r="J16" s="388"/>
      <c r="K16" s="388"/>
      <c r="L16" s="388"/>
      <c r="M16" s="371" t="s">
        <v>5</v>
      </c>
      <c r="N16" s="372"/>
      <c r="O16" s="372"/>
      <c r="P16" s="372"/>
      <c r="Q16" s="372"/>
      <c r="R16" s="393"/>
      <c r="S16" s="371" t="s">
        <v>5</v>
      </c>
      <c r="T16" s="372"/>
      <c r="U16" s="372"/>
      <c r="V16" s="372"/>
      <c r="W16" s="372"/>
      <c r="X16" s="373"/>
      <c r="Y16" s="233"/>
      <c r="Z16" s="233"/>
      <c r="AA16" s="233"/>
      <c r="AB16" s="233"/>
      <c r="AC16" s="233"/>
      <c r="AD16" s="233"/>
      <c r="AE16" s="233"/>
      <c r="AF16" s="233"/>
      <c r="AG16" s="233"/>
      <c r="AH16" s="233"/>
      <c r="AI16" s="233"/>
      <c r="AJ16" s="233"/>
      <c r="AK16" s="233"/>
      <c r="AL16" s="233"/>
      <c r="AM16" s="233"/>
      <c r="AN16" s="233"/>
      <c r="AO16" s="233"/>
      <c r="AP16" s="1"/>
      <c r="AQ16" s="1"/>
      <c r="AR16" s="1"/>
      <c r="AS16" s="1"/>
      <c r="AT16" s="1"/>
      <c r="AU16" s="1"/>
      <c r="AV16" s="1"/>
    </row>
    <row r="17" spans="1:67" s="233" customFormat="1" ht="18" customHeight="1" thickTop="1">
      <c r="A17" s="453" t="s">
        <v>43</v>
      </c>
      <c r="B17" s="454"/>
      <c r="C17" s="454"/>
      <c r="D17" s="454"/>
      <c r="E17" s="455"/>
      <c r="F17" s="462" t="s">
        <v>44</v>
      </c>
      <c r="G17" s="462"/>
      <c r="H17" s="462"/>
      <c r="I17" s="462"/>
      <c r="J17" s="462"/>
      <c r="K17" s="582" t="s">
        <v>376</v>
      </c>
      <c r="L17" s="583"/>
      <c r="M17" s="583"/>
      <c r="N17" s="583"/>
      <c r="O17" s="584"/>
      <c r="P17" s="463" t="s">
        <v>45</v>
      </c>
      <c r="Q17" s="464"/>
      <c r="R17" s="464"/>
      <c r="S17" s="464"/>
      <c r="T17" s="582" t="s">
        <v>376</v>
      </c>
      <c r="U17" s="583"/>
      <c r="V17" s="583"/>
      <c r="W17" s="583"/>
      <c r="X17" s="591"/>
      <c r="AP17" s="1"/>
      <c r="AQ17" s="1"/>
      <c r="AR17" s="1"/>
      <c r="AS17" s="1"/>
      <c r="AT17" s="1"/>
      <c r="AU17" s="1"/>
      <c r="AV17" s="1"/>
    </row>
    <row r="18" spans="1:67" ht="18" customHeight="1">
      <c r="A18" s="456"/>
      <c r="B18" s="457"/>
      <c r="C18" s="457"/>
      <c r="D18" s="457"/>
      <c r="E18" s="458"/>
      <c r="F18" s="374" t="s">
        <v>46</v>
      </c>
      <c r="G18" s="374"/>
      <c r="H18" s="374"/>
      <c r="I18" s="374"/>
      <c r="J18" s="374"/>
      <c r="K18" s="585" t="s">
        <v>376</v>
      </c>
      <c r="L18" s="586"/>
      <c r="M18" s="586"/>
      <c r="N18" s="586"/>
      <c r="O18" s="587"/>
      <c r="P18" s="374" t="s">
        <v>47</v>
      </c>
      <c r="Q18" s="374"/>
      <c r="R18" s="374"/>
      <c r="S18" s="374"/>
      <c r="T18" s="585" t="s">
        <v>376</v>
      </c>
      <c r="U18" s="586"/>
      <c r="V18" s="586"/>
      <c r="W18" s="586"/>
      <c r="X18" s="592"/>
      <c r="Y18" s="233"/>
      <c r="Z18" s="233"/>
      <c r="AA18" s="233"/>
      <c r="AB18" s="233"/>
      <c r="AC18" s="233"/>
      <c r="AD18" s="233"/>
      <c r="AE18" s="233"/>
      <c r="AF18" s="233"/>
      <c r="AG18" s="233"/>
      <c r="AH18" s="233"/>
      <c r="AI18" s="233"/>
      <c r="AJ18" s="233"/>
      <c r="AK18" s="233"/>
      <c r="AL18" s="233"/>
      <c r="AM18" s="233"/>
      <c r="AN18" s="233"/>
      <c r="AO18" s="233"/>
      <c r="AP18" s="289"/>
      <c r="AQ18" s="289"/>
      <c r="AR18" s="289"/>
      <c r="AS18" s="289"/>
      <c r="AT18" s="289"/>
      <c r="AU18" s="289"/>
      <c r="AV18" s="289"/>
      <c r="AW18" s="233"/>
      <c r="AX18" s="233"/>
      <c r="AY18" s="233"/>
      <c r="AZ18" s="233"/>
      <c r="BA18" s="233"/>
      <c r="BB18" s="233"/>
      <c r="BC18" s="233"/>
      <c r="BD18" s="233"/>
      <c r="BE18" s="233"/>
      <c r="BF18" s="233"/>
      <c r="BG18" s="233"/>
      <c r="BH18" s="233"/>
      <c r="BI18" s="233"/>
      <c r="BJ18" s="233"/>
      <c r="BK18" s="233"/>
      <c r="BL18" s="233"/>
      <c r="BM18" s="233"/>
      <c r="BN18" s="233"/>
      <c r="BO18" s="233"/>
    </row>
    <row r="19" spans="1:67" ht="18" customHeight="1" thickBot="1">
      <c r="A19" s="459"/>
      <c r="B19" s="460"/>
      <c r="C19" s="460"/>
      <c r="D19" s="460"/>
      <c r="E19" s="461"/>
      <c r="F19" s="383" t="s">
        <v>48</v>
      </c>
      <c r="G19" s="384"/>
      <c r="H19" s="384"/>
      <c r="I19" s="384"/>
      <c r="J19" s="385"/>
      <c r="K19" s="588" t="s">
        <v>376</v>
      </c>
      <c r="L19" s="589"/>
      <c r="M19" s="589"/>
      <c r="N19" s="589"/>
      <c r="O19" s="590"/>
      <c r="P19" s="386" t="s">
        <v>49</v>
      </c>
      <c r="Q19" s="384"/>
      <c r="R19" s="384"/>
      <c r="S19" s="385"/>
      <c r="T19" s="588" t="s">
        <v>376</v>
      </c>
      <c r="U19" s="589"/>
      <c r="V19" s="589"/>
      <c r="W19" s="589"/>
      <c r="X19" s="593"/>
      <c r="Y19" s="233"/>
      <c r="Z19" s="233"/>
      <c r="AA19" s="233"/>
      <c r="AB19" s="233"/>
      <c r="AC19" s="233"/>
      <c r="AD19" s="233"/>
      <c r="AE19" s="233"/>
      <c r="AF19" s="233"/>
      <c r="AG19" s="233"/>
      <c r="AH19" s="233"/>
      <c r="AI19" s="233"/>
      <c r="AJ19" s="233"/>
      <c r="AK19" s="233"/>
      <c r="AL19" s="233"/>
      <c r="AM19" s="233"/>
      <c r="AN19" s="233"/>
      <c r="AO19" s="233"/>
      <c r="AP19" s="289"/>
      <c r="AQ19" s="289"/>
      <c r="AR19" s="289"/>
      <c r="AS19" s="289"/>
      <c r="AT19" s="289"/>
      <c r="AU19" s="289"/>
      <c r="AV19" s="289"/>
      <c r="AW19" s="233"/>
      <c r="AX19" s="233"/>
      <c r="AY19" s="233"/>
      <c r="AZ19" s="233"/>
      <c r="BA19" s="233"/>
      <c r="BB19" s="233"/>
      <c r="BC19" s="233"/>
      <c r="BD19" s="233"/>
      <c r="BE19" s="233"/>
      <c r="BF19" s="233"/>
      <c r="BG19" s="233"/>
      <c r="BH19" s="233"/>
      <c r="BI19" s="233"/>
      <c r="BJ19" s="233"/>
      <c r="BK19" s="233"/>
      <c r="BL19" s="233"/>
      <c r="BM19" s="233"/>
      <c r="BN19" s="233"/>
      <c r="BO19" s="233"/>
    </row>
    <row r="20" spans="1:67" ht="18" customHeight="1" thickTop="1">
      <c r="A20" s="449" t="s">
        <v>50</v>
      </c>
      <c r="B20" s="394" t="s">
        <v>51</v>
      </c>
      <c r="C20" s="395"/>
      <c r="D20" s="395"/>
      <c r="E20" s="396"/>
      <c r="F20" s="126" t="s">
        <v>52</v>
      </c>
      <c r="G20" s="465" t="s">
        <v>53</v>
      </c>
      <c r="H20" s="466"/>
      <c r="I20" s="466"/>
      <c r="J20" s="467"/>
      <c r="K20" s="416" t="s">
        <v>53</v>
      </c>
      <c r="L20" s="417"/>
      <c r="M20" s="417"/>
      <c r="N20" s="417"/>
      <c r="O20" s="418"/>
      <c r="P20" s="419" t="s">
        <v>54</v>
      </c>
      <c r="Q20" s="420"/>
      <c r="R20" s="420"/>
      <c r="S20" s="126" t="s">
        <v>52</v>
      </c>
      <c r="T20" s="413" t="s">
        <v>5</v>
      </c>
      <c r="U20" s="414"/>
      <c r="V20" s="414"/>
      <c r="W20" s="414"/>
      <c r="X20" s="415"/>
      <c r="Y20" s="233" t="s">
        <v>55</v>
      </c>
      <c r="Z20" s="233"/>
      <c r="AA20" s="233"/>
      <c r="AB20" s="233"/>
      <c r="AC20" s="233"/>
      <c r="AD20" s="233"/>
      <c r="AE20" s="233"/>
      <c r="AF20" s="233"/>
      <c r="AG20" s="233"/>
      <c r="AH20" s="233"/>
      <c r="AI20" s="233"/>
      <c r="AJ20" s="233"/>
      <c r="AK20" s="233"/>
      <c r="AL20" s="233"/>
      <c r="AM20" s="233"/>
      <c r="AN20" s="233"/>
      <c r="AO20" s="233"/>
      <c r="AP20" s="245"/>
      <c r="AQ20" s="245"/>
      <c r="AR20" s="245"/>
      <c r="AS20" s="245"/>
      <c r="AT20" s="245"/>
      <c r="AU20" s="245"/>
      <c r="AV20" s="245"/>
      <c r="AW20" s="233"/>
      <c r="AX20" s="233"/>
      <c r="AY20" s="233"/>
      <c r="AZ20" s="233"/>
      <c r="BA20" s="233"/>
      <c r="BB20" s="233"/>
      <c r="BC20" s="233"/>
      <c r="BD20" s="233"/>
      <c r="BE20" s="233"/>
      <c r="BF20" s="233"/>
      <c r="BG20" s="233"/>
      <c r="BH20" s="233"/>
      <c r="BI20" s="233"/>
      <c r="BJ20" s="233"/>
      <c r="BK20" s="233"/>
      <c r="BL20" s="233"/>
      <c r="BM20" s="233"/>
      <c r="BN20" s="233"/>
      <c r="BO20" s="233"/>
    </row>
    <row r="21" spans="1:67" ht="18" customHeight="1">
      <c r="A21" s="450"/>
      <c r="B21" s="394"/>
      <c r="C21" s="395"/>
      <c r="D21" s="395"/>
      <c r="E21" s="396"/>
      <c r="F21" s="232" t="s">
        <v>56</v>
      </c>
      <c r="G21" s="407" t="s">
        <v>5</v>
      </c>
      <c r="H21" s="408"/>
      <c r="I21" s="408"/>
      <c r="J21" s="409"/>
      <c r="K21" s="410" t="s">
        <v>5</v>
      </c>
      <c r="L21" s="411"/>
      <c r="M21" s="411"/>
      <c r="N21" s="411"/>
      <c r="O21" s="412"/>
      <c r="P21" s="419"/>
      <c r="Q21" s="420"/>
      <c r="R21" s="420"/>
      <c r="S21" s="232" t="s">
        <v>56</v>
      </c>
      <c r="T21" s="403" t="s">
        <v>5</v>
      </c>
      <c r="U21" s="404"/>
      <c r="V21" s="404"/>
      <c r="W21" s="404"/>
      <c r="X21" s="406"/>
      <c r="Y21" s="233" t="s">
        <v>57</v>
      </c>
      <c r="Z21" s="233"/>
      <c r="AA21" s="233"/>
      <c r="AB21" s="233"/>
      <c r="AC21" s="233"/>
      <c r="AD21" s="233"/>
      <c r="AE21" s="233"/>
      <c r="AF21" s="233"/>
      <c r="AG21" s="233"/>
      <c r="AH21" s="233"/>
      <c r="AI21" s="233"/>
      <c r="AJ21" s="233"/>
      <c r="AK21" s="233"/>
      <c r="AL21" s="233"/>
      <c r="AM21" s="233"/>
      <c r="AN21" s="233"/>
      <c r="AO21" s="233"/>
      <c r="AP21" s="245"/>
      <c r="AQ21" s="245"/>
      <c r="AR21" s="245"/>
      <c r="AS21" s="245"/>
      <c r="AT21" s="245"/>
      <c r="AU21" s="245"/>
      <c r="AV21" s="245"/>
      <c r="AW21" s="233"/>
      <c r="AX21" s="233"/>
      <c r="AY21" s="233"/>
      <c r="AZ21" s="233"/>
      <c r="BA21" s="233"/>
      <c r="BB21" s="233"/>
      <c r="BC21" s="233"/>
      <c r="BD21" s="233"/>
      <c r="BE21" s="233"/>
      <c r="BF21" s="233"/>
      <c r="BG21" s="233"/>
      <c r="BH21" s="233"/>
      <c r="BI21" s="233"/>
      <c r="BJ21" s="233"/>
      <c r="BK21" s="233"/>
      <c r="BL21" s="233"/>
      <c r="BM21" s="233"/>
      <c r="BN21" s="233"/>
      <c r="BO21" s="233"/>
    </row>
    <row r="22" spans="1:67" ht="18" customHeight="1">
      <c r="A22" s="450"/>
      <c r="B22" s="397"/>
      <c r="C22" s="398"/>
      <c r="D22" s="398"/>
      <c r="E22" s="399"/>
      <c r="F22" s="232" t="s">
        <v>58</v>
      </c>
      <c r="G22" s="407" t="s">
        <v>5</v>
      </c>
      <c r="H22" s="408"/>
      <c r="I22" s="408"/>
      <c r="J22" s="409"/>
      <c r="K22" s="410" t="s">
        <v>5</v>
      </c>
      <c r="L22" s="411"/>
      <c r="M22" s="411"/>
      <c r="N22" s="411"/>
      <c r="O22" s="412"/>
      <c r="P22" s="421"/>
      <c r="Q22" s="420"/>
      <c r="R22" s="420"/>
      <c r="S22" s="232" t="s">
        <v>58</v>
      </c>
      <c r="T22" s="403" t="s">
        <v>5</v>
      </c>
      <c r="U22" s="404"/>
      <c r="V22" s="404"/>
      <c r="W22" s="404"/>
      <c r="X22" s="406"/>
      <c r="Y22" s="124"/>
      <c r="Z22" s="233"/>
      <c r="AA22" s="233"/>
      <c r="AB22" s="233"/>
      <c r="AC22" s="233"/>
      <c r="AD22" s="233"/>
      <c r="AE22" s="233"/>
      <c r="AF22" s="233"/>
      <c r="AG22" s="233"/>
      <c r="AH22" s="233"/>
      <c r="AI22" s="233"/>
      <c r="AJ22" s="233"/>
      <c r="AK22" s="233"/>
      <c r="AL22" s="233"/>
      <c r="AM22" s="233"/>
      <c r="AN22" s="233"/>
      <c r="AO22" s="233"/>
      <c r="AP22" s="245"/>
      <c r="AQ22" s="245"/>
      <c r="AR22" s="245"/>
      <c r="AS22" s="245"/>
      <c r="AT22" s="245"/>
      <c r="AU22" s="245"/>
      <c r="AV22" s="245"/>
      <c r="AW22" s="233"/>
      <c r="AX22" s="233"/>
      <c r="AY22" s="233"/>
      <c r="AZ22" s="233"/>
      <c r="BA22" s="233"/>
      <c r="BB22" s="233"/>
      <c r="BC22" s="233"/>
      <c r="BD22" s="233"/>
      <c r="BE22" s="233"/>
      <c r="BF22" s="233"/>
      <c r="BG22" s="233"/>
      <c r="BH22" s="233"/>
      <c r="BI22" s="233"/>
      <c r="BJ22" s="233"/>
      <c r="BK22" s="233"/>
      <c r="BL22" s="233"/>
      <c r="BM22" s="233"/>
      <c r="BN22" s="233"/>
      <c r="BO22" s="233"/>
    </row>
    <row r="23" spans="1:67" ht="18" customHeight="1">
      <c r="A23" s="450"/>
      <c r="B23" s="400" t="s">
        <v>59</v>
      </c>
      <c r="C23" s="401"/>
      <c r="D23" s="401"/>
      <c r="E23" s="402"/>
      <c r="F23" s="232" t="s">
        <v>52</v>
      </c>
      <c r="G23" s="407" t="s">
        <v>5</v>
      </c>
      <c r="H23" s="408"/>
      <c r="I23" s="408"/>
      <c r="J23" s="409"/>
      <c r="K23" s="410" t="s">
        <v>5</v>
      </c>
      <c r="L23" s="411"/>
      <c r="M23" s="411"/>
      <c r="N23" s="411"/>
      <c r="O23" s="412"/>
      <c r="P23" s="435" t="s">
        <v>60</v>
      </c>
      <c r="Q23" s="436"/>
      <c r="R23" s="436"/>
      <c r="S23" s="232" t="s">
        <v>52</v>
      </c>
      <c r="T23" s="403" t="s">
        <v>5</v>
      </c>
      <c r="U23" s="404"/>
      <c r="V23" s="404"/>
      <c r="W23" s="404"/>
      <c r="X23" s="406"/>
      <c r="Y23" s="233" t="s">
        <v>61</v>
      </c>
      <c r="Z23" s="233"/>
      <c r="AA23" s="233"/>
      <c r="AB23" s="233"/>
      <c r="AC23" s="233"/>
      <c r="AD23" s="233"/>
      <c r="AE23" s="233"/>
      <c r="AF23" s="233"/>
      <c r="AG23" s="233"/>
      <c r="AH23" s="233"/>
      <c r="AI23" s="233"/>
      <c r="AJ23" s="233"/>
      <c r="AK23" s="233"/>
      <c r="AL23" s="233"/>
      <c r="AM23" s="233"/>
      <c r="AN23" s="233"/>
      <c r="AO23" s="233"/>
      <c r="AP23" s="116"/>
      <c r="AQ23" s="116"/>
      <c r="AR23" s="116"/>
      <c r="AS23" s="116"/>
      <c r="AT23" s="116"/>
      <c r="AU23" s="116"/>
      <c r="AV23" s="116"/>
      <c r="AW23" s="233"/>
      <c r="AX23" s="233"/>
      <c r="AY23" s="233"/>
      <c r="AZ23" s="233"/>
      <c r="BA23" s="233"/>
      <c r="BB23" s="233"/>
      <c r="BC23" s="233"/>
      <c r="BD23" s="233"/>
      <c r="BE23" s="233"/>
      <c r="BF23" s="233"/>
      <c r="BG23" s="233"/>
      <c r="BH23" s="233"/>
      <c r="BI23" s="233"/>
      <c r="BJ23" s="233"/>
      <c r="BK23" s="233"/>
      <c r="BL23" s="233"/>
      <c r="BM23" s="233"/>
      <c r="BN23" s="233"/>
      <c r="BO23" s="233"/>
    </row>
    <row r="24" spans="1:67" ht="18" customHeight="1">
      <c r="A24" s="450"/>
      <c r="B24" s="394"/>
      <c r="C24" s="395"/>
      <c r="D24" s="395"/>
      <c r="E24" s="396"/>
      <c r="F24" s="232" t="s">
        <v>56</v>
      </c>
      <c r="G24" s="407" t="s">
        <v>5</v>
      </c>
      <c r="H24" s="408"/>
      <c r="I24" s="408"/>
      <c r="J24" s="409"/>
      <c r="K24" s="410" t="s">
        <v>5</v>
      </c>
      <c r="L24" s="411"/>
      <c r="M24" s="411"/>
      <c r="N24" s="411"/>
      <c r="O24" s="412"/>
      <c r="P24" s="419"/>
      <c r="Q24" s="420"/>
      <c r="R24" s="420"/>
      <c r="S24" s="232" t="s">
        <v>56</v>
      </c>
      <c r="T24" s="403" t="s">
        <v>5</v>
      </c>
      <c r="U24" s="404"/>
      <c r="V24" s="404"/>
      <c r="W24" s="404"/>
      <c r="X24" s="406"/>
      <c r="Y24" s="233"/>
      <c r="Z24" s="233"/>
      <c r="AA24" s="233"/>
      <c r="AB24" s="233"/>
      <c r="AC24" s="233"/>
      <c r="AD24" s="233"/>
      <c r="AE24" s="233"/>
      <c r="AF24" s="233"/>
      <c r="AG24" s="233"/>
      <c r="AH24" s="233"/>
      <c r="AI24" s="233"/>
      <c r="AJ24" s="233"/>
      <c r="AK24" s="233"/>
      <c r="AL24" s="233"/>
      <c r="AM24" s="233"/>
      <c r="AN24" s="233"/>
      <c r="AO24" s="233"/>
      <c r="AP24" s="116"/>
      <c r="AQ24" s="116"/>
      <c r="AR24" s="116"/>
      <c r="AS24" s="116"/>
      <c r="AT24" s="116"/>
      <c r="AU24" s="116"/>
      <c r="AV24" s="116"/>
      <c r="AW24" s="233"/>
      <c r="AX24" s="233"/>
      <c r="AY24" s="233"/>
      <c r="AZ24" s="233"/>
      <c r="BA24" s="233"/>
      <c r="BB24" s="233"/>
      <c r="BC24" s="233"/>
      <c r="BD24" s="233"/>
      <c r="BE24" s="233"/>
      <c r="BF24" s="233"/>
      <c r="BG24" s="233"/>
      <c r="BH24" s="233"/>
      <c r="BI24" s="233"/>
      <c r="BJ24" s="233"/>
      <c r="BK24" s="233"/>
      <c r="BL24" s="233"/>
      <c r="BM24" s="233"/>
      <c r="BN24" s="233"/>
      <c r="BO24" s="233"/>
    </row>
    <row r="25" spans="1:67" ht="18" customHeight="1">
      <c r="A25" s="450"/>
      <c r="B25" s="397"/>
      <c r="C25" s="398"/>
      <c r="D25" s="398"/>
      <c r="E25" s="399"/>
      <c r="F25" s="232" t="s">
        <v>58</v>
      </c>
      <c r="G25" s="407" t="s">
        <v>5</v>
      </c>
      <c r="H25" s="408"/>
      <c r="I25" s="408"/>
      <c r="J25" s="409"/>
      <c r="K25" s="410" t="s">
        <v>5</v>
      </c>
      <c r="L25" s="411"/>
      <c r="M25" s="411"/>
      <c r="N25" s="411"/>
      <c r="O25" s="412"/>
      <c r="P25" s="421"/>
      <c r="Q25" s="420"/>
      <c r="R25" s="420"/>
      <c r="S25" s="232" t="s">
        <v>58</v>
      </c>
      <c r="T25" s="403" t="s">
        <v>5</v>
      </c>
      <c r="U25" s="404"/>
      <c r="V25" s="404"/>
      <c r="W25" s="404"/>
      <c r="X25" s="406"/>
      <c r="Y25" s="2"/>
      <c r="Z25" s="2"/>
      <c r="AA25" s="2"/>
      <c r="AB25" s="2"/>
      <c r="AC25" s="2"/>
      <c r="AD25" s="233"/>
      <c r="AE25" s="233"/>
      <c r="AF25" s="233"/>
      <c r="AG25" s="233"/>
      <c r="AH25" s="233"/>
      <c r="AI25" s="233"/>
      <c r="AJ25" s="233"/>
      <c r="AK25" s="233"/>
      <c r="AL25" s="233"/>
      <c r="AM25" s="233"/>
      <c r="AN25" s="233"/>
      <c r="AO25" s="233"/>
      <c r="AP25" s="117"/>
      <c r="AQ25" s="117"/>
      <c r="AR25" s="117"/>
      <c r="AS25" s="117"/>
      <c r="AT25" s="117"/>
      <c r="AU25" s="117"/>
      <c r="AV25" s="117"/>
      <c r="AW25" s="233"/>
      <c r="AX25" s="233"/>
      <c r="AY25" s="233"/>
      <c r="AZ25" s="233"/>
      <c r="BA25" s="233"/>
      <c r="BB25" s="233"/>
      <c r="BC25" s="233"/>
      <c r="BD25" s="233"/>
      <c r="BE25" s="233"/>
      <c r="BF25" s="233"/>
      <c r="BG25" s="233"/>
      <c r="BH25" s="233"/>
      <c r="BI25" s="233"/>
      <c r="BJ25" s="233"/>
      <c r="BK25" s="233"/>
      <c r="BL25" s="233"/>
      <c r="BM25" s="233"/>
      <c r="BN25" s="233"/>
      <c r="BO25" s="233"/>
    </row>
    <row r="26" spans="1:67" ht="18" customHeight="1">
      <c r="A26" s="450"/>
      <c r="B26" s="400" t="s">
        <v>62</v>
      </c>
      <c r="C26" s="401"/>
      <c r="D26" s="401"/>
      <c r="E26" s="402"/>
      <c r="F26" s="232" t="s">
        <v>52</v>
      </c>
      <c r="G26" s="410" t="s">
        <v>63</v>
      </c>
      <c r="H26" s="411"/>
      <c r="I26" s="411"/>
      <c r="J26" s="411"/>
      <c r="K26" s="411"/>
      <c r="L26" s="412"/>
      <c r="M26" s="422" t="s">
        <v>64</v>
      </c>
      <c r="N26" s="423"/>
      <c r="O26" s="424"/>
      <c r="P26" s="232" t="s">
        <v>52</v>
      </c>
      <c r="Q26" s="410" t="s">
        <v>65</v>
      </c>
      <c r="R26" s="411"/>
      <c r="S26" s="411"/>
      <c r="T26" s="411"/>
      <c r="U26" s="411"/>
      <c r="V26" s="411"/>
      <c r="W26" s="411"/>
      <c r="X26" s="468"/>
      <c r="Y26" s="234"/>
      <c r="Z26" s="234"/>
      <c r="AA26" s="234"/>
      <c r="AB26" s="2"/>
      <c r="AC26" s="2"/>
      <c r="AD26" s="233"/>
      <c r="AE26" s="233"/>
      <c r="AF26" s="233"/>
      <c r="AG26" s="233"/>
      <c r="AH26" s="233"/>
      <c r="AI26" s="233"/>
      <c r="AJ26" s="233"/>
      <c r="AK26" s="233"/>
      <c r="AL26" s="233"/>
      <c r="AM26" s="233"/>
      <c r="AN26" s="233"/>
      <c r="AO26" s="233"/>
      <c r="AP26" s="118"/>
      <c r="AQ26" s="118"/>
      <c r="AR26" s="118"/>
      <c r="AS26" s="118"/>
      <c r="AT26" s="118"/>
      <c r="AU26" s="118"/>
      <c r="AV26" s="118"/>
      <c r="AW26" s="233"/>
      <c r="AX26" s="233"/>
      <c r="AY26" s="233"/>
      <c r="AZ26" s="233"/>
      <c r="BA26" s="233"/>
      <c r="BB26" s="233"/>
      <c r="BC26" s="233"/>
      <c r="BD26" s="233"/>
      <c r="BE26" s="233"/>
      <c r="BF26" s="233"/>
      <c r="BG26" s="233"/>
      <c r="BH26" s="233"/>
      <c r="BI26" s="233"/>
      <c r="BJ26" s="233"/>
      <c r="BK26" s="233"/>
      <c r="BL26" s="233"/>
      <c r="BM26" s="233"/>
      <c r="BN26" s="233"/>
      <c r="BO26" s="233"/>
    </row>
    <row r="27" spans="1:67" ht="18" customHeight="1">
      <c r="A27" s="450"/>
      <c r="B27" s="397"/>
      <c r="C27" s="398"/>
      <c r="D27" s="398"/>
      <c r="E27" s="399"/>
      <c r="F27" s="232" t="s">
        <v>66</v>
      </c>
      <c r="G27" s="416" t="s">
        <v>63</v>
      </c>
      <c r="H27" s="417"/>
      <c r="I27" s="417"/>
      <c r="J27" s="417"/>
      <c r="K27" s="417"/>
      <c r="L27" s="418"/>
      <c r="M27" s="425"/>
      <c r="N27" s="426"/>
      <c r="O27" s="427"/>
      <c r="P27" s="232" t="s">
        <v>66</v>
      </c>
      <c r="Q27" s="410" t="s">
        <v>65</v>
      </c>
      <c r="R27" s="411"/>
      <c r="S27" s="411"/>
      <c r="T27" s="411"/>
      <c r="U27" s="411"/>
      <c r="V27" s="411"/>
      <c r="W27" s="411"/>
      <c r="X27" s="468"/>
      <c r="Y27" s="234"/>
      <c r="Z27" s="234"/>
      <c r="AA27" s="234"/>
      <c r="AB27" s="2"/>
      <c r="AC27" s="2"/>
      <c r="AD27" s="233"/>
      <c r="AE27" s="233"/>
      <c r="AF27" s="233"/>
      <c r="AG27" s="233"/>
      <c r="AH27" s="233"/>
      <c r="AI27" s="233"/>
      <c r="AJ27" s="233"/>
      <c r="AK27" s="233"/>
      <c r="AL27" s="233"/>
      <c r="AM27" s="233"/>
      <c r="AN27" s="233"/>
      <c r="AO27" s="233"/>
      <c r="AP27" s="118"/>
      <c r="AQ27" s="118"/>
      <c r="AR27" s="118"/>
      <c r="AS27" s="118"/>
      <c r="AT27" s="118"/>
      <c r="AU27" s="118"/>
      <c r="AV27" s="118"/>
      <c r="AW27" s="233"/>
      <c r="AX27" s="233"/>
      <c r="AY27" s="233"/>
      <c r="AZ27" s="233"/>
      <c r="BA27" s="233"/>
      <c r="BB27" s="233"/>
      <c r="BC27" s="233"/>
      <c r="BD27" s="233"/>
      <c r="BE27" s="233"/>
      <c r="BF27" s="233"/>
      <c r="BG27" s="233"/>
      <c r="BH27" s="233"/>
      <c r="BI27" s="233"/>
      <c r="BJ27" s="233"/>
      <c r="BK27" s="233"/>
      <c r="BL27" s="233"/>
      <c r="BM27" s="233"/>
      <c r="BN27" s="233"/>
      <c r="BO27" s="233"/>
    </row>
    <row r="28" spans="1:67" ht="18" customHeight="1">
      <c r="A28" s="450"/>
      <c r="B28" s="400" t="s">
        <v>67</v>
      </c>
      <c r="C28" s="401"/>
      <c r="D28" s="401"/>
      <c r="E28" s="402"/>
      <c r="F28" s="403" t="s">
        <v>5</v>
      </c>
      <c r="G28" s="404"/>
      <c r="H28" s="404"/>
      <c r="I28" s="404"/>
      <c r="J28" s="404"/>
      <c r="K28" s="404"/>
      <c r="L28" s="404"/>
      <c r="M28" s="404"/>
      <c r="N28" s="403" t="s">
        <v>68</v>
      </c>
      <c r="O28" s="404"/>
      <c r="P28" s="404"/>
      <c r="Q28" s="404"/>
      <c r="R28" s="404"/>
      <c r="S28" s="404"/>
      <c r="T28" s="404"/>
      <c r="U28" s="404"/>
      <c r="V28" s="404"/>
      <c r="W28" s="404"/>
      <c r="X28" s="406"/>
      <c r="Y28" s="124" t="s">
        <v>69</v>
      </c>
      <c r="Z28" s="233"/>
      <c r="AA28" s="233"/>
      <c r="AB28" s="233"/>
      <c r="AC28" s="233"/>
      <c r="AD28" s="233"/>
      <c r="AE28" s="233"/>
      <c r="AF28" s="233"/>
      <c r="AG28" s="233"/>
      <c r="AH28" s="233"/>
      <c r="AI28" s="233"/>
      <c r="AJ28" s="233"/>
      <c r="AK28" s="233"/>
      <c r="AL28" s="233"/>
      <c r="AM28" s="233"/>
      <c r="AN28" s="233"/>
      <c r="AO28" s="233"/>
      <c r="AP28" s="117"/>
      <c r="AQ28" s="117"/>
      <c r="AR28" s="117"/>
      <c r="AS28" s="117"/>
      <c r="AT28" s="117"/>
      <c r="AU28" s="117"/>
      <c r="AV28" s="117"/>
      <c r="AW28" s="233"/>
      <c r="AX28" s="233"/>
      <c r="AY28" s="233"/>
      <c r="AZ28" s="233"/>
      <c r="BA28" s="233"/>
      <c r="BB28" s="233"/>
      <c r="BC28" s="233"/>
      <c r="BD28" s="233"/>
      <c r="BE28" s="233"/>
      <c r="BF28" s="233"/>
      <c r="BG28" s="233"/>
      <c r="BH28" s="233"/>
      <c r="BI28" s="233"/>
      <c r="BJ28" s="233"/>
      <c r="BK28" s="233"/>
      <c r="BL28" s="233"/>
      <c r="BM28" s="233"/>
      <c r="BN28" s="233"/>
      <c r="BO28" s="233"/>
    </row>
    <row r="29" spans="1:67" ht="18" customHeight="1">
      <c r="A29" s="450"/>
      <c r="B29" s="394"/>
      <c r="C29" s="395"/>
      <c r="D29" s="395"/>
      <c r="E29" s="396"/>
      <c r="F29" s="403" t="s">
        <v>5</v>
      </c>
      <c r="G29" s="404"/>
      <c r="H29" s="404"/>
      <c r="I29" s="404"/>
      <c r="J29" s="404"/>
      <c r="K29" s="404"/>
      <c r="L29" s="404"/>
      <c r="M29" s="404"/>
      <c r="N29" s="403" t="s">
        <v>68</v>
      </c>
      <c r="O29" s="404"/>
      <c r="P29" s="404"/>
      <c r="Q29" s="404"/>
      <c r="R29" s="404"/>
      <c r="S29" s="404"/>
      <c r="T29" s="404"/>
      <c r="U29" s="404"/>
      <c r="V29" s="404"/>
      <c r="W29" s="404"/>
      <c r="X29" s="406"/>
      <c r="Y29" s="233"/>
      <c r="Z29" s="233"/>
      <c r="AA29" s="233"/>
      <c r="AB29" s="233"/>
      <c r="AC29" s="233"/>
      <c r="AD29" s="233"/>
      <c r="AE29" s="233"/>
      <c r="AF29" s="233"/>
      <c r="AG29" s="233"/>
      <c r="AH29" s="233"/>
      <c r="AI29" s="233"/>
      <c r="AJ29" s="233"/>
      <c r="AK29" s="233"/>
      <c r="AL29" s="233"/>
      <c r="AM29" s="233"/>
      <c r="AN29" s="233"/>
      <c r="AO29" s="233"/>
      <c r="AP29" s="117"/>
      <c r="AQ29" s="117"/>
      <c r="AR29" s="117"/>
      <c r="AS29" s="117"/>
      <c r="AT29" s="117"/>
      <c r="AU29" s="117"/>
      <c r="AV29" s="117"/>
      <c r="AW29" s="233"/>
      <c r="AX29" s="233"/>
      <c r="AY29" s="233"/>
      <c r="AZ29" s="233"/>
      <c r="BA29" s="233"/>
      <c r="BB29" s="233"/>
      <c r="BC29" s="233"/>
      <c r="BD29" s="233"/>
      <c r="BE29" s="233"/>
      <c r="BF29" s="233"/>
      <c r="BG29" s="233"/>
      <c r="BH29" s="233"/>
      <c r="BI29" s="233"/>
      <c r="BJ29" s="233"/>
      <c r="BK29" s="233"/>
      <c r="BL29" s="233"/>
      <c r="BM29" s="233"/>
      <c r="BN29" s="233"/>
      <c r="BO29" s="233"/>
    </row>
    <row r="30" spans="1:67" ht="18" customHeight="1">
      <c r="A30" s="450"/>
      <c r="B30" s="394"/>
      <c r="C30" s="395"/>
      <c r="D30" s="395"/>
      <c r="E30" s="396"/>
      <c r="F30" s="403" t="s">
        <v>5</v>
      </c>
      <c r="G30" s="404"/>
      <c r="H30" s="404"/>
      <c r="I30" s="404"/>
      <c r="J30" s="404"/>
      <c r="K30" s="404"/>
      <c r="L30" s="404"/>
      <c r="M30" s="404"/>
      <c r="N30" s="403" t="s">
        <v>68</v>
      </c>
      <c r="O30" s="404"/>
      <c r="P30" s="404"/>
      <c r="Q30" s="404"/>
      <c r="R30" s="404"/>
      <c r="S30" s="404"/>
      <c r="T30" s="404"/>
      <c r="U30" s="404"/>
      <c r="V30" s="404"/>
      <c r="W30" s="404"/>
      <c r="X30" s="406"/>
      <c r="Y30" s="233"/>
      <c r="Z30" s="233"/>
      <c r="AA30" s="233"/>
      <c r="AB30" s="233"/>
      <c r="AC30" s="233"/>
      <c r="AD30" s="233"/>
      <c r="AE30" s="233"/>
      <c r="AF30" s="233"/>
      <c r="AG30" s="233"/>
      <c r="AH30" s="233"/>
      <c r="AI30" s="233"/>
      <c r="AJ30" s="233"/>
      <c r="AK30" s="233"/>
      <c r="AL30" s="233"/>
      <c r="AM30" s="233"/>
      <c r="AN30" s="233"/>
      <c r="AO30" s="233"/>
      <c r="AP30" s="117"/>
      <c r="AQ30" s="117"/>
      <c r="AR30" s="117"/>
      <c r="AS30" s="117"/>
      <c r="AT30" s="117"/>
      <c r="AU30" s="117"/>
      <c r="AV30" s="117"/>
      <c r="AW30" s="233"/>
      <c r="AX30" s="233"/>
      <c r="AY30" s="233"/>
      <c r="AZ30" s="233"/>
      <c r="BA30" s="233"/>
      <c r="BB30" s="233"/>
      <c r="BC30" s="233"/>
      <c r="BD30" s="233"/>
      <c r="BE30" s="233"/>
      <c r="BF30" s="233"/>
      <c r="BG30" s="233"/>
      <c r="BH30" s="233"/>
      <c r="BI30" s="233"/>
      <c r="BJ30" s="233"/>
      <c r="BK30" s="233"/>
      <c r="BL30" s="233"/>
      <c r="BM30" s="233"/>
      <c r="BN30" s="233"/>
      <c r="BO30" s="233"/>
    </row>
    <row r="31" spans="1:67" ht="18" customHeight="1">
      <c r="A31" s="450"/>
      <c r="B31" s="397"/>
      <c r="C31" s="398"/>
      <c r="D31" s="398"/>
      <c r="E31" s="399"/>
      <c r="F31" s="403" t="s">
        <v>5</v>
      </c>
      <c r="G31" s="404"/>
      <c r="H31" s="404"/>
      <c r="I31" s="404"/>
      <c r="J31" s="404"/>
      <c r="K31" s="404"/>
      <c r="L31" s="404"/>
      <c r="M31" s="404"/>
      <c r="N31" s="403" t="s">
        <v>68</v>
      </c>
      <c r="O31" s="404"/>
      <c r="P31" s="404"/>
      <c r="Q31" s="404"/>
      <c r="R31" s="404"/>
      <c r="S31" s="404"/>
      <c r="T31" s="404"/>
      <c r="U31" s="404"/>
      <c r="V31" s="404"/>
      <c r="W31" s="404"/>
      <c r="X31" s="406"/>
      <c r="Y31" s="233"/>
      <c r="Z31" s="233"/>
      <c r="AA31" s="233"/>
      <c r="AB31" s="233"/>
      <c r="AC31" s="233"/>
      <c r="AD31" s="233"/>
      <c r="AE31" s="233"/>
      <c r="AF31" s="233"/>
      <c r="AG31" s="233"/>
      <c r="AH31" s="233"/>
      <c r="AI31" s="233"/>
      <c r="AJ31" s="233"/>
      <c r="AK31" s="233"/>
      <c r="AL31" s="233"/>
      <c r="AM31" s="233"/>
      <c r="AN31" s="233"/>
      <c r="AO31" s="233"/>
      <c r="AP31" s="117"/>
      <c r="AQ31" s="117"/>
      <c r="AR31" s="117"/>
      <c r="AS31" s="117"/>
      <c r="AT31" s="117"/>
      <c r="AU31" s="117"/>
      <c r="AV31" s="117"/>
      <c r="AW31" s="233"/>
      <c r="AX31" s="233"/>
      <c r="AY31" s="233"/>
      <c r="AZ31" s="233"/>
      <c r="BA31" s="233"/>
      <c r="BB31" s="233"/>
      <c r="BC31" s="233"/>
      <c r="BD31" s="233"/>
      <c r="BE31" s="233"/>
      <c r="BF31" s="233"/>
      <c r="BG31" s="233"/>
      <c r="BH31" s="233"/>
      <c r="BI31" s="233"/>
      <c r="BJ31" s="233"/>
      <c r="BK31" s="233"/>
      <c r="BL31" s="233"/>
      <c r="BM31" s="233"/>
      <c r="BN31" s="233"/>
      <c r="BO31" s="233"/>
    </row>
    <row r="32" spans="1:67" s="233" customFormat="1" ht="18" customHeight="1" thickBot="1">
      <c r="A32" s="451"/>
      <c r="B32" s="437" t="s">
        <v>70</v>
      </c>
      <c r="C32" s="438"/>
      <c r="D32" s="438"/>
      <c r="E32" s="439"/>
      <c r="F32" s="440" t="s">
        <v>71</v>
      </c>
      <c r="G32" s="441"/>
      <c r="H32" s="441"/>
      <c r="I32" s="441"/>
      <c r="J32" s="441"/>
      <c r="K32" s="441"/>
      <c r="L32" s="441"/>
      <c r="M32" s="441"/>
      <c r="N32" s="442" t="s">
        <v>68</v>
      </c>
      <c r="O32" s="443"/>
      <c r="P32" s="443"/>
      <c r="Q32" s="443"/>
      <c r="R32" s="443"/>
      <c r="S32" s="443"/>
      <c r="T32" s="443"/>
      <c r="U32" s="443"/>
      <c r="V32" s="443"/>
      <c r="W32" s="443"/>
      <c r="X32" s="444"/>
      <c r="AP32" s="117"/>
      <c r="AQ32" s="117"/>
      <c r="AR32" s="117"/>
      <c r="AS32" s="117"/>
      <c r="AT32" s="117"/>
      <c r="AU32" s="117"/>
      <c r="AV32" s="117"/>
    </row>
    <row r="33" spans="1:67" s="233" customFormat="1" ht="18" customHeight="1" thickTop="1">
      <c r="A33" s="450" t="s">
        <v>72</v>
      </c>
      <c r="B33" s="475" t="s">
        <v>73</v>
      </c>
      <c r="C33" s="476"/>
      <c r="D33" s="476"/>
      <c r="E33" s="477"/>
      <c r="F33" s="481" t="s">
        <v>5</v>
      </c>
      <c r="G33" s="482"/>
      <c r="H33" s="482"/>
      <c r="I33" s="482"/>
      <c r="J33" s="482"/>
      <c r="K33" s="482"/>
      <c r="L33" s="482"/>
      <c r="M33" s="482"/>
      <c r="N33" s="482"/>
      <c r="O33" s="483"/>
      <c r="P33" s="478" t="s">
        <v>74</v>
      </c>
      <c r="Q33" s="479"/>
      <c r="R33" s="479"/>
      <c r="S33" s="480"/>
      <c r="T33" s="484" t="s">
        <v>5</v>
      </c>
      <c r="U33" s="485"/>
      <c r="V33" s="485"/>
      <c r="W33" s="485"/>
      <c r="X33" s="486"/>
      <c r="AP33" s="117"/>
      <c r="AQ33" s="117"/>
      <c r="AR33" s="117"/>
      <c r="AS33" s="117"/>
      <c r="AT33" s="117"/>
      <c r="AU33" s="117"/>
      <c r="AV33" s="117"/>
    </row>
    <row r="34" spans="1:67" ht="18" customHeight="1">
      <c r="A34" s="450"/>
      <c r="B34" s="394" t="s">
        <v>75</v>
      </c>
      <c r="C34" s="430"/>
      <c r="D34" s="430"/>
      <c r="E34" s="431"/>
      <c r="F34" s="126" t="s">
        <v>76</v>
      </c>
      <c r="G34" s="416" t="s">
        <v>5</v>
      </c>
      <c r="H34" s="417"/>
      <c r="I34" s="417"/>
      <c r="J34" s="417"/>
      <c r="K34" s="417"/>
      <c r="L34" s="417"/>
      <c r="M34" s="417"/>
      <c r="N34" s="417"/>
      <c r="O34" s="418"/>
      <c r="P34" s="435" t="s">
        <v>77</v>
      </c>
      <c r="Q34" s="487"/>
      <c r="R34" s="488"/>
      <c r="S34" s="126" t="s">
        <v>76</v>
      </c>
      <c r="T34" s="413" t="s">
        <v>5</v>
      </c>
      <c r="U34" s="414"/>
      <c r="V34" s="414"/>
      <c r="W34" s="414"/>
      <c r="X34" s="415"/>
      <c r="Y34" s="233" t="s">
        <v>78</v>
      </c>
      <c r="Z34" s="233"/>
      <c r="AA34" s="233"/>
      <c r="AB34" s="233"/>
      <c r="AC34" s="233"/>
      <c r="AD34" s="233"/>
      <c r="AE34" s="233"/>
      <c r="AF34" s="233"/>
      <c r="AG34" s="233"/>
      <c r="AH34" s="233"/>
      <c r="AI34" s="233"/>
      <c r="AJ34" s="233"/>
      <c r="AK34" s="233"/>
      <c r="AL34" s="233"/>
      <c r="AM34" s="233"/>
      <c r="AN34" s="233"/>
      <c r="AO34" s="233"/>
      <c r="AP34" s="1"/>
      <c r="AQ34" s="1"/>
      <c r="AR34" s="1"/>
      <c r="AS34" s="1"/>
      <c r="AT34" s="1"/>
      <c r="AU34" s="1"/>
      <c r="AV34" s="1"/>
      <c r="AW34" s="233"/>
      <c r="AX34" s="233"/>
      <c r="AY34" s="233"/>
      <c r="AZ34" s="233"/>
      <c r="BA34" s="233"/>
      <c r="BB34" s="233"/>
      <c r="BC34" s="233"/>
      <c r="BD34" s="233"/>
      <c r="BE34" s="233"/>
      <c r="BF34" s="233"/>
      <c r="BG34" s="233"/>
      <c r="BH34" s="233"/>
      <c r="BI34" s="233"/>
      <c r="BJ34" s="233"/>
      <c r="BK34" s="233"/>
      <c r="BL34" s="233"/>
      <c r="BM34" s="233"/>
      <c r="BN34" s="233"/>
      <c r="BO34" s="233"/>
    </row>
    <row r="35" spans="1:67" ht="18" customHeight="1">
      <c r="A35" s="450"/>
      <c r="B35" s="394"/>
      <c r="C35" s="430"/>
      <c r="D35" s="430"/>
      <c r="E35" s="431"/>
      <c r="F35" s="232" t="s">
        <v>79</v>
      </c>
      <c r="G35" s="410" t="s">
        <v>5</v>
      </c>
      <c r="H35" s="411"/>
      <c r="I35" s="411"/>
      <c r="J35" s="411"/>
      <c r="K35" s="411"/>
      <c r="L35" s="411"/>
      <c r="M35" s="411"/>
      <c r="N35" s="411"/>
      <c r="O35" s="412"/>
      <c r="P35" s="419"/>
      <c r="Q35" s="489"/>
      <c r="R35" s="490"/>
      <c r="S35" s="232" t="s">
        <v>79</v>
      </c>
      <c r="T35" s="403" t="s">
        <v>5</v>
      </c>
      <c r="U35" s="404"/>
      <c r="V35" s="404"/>
      <c r="W35" s="404"/>
      <c r="X35" s="406"/>
      <c r="Y35" s="233"/>
      <c r="Z35" s="233"/>
      <c r="AA35" s="233"/>
      <c r="AB35" s="233"/>
      <c r="AC35" s="233"/>
      <c r="AD35" s="233"/>
      <c r="AE35" s="233"/>
      <c r="AF35" s="233"/>
      <c r="AG35" s="233"/>
      <c r="AH35" s="233"/>
      <c r="AI35" s="233"/>
      <c r="AJ35" s="233"/>
      <c r="AK35" s="233"/>
      <c r="AL35" s="233"/>
      <c r="AM35" s="233"/>
      <c r="AN35" s="233"/>
      <c r="AO35" s="233"/>
      <c r="AP35" s="1"/>
      <c r="AQ35" s="1"/>
      <c r="AR35" s="1"/>
      <c r="AS35" s="1"/>
      <c r="AT35" s="1"/>
      <c r="AU35" s="1"/>
      <c r="AV35" s="1"/>
      <c r="AW35" s="233"/>
      <c r="AX35" s="233"/>
      <c r="AY35" s="233"/>
      <c r="AZ35" s="233"/>
      <c r="BA35" s="233"/>
      <c r="BB35" s="233"/>
      <c r="BC35" s="233"/>
      <c r="BD35" s="233"/>
      <c r="BE35" s="233"/>
      <c r="BF35" s="233"/>
      <c r="BG35" s="233"/>
      <c r="BH35" s="233"/>
      <c r="BI35" s="233"/>
      <c r="BJ35" s="233"/>
      <c r="BK35" s="233"/>
      <c r="BL35" s="233"/>
      <c r="BM35" s="233"/>
      <c r="BN35" s="233"/>
      <c r="BO35" s="233"/>
    </row>
    <row r="36" spans="1:67" ht="18" customHeight="1">
      <c r="A36" s="450"/>
      <c r="B36" s="432"/>
      <c r="C36" s="433"/>
      <c r="D36" s="433"/>
      <c r="E36" s="434"/>
      <c r="F36" s="232" t="s">
        <v>80</v>
      </c>
      <c r="G36" s="410" t="s">
        <v>5</v>
      </c>
      <c r="H36" s="411"/>
      <c r="I36" s="411"/>
      <c r="J36" s="411"/>
      <c r="K36" s="411"/>
      <c r="L36" s="411"/>
      <c r="M36" s="411"/>
      <c r="N36" s="411"/>
      <c r="O36" s="412"/>
      <c r="P36" s="419"/>
      <c r="Q36" s="489"/>
      <c r="R36" s="490"/>
      <c r="S36" s="232" t="s">
        <v>80</v>
      </c>
      <c r="T36" s="403" t="s">
        <v>5</v>
      </c>
      <c r="U36" s="404"/>
      <c r="V36" s="404"/>
      <c r="W36" s="404"/>
      <c r="X36" s="406"/>
      <c r="Y36" s="233"/>
      <c r="Z36" s="233"/>
      <c r="AA36" s="233"/>
      <c r="AB36" s="233"/>
      <c r="AC36" s="233"/>
      <c r="AD36" s="233"/>
      <c r="AE36" s="233"/>
      <c r="AF36" s="233"/>
      <c r="AG36" s="233"/>
      <c r="AH36" s="233"/>
      <c r="AI36" s="233"/>
      <c r="AJ36" s="233"/>
      <c r="AK36" s="233"/>
      <c r="AL36" s="233"/>
      <c r="AM36" s="233"/>
      <c r="AN36" s="233"/>
      <c r="AO36" s="233"/>
      <c r="AP36" s="1"/>
      <c r="AQ36" s="1"/>
      <c r="AR36" s="1"/>
      <c r="AS36" s="1"/>
      <c r="AT36" s="1"/>
      <c r="AU36" s="1"/>
      <c r="AV36" s="1"/>
      <c r="AW36" s="233"/>
      <c r="AX36" s="233"/>
      <c r="AY36" s="233"/>
      <c r="AZ36" s="233"/>
      <c r="BA36" s="233"/>
      <c r="BB36" s="233"/>
      <c r="BC36" s="233"/>
      <c r="BD36" s="233"/>
      <c r="BE36" s="233"/>
      <c r="BF36" s="233"/>
      <c r="BG36" s="233"/>
      <c r="BH36" s="233"/>
      <c r="BI36" s="233"/>
      <c r="BJ36" s="233"/>
      <c r="BK36" s="233"/>
      <c r="BL36" s="233"/>
      <c r="BM36" s="233"/>
      <c r="BN36" s="233"/>
      <c r="BO36" s="233"/>
    </row>
    <row r="37" spans="1:67" s="110" customFormat="1">
      <c r="A37" s="450"/>
      <c r="B37" s="445" t="s">
        <v>81</v>
      </c>
      <c r="C37" s="446"/>
      <c r="D37" s="446"/>
      <c r="E37" s="447"/>
      <c r="F37" s="232"/>
      <c r="G37" s="410" t="s">
        <v>5</v>
      </c>
      <c r="H37" s="411"/>
      <c r="I37" s="411"/>
      <c r="J37" s="411"/>
      <c r="K37" s="411"/>
      <c r="L37" s="411"/>
      <c r="M37" s="411"/>
      <c r="N37" s="411"/>
      <c r="O37" s="412"/>
      <c r="P37" s="419"/>
      <c r="Q37" s="489"/>
      <c r="R37" s="490"/>
      <c r="S37" s="232"/>
      <c r="T37" s="403" t="s">
        <v>5</v>
      </c>
      <c r="U37" s="404"/>
      <c r="V37" s="404"/>
      <c r="W37" s="404"/>
      <c r="X37" s="406"/>
      <c r="Y37" s="233"/>
      <c r="Z37" s="233"/>
      <c r="AA37" s="233"/>
      <c r="AB37" s="233"/>
      <c r="AC37" s="233"/>
      <c r="AD37" s="233"/>
      <c r="AE37" s="233"/>
      <c r="AF37" s="233"/>
      <c r="AG37" s="233"/>
      <c r="AH37" s="233"/>
      <c r="AI37" s="233"/>
      <c r="AJ37" s="233"/>
      <c r="AK37" s="233"/>
      <c r="AL37" s="233"/>
      <c r="AM37" s="233"/>
      <c r="AN37" s="233"/>
      <c r="AO37" s="233"/>
      <c r="AP37" s="1"/>
      <c r="AQ37" s="1"/>
      <c r="AR37" s="1"/>
      <c r="AS37" s="1"/>
      <c r="AT37" s="1"/>
      <c r="AU37" s="1"/>
      <c r="AV37" s="1"/>
      <c r="AW37" s="233"/>
      <c r="AX37" s="233"/>
      <c r="AY37" s="233"/>
      <c r="AZ37" s="233"/>
      <c r="BA37" s="233"/>
      <c r="BB37" s="233"/>
      <c r="BC37" s="233"/>
      <c r="BD37" s="233"/>
      <c r="BE37" s="233"/>
      <c r="BF37" s="233"/>
      <c r="BG37" s="233"/>
      <c r="BH37" s="233"/>
      <c r="BI37" s="233"/>
      <c r="BJ37" s="233"/>
      <c r="BK37" s="233"/>
      <c r="BL37" s="233"/>
      <c r="BM37" s="233"/>
      <c r="BN37" s="233"/>
      <c r="BO37" s="233"/>
    </row>
    <row r="38" spans="1:67" s="233" customFormat="1">
      <c r="A38" s="450"/>
      <c r="B38" s="445" t="s">
        <v>82</v>
      </c>
      <c r="C38" s="446"/>
      <c r="D38" s="446"/>
      <c r="E38" s="447"/>
      <c r="F38" s="232"/>
      <c r="G38" s="410" t="s">
        <v>5</v>
      </c>
      <c r="H38" s="411"/>
      <c r="I38" s="411"/>
      <c r="J38" s="411"/>
      <c r="K38" s="411"/>
      <c r="L38" s="411"/>
      <c r="M38" s="411"/>
      <c r="N38" s="411"/>
      <c r="O38" s="412"/>
      <c r="P38" s="419"/>
      <c r="Q38" s="489"/>
      <c r="R38" s="490"/>
      <c r="S38" s="232"/>
      <c r="T38" s="403" t="s">
        <v>5</v>
      </c>
      <c r="U38" s="404"/>
      <c r="V38" s="404"/>
      <c r="W38" s="404"/>
      <c r="X38" s="406"/>
      <c r="AP38" s="1"/>
      <c r="AQ38" s="1"/>
      <c r="AR38" s="1"/>
      <c r="AS38" s="1"/>
      <c r="AT38" s="1"/>
      <c r="AU38" s="1"/>
      <c r="AV38" s="1"/>
    </row>
    <row r="39" spans="1:67" s="233" customFormat="1">
      <c r="A39" s="450"/>
      <c r="B39" s="445" t="s">
        <v>83</v>
      </c>
      <c r="C39" s="446"/>
      <c r="D39" s="446"/>
      <c r="E39" s="447"/>
      <c r="F39" s="232"/>
      <c r="G39" s="410" t="s">
        <v>5</v>
      </c>
      <c r="H39" s="411"/>
      <c r="I39" s="411"/>
      <c r="J39" s="411"/>
      <c r="K39" s="411"/>
      <c r="L39" s="411"/>
      <c r="M39" s="411"/>
      <c r="N39" s="411"/>
      <c r="O39" s="412"/>
      <c r="P39" s="491"/>
      <c r="Q39" s="492"/>
      <c r="R39" s="493"/>
      <c r="S39" s="232"/>
      <c r="T39" s="403" t="s">
        <v>5</v>
      </c>
      <c r="U39" s="404"/>
      <c r="V39" s="404"/>
      <c r="W39" s="404"/>
      <c r="X39" s="406"/>
      <c r="AP39" s="1"/>
      <c r="AQ39" s="1"/>
      <c r="AR39" s="1"/>
      <c r="AS39" s="1"/>
      <c r="AT39" s="1"/>
      <c r="AU39" s="1"/>
      <c r="AV39" s="1"/>
    </row>
    <row r="40" spans="1:67" ht="18" customHeight="1">
      <c r="A40" s="450"/>
      <c r="B40" s="400" t="s">
        <v>84</v>
      </c>
      <c r="C40" s="428"/>
      <c r="D40" s="428"/>
      <c r="E40" s="429"/>
      <c r="F40" s="232" t="s">
        <v>76</v>
      </c>
      <c r="G40" s="410" t="s">
        <v>5</v>
      </c>
      <c r="H40" s="411"/>
      <c r="I40" s="411"/>
      <c r="J40" s="411"/>
      <c r="K40" s="411"/>
      <c r="L40" s="411"/>
      <c r="M40" s="411"/>
      <c r="N40" s="411"/>
      <c r="O40" s="412"/>
      <c r="P40" s="435" t="s">
        <v>85</v>
      </c>
      <c r="Q40" s="436"/>
      <c r="R40" s="436"/>
      <c r="S40" s="232" t="s">
        <v>86</v>
      </c>
      <c r="T40" s="403" t="s">
        <v>5</v>
      </c>
      <c r="U40" s="404"/>
      <c r="V40" s="404"/>
      <c r="W40" s="404"/>
      <c r="X40" s="406"/>
      <c r="Y40" s="233" t="s">
        <v>87</v>
      </c>
      <c r="Z40" s="233"/>
      <c r="AA40" s="233"/>
      <c r="AB40" s="233"/>
      <c r="AC40" s="233"/>
      <c r="AD40" s="233"/>
      <c r="AE40" s="233"/>
      <c r="AF40" s="233"/>
      <c r="AG40" s="233"/>
      <c r="AH40" s="233"/>
      <c r="AI40" s="233"/>
      <c r="AJ40" s="233"/>
      <c r="AK40" s="233"/>
      <c r="AL40" s="233"/>
      <c r="AM40" s="233"/>
      <c r="AN40" s="233"/>
      <c r="AO40" s="233"/>
      <c r="AP40" s="1"/>
      <c r="AQ40" s="1"/>
      <c r="AR40" s="1"/>
      <c r="AS40" s="1"/>
      <c r="AT40" s="1"/>
      <c r="AU40" s="1"/>
      <c r="AV40" s="1"/>
      <c r="AW40" s="233"/>
      <c r="AX40" s="233"/>
      <c r="AY40" s="233"/>
      <c r="AZ40" s="233"/>
      <c r="BA40" s="233"/>
      <c r="BB40" s="233"/>
      <c r="BC40" s="233"/>
      <c r="BD40" s="233"/>
      <c r="BE40" s="233"/>
      <c r="BF40" s="233"/>
      <c r="BG40" s="233"/>
      <c r="BH40" s="233"/>
      <c r="BI40" s="233"/>
      <c r="BJ40" s="233"/>
      <c r="BK40" s="233"/>
      <c r="BL40" s="233"/>
      <c r="BM40" s="233"/>
      <c r="BN40" s="233"/>
      <c r="BO40" s="233"/>
    </row>
    <row r="41" spans="1:67" ht="18" customHeight="1">
      <c r="A41" s="450"/>
      <c r="B41" s="394"/>
      <c r="C41" s="430"/>
      <c r="D41" s="430"/>
      <c r="E41" s="431"/>
      <c r="F41" s="232" t="s">
        <v>79</v>
      </c>
      <c r="G41" s="410" t="s">
        <v>5</v>
      </c>
      <c r="H41" s="411"/>
      <c r="I41" s="411"/>
      <c r="J41" s="411"/>
      <c r="K41" s="411"/>
      <c r="L41" s="411"/>
      <c r="M41" s="411"/>
      <c r="N41" s="411"/>
      <c r="O41" s="412"/>
      <c r="P41" s="419"/>
      <c r="Q41" s="420"/>
      <c r="R41" s="420"/>
      <c r="S41" s="232" t="s">
        <v>88</v>
      </c>
      <c r="T41" s="403" t="s">
        <v>5</v>
      </c>
      <c r="U41" s="404"/>
      <c r="V41" s="404"/>
      <c r="W41" s="404"/>
      <c r="X41" s="406"/>
      <c r="Y41" s="233" t="s">
        <v>89</v>
      </c>
      <c r="Z41" s="233"/>
      <c r="AA41" s="233"/>
      <c r="AB41" s="233"/>
      <c r="AC41" s="233"/>
      <c r="AD41" s="233"/>
      <c r="AE41" s="233"/>
      <c r="AF41" s="233"/>
      <c r="AG41" s="233"/>
      <c r="AH41" s="233"/>
      <c r="AI41" s="233"/>
      <c r="AJ41" s="233"/>
      <c r="AK41" s="233"/>
      <c r="AL41" s="233"/>
      <c r="AM41" s="233"/>
      <c r="AN41" s="233"/>
      <c r="AO41" s="233"/>
      <c r="AP41" s="1"/>
      <c r="AQ41" s="1"/>
      <c r="AR41" s="1"/>
      <c r="AS41" s="1"/>
      <c r="AT41" s="1"/>
      <c r="AU41" s="1"/>
      <c r="AV41" s="1"/>
      <c r="AW41" s="233"/>
      <c r="AX41" s="233"/>
      <c r="AY41" s="233"/>
      <c r="AZ41" s="233"/>
      <c r="BA41" s="233"/>
      <c r="BB41" s="233"/>
      <c r="BC41" s="233"/>
      <c r="BD41" s="233"/>
      <c r="BE41" s="233"/>
      <c r="BF41" s="233"/>
      <c r="BG41" s="233"/>
      <c r="BH41" s="233"/>
      <c r="BI41" s="233"/>
      <c r="BJ41" s="233"/>
      <c r="BK41" s="233"/>
      <c r="BL41" s="233"/>
      <c r="BM41" s="233"/>
      <c r="BN41" s="233"/>
      <c r="BO41" s="233"/>
    </row>
    <row r="42" spans="1:67" ht="18" customHeight="1">
      <c r="A42" s="450"/>
      <c r="B42" s="432"/>
      <c r="C42" s="433"/>
      <c r="D42" s="433"/>
      <c r="E42" s="434"/>
      <c r="F42" s="232" t="s">
        <v>80</v>
      </c>
      <c r="G42" s="410" t="s">
        <v>5</v>
      </c>
      <c r="H42" s="411"/>
      <c r="I42" s="411"/>
      <c r="J42" s="411"/>
      <c r="K42" s="411"/>
      <c r="L42" s="411"/>
      <c r="M42" s="411"/>
      <c r="N42" s="411"/>
      <c r="O42" s="412"/>
      <c r="P42" s="421"/>
      <c r="Q42" s="420"/>
      <c r="R42" s="420"/>
      <c r="S42" s="232"/>
      <c r="T42" s="403"/>
      <c r="U42" s="404"/>
      <c r="V42" s="404"/>
      <c r="W42" s="404"/>
      <c r="X42" s="406"/>
      <c r="Y42" s="233"/>
      <c r="Z42" s="233"/>
      <c r="AA42" s="233"/>
      <c r="AB42" s="233"/>
      <c r="AC42" s="233"/>
      <c r="AD42" s="233"/>
      <c r="AE42" s="233"/>
      <c r="AF42" s="233"/>
      <c r="AG42" s="233"/>
      <c r="AH42" s="233"/>
      <c r="AI42" s="233"/>
      <c r="AJ42" s="233"/>
      <c r="AK42" s="233"/>
      <c r="AL42" s="233"/>
      <c r="AM42" s="233"/>
      <c r="AN42" s="233"/>
      <c r="AO42" s="233"/>
      <c r="AP42" s="1"/>
      <c r="AQ42" s="1"/>
      <c r="AR42" s="1"/>
      <c r="AS42" s="1"/>
      <c r="AT42" s="1"/>
      <c r="AU42" s="1"/>
      <c r="AV42" s="1"/>
      <c r="AW42" s="233"/>
      <c r="AX42" s="233"/>
      <c r="AY42" s="233"/>
      <c r="AZ42" s="233"/>
      <c r="BA42" s="233"/>
      <c r="BB42" s="233"/>
      <c r="BC42" s="233"/>
      <c r="BD42" s="233"/>
      <c r="BE42" s="233"/>
      <c r="BF42" s="233"/>
      <c r="BG42" s="233"/>
      <c r="BH42" s="233"/>
      <c r="BI42" s="233"/>
      <c r="BJ42" s="233"/>
      <c r="BK42" s="233"/>
      <c r="BL42" s="233"/>
      <c r="BM42" s="233"/>
      <c r="BN42" s="233"/>
      <c r="BO42" s="233"/>
    </row>
    <row r="43" spans="1:67" ht="18" customHeight="1">
      <c r="A43" s="450"/>
      <c r="B43" s="400" t="s">
        <v>67</v>
      </c>
      <c r="C43" s="401"/>
      <c r="D43" s="401"/>
      <c r="E43" s="402"/>
      <c r="F43" s="403" t="s">
        <v>5</v>
      </c>
      <c r="G43" s="404"/>
      <c r="H43" s="404"/>
      <c r="I43" s="404"/>
      <c r="J43" s="404"/>
      <c r="K43" s="404"/>
      <c r="L43" s="404"/>
      <c r="M43" s="405"/>
      <c r="N43" s="403" t="s">
        <v>68</v>
      </c>
      <c r="O43" s="404"/>
      <c r="P43" s="404"/>
      <c r="Q43" s="404"/>
      <c r="R43" s="404"/>
      <c r="S43" s="404"/>
      <c r="T43" s="404"/>
      <c r="U43" s="404"/>
      <c r="V43" s="404"/>
      <c r="W43" s="404"/>
      <c r="X43" s="406"/>
      <c r="Y43" s="124" t="s">
        <v>69</v>
      </c>
      <c r="Z43" s="233"/>
      <c r="AA43" s="233"/>
      <c r="AB43" s="233"/>
      <c r="AC43" s="233"/>
      <c r="AD43" s="233"/>
      <c r="AE43" s="233"/>
      <c r="AF43" s="233"/>
      <c r="AG43" s="233"/>
      <c r="AH43" s="233"/>
      <c r="AI43" s="233"/>
      <c r="AJ43" s="233"/>
      <c r="AK43" s="233"/>
      <c r="AL43" s="233"/>
      <c r="AM43" s="233"/>
      <c r="AN43" s="233"/>
      <c r="AO43" s="233"/>
      <c r="AP43" s="1"/>
      <c r="AQ43" s="1"/>
      <c r="AR43" s="1"/>
      <c r="AS43" s="1"/>
      <c r="AT43" s="1"/>
      <c r="AU43" s="1"/>
      <c r="AV43" s="1"/>
      <c r="AW43" s="233"/>
      <c r="AX43" s="233"/>
      <c r="AY43" s="233"/>
      <c r="AZ43" s="233"/>
      <c r="BA43" s="233"/>
      <c r="BB43" s="233"/>
      <c r="BC43" s="233"/>
      <c r="BD43" s="233"/>
      <c r="BE43" s="233"/>
      <c r="BF43" s="233"/>
      <c r="BG43" s="233"/>
      <c r="BH43" s="233"/>
      <c r="BI43" s="233"/>
      <c r="BJ43" s="233"/>
      <c r="BK43" s="233"/>
      <c r="BL43" s="233"/>
      <c r="BM43" s="233"/>
      <c r="BN43" s="233"/>
      <c r="BO43" s="233"/>
    </row>
    <row r="44" spans="1:67" ht="18" customHeight="1">
      <c r="A44" s="450"/>
      <c r="B44" s="394"/>
      <c r="C44" s="395"/>
      <c r="D44" s="395"/>
      <c r="E44" s="396"/>
      <c r="F44" s="403" t="s">
        <v>5</v>
      </c>
      <c r="G44" s="404"/>
      <c r="H44" s="404"/>
      <c r="I44" s="404"/>
      <c r="J44" s="404"/>
      <c r="K44" s="404"/>
      <c r="L44" s="404"/>
      <c r="M44" s="405"/>
      <c r="N44" s="403" t="s">
        <v>68</v>
      </c>
      <c r="O44" s="404"/>
      <c r="P44" s="404"/>
      <c r="Q44" s="404"/>
      <c r="R44" s="404"/>
      <c r="S44" s="404"/>
      <c r="T44" s="404"/>
      <c r="U44" s="404"/>
      <c r="V44" s="404"/>
      <c r="W44" s="404"/>
      <c r="X44" s="406"/>
      <c r="Y44" s="233" t="s">
        <v>78</v>
      </c>
      <c r="Z44" s="233"/>
      <c r="AA44" s="233"/>
      <c r="AB44" s="233"/>
      <c r="AC44" s="233"/>
      <c r="AD44" s="233"/>
      <c r="AE44" s="233"/>
      <c r="AF44" s="233"/>
      <c r="AG44" s="233"/>
      <c r="AH44" s="233"/>
      <c r="AI44" s="233"/>
      <c r="AJ44" s="233"/>
      <c r="AK44" s="233"/>
      <c r="AL44" s="233"/>
      <c r="AM44" s="233"/>
      <c r="AN44" s="233"/>
      <c r="AO44" s="233"/>
      <c r="AP44" s="1"/>
      <c r="AQ44" s="1"/>
      <c r="AR44" s="1"/>
      <c r="AS44" s="1"/>
      <c r="AT44" s="1"/>
      <c r="AU44" s="1"/>
      <c r="AV44" s="1"/>
      <c r="AW44" s="233"/>
      <c r="AX44" s="233"/>
      <c r="AY44" s="233"/>
      <c r="AZ44" s="233"/>
      <c r="BA44" s="233"/>
      <c r="BB44" s="233"/>
      <c r="BC44" s="233"/>
      <c r="BD44" s="233"/>
      <c r="BE44" s="233"/>
      <c r="BF44" s="233"/>
      <c r="BG44" s="233"/>
      <c r="BH44" s="233"/>
      <c r="BI44" s="233"/>
      <c r="BJ44" s="233"/>
      <c r="BK44" s="233"/>
      <c r="BL44" s="233"/>
      <c r="BM44" s="233"/>
      <c r="BN44" s="233"/>
      <c r="BO44" s="233"/>
    </row>
    <row r="45" spans="1:67" ht="18" customHeight="1">
      <c r="A45" s="450"/>
      <c r="B45" s="394"/>
      <c r="C45" s="395"/>
      <c r="D45" s="395"/>
      <c r="E45" s="396"/>
      <c r="F45" s="403" t="s">
        <v>5</v>
      </c>
      <c r="G45" s="404"/>
      <c r="H45" s="404"/>
      <c r="I45" s="404"/>
      <c r="J45" s="404"/>
      <c r="K45" s="404"/>
      <c r="L45" s="404"/>
      <c r="M45" s="405"/>
      <c r="N45" s="403" t="s">
        <v>68</v>
      </c>
      <c r="O45" s="404"/>
      <c r="P45" s="404"/>
      <c r="Q45" s="404"/>
      <c r="R45" s="404"/>
      <c r="S45" s="404"/>
      <c r="T45" s="404"/>
      <c r="U45" s="404"/>
      <c r="V45" s="404"/>
      <c r="W45" s="404"/>
      <c r="X45" s="406"/>
      <c r="Y45" s="233" t="s">
        <v>87</v>
      </c>
      <c r="Z45" s="233"/>
      <c r="AA45" s="233"/>
      <c r="AB45" s="233"/>
      <c r="AC45" s="233"/>
      <c r="AD45" s="233"/>
      <c r="AE45" s="233"/>
      <c r="AF45" s="233"/>
      <c r="AG45" s="233"/>
      <c r="AH45" s="233"/>
      <c r="AI45" s="233"/>
      <c r="AJ45" s="233"/>
      <c r="AK45" s="233"/>
      <c r="AL45" s="233"/>
      <c r="AM45" s="233"/>
      <c r="AN45" s="233"/>
      <c r="AO45" s="233"/>
      <c r="AP45" s="1"/>
      <c r="AQ45" s="1"/>
      <c r="AR45" s="1"/>
      <c r="AS45" s="1"/>
      <c r="AT45" s="1"/>
      <c r="AU45" s="1"/>
      <c r="AV45" s="1"/>
      <c r="AW45" s="233"/>
      <c r="AX45" s="233"/>
      <c r="AY45" s="233"/>
      <c r="AZ45" s="233"/>
      <c r="BA45" s="233"/>
      <c r="BB45" s="233"/>
      <c r="BC45" s="233"/>
      <c r="BD45" s="233"/>
      <c r="BE45" s="233"/>
      <c r="BF45" s="233"/>
      <c r="BG45" s="233"/>
      <c r="BH45" s="233"/>
      <c r="BI45" s="233"/>
      <c r="BJ45" s="233"/>
      <c r="BK45" s="233"/>
      <c r="BL45" s="233"/>
      <c r="BM45" s="233"/>
      <c r="BN45" s="233"/>
      <c r="BO45" s="233"/>
    </row>
    <row r="46" spans="1:67" s="233" customFormat="1" ht="18" customHeight="1">
      <c r="A46" s="450"/>
      <c r="B46" s="397"/>
      <c r="C46" s="398"/>
      <c r="D46" s="398"/>
      <c r="E46" s="399"/>
      <c r="F46" s="403" t="s">
        <v>5</v>
      </c>
      <c r="G46" s="404"/>
      <c r="H46" s="404"/>
      <c r="I46" s="404"/>
      <c r="J46" s="404"/>
      <c r="K46" s="404"/>
      <c r="L46" s="404"/>
      <c r="M46" s="405"/>
      <c r="N46" s="403" t="s">
        <v>68</v>
      </c>
      <c r="O46" s="404"/>
      <c r="P46" s="404"/>
      <c r="Q46" s="404"/>
      <c r="R46" s="404"/>
      <c r="S46" s="404"/>
      <c r="T46" s="404"/>
      <c r="U46" s="404"/>
      <c r="V46" s="404"/>
      <c r="W46" s="404"/>
      <c r="X46" s="406"/>
      <c r="AP46" s="1"/>
      <c r="AQ46" s="1"/>
      <c r="AR46" s="1"/>
      <c r="AS46" s="1"/>
      <c r="AT46" s="1"/>
      <c r="AU46" s="1"/>
      <c r="AV46" s="1"/>
    </row>
    <row r="47" spans="1:67" s="233" customFormat="1" ht="18" customHeight="1" thickBot="1">
      <c r="A47" s="474"/>
      <c r="B47" s="494" t="s">
        <v>90</v>
      </c>
      <c r="C47" s="495"/>
      <c r="D47" s="495"/>
      <c r="E47" s="496"/>
      <c r="F47" s="469" t="s">
        <v>5</v>
      </c>
      <c r="G47" s="470"/>
      <c r="H47" s="470"/>
      <c r="I47" s="470"/>
      <c r="J47" s="470"/>
      <c r="K47" s="470"/>
      <c r="L47" s="470"/>
      <c r="M47" s="470"/>
      <c r="N47" s="471" t="s">
        <v>68</v>
      </c>
      <c r="O47" s="472"/>
      <c r="P47" s="472"/>
      <c r="Q47" s="472"/>
      <c r="R47" s="472"/>
      <c r="S47" s="472"/>
      <c r="T47" s="472"/>
      <c r="U47" s="472"/>
      <c r="V47" s="472"/>
      <c r="W47" s="472"/>
      <c r="X47" s="473"/>
      <c r="AP47" s="1"/>
      <c r="AQ47" s="1"/>
      <c r="AR47" s="1"/>
      <c r="AS47" s="1"/>
      <c r="AT47" s="1"/>
      <c r="AU47" s="1"/>
      <c r="AV47" s="1"/>
    </row>
    <row r="48" spans="1:67" s="233" customFormat="1" ht="18" customHeight="1">
      <c r="A48" s="278"/>
      <c r="B48" s="288"/>
      <c r="C48" s="288"/>
      <c r="D48" s="288"/>
      <c r="E48" s="288"/>
      <c r="F48" s="277"/>
      <c r="G48" s="277"/>
      <c r="H48" s="277"/>
      <c r="I48" s="277"/>
      <c r="J48" s="277"/>
      <c r="K48" s="277"/>
      <c r="L48" s="277"/>
      <c r="M48" s="277"/>
      <c r="N48" s="277"/>
      <c r="O48" s="277"/>
      <c r="P48" s="277"/>
      <c r="Q48" s="277"/>
      <c r="R48" s="277"/>
      <c r="S48" s="277"/>
      <c r="T48" s="277"/>
      <c r="U48" s="277"/>
      <c r="V48" s="277"/>
      <c r="W48" s="277"/>
      <c r="X48" s="277"/>
      <c r="AP48" s="1"/>
      <c r="AQ48" s="1"/>
      <c r="AR48" s="1"/>
      <c r="AS48" s="1"/>
      <c r="AT48" s="1"/>
      <c r="AU48" s="1"/>
      <c r="AV48" s="1"/>
    </row>
    <row r="49" spans="1:67" s="233" customFormat="1" ht="18" customHeight="1">
      <c r="A49" s="278"/>
      <c r="B49" s="288"/>
      <c r="C49" s="288"/>
      <c r="D49" s="288"/>
      <c r="E49" s="288"/>
      <c r="F49" s="277"/>
      <c r="G49" s="277"/>
      <c r="H49" s="277"/>
      <c r="I49" s="277"/>
      <c r="J49" s="277"/>
      <c r="K49" s="277"/>
      <c r="L49" s="277"/>
      <c r="M49" s="277"/>
      <c r="N49" s="277"/>
      <c r="O49" s="277"/>
      <c r="P49" s="277"/>
      <c r="Q49" s="277"/>
      <c r="R49" s="277"/>
      <c r="S49" s="277"/>
      <c r="T49" s="277"/>
      <c r="U49" s="277"/>
      <c r="V49" s="277"/>
      <c r="W49" s="277"/>
      <c r="X49" s="277"/>
      <c r="AP49" s="1"/>
      <c r="AQ49" s="1"/>
      <c r="AR49" s="1"/>
      <c r="AS49" s="1"/>
      <c r="AT49" s="1"/>
      <c r="AU49" s="1"/>
      <c r="AV49" s="1"/>
    </row>
    <row r="50" spans="1:67" ht="18" customHeight="1">
      <c r="A50" s="233"/>
      <c r="B50" s="233"/>
      <c r="C50" s="233"/>
      <c r="D50" s="233"/>
      <c r="E50" s="233"/>
      <c r="F50" s="233"/>
      <c r="G50" s="233"/>
      <c r="H50" s="233"/>
      <c r="I50" s="233"/>
      <c r="J50" s="233"/>
      <c r="K50" s="233"/>
      <c r="L50" s="233"/>
      <c r="M50" s="233"/>
      <c r="N50" s="233"/>
      <c r="O50" s="233"/>
      <c r="P50" s="233"/>
      <c r="Q50" s="233"/>
      <c r="R50" s="233"/>
      <c r="S50" s="233"/>
      <c r="T50" s="233"/>
      <c r="U50" s="233"/>
      <c r="V50" s="233"/>
      <c r="W50" s="233"/>
      <c r="X50" s="233"/>
      <c r="Y50" s="233"/>
      <c r="Z50" s="233"/>
      <c r="AA50" s="233"/>
      <c r="AB50" s="233"/>
      <c r="AC50" s="233"/>
      <c r="AD50" s="233"/>
      <c r="AE50" s="233"/>
      <c r="AF50" s="233"/>
      <c r="AG50" s="233"/>
      <c r="AH50" s="233"/>
      <c r="AI50" s="233"/>
      <c r="AJ50" s="233"/>
      <c r="AK50" s="233"/>
      <c r="AL50" s="233"/>
      <c r="AM50" s="233"/>
      <c r="AN50" s="233"/>
      <c r="AO50" s="233"/>
      <c r="AP50" s="233"/>
      <c r="AQ50" s="233"/>
      <c r="AR50" s="233"/>
      <c r="AS50" s="233"/>
      <c r="AT50" s="233"/>
      <c r="AU50" s="233"/>
      <c r="AV50" s="233"/>
      <c r="AW50" s="233"/>
      <c r="AX50" s="233"/>
      <c r="AY50" s="233"/>
      <c r="AZ50" s="233"/>
      <c r="BA50" s="233"/>
      <c r="BB50" s="233"/>
      <c r="BC50" s="233"/>
      <c r="BD50" s="233"/>
      <c r="BE50" s="233"/>
      <c r="BF50" s="233"/>
      <c r="BG50" s="233"/>
      <c r="BH50" s="233"/>
      <c r="BI50" s="233"/>
      <c r="BJ50" s="233"/>
      <c r="BK50" s="233"/>
      <c r="BL50" s="233"/>
      <c r="BM50" s="233"/>
      <c r="BN50" s="233"/>
      <c r="BO50" s="233"/>
    </row>
    <row r="51" spans="1:67" ht="18" customHeight="1">
      <c r="A51" s="125" t="s">
        <v>91</v>
      </c>
      <c r="B51" s="233"/>
      <c r="C51" s="233"/>
      <c r="D51" s="233"/>
      <c r="E51" s="233"/>
      <c r="F51" s="233"/>
      <c r="G51" s="233"/>
      <c r="H51" s="233"/>
      <c r="I51" s="233"/>
      <c r="J51" s="233"/>
      <c r="K51" s="233"/>
      <c r="L51" s="233"/>
      <c r="M51" s="233"/>
      <c r="N51" s="233"/>
      <c r="O51" s="233"/>
      <c r="P51" s="233"/>
      <c r="Q51" s="233"/>
      <c r="R51" s="233"/>
      <c r="S51" s="233"/>
      <c r="T51" s="233"/>
      <c r="U51" s="233"/>
      <c r="V51" s="233"/>
      <c r="W51" s="233"/>
      <c r="X51" s="233"/>
      <c r="Y51" s="233"/>
      <c r="Z51" s="233"/>
      <c r="AA51" s="233"/>
      <c r="AB51" s="233"/>
      <c r="AC51" s="233"/>
      <c r="AD51" s="233"/>
      <c r="AE51" s="233"/>
      <c r="AF51" s="233"/>
      <c r="AG51" s="233"/>
      <c r="AH51" s="233"/>
      <c r="AI51" s="233"/>
      <c r="AJ51" s="233"/>
      <c r="AK51" s="233"/>
      <c r="AL51" s="233"/>
      <c r="AM51" s="233"/>
      <c r="AN51" s="233"/>
      <c r="AO51" s="233"/>
      <c r="AP51" s="233"/>
      <c r="AQ51" s="233"/>
      <c r="AR51" s="233"/>
      <c r="AS51" s="233"/>
      <c r="AT51" s="233"/>
      <c r="AU51" s="233"/>
      <c r="AV51" s="233"/>
      <c r="AW51" s="233"/>
      <c r="AX51" s="233"/>
      <c r="AY51" s="233"/>
      <c r="AZ51" s="233"/>
      <c r="BA51" s="233"/>
      <c r="BB51" s="233"/>
      <c r="BC51" s="233"/>
      <c r="BD51" s="233"/>
      <c r="BE51" s="233"/>
      <c r="BF51" s="233"/>
      <c r="BG51" s="233"/>
      <c r="BH51" s="233"/>
      <c r="BI51" s="233"/>
      <c r="BJ51" s="233"/>
      <c r="BK51" s="233"/>
      <c r="BL51" s="233"/>
      <c r="BM51" s="233"/>
      <c r="BN51" s="233"/>
      <c r="BO51" s="233"/>
    </row>
    <row r="52" spans="1:67" ht="18" customHeight="1">
      <c r="A52" s="233" t="s">
        <v>92</v>
      </c>
      <c r="B52" s="233"/>
      <c r="C52" s="233"/>
      <c r="D52" s="233"/>
      <c r="E52" s="233"/>
      <c r="F52" s="233" t="s">
        <v>92</v>
      </c>
      <c r="G52" s="233"/>
      <c r="H52" s="233"/>
      <c r="I52" s="233"/>
      <c r="J52" s="233"/>
      <c r="K52" s="233"/>
      <c r="L52" s="233"/>
      <c r="M52" s="233" t="s">
        <v>93</v>
      </c>
      <c r="N52" s="233"/>
      <c r="O52" s="233"/>
      <c r="P52" s="233"/>
      <c r="Q52" s="233"/>
      <c r="R52" s="233"/>
      <c r="S52" s="233" t="s">
        <v>94</v>
      </c>
      <c r="T52" s="233"/>
      <c r="U52" s="233"/>
      <c r="V52" s="233"/>
      <c r="W52" s="233"/>
      <c r="X52" s="233" t="s">
        <v>95</v>
      </c>
      <c r="Y52" s="233"/>
      <c r="Z52" s="233"/>
      <c r="AA52" s="233"/>
      <c r="AB52" s="233"/>
      <c r="AC52" s="233"/>
      <c r="AD52" s="233"/>
      <c r="AE52" s="233" t="s">
        <v>96</v>
      </c>
      <c r="AF52" s="233"/>
      <c r="AG52" s="233"/>
      <c r="AH52" s="233"/>
      <c r="AI52" s="233"/>
      <c r="AJ52" s="233"/>
      <c r="AK52" s="233" t="s">
        <v>97</v>
      </c>
      <c r="AL52" s="233"/>
      <c r="AM52" s="233"/>
      <c r="AN52" s="233"/>
      <c r="AO52" s="233"/>
      <c r="AP52" s="233"/>
      <c r="AQ52" s="233"/>
      <c r="AR52" s="233"/>
      <c r="AS52" s="233" t="s">
        <v>98</v>
      </c>
      <c r="AT52" s="233"/>
      <c r="AU52" s="233"/>
      <c r="AV52" s="233"/>
      <c r="AW52" s="233"/>
      <c r="AX52" s="233"/>
      <c r="AY52" s="233"/>
      <c r="AZ52" s="233"/>
      <c r="BA52" s="287"/>
      <c r="BB52" s="119"/>
      <c r="BC52" s="233"/>
      <c r="BD52" s="233"/>
      <c r="BE52" s="233"/>
      <c r="BF52" s="233"/>
      <c r="BG52" s="233"/>
      <c r="BH52" s="233"/>
      <c r="BI52" s="233"/>
      <c r="BJ52" s="233"/>
      <c r="BK52" s="233"/>
      <c r="BL52" s="233"/>
      <c r="BM52" s="233"/>
      <c r="BN52" s="233"/>
      <c r="BO52" s="233"/>
    </row>
    <row r="53" spans="1:67" ht="18" customHeight="1">
      <c r="A53" s="233" t="s">
        <v>5</v>
      </c>
      <c r="B53" s="233"/>
      <c r="C53" s="233"/>
      <c r="D53" s="233"/>
      <c r="E53" s="233"/>
      <c r="F53" s="233" t="s">
        <v>5</v>
      </c>
      <c r="G53" s="233"/>
      <c r="H53" s="233"/>
      <c r="I53" s="233"/>
      <c r="J53" s="233"/>
      <c r="K53" s="233"/>
      <c r="L53" s="233"/>
      <c r="M53" s="233" t="s">
        <v>5</v>
      </c>
      <c r="N53" s="233"/>
      <c r="O53" s="233"/>
      <c r="P53" s="233"/>
      <c r="Q53" s="233"/>
      <c r="R53" s="233"/>
      <c r="S53" s="233" t="s">
        <v>5</v>
      </c>
      <c r="T53" s="233"/>
      <c r="U53" s="233"/>
      <c r="V53" s="233"/>
      <c r="W53" s="233"/>
      <c r="X53" s="233" t="s">
        <v>5</v>
      </c>
      <c r="Y53" s="233"/>
      <c r="Z53" s="233"/>
      <c r="AA53" s="233"/>
      <c r="AB53" s="233"/>
      <c r="AC53" s="233"/>
      <c r="AD53" s="233"/>
      <c r="AE53" s="233" t="s">
        <v>5</v>
      </c>
      <c r="AF53" s="233"/>
      <c r="AG53" s="233"/>
      <c r="AH53" s="233"/>
      <c r="AI53" s="233"/>
      <c r="AJ53" s="233"/>
      <c r="AK53" s="233" t="s">
        <v>5</v>
      </c>
      <c r="AL53" s="233"/>
      <c r="AM53" s="233"/>
      <c r="AN53" s="233"/>
      <c r="AO53" s="233"/>
      <c r="AP53" s="233"/>
      <c r="AQ53" s="233"/>
      <c r="AR53" s="233"/>
      <c r="AS53" s="233" t="s">
        <v>99</v>
      </c>
      <c r="AT53" s="233"/>
      <c r="AU53" s="233"/>
      <c r="AV53" s="233"/>
      <c r="AW53" s="233"/>
      <c r="AX53" s="233"/>
      <c r="AY53" s="233"/>
      <c r="AZ53" s="233"/>
      <c r="BA53" s="233"/>
      <c r="BB53" s="233"/>
      <c r="BC53" s="233"/>
      <c r="BD53" s="233"/>
      <c r="BE53" s="233"/>
      <c r="BF53" s="233"/>
      <c r="BG53" s="233"/>
      <c r="BH53" s="233"/>
      <c r="BI53" s="233"/>
      <c r="BJ53" s="233"/>
      <c r="BK53" s="233"/>
      <c r="BL53" s="233"/>
      <c r="BM53" s="233"/>
      <c r="BN53" s="287"/>
      <c r="BO53" s="119"/>
    </row>
    <row r="54" spans="1:67" ht="18" customHeight="1">
      <c r="A54" s="233" t="s">
        <v>100</v>
      </c>
      <c r="B54" s="233"/>
      <c r="C54" s="233"/>
      <c r="D54" s="233"/>
      <c r="E54" s="233"/>
      <c r="F54" s="233" t="s">
        <v>101</v>
      </c>
      <c r="G54" s="233"/>
      <c r="H54" s="233"/>
      <c r="I54" s="233"/>
      <c r="J54" s="233"/>
      <c r="K54" s="233"/>
      <c r="L54" s="233"/>
      <c r="M54" s="233" t="s">
        <v>102</v>
      </c>
      <c r="N54" s="233"/>
      <c r="O54" s="233"/>
      <c r="P54" s="233"/>
      <c r="Q54" s="233"/>
      <c r="R54" s="233"/>
      <c r="S54" s="233" t="s">
        <v>102</v>
      </c>
      <c r="T54" s="233"/>
      <c r="U54" s="233"/>
      <c r="V54" s="233"/>
      <c r="W54" s="233"/>
      <c r="X54" s="233" t="s">
        <v>63</v>
      </c>
      <c r="Y54" s="233"/>
      <c r="Z54" s="233"/>
      <c r="AA54" s="233"/>
      <c r="AB54" s="233"/>
      <c r="AC54" s="233"/>
      <c r="AD54" s="233"/>
      <c r="AE54" s="233" t="s">
        <v>103</v>
      </c>
      <c r="AF54" s="233"/>
      <c r="AG54" s="233"/>
      <c r="AH54" s="233"/>
      <c r="AI54" s="233"/>
      <c r="AJ54" s="233"/>
      <c r="AK54" s="233" t="s">
        <v>104</v>
      </c>
      <c r="AL54" s="233"/>
      <c r="AM54" s="233"/>
      <c r="AN54" s="233"/>
      <c r="AO54" s="233"/>
      <c r="AP54" s="233"/>
      <c r="AQ54" s="233"/>
      <c r="AR54" s="233"/>
      <c r="AS54" s="233" t="s">
        <v>5</v>
      </c>
      <c r="AT54" s="233"/>
      <c r="AU54" s="233"/>
      <c r="AV54" s="233"/>
      <c r="AW54" s="233"/>
      <c r="AX54" s="233"/>
      <c r="AY54" s="233"/>
      <c r="AZ54" s="233"/>
      <c r="BA54" s="233"/>
      <c r="BB54" s="233"/>
      <c r="BC54" s="233"/>
      <c r="BD54" s="233"/>
      <c r="BE54" s="233"/>
      <c r="BF54" s="233"/>
      <c r="BG54" s="233"/>
      <c r="BH54" s="233"/>
      <c r="BI54" s="233"/>
      <c r="BJ54" s="233"/>
      <c r="BK54" s="233"/>
      <c r="BL54" s="233"/>
      <c r="BM54" s="233"/>
      <c r="BN54" s="287"/>
      <c r="BO54" s="119"/>
    </row>
    <row r="55" spans="1:67" ht="18" customHeight="1">
      <c r="A55" s="233" t="s">
        <v>105</v>
      </c>
      <c r="B55" s="233"/>
      <c r="C55" s="233"/>
      <c r="D55" s="233"/>
      <c r="E55" s="233"/>
      <c r="F55" s="233"/>
      <c r="G55" s="233"/>
      <c r="H55" s="233"/>
      <c r="I55" s="233"/>
      <c r="J55" s="233"/>
      <c r="K55" s="233"/>
      <c r="L55" s="233"/>
      <c r="M55" s="233" t="s">
        <v>106</v>
      </c>
      <c r="N55" s="233"/>
      <c r="O55" s="233"/>
      <c r="P55" s="233"/>
      <c r="Q55" s="233"/>
      <c r="R55" s="233"/>
      <c r="S55" s="233" t="s">
        <v>107</v>
      </c>
      <c r="T55" s="233"/>
      <c r="U55" s="233"/>
      <c r="V55" s="233"/>
      <c r="W55" s="233"/>
      <c r="X55" s="233" t="s">
        <v>108</v>
      </c>
      <c r="Y55" s="233"/>
      <c r="Z55" s="233"/>
      <c r="AA55" s="233"/>
      <c r="AB55" s="233"/>
      <c r="AC55" s="233"/>
      <c r="AD55" s="233"/>
      <c r="AE55" s="233" t="s">
        <v>109</v>
      </c>
      <c r="AF55" s="233"/>
      <c r="AG55" s="233"/>
      <c r="AH55" s="233"/>
      <c r="AI55" s="233"/>
      <c r="AJ55" s="233"/>
      <c r="AK55" s="233" t="s">
        <v>110</v>
      </c>
      <c r="AL55" s="233"/>
      <c r="AM55" s="233"/>
      <c r="AN55" s="233"/>
      <c r="AO55" s="233"/>
      <c r="AP55" s="233"/>
      <c r="AQ55" s="233"/>
      <c r="AR55" s="233"/>
      <c r="AS55" s="233" t="s">
        <v>111</v>
      </c>
      <c r="AT55" s="233"/>
      <c r="AU55" s="233"/>
      <c r="AV55" s="233"/>
      <c r="AW55" s="233"/>
      <c r="AX55" s="233"/>
      <c r="AY55" s="233"/>
      <c r="AZ55" s="233"/>
      <c r="BA55" s="233"/>
      <c r="BB55" s="233"/>
      <c r="BC55" s="233"/>
      <c r="BD55" s="233"/>
      <c r="BE55" s="233"/>
      <c r="BF55" s="233"/>
      <c r="BG55" s="233"/>
      <c r="BH55" s="233"/>
      <c r="BI55" s="233"/>
      <c r="BJ55" s="233"/>
      <c r="BK55" s="233"/>
      <c r="BL55" s="233"/>
      <c r="BM55" s="233"/>
      <c r="BN55" s="287"/>
      <c r="BO55" s="119"/>
    </row>
    <row r="56" spans="1:67" ht="18" customHeight="1">
      <c r="A56" s="233" t="s">
        <v>38</v>
      </c>
      <c r="B56" s="233"/>
      <c r="C56" s="233"/>
      <c r="D56" s="233"/>
      <c r="E56" s="233"/>
      <c r="F56" s="233"/>
      <c r="G56" s="233"/>
      <c r="H56" s="233"/>
      <c r="I56" s="233"/>
      <c r="J56" s="233"/>
      <c r="K56" s="233"/>
      <c r="L56" s="233"/>
      <c r="M56" s="233" t="s">
        <v>112</v>
      </c>
      <c r="N56" s="233"/>
      <c r="O56" s="233"/>
      <c r="P56" s="233"/>
      <c r="Q56" s="233"/>
      <c r="R56" s="233"/>
      <c r="S56" s="233" t="s">
        <v>113</v>
      </c>
      <c r="T56" s="233"/>
      <c r="U56" s="233"/>
      <c r="V56" s="233"/>
      <c r="W56" s="233"/>
      <c r="X56" s="233" t="s">
        <v>114</v>
      </c>
      <c r="Y56" s="233"/>
      <c r="Z56" s="233"/>
      <c r="AA56" s="233"/>
      <c r="AB56" s="233"/>
      <c r="AC56" s="233"/>
      <c r="AD56" s="233"/>
      <c r="AE56" s="233" t="s">
        <v>115</v>
      </c>
      <c r="AF56" s="233"/>
      <c r="AG56" s="233"/>
      <c r="AH56" s="233"/>
      <c r="AI56" s="233"/>
      <c r="AJ56" s="233"/>
      <c r="AK56" s="233" t="s">
        <v>116</v>
      </c>
      <c r="AL56" s="233"/>
      <c r="AM56" s="233"/>
      <c r="AN56" s="233"/>
      <c r="AO56" s="233"/>
      <c r="AP56" s="233"/>
      <c r="AQ56" s="233"/>
      <c r="AR56" s="233"/>
      <c r="AS56" s="233" t="s">
        <v>117</v>
      </c>
      <c r="AT56" s="233"/>
      <c r="AU56" s="233"/>
      <c r="AV56" s="233"/>
      <c r="AW56" s="233"/>
      <c r="AX56" s="233"/>
      <c r="AY56" s="233"/>
      <c r="AZ56" s="233"/>
      <c r="BA56" s="233"/>
      <c r="BB56" s="233"/>
      <c r="BC56" s="233"/>
      <c r="BD56" s="233"/>
      <c r="BE56" s="233"/>
      <c r="BF56" s="233"/>
      <c r="BG56" s="233"/>
      <c r="BH56" s="233"/>
      <c r="BI56" s="233"/>
      <c r="BJ56" s="233"/>
      <c r="BK56" s="233"/>
      <c r="BL56" s="233"/>
      <c r="BM56" s="233"/>
      <c r="BN56" s="287"/>
      <c r="BO56" s="119"/>
    </row>
    <row r="57" spans="1:67" ht="18" customHeight="1">
      <c r="A57" s="233" t="s">
        <v>118</v>
      </c>
      <c r="B57" s="233"/>
      <c r="C57" s="233"/>
      <c r="D57" s="233"/>
      <c r="E57" s="233"/>
      <c r="F57" s="233"/>
      <c r="G57" s="233"/>
      <c r="H57" s="233"/>
      <c r="I57" s="233"/>
      <c r="J57" s="233"/>
      <c r="K57" s="233"/>
      <c r="L57" s="233"/>
      <c r="M57" s="233"/>
      <c r="N57" s="233"/>
      <c r="O57" s="233"/>
      <c r="P57" s="233"/>
      <c r="Q57" s="233"/>
      <c r="R57" s="233"/>
      <c r="S57" s="233" t="s">
        <v>112</v>
      </c>
      <c r="T57" s="233"/>
      <c r="U57" s="233"/>
      <c r="V57" s="233"/>
      <c r="W57" s="233"/>
      <c r="X57" s="233"/>
      <c r="Y57" s="233"/>
      <c r="Z57" s="233"/>
      <c r="AA57" s="233"/>
      <c r="AB57" s="233"/>
      <c r="AC57" s="233"/>
      <c r="AD57" s="233"/>
      <c r="AE57" s="233" t="s">
        <v>119</v>
      </c>
      <c r="AF57" s="233"/>
      <c r="AG57" s="233"/>
      <c r="AH57" s="233"/>
      <c r="AI57" s="233"/>
      <c r="AJ57" s="233"/>
      <c r="AK57" s="123"/>
      <c r="AL57" s="233"/>
      <c r="AM57" s="233"/>
      <c r="AN57" s="233"/>
      <c r="AO57" s="233"/>
      <c r="AP57" s="233"/>
      <c r="AQ57" s="233"/>
      <c r="AR57" s="233"/>
      <c r="AS57" s="233" t="s">
        <v>120</v>
      </c>
      <c r="AT57" s="233"/>
      <c r="AU57" s="233"/>
      <c r="AV57" s="233"/>
      <c r="AW57" s="233"/>
      <c r="AX57" s="233"/>
      <c r="AY57" s="233"/>
      <c r="AZ57" s="233"/>
      <c r="BA57" s="233"/>
      <c r="BB57" s="233"/>
      <c r="BC57" s="233"/>
      <c r="BD57" s="233"/>
      <c r="BE57" s="233"/>
      <c r="BF57" s="233"/>
      <c r="BG57" s="233"/>
      <c r="BH57" s="233"/>
      <c r="BI57" s="233"/>
      <c r="BJ57" s="233"/>
      <c r="BK57" s="233"/>
      <c r="BL57" s="233"/>
      <c r="BM57" s="233"/>
      <c r="BN57" s="287"/>
      <c r="BO57" s="119"/>
    </row>
    <row r="58" spans="1:67" ht="18" customHeight="1">
      <c r="A58" s="233"/>
      <c r="B58" s="233"/>
      <c r="C58" s="233"/>
      <c r="D58" s="233"/>
      <c r="E58" s="233"/>
      <c r="F58" s="233"/>
      <c r="G58" s="233"/>
      <c r="H58" s="233"/>
      <c r="I58" s="233"/>
      <c r="J58" s="233"/>
      <c r="K58" s="233"/>
      <c r="L58" s="233"/>
      <c r="M58" s="233"/>
      <c r="N58" s="233"/>
      <c r="O58" s="233"/>
      <c r="P58" s="233"/>
      <c r="Q58" s="233"/>
      <c r="R58" s="233"/>
      <c r="S58" s="233"/>
      <c r="T58" s="233"/>
      <c r="U58" s="233"/>
      <c r="V58" s="233"/>
      <c r="W58" s="233"/>
      <c r="X58" s="233"/>
      <c r="Y58" s="233"/>
      <c r="Z58" s="233"/>
      <c r="AA58" s="233"/>
      <c r="AB58" s="233"/>
      <c r="AC58" s="233"/>
      <c r="AD58" s="233"/>
      <c r="AE58" s="233"/>
      <c r="AF58" s="233"/>
      <c r="AG58" s="233"/>
      <c r="AH58" s="233"/>
      <c r="AI58" s="233"/>
      <c r="AJ58" s="233"/>
      <c r="AK58" s="123"/>
      <c r="AL58" s="233"/>
      <c r="AM58" s="233"/>
      <c r="AN58" s="233"/>
      <c r="AO58" s="233"/>
      <c r="AP58" s="233"/>
      <c r="AQ58" s="233"/>
      <c r="AR58" s="233"/>
      <c r="AS58" s="233" t="s">
        <v>121</v>
      </c>
      <c r="AT58" s="233"/>
      <c r="AU58" s="233"/>
      <c r="AV58" s="233"/>
      <c r="AW58" s="233"/>
      <c r="AX58" s="233"/>
      <c r="AY58" s="233"/>
      <c r="AZ58" s="233"/>
      <c r="BA58" s="233"/>
      <c r="BB58" s="233"/>
      <c r="BC58" s="233"/>
      <c r="BD58" s="233"/>
      <c r="BE58" s="233"/>
      <c r="BF58" s="233"/>
      <c r="BG58" s="233"/>
      <c r="BH58" s="233"/>
      <c r="BI58" s="233"/>
      <c r="BJ58" s="233"/>
      <c r="BK58" s="233"/>
      <c r="BL58" s="233"/>
      <c r="BM58" s="233"/>
      <c r="BN58" s="287"/>
      <c r="BO58" s="119"/>
    </row>
    <row r="59" spans="1:67" s="110" customFormat="1" ht="18" customHeight="1">
      <c r="A59" s="233"/>
      <c r="B59" s="233"/>
      <c r="C59" s="233"/>
      <c r="D59" s="233"/>
      <c r="E59" s="233"/>
      <c r="F59" s="233"/>
      <c r="G59" s="233"/>
      <c r="H59" s="233"/>
      <c r="I59" s="233"/>
      <c r="J59" s="233"/>
      <c r="K59" s="233"/>
      <c r="L59" s="233"/>
      <c r="M59" s="233"/>
      <c r="N59" s="233"/>
      <c r="O59" s="233"/>
      <c r="P59" s="233"/>
      <c r="Q59" s="233"/>
      <c r="R59" s="233"/>
      <c r="S59" s="233"/>
      <c r="T59" s="233"/>
      <c r="U59" s="233"/>
      <c r="V59" s="233"/>
      <c r="W59" s="233"/>
      <c r="X59" s="233"/>
      <c r="Y59" s="233"/>
      <c r="Z59" s="233"/>
      <c r="AA59" s="233"/>
      <c r="AB59" s="233"/>
      <c r="AC59" s="233"/>
      <c r="AD59" s="233"/>
      <c r="AE59" s="233"/>
      <c r="AF59" s="233"/>
      <c r="AG59" s="233"/>
      <c r="AH59" s="233"/>
      <c r="AI59" s="233"/>
      <c r="AJ59" s="233"/>
      <c r="AK59" s="123"/>
      <c r="AL59" s="233"/>
      <c r="AM59" s="233"/>
      <c r="AN59" s="233"/>
      <c r="AO59" s="233"/>
      <c r="AP59" s="233"/>
      <c r="AQ59" s="233"/>
      <c r="AR59" s="233"/>
      <c r="AS59" s="233" t="s">
        <v>122</v>
      </c>
      <c r="AT59" s="233"/>
      <c r="AU59" s="233"/>
      <c r="AV59" s="233"/>
      <c r="AW59" s="233"/>
      <c r="AX59" s="233"/>
      <c r="AY59" s="233"/>
      <c r="AZ59" s="233"/>
      <c r="BA59" s="233"/>
      <c r="BB59" s="233"/>
      <c r="BC59" s="233"/>
      <c r="BD59" s="233"/>
      <c r="BE59" s="233"/>
      <c r="BF59" s="233"/>
      <c r="BG59" s="233"/>
      <c r="BH59" s="233"/>
      <c r="BI59" s="233"/>
      <c r="BJ59" s="233"/>
      <c r="BK59" s="233"/>
      <c r="BL59" s="233"/>
      <c r="BM59" s="233"/>
      <c r="BN59" s="287"/>
      <c r="BO59" s="119"/>
    </row>
    <row r="60" spans="1:67" s="233" customFormat="1" ht="18" customHeight="1">
      <c r="AK60" s="123"/>
      <c r="AS60" s="233" t="s">
        <v>123</v>
      </c>
      <c r="BN60" s="287"/>
      <c r="BO60" s="119"/>
    </row>
    <row r="61" spans="1:67" s="233" customFormat="1" ht="18" customHeight="1">
      <c r="AK61" s="123"/>
      <c r="AS61" s="233" t="s">
        <v>124</v>
      </c>
      <c r="BN61" s="287"/>
      <c r="BO61" s="119"/>
    </row>
    <row r="62" spans="1:67" ht="18" customHeight="1">
      <c r="A62" s="125" t="s">
        <v>125</v>
      </c>
      <c r="B62" s="233"/>
      <c r="C62" s="233"/>
      <c r="D62" s="233"/>
      <c r="E62" s="233"/>
      <c r="F62" s="233"/>
      <c r="G62" s="233"/>
      <c r="H62" s="233"/>
      <c r="I62" s="233"/>
      <c r="J62" s="233"/>
      <c r="K62" s="233"/>
      <c r="L62" s="233"/>
      <c r="M62" s="233"/>
      <c r="N62" s="233"/>
      <c r="O62" s="233"/>
      <c r="P62" s="233"/>
      <c r="Q62" s="233"/>
      <c r="R62" s="233"/>
      <c r="S62" s="233"/>
      <c r="T62" s="233"/>
      <c r="U62" s="233"/>
      <c r="V62" s="233"/>
      <c r="W62" s="233"/>
      <c r="X62" s="233"/>
      <c r="Y62" s="233"/>
      <c r="Z62" s="233"/>
      <c r="AA62" s="233"/>
      <c r="AB62" s="233"/>
      <c r="AC62" s="233"/>
      <c r="AD62" s="233"/>
      <c r="AE62" s="233"/>
      <c r="AF62" s="233"/>
      <c r="AG62" s="233"/>
      <c r="AH62" s="233"/>
      <c r="AI62" s="233"/>
      <c r="AJ62" s="233"/>
      <c r="AK62" s="233"/>
      <c r="AL62" s="233"/>
      <c r="AM62" s="233"/>
      <c r="AN62" s="233"/>
      <c r="AO62" s="233"/>
      <c r="AP62" s="233"/>
      <c r="AQ62" s="233"/>
      <c r="AR62" s="233"/>
      <c r="AS62" s="233"/>
      <c r="AT62" s="233"/>
      <c r="AU62" s="233"/>
      <c r="AV62" s="233"/>
      <c r="AW62" s="233"/>
      <c r="AX62" s="233"/>
      <c r="AY62" s="287"/>
      <c r="AZ62" s="119"/>
      <c r="BA62" s="233"/>
      <c r="BB62" s="233"/>
      <c r="BC62" s="233"/>
      <c r="BD62" s="233"/>
      <c r="BE62" s="233"/>
      <c r="BF62" s="233"/>
      <c r="BG62" s="233"/>
      <c r="BH62" s="233"/>
      <c r="BI62" s="233"/>
      <c r="BJ62" s="233"/>
      <c r="BK62" s="233"/>
      <c r="BL62" s="233"/>
      <c r="BM62" s="233"/>
      <c r="BN62" s="233"/>
      <c r="BO62" s="233"/>
    </row>
    <row r="63" spans="1:67" ht="18" customHeight="1">
      <c r="A63" s="233" t="s">
        <v>126</v>
      </c>
      <c r="B63" s="233"/>
      <c r="C63" s="233"/>
      <c r="D63" s="233"/>
      <c r="E63" s="233"/>
      <c r="F63" s="233"/>
      <c r="G63" s="233"/>
      <c r="H63" s="233"/>
      <c r="I63" s="233"/>
      <c r="J63" s="233"/>
      <c r="K63" s="233"/>
      <c r="L63" s="233"/>
      <c r="M63" s="233" t="s">
        <v>127</v>
      </c>
      <c r="N63" s="233"/>
      <c r="O63" s="233"/>
      <c r="P63" s="233"/>
      <c r="Q63" s="233"/>
      <c r="R63" s="233"/>
      <c r="S63" s="233" t="s">
        <v>96</v>
      </c>
      <c r="T63" s="233"/>
      <c r="U63" s="233"/>
      <c r="V63" s="233"/>
      <c r="W63" s="233"/>
      <c r="X63" s="233"/>
      <c r="Y63" s="233" t="s">
        <v>128</v>
      </c>
      <c r="Z63" s="233"/>
      <c r="AA63" s="233"/>
      <c r="AB63" s="233"/>
      <c r="AC63" s="233"/>
      <c r="AD63" s="233"/>
      <c r="AE63" s="233" t="s">
        <v>98</v>
      </c>
      <c r="AF63" s="233"/>
      <c r="AG63" s="233"/>
      <c r="AH63" s="233"/>
      <c r="AI63" s="233"/>
      <c r="AJ63" s="233"/>
      <c r="AK63" s="233" t="s">
        <v>129</v>
      </c>
      <c r="AL63" s="233"/>
      <c r="AM63" s="233"/>
      <c r="AN63" s="233"/>
      <c r="AO63" s="233"/>
      <c r="AP63" s="233"/>
      <c r="AQ63" s="233"/>
      <c r="AR63" s="233"/>
      <c r="AS63" s="233"/>
      <c r="AT63" s="233"/>
      <c r="AU63" s="233"/>
      <c r="AV63" s="233"/>
      <c r="AW63" s="233"/>
      <c r="AX63" s="233"/>
      <c r="AY63" s="287"/>
      <c r="AZ63" s="119"/>
      <c r="BA63" s="233"/>
      <c r="BB63" s="233"/>
      <c r="BC63" s="233"/>
      <c r="BD63" s="233"/>
      <c r="BE63" s="233"/>
      <c r="BF63" s="233"/>
      <c r="BG63" s="233"/>
      <c r="BH63" s="233"/>
      <c r="BI63" s="233"/>
      <c r="BJ63" s="233"/>
      <c r="BK63" s="233"/>
      <c r="BL63" s="233"/>
      <c r="BM63" s="233"/>
      <c r="BN63" s="233"/>
      <c r="BO63" s="233"/>
    </row>
    <row r="64" spans="1:67" ht="18" customHeight="1">
      <c r="A64" s="233" t="s">
        <v>5</v>
      </c>
      <c r="B64" s="233"/>
      <c r="C64" s="233"/>
      <c r="D64" s="233"/>
      <c r="E64" s="233"/>
      <c r="F64" s="233"/>
      <c r="G64" s="233"/>
      <c r="H64" s="233"/>
      <c r="I64" s="233"/>
      <c r="J64" s="233"/>
      <c r="K64" s="233"/>
      <c r="L64" s="233"/>
      <c r="M64" s="233" t="s">
        <v>5</v>
      </c>
      <c r="N64" s="233"/>
      <c r="O64" s="233"/>
      <c r="P64" s="233"/>
      <c r="Q64" s="233"/>
      <c r="R64" s="233"/>
      <c r="S64" s="233" t="s">
        <v>5</v>
      </c>
      <c r="T64" s="233"/>
      <c r="U64" s="233"/>
      <c r="V64" s="233"/>
      <c r="W64" s="233"/>
      <c r="X64" s="233"/>
      <c r="Y64" s="233" t="s">
        <v>5</v>
      </c>
      <c r="Z64" s="233"/>
      <c r="AA64" s="233"/>
      <c r="AB64" s="233"/>
      <c r="AC64" s="233"/>
      <c r="AD64" s="233"/>
      <c r="AE64" s="233" t="s">
        <v>99</v>
      </c>
      <c r="AF64" s="233"/>
      <c r="AG64" s="233"/>
      <c r="AH64" s="233"/>
      <c r="AI64" s="233"/>
      <c r="AJ64" s="233"/>
      <c r="AK64" s="233" t="s">
        <v>5</v>
      </c>
      <c r="AL64" s="233"/>
      <c r="AM64" s="233"/>
      <c r="AN64" s="233"/>
      <c r="AO64" s="233"/>
      <c r="AP64" s="233"/>
      <c r="AQ64" s="233"/>
      <c r="AR64" s="233"/>
      <c r="AS64" s="233"/>
      <c r="AT64" s="233"/>
      <c r="AU64" s="233"/>
      <c r="AV64" s="233"/>
      <c r="AW64" s="233"/>
      <c r="AX64" s="233"/>
      <c r="AY64" s="287"/>
      <c r="AZ64" s="119"/>
      <c r="BA64" s="233"/>
      <c r="BB64" s="233"/>
      <c r="BC64" s="233"/>
      <c r="BD64" s="233"/>
      <c r="BE64" s="233"/>
      <c r="BF64" s="233"/>
      <c r="BG64" s="233"/>
      <c r="BH64" s="233"/>
      <c r="BI64" s="233"/>
      <c r="BJ64" s="233"/>
      <c r="BK64" s="233"/>
      <c r="BL64" s="233"/>
      <c r="BM64" s="233"/>
      <c r="BN64" s="233"/>
      <c r="BO64" s="233"/>
    </row>
    <row r="65" spans="1:67" ht="18" customHeight="1">
      <c r="A65" s="233" t="s">
        <v>130</v>
      </c>
      <c r="B65" s="233"/>
      <c r="C65" s="233"/>
      <c r="D65" s="233"/>
      <c r="E65" s="233"/>
      <c r="F65" s="233"/>
      <c r="G65" s="233"/>
      <c r="H65" s="233"/>
      <c r="I65" s="233"/>
      <c r="J65" s="233"/>
      <c r="K65" s="233"/>
      <c r="L65" s="233"/>
      <c r="M65" s="233" t="s">
        <v>102</v>
      </c>
      <c r="N65" s="233"/>
      <c r="O65" s="233"/>
      <c r="P65" s="233"/>
      <c r="Q65" s="233"/>
      <c r="R65" s="233"/>
      <c r="S65" s="233" t="s">
        <v>103</v>
      </c>
      <c r="T65" s="233"/>
      <c r="U65" s="233"/>
      <c r="V65" s="233"/>
      <c r="W65" s="233"/>
      <c r="X65" s="233"/>
      <c r="Y65" s="233" t="s">
        <v>131</v>
      </c>
      <c r="Z65" s="233"/>
      <c r="AA65" s="233"/>
      <c r="AB65" s="233"/>
      <c r="AC65" s="233"/>
      <c r="AD65" s="233"/>
      <c r="AE65" s="233" t="s">
        <v>5</v>
      </c>
      <c r="AF65" s="233"/>
      <c r="AG65" s="233"/>
      <c r="AH65" s="233"/>
      <c r="AI65" s="233"/>
      <c r="AJ65" s="233"/>
      <c r="AK65" s="233" t="s">
        <v>132</v>
      </c>
      <c r="AL65" s="233"/>
      <c r="AM65" s="233"/>
      <c r="AN65" s="233"/>
      <c r="AO65" s="233"/>
      <c r="AP65" s="233"/>
      <c r="AQ65" s="233"/>
      <c r="AR65" s="233"/>
      <c r="AS65" s="233"/>
      <c r="AT65" s="233"/>
      <c r="AU65" s="233"/>
      <c r="AV65" s="233"/>
      <c r="AW65" s="233"/>
      <c r="AX65" s="233"/>
      <c r="AY65" s="287"/>
      <c r="AZ65" s="119"/>
      <c r="BA65" s="233"/>
      <c r="BB65" s="233"/>
      <c r="BC65" s="233"/>
      <c r="BD65" s="233"/>
      <c r="BE65" s="233"/>
      <c r="BF65" s="233"/>
      <c r="BG65" s="233"/>
      <c r="BH65" s="233"/>
      <c r="BI65" s="233"/>
      <c r="BJ65" s="233"/>
      <c r="BK65" s="233"/>
      <c r="BL65" s="233"/>
      <c r="BM65" s="233"/>
      <c r="BN65" s="233"/>
      <c r="BO65" s="233"/>
    </row>
    <row r="66" spans="1:67" ht="18" customHeight="1">
      <c r="A66" s="233" t="s">
        <v>133</v>
      </c>
      <c r="B66" s="233"/>
      <c r="C66" s="233"/>
      <c r="D66" s="233"/>
      <c r="E66" s="233"/>
      <c r="F66" s="233"/>
      <c r="G66" s="233"/>
      <c r="H66" s="233"/>
      <c r="I66" s="233"/>
      <c r="J66" s="233"/>
      <c r="K66" s="233"/>
      <c r="L66" s="233"/>
      <c r="M66" s="233" t="s">
        <v>107</v>
      </c>
      <c r="N66" s="233"/>
      <c r="O66" s="233"/>
      <c r="P66" s="233"/>
      <c r="Q66" s="233"/>
      <c r="R66" s="233"/>
      <c r="S66" s="233" t="s">
        <v>109</v>
      </c>
      <c r="T66" s="233"/>
      <c r="U66" s="233"/>
      <c r="V66" s="233"/>
      <c r="W66" s="233"/>
      <c r="X66" s="233"/>
      <c r="Y66" s="233" t="s">
        <v>134</v>
      </c>
      <c r="Z66" s="233"/>
      <c r="AA66" s="233"/>
      <c r="AB66" s="233"/>
      <c r="AC66" s="233"/>
      <c r="AD66" s="233"/>
      <c r="AE66" s="233" t="s">
        <v>135</v>
      </c>
      <c r="AF66" s="233"/>
      <c r="AG66" s="233"/>
      <c r="AH66" s="233"/>
      <c r="AI66" s="233"/>
      <c r="AJ66" s="233"/>
      <c r="AK66" s="233" t="s">
        <v>136</v>
      </c>
      <c r="AL66" s="233"/>
      <c r="AM66" s="233"/>
      <c r="AN66" s="233"/>
      <c r="AO66" s="233"/>
      <c r="AP66" s="233"/>
      <c r="AQ66" s="233"/>
      <c r="AR66" s="233"/>
      <c r="AS66" s="233"/>
      <c r="AT66" s="233"/>
      <c r="AU66" s="233"/>
      <c r="AV66" s="233"/>
      <c r="AW66" s="233"/>
      <c r="AX66" s="233"/>
      <c r="AY66" s="287"/>
      <c r="AZ66" s="119"/>
      <c r="BA66" s="233"/>
      <c r="BB66" s="233"/>
      <c r="BC66" s="233"/>
      <c r="BD66" s="233"/>
      <c r="BE66" s="233"/>
      <c r="BF66" s="233"/>
      <c r="BG66" s="233"/>
      <c r="BH66" s="233"/>
      <c r="BI66" s="233"/>
      <c r="BJ66" s="233"/>
      <c r="BK66" s="233"/>
      <c r="BL66" s="233"/>
      <c r="BM66" s="233"/>
      <c r="BN66" s="233"/>
      <c r="BO66" s="233"/>
    </row>
    <row r="67" spans="1:67" ht="18" customHeight="1">
      <c r="A67" s="233" t="s">
        <v>137</v>
      </c>
      <c r="B67" s="233"/>
      <c r="C67" s="233"/>
      <c r="D67" s="233"/>
      <c r="E67" s="233"/>
      <c r="F67" s="233"/>
      <c r="G67" s="233"/>
      <c r="H67" s="233"/>
      <c r="I67" s="233"/>
      <c r="J67" s="233"/>
      <c r="K67" s="233"/>
      <c r="L67" s="233"/>
      <c r="M67" s="233" t="s">
        <v>113</v>
      </c>
      <c r="N67" s="233"/>
      <c r="O67" s="233"/>
      <c r="P67" s="233"/>
      <c r="Q67" s="233"/>
      <c r="R67" s="233"/>
      <c r="S67" s="233" t="s">
        <v>115</v>
      </c>
      <c r="T67" s="233"/>
      <c r="U67" s="233"/>
      <c r="V67" s="233"/>
      <c r="W67" s="233"/>
      <c r="X67" s="233"/>
      <c r="Y67" s="233" t="s">
        <v>138</v>
      </c>
      <c r="Z67" s="233"/>
      <c r="AA67" s="233"/>
      <c r="AB67" s="233"/>
      <c r="AC67" s="233"/>
      <c r="AD67" s="233"/>
      <c r="AE67" s="233" t="s">
        <v>139</v>
      </c>
      <c r="AF67" s="233"/>
      <c r="AG67" s="233"/>
      <c r="AH67" s="233"/>
      <c r="AI67" s="233"/>
      <c r="AJ67" s="233"/>
      <c r="AK67" s="233"/>
      <c r="AL67" s="233"/>
      <c r="AM67" s="233"/>
      <c r="AN67" s="233"/>
      <c r="AO67" s="233"/>
      <c r="AP67" s="233"/>
      <c r="AQ67" s="233"/>
      <c r="AR67" s="233"/>
      <c r="AS67" s="233"/>
      <c r="AT67" s="233"/>
      <c r="AU67" s="233"/>
      <c r="AV67" s="233"/>
      <c r="AW67" s="233"/>
      <c r="AX67" s="233"/>
      <c r="AY67" s="287"/>
      <c r="AZ67" s="119"/>
      <c r="BA67" s="233"/>
      <c r="BB67" s="233"/>
      <c r="BC67" s="233"/>
      <c r="BD67" s="233"/>
      <c r="BE67" s="233"/>
      <c r="BF67" s="233"/>
      <c r="BG67" s="233"/>
      <c r="BH67" s="233"/>
      <c r="BI67" s="233"/>
      <c r="BJ67" s="233"/>
      <c r="BK67" s="233"/>
      <c r="BL67" s="233"/>
      <c r="BM67" s="233"/>
      <c r="BN67" s="233"/>
      <c r="BO67" s="233"/>
    </row>
    <row r="68" spans="1:67" ht="18" customHeight="1">
      <c r="A68" s="233" t="s">
        <v>140</v>
      </c>
      <c r="B68" s="233"/>
      <c r="C68" s="233"/>
      <c r="D68" s="233"/>
      <c r="E68" s="233"/>
      <c r="F68" s="233"/>
      <c r="G68" s="233"/>
      <c r="H68" s="233"/>
      <c r="I68" s="233"/>
      <c r="J68" s="233"/>
      <c r="K68" s="233"/>
      <c r="L68" s="233"/>
      <c r="M68" s="233" t="s">
        <v>141</v>
      </c>
      <c r="N68" s="233"/>
      <c r="O68" s="233"/>
      <c r="P68" s="233"/>
      <c r="Q68" s="233"/>
      <c r="R68" s="233"/>
      <c r="S68" s="233" t="s">
        <v>119</v>
      </c>
      <c r="T68" s="233"/>
      <c r="U68" s="233"/>
      <c r="V68" s="233"/>
      <c r="W68" s="233"/>
      <c r="X68" s="233"/>
      <c r="Y68" s="233" t="s">
        <v>142</v>
      </c>
      <c r="Z68" s="233"/>
      <c r="AA68" s="233"/>
      <c r="AB68" s="233"/>
      <c r="AC68" s="233"/>
      <c r="AD68" s="233"/>
      <c r="AE68" s="233" t="s">
        <v>143</v>
      </c>
      <c r="AF68" s="233"/>
      <c r="AG68" s="233"/>
      <c r="AH68" s="233"/>
      <c r="AI68" s="233"/>
      <c r="AJ68" s="233"/>
      <c r="AK68" s="233"/>
      <c r="AL68" s="233"/>
      <c r="AM68" s="233"/>
      <c r="AN68" s="233"/>
      <c r="AO68" s="233"/>
      <c r="AP68" s="233"/>
      <c r="AQ68" s="233"/>
      <c r="AR68" s="233"/>
      <c r="AS68" s="233"/>
      <c r="AT68" s="233"/>
      <c r="AU68" s="233"/>
      <c r="AV68" s="233"/>
      <c r="AW68" s="233"/>
      <c r="AX68" s="233"/>
      <c r="AY68" s="287"/>
      <c r="AZ68" s="119"/>
      <c r="BA68" s="233"/>
      <c r="BB68" s="233"/>
      <c r="BC68" s="233"/>
      <c r="BD68" s="233"/>
      <c r="BE68" s="233"/>
      <c r="BF68" s="233"/>
      <c r="BG68" s="233"/>
      <c r="BH68" s="233"/>
      <c r="BI68" s="233"/>
      <c r="BJ68" s="233"/>
      <c r="BK68" s="233"/>
      <c r="BL68" s="233"/>
      <c r="BM68" s="233"/>
      <c r="BN68" s="233"/>
      <c r="BO68" s="233"/>
    </row>
    <row r="69" spans="1:67" ht="17.399999999999999" customHeight="1">
      <c r="A69" s="233"/>
      <c r="B69" s="233"/>
      <c r="C69" s="233"/>
      <c r="D69" s="233"/>
      <c r="E69" s="233"/>
      <c r="F69" s="233"/>
      <c r="G69" s="233"/>
      <c r="H69" s="233"/>
      <c r="I69" s="233"/>
      <c r="J69" s="233"/>
      <c r="K69" s="233"/>
      <c r="L69" s="233"/>
      <c r="M69" s="233" t="s">
        <v>112</v>
      </c>
      <c r="N69" s="233"/>
      <c r="O69" s="233"/>
      <c r="P69" s="233"/>
      <c r="Q69" s="233"/>
      <c r="R69" s="233"/>
      <c r="S69" s="233" t="s">
        <v>144</v>
      </c>
      <c r="T69" s="233"/>
      <c r="U69" s="233"/>
      <c r="V69" s="233"/>
      <c r="W69" s="233"/>
      <c r="X69" s="233"/>
      <c r="Y69" s="233"/>
      <c r="Z69" s="233"/>
      <c r="AA69" s="233"/>
      <c r="AB69" s="233"/>
      <c r="AC69" s="233"/>
      <c r="AD69" s="233"/>
      <c r="AE69" s="233" t="s">
        <v>145</v>
      </c>
      <c r="AF69" s="233"/>
      <c r="AG69" s="233"/>
      <c r="AH69" s="233"/>
      <c r="AI69" s="233"/>
      <c r="AJ69" s="233"/>
      <c r="AK69" s="233"/>
      <c r="AL69" s="233"/>
      <c r="AM69" s="233"/>
      <c r="AN69" s="233"/>
      <c r="AO69" s="233"/>
      <c r="AP69" s="233"/>
      <c r="AQ69" s="233"/>
      <c r="AR69" s="233"/>
      <c r="AS69" s="233"/>
      <c r="AT69" s="233"/>
      <c r="AU69" s="233"/>
      <c r="AV69" s="233"/>
      <c r="AW69" s="233"/>
      <c r="AX69" s="233"/>
      <c r="AY69" s="287"/>
      <c r="AZ69" s="119"/>
      <c r="BA69" s="233"/>
      <c r="BB69" s="233"/>
      <c r="BC69" s="233"/>
      <c r="BD69" s="233"/>
      <c r="BE69" s="233"/>
      <c r="BF69" s="233"/>
      <c r="BG69" s="233"/>
      <c r="BH69" s="233"/>
      <c r="BI69" s="233"/>
      <c r="BJ69" s="233"/>
      <c r="BK69" s="233"/>
      <c r="BL69" s="233"/>
      <c r="BM69" s="233"/>
      <c r="BN69" s="233"/>
      <c r="BO69" s="233"/>
    </row>
    <row r="70" spans="1:67" ht="17.399999999999999" customHeight="1">
      <c r="A70" s="233"/>
      <c r="B70" s="233"/>
      <c r="C70" s="233"/>
      <c r="D70" s="233"/>
      <c r="E70" s="233"/>
      <c r="F70" s="233"/>
      <c r="G70" s="233"/>
      <c r="H70" s="233"/>
      <c r="I70" s="233"/>
      <c r="J70" s="233"/>
      <c r="K70" s="233"/>
      <c r="L70" s="233"/>
      <c r="M70" s="233"/>
      <c r="N70" s="233"/>
      <c r="O70" s="233"/>
      <c r="P70" s="233"/>
      <c r="Q70" s="233"/>
      <c r="R70" s="233"/>
      <c r="S70" s="233"/>
      <c r="T70" s="233"/>
      <c r="U70" s="233"/>
      <c r="V70" s="233"/>
      <c r="W70" s="233"/>
      <c r="X70" s="233"/>
      <c r="Y70" s="233"/>
      <c r="Z70" s="233"/>
      <c r="AA70" s="233"/>
      <c r="AB70" s="233"/>
      <c r="AC70" s="233"/>
      <c r="AD70" s="233"/>
      <c r="AE70" s="233"/>
      <c r="AF70" s="233"/>
      <c r="AG70" s="233"/>
      <c r="AH70" s="233"/>
      <c r="AI70" s="233"/>
      <c r="AJ70" s="233"/>
      <c r="AK70" s="233"/>
      <c r="AL70" s="233"/>
      <c r="AM70" s="233"/>
      <c r="AN70" s="233"/>
      <c r="AO70" s="233"/>
      <c r="AP70" s="233"/>
      <c r="AQ70" s="233"/>
      <c r="AR70" s="233"/>
      <c r="AS70" s="233"/>
      <c r="AT70" s="233"/>
      <c r="AU70" s="233"/>
      <c r="AV70" s="233"/>
      <c r="AW70" s="233"/>
      <c r="AX70" s="233"/>
      <c r="AY70" s="233"/>
      <c r="AZ70" s="233"/>
      <c r="BA70" s="233"/>
      <c r="BB70" s="233"/>
      <c r="BC70" s="233"/>
      <c r="BD70" s="233"/>
      <c r="BE70" s="233"/>
      <c r="BF70" s="233"/>
      <c r="BG70" s="233"/>
      <c r="BH70" s="233"/>
      <c r="BI70" s="233"/>
      <c r="BJ70" s="233"/>
      <c r="BK70" s="233"/>
      <c r="BL70" s="233"/>
      <c r="BM70" s="233"/>
      <c r="BN70" s="233"/>
      <c r="BO70" s="233"/>
    </row>
    <row r="71" spans="1:67" ht="17.399999999999999" customHeight="1">
      <c r="A71" s="233"/>
      <c r="B71" s="233"/>
      <c r="C71" s="233"/>
      <c r="D71" s="233"/>
      <c r="E71" s="233"/>
      <c r="F71" s="233"/>
      <c r="G71" s="233"/>
      <c r="H71" s="233"/>
      <c r="I71" s="233"/>
      <c r="J71" s="233"/>
      <c r="K71" s="233"/>
      <c r="L71" s="233"/>
      <c r="M71" s="233"/>
      <c r="N71" s="233"/>
      <c r="O71" s="233"/>
      <c r="P71" s="233"/>
      <c r="Q71" s="233"/>
      <c r="R71" s="233"/>
      <c r="S71" s="233"/>
      <c r="T71" s="233"/>
      <c r="U71" s="233"/>
      <c r="V71" s="233"/>
      <c r="W71" s="233"/>
      <c r="X71" s="233"/>
      <c r="Y71" s="233"/>
      <c r="Z71" s="233"/>
      <c r="AA71" s="233"/>
      <c r="AB71" s="233"/>
      <c r="AC71" s="233"/>
      <c r="AD71" s="233"/>
      <c r="AE71" s="233"/>
      <c r="AF71" s="233"/>
      <c r="AG71" s="233"/>
      <c r="AH71" s="233"/>
      <c r="AI71" s="233"/>
      <c r="AJ71" s="233"/>
      <c r="AK71" s="233"/>
      <c r="AL71" s="233"/>
      <c r="AM71" s="233"/>
      <c r="AN71" s="233"/>
      <c r="AO71" s="233"/>
      <c r="AP71" s="233"/>
      <c r="AQ71" s="233"/>
      <c r="AR71" s="233"/>
      <c r="AS71" s="233"/>
      <c r="AT71" s="233"/>
      <c r="AU71" s="233"/>
      <c r="AV71" s="233"/>
      <c r="AW71" s="233"/>
      <c r="AX71" s="233"/>
      <c r="AY71" s="233"/>
      <c r="AZ71" s="233"/>
      <c r="BA71" s="233"/>
      <c r="BB71" s="233"/>
      <c r="BC71" s="233"/>
      <c r="BD71" s="233"/>
      <c r="BE71" s="233"/>
      <c r="BF71" s="233"/>
      <c r="BG71" s="233"/>
      <c r="BH71" s="233"/>
      <c r="BI71" s="233"/>
      <c r="BJ71" s="233"/>
      <c r="BK71" s="233"/>
      <c r="BL71" s="233"/>
      <c r="BM71" s="233"/>
      <c r="BN71" s="233"/>
      <c r="BO71" s="233"/>
    </row>
    <row r="72" spans="1:67" ht="17.399999999999999" customHeight="1">
      <c r="A72" s="125" t="s">
        <v>146</v>
      </c>
      <c r="B72" s="233"/>
      <c r="C72" s="233"/>
      <c r="D72" s="233"/>
      <c r="E72" s="233"/>
      <c r="F72" s="233"/>
      <c r="G72" s="233"/>
      <c r="H72" s="233"/>
      <c r="I72" s="233"/>
      <c r="J72" s="233"/>
      <c r="K72" s="233"/>
      <c r="L72" s="233"/>
      <c r="M72" s="233"/>
      <c r="N72" s="233"/>
      <c r="O72" s="233"/>
      <c r="P72" s="233"/>
      <c r="Q72" s="233"/>
      <c r="R72" s="233"/>
      <c r="S72" s="233"/>
      <c r="T72" s="233"/>
      <c r="U72" s="233"/>
      <c r="V72" s="233"/>
      <c r="W72" s="233"/>
      <c r="X72" s="233"/>
      <c r="Y72" s="233"/>
      <c r="Z72" s="233"/>
      <c r="AA72" s="286"/>
      <c r="AB72" s="233"/>
      <c r="AC72" s="233"/>
      <c r="AD72" s="233"/>
      <c r="AE72" s="233"/>
      <c r="AF72" s="233"/>
      <c r="AG72" s="233"/>
      <c r="AH72" s="233"/>
      <c r="AI72" s="233"/>
      <c r="AJ72" s="233"/>
      <c r="AK72" s="233"/>
      <c r="AL72" s="233"/>
      <c r="AM72" s="233"/>
      <c r="AN72" s="233"/>
      <c r="AO72" s="233"/>
      <c r="AP72" s="233"/>
      <c r="AQ72" s="233"/>
      <c r="AR72" s="233"/>
      <c r="AS72" s="233"/>
      <c r="AT72" s="233"/>
      <c r="AU72" s="233"/>
      <c r="AV72" s="233"/>
      <c r="AW72" s="233"/>
      <c r="AX72" s="233"/>
      <c r="AY72" s="233"/>
      <c r="AZ72" s="233"/>
      <c r="BA72" s="233"/>
      <c r="BB72" s="233"/>
      <c r="BC72" s="233"/>
      <c r="BD72" s="233"/>
      <c r="BE72" s="233"/>
      <c r="BF72" s="233"/>
      <c r="BG72" s="233"/>
      <c r="BH72" s="233"/>
      <c r="BI72" s="233"/>
      <c r="BJ72" s="233"/>
      <c r="BK72" s="233"/>
      <c r="BL72" s="233"/>
      <c r="BM72" s="233"/>
      <c r="BN72" s="233"/>
      <c r="BO72" s="233"/>
    </row>
    <row r="73" spans="1:67" ht="17.399999999999999" customHeight="1">
      <c r="A73" s="233" t="s">
        <v>5</v>
      </c>
      <c r="B73" s="233"/>
      <c r="C73" s="233"/>
      <c r="D73" s="233"/>
      <c r="E73" s="233"/>
      <c r="F73" s="233"/>
      <c r="G73" s="233"/>
      <c r="H73" s="233"/>
      <c r="I73" s="233"/>
      <c r="J73" s="233"/>
      <c r="K73" s="233"/>
      <c r="L73" s="233"/>
      <c r="M73" s="233"/>
      <c r="N73" s="233"/>
      <c r="O73" s="233"/>
      <c r="P73" s="233"/>
      <c r="Q73" s="233"/>
      <c r="R73" s="233"/>
      <c r="S73" s="233"/>
      <c r="T73" s="233"/>
      <c r="U73" s="233"/>
      <c r="V73" s="233"/>
      <c r="W73" s="233"/>
      <c r="X73" s="233"/>
      <c r="Y73" s="233"/>
      <c r="Z73" s="233"/>
      <c r="AA73" s="233"/>
      <c r="AB73" s="233"/>
      <c r="AC73" s="233"/>
      <c r="AD73" s="233"/>
      <c r="AE73" s="233"/>
      <c r="AF73" s="233"/>
      <c r="AG73" s="233"/>
      <c r="AH73" s="233"/>
      <c r="AI73" s="233"/>
      <c r="AJ73" s="233"/>
      <c r="AK73" s="233"/>
      <c r="AL73" s="233"/>
      <c r="AM73" s="233"/>
      <c r="AN73" s="233"/>
      <c r="AO73" s="233"/>
      <c r="AP73" s="233"/>
      <c r="AQ73" s="233"/>
      <c r="AR73" s="233"/>
      <c r="AS73" s="233"/>
      <c r="AT73" s="233"/>
      <c r="AU73" s="233"/>
      <c r="AV73" s="233"/>
      <c r="AW73" s="233"/>
      <c r="AX73" s="233"/>
      <c r="AY73" s="233"/>
      <c r="AZ73" s="233"/>
      <c r="BA73" s="233"/>
      <c r="BB73" s="233"/>
      <c r="BC73" s="233"/>
      <c r="BD73" s="233"/>
      <c r="BE73" s="233"/>
      <c r="BF73" s="233"/>
      <c r="BG73" s="233"/>
      <c r="BH73" s="233"/>
      <c r="BI73" s="233"/>
      <c r="BJ73" s="233"/>
      <c r="BK73" s="233"/>
      <c r="BL73" s="233"/>
      <c r="BM73" s="233"/>
      <c r="BN73" s="233"/>
      <c r="BO73" s="233"/>
    </row>
    <row r="74" spans="1:67" ht="17.399999999999999" customHeight="1">
      <c r="A74" s="233" t="s">
        <v>71</v>
      </c>
      <c r="B74" s="233"/>
      <c r="C74" s="233"/>
      <c r="D74" s="233"/>
      <c r="E74" s="233"/>
      <c r="F74" s="233"/>
      <c r="G74" s="233"/>
      <c r="H74" s="233"/>
      <c r="I74" s="233"/>
      <c r="J74" s="233"/>
      <c r="K74" s="233"/>
      <c r="L74" s="233"/>
      <c r="M74" s="233"/>
      <c r="N74" s="233"/>
      <c r="O74" s="233"/>
      <c r="P74" s="233"/>
      <c r="Q74" s="233"/>
      <c r="R74" s="233"/>
      <c r="S74" s="233"/>
      <c r="T74" s="233"/>
      <c r="U74" s="233"/>
      <c r="V74" s="233"/>
      <c r="W74" s="233"/>
      <c r="X74" s="233"/>
      <c r="Y74" s="233"/>
      <c r="Z74" s="233"/>
      <c r="AA74" s="233"/>
      <c r="AB74" s="233"/>
      <c r="AC74" s="233"/>
      <c r="AD74" s="233"/>
      <c r="AE74" s="233"/>
      <c r="AF74" s="233"/>
      <c r="AG74" s="233"/>
      <c r="AH74" s="233"/>
      <c r="AI74" s="233"/>
      <c r="AJ74" s="233"/>
      <c r="AK74" s="233"/>
      <c r="AL74" s="233"/>
      <c r="AM74" s="233"/>
      <c r="AN74" s="233"/>
      <c r="AO74" s="233"/>
      <c r="AP74" s="233"/>
      <c r="AQ74" s="233"/>
      <c r="AR74" s="233"/>
      <c r="AS74" s="233"/>
      <c r="AT74" s="233"/>
      <c r="AU74" s="233"/>
      <c r="AV74" s="233"/>
      <c r="AW74" s="233"/>
      <c r="AX74" s="233"/>
      <c r="AY74" s="233"/>
      <c r="AZ74" s="233"/>
      <c r="BA74" s="233"/>
      <c r="BB74" s="233"/>
      <c r="BC74" s="233"/>
      <c r="BD74" s="233"/>
      <c r="BE74" s="233"/>
      <c r="BF74" s="233"/>
      <c r="BG74" s="233"/>
      <c r="BH74" s="233"/>
      <c r="BI74" s="233"/>
      <c r="BJ74" s="233"/>
      <c r="BK74" s="233"/>
      <c r="BL74" s="233"/>
      <c r="BM74" s="233"/>
      <c r="BN74" s="233"/>
      <c r="BO74" s="233"/>
    </row>
    <row r="75" spans="1:67" ht="17.399999999999999" customHeight="1">
      <c r="A75" s="233" t="s">
        <v>147</v>
      </c>
      <c r="B75" s="233"/>
      <c r="C75" s="233"/>
      <c r="D75" s="233"/>
      <c r="E75" s="233"/>
      <c r="F75" s="233"/>
      <c r="G75" s="233"/>
      <c r="H75" s="233"/>
      <c r="I75" s="233"/>
      <c r="J75" s="233"/>
      <c r="K75" s="233"/>
      <c r="L75" s="233"/>
      <c r="M75" s="233"/>
      <c r="N75" s="233"/>
      <c r="O75" s="233"/>
      <c r="P75" s="233"/>
      <c r="Q75" s="233"/>
      <c r="R75" s="233"/>
      <c r="S75" s="233"/>
      <c r="T75" s="233"/>
      <c r="U75" s="233"/>
      <c r="V75" s="233"/>
      <c r="W75" s="233"/>
      <c r="X75" s="233"/>
      <c r="Y75" s="233"/>
      <c r="Z75" s="233"/>
      <c r="AA75" s="233"/>
      <c r="AB75" s="233"/>
      <c r="AC75" s="233"/>
      <c r="AD75" s="233"/>
      <c r="AE75" s="233"/>
      <c r="AF75" s="233"/>
      <c r="AG75" s="233"/>
      <c r="AH75" s="233"/>
      <c r="AI75" s="233"/>
      <c r="AJ75" s="233"/>
      <c r="AK75" s="233"/>
      <c r="AL75" s="233"/>
      <c r="AM75" s="233"/>
      <c r="AN75" s="233"/>
      <c r="AO75" s="233"/>
      <c r="AP75" s="233"/>
      <c r="AQ75" s="233"/>
      <c r="AR75" s="233"/>
      <c r="AS75" s="233"/>
      <c r="AT75" s="233"/>
      <c r="AU75" s="233"/>
      <c r="AV75" s="233"/>
      <c r="AW75" s="233"/>
      <c r="AX75" s="233"/>
      <c r="AY75" s="233"/>
      <c r="AZ75" s="233"/>
      <c r="BA75" s="233"/>
      <c r="BB75" s="233"/>
      <c r="BC75" s="233"/>
      <c r="BD75" s="233"/>
      <c r="BE75" s="233"/>
      <c r="BF75" s="233"/>
      <c r="BG75" s="233"/>
      <c r="BH75" s="233"/>
      <c r="BI75" s="233"/>
      <c r="BJ75" s="233"/>
      <c r="BK75" s="233"/>
      <c r="BL75" s="233"/>
      <c r="BM75" s="233"/>
      <c r="BN75" s="233"/>
      <c r="BO75" s="233"/>
    </row>
    <row r="76" spans="1:67" ht="17.399999999999999" customHeight="1">
      <c r="A76" s="233" t="s">
        <v>148</v>
      </c>
      <c r="B76" s="233"/>
      <c r="C76" s="233"/>
      <c r="D76" s="233"/>
      <c r="E76" s="233"/>
      <c r="F76" s="233"/>
      <c r="G76" s="233"/>
      <c r="H76" s="233"/>
      <c r="I76" s="233"/>
      <c r="J76" s="233"/>
      <c r="K76" s="233"/>
      <c r="L76" s="233"/>
      <c r="M76" s="233"/>
      <c r="N76" s="233"/>
      <c r="O76" s="233"/>
      <c r="P76" s="233"/>
      <c r="Q76" s="233"/>
      <c r="R76" s="233"/>
      <c r="S76" s="233"/>
      <c r="T76" s="233"/>
      <c r="U76" s="233"/>
      <c r="V76" s="233"/>
      <c r="W76" s="233"/>
      <c r="X76" s="233"/>
      <c r="Y76" s="233"/>
      <c r="Z76" s="233"/>
      <c r="AA76" s="233"/>
      <c r="AB76" s="233"/>
      <c r="AC76" s="233"/>
      <c r="AD76" s="233"/>
      <c r="AE76" s="233"/>
      <c r="AF76" s="233"/>
      <c r="AG76" s="233"/>
      <c r="AH76" s="233"/>
      <c r="AI76" s="233"/>
      <c r="AJ76" s="233"/>
      <c r="AK76" s="233"/>
      <c r="AL76" s="233"/>
      <c r="AM76" s="233"/>
      <c r="AN76" s="233"/>
      <c r="AO76" s="233"/>
      <c r="AP76" s="233"/>
      <c r="AQ76" s="233"/>
      <c r="AR76" s="233"/>
      <c r="AS76" s="233"/>
      <c r="AT76" s="233"/>
      <c r="AU76" s="233"/>
      <c r="AV76" s="233"/>
      <c r="AW76" s="233"/>
      <c r="AX76" s="233"/>
      <c r="AY76" s="233"/>
      <c r="AZ76" s="233"/>
      <c r="BA76" s="233"/>
      <c r="BB76" s="233"/>
      <c r="BC76" s="233"/>
      <c r="BD76" s="233"/>
      <c r="BE76" s="233"/>
      <c r="BF76" s="233"/>
      <c r="BG76" s="233"/>
      <c r="BH76" s="233"/>
      <c r="BI76" s="233"/>
      <c r="BJ76" s="233"/>
      <c r="BK76" s="233"/>
      <c r="BL76" s="233"/>
      <c r="BM76" s="233"/>
      <c r="BN76" s="233"/>
      <c r="BO76" s="233"/>
    </row>
  </sheetData>
  <mergeCells count="160">
    <mergeCell ref="F46:M46"/>
    <mergeCell ref="N46:X46"/>
    <mergeCell ref="F47:M47"/>
    <mergeCell ref="N47:X47"/>
    <mergeCell ref="F43:M43"/>
    <mergeCell ref="N43:X43"/>
    <mergeCell ref="T41:X41"/>
    <mergeCell ref="B43:E46"/>
    <mergeCell ref="A33:A47"/>
    <mergeCell ref="B33:E33"/>
    <mergeCell ref="P33:S33"/>
    <mergeCell ref="F33:O33"/>
    <mergeCell ref="T33:X33"/>
    <mergeCell ref="B38:E38"/>
    <mergeCell ref="G38:O38"/>
    <mergeCell ref="T38:X38"/>
    <mergeCell ref="B39:E39"/>
    <mergeCell ref="G39:O39"/>
    <mergeCell ref="T39:X39"/>
    <mergeCell ref="P34:R39"/>
    <mergeCell ref="B47:E47"/>
    <mergeCell ref="G23:J23"/>
    <mergeCell ref="K23:O23"/>
    <mergeCell ref="B37:E37"/>
    <mergeCell ref="A1:I1"/>
    <mergeCell ref="A20:A32"/>
    <mergeCell ref="A2:I2"/>
    <mergeCell ref="T37:X37"/>
    <mergeCell ref="B34:E36"/>
    <mergeCell ref="A17:E19"/>
    <mergeCell ref="F17:J17"/>
    <mergeCell ref="K17:O17"/>
    <mergeCell ref="P17:S17"/>
    <mergeCell ref="T17:X17"/>
    <mergeCell ref="G20:J20"/>
    <mergeCell ref="G22:J22"/>
    <mergeCell ref="G25:J25"/>
    <mergeCell ref="P23:R25"/>
    <mergeCell ref="N31:X31"/>
    <mergeCell ref="G26:L26"/>
    <mergeCell ref="G27:L27"/>
    <mergeCell ref="Q26:X26"/>
    <mergeCell ref="Q27:X27"/>
    <mergeCell ref="F28:M28"/>
    <mergeCell ref="F29:M29"/>
    <mergeCell ref="T25:X25"/>
    <mergeCell ref="T24:X24"/>
    <mergeCell ref="T36:X36"/>
    <mergeCell ref="B40:E42"/>
    <mergeCell ref="P40:R42"/>
    <mergeCell ref="T40:X40"/>
    <mergeCell ref="T42:X42"/>
    <mergeCell ref="G34:O34"/>
    <mergeCell ref="G36:O36"/>
    <mergeCell ref="G40:O40"/>
    <mergeCell ref="G42:O42"/>
    <mergeCell ref="G37:O37"/>
    <mergeCell ref="G41:O41"/>
    <mergeCell ref="F30:M30"/>
    <mergeCell ref="N28:X28"/>
    <mergeCell ref="N29:X29"/>
    <mergeCell ref="N30:X30"/>
    <mergeCell ref="B28:E31"/>
    <mergeCell ref="B32:E32"/>
    <mergeCell ref="F32:M32"/>
    <mergeCell ref="N32:X32"/>
    <mergeCell ref="B20:E22"/>
    <mergeCell ref="B23:E25"/>
    <mergeCell ref="F44:M44"/>
    <mergeCell ref="N44:X44"/>
    <mergeCell ref="F45:M45"/>
    <mergeCell ref="N45:X45"/>
    <mergeCell ref="B26:E27"/>
    <mergeCell ref="T21:X21"/>
    <mergeCell ref="G24:J24"/>
    <mergeCell ref="K24:O24"/>
    <mergeCell ref="G35:O35"/>
    <mergeCell ref="F31:M31"/>
    <mergeCell ref="T23:X23"/>
    <mergeCell ref="K25:O25"/>
    <mergeCell ref="T35:X35"/>
    <mergeCell ref="T34:X34"/>
    <mergeCell ref="K20:O20"/>
    <mergeCell ref="K22:O22"/>
    <mergeCell ref="T20:X20"/>
    <mergeCell ref="T22:X22"/>
    <mergeCell ref="P20:R22"/>
    <mergeCell ref="G21:J21"/>
    <mergeCell ref="K21:O21"/>
    <mergeCell ref="M26:O27"/>
    <mergeCell ref="F19:J19"/>
    <mergeCell ref="P19:S19"/>
    <mergeCell ref="K19:O19"/>
    <mergeCell ref="S10:X10"/>
    <mergeCell ref="M12:R12"/>
    <mergeCell ref="H16:L16"/>
    <mergeCell ref="A12:G12"/>
    <mergeCell ref="A15:G15"/>
    <mergeCell ref="H15:L15"/>
    <mergeCell ref="A13:G13"/>
    <mergeCell ref="T19:X19"/>
    <mergeCell ref="M16:R16"/>
    <mergeCell ref="M15:R15"/>
    <mergeCell ref="S15:X15"/>
    <mergeCell ref="M14:R14"/>
    <mergeCell ref="H13:L13"/>
    <mergeCell ref="M13:R13"/>
    <mergeCell ref="S13:X13"/>
    <mergeCell ref="U1:X1"/>
    <mergeCell ref="D3:P3"/>
    <mergeCell ref="T3:X3"/>
    <mergeCell ref="H6:L6"/>
    <mergeCell ref="M6:R6"/>
    <mergeCell ref="S6:X6"/>
    <mergeCell ref="T18:X18"/>
    <mergeCell ref="S14:X14"/>
    <mergeCell ref="S16:X16"/>
    <mergeCell ref="F18:J18"/>
    <mergeCell ref="S9:X9"/>
    <mergeCell ref="S12:X12"/>
    <mergeCell ref="S11:X11"/>
    <mergeCell ref="P18:S18"/>
    <mergeCell ref="A16:G16"/>
    <mergeCell ref="A11:G11"/>
    <mergeCell ref="H12:L12"/>
    <mergeCell ref="H11:L11"/>
    <mergeCell ref="M11:R11"/>
    <mergeCell ref="A14:G14"/>
    <mergeCell ref="A4:C4"/>
    <mergeCell ref="H4:I4"/>
    <mergeCell ref="J4:L4"/>
    <mergeCell ref="K18:O18"/>
    <mergeCell ref="H9:L9"/>
    <mergeCell ref="A7:E8"/>
    <mergeCell ref="F7:G7"/>
    <mergeCell ref="F8:G8"/>
    <mergeCell ref="H14:L14"/>
    <mergeCell ref="M9:R9"/>
    <mergeCell ref="A10:G10"/>
    <mergeCell ref="A9:G9"/>
    <mergeCell ref="H10:L10"/>
    <mergeCell ref="M10:R10"/>
    <mergeCell ref="D4:F4"/>
    <mergeCell ref="U2:X2"/>
    <mergeCell ref="M4:N4"/>
    <mergeCell ref="Q4:R4"/>
    <mergeCell ref="A5:C5"/>
    <mergeCell ref="D5:G5"/>
    <mergeCell ref="S5:X5"/>
    <mergeCell ref="H7:L7"/>
    <mergeCell ref="H8:L8"/>
    <mergeCell ref="S7:X7"/>
    <mergeCell ref="S8:X8"/>
    <mergeCell ref="H5:I5"/>
    <mergeCell ref="J5:L5"/>
    <mergeCell ref="D6:G6"/>
    <mergeCell ref="A6:C6"/>
    <mergeCell ref="M5:R5"/>
    <mergeCell ref="M7:R7"/>
    <mergeCell ref="M8:R8"/>
  </mergeCells>
  <phoneticPr fontId="1"/>
  <dataValidations count="14">
    <dataValidation type="list" allowBlank="1" showInputMessage="1" showErrorMessage="1" sqref="G20:J25" xr:uid="{7E3AA2D3-9F72-40C6-B37E-E0AE7F1EEB4F}">
      <formula1>$A$53:$A$58</formula1>
    </dataValidation>
    <dataValidation type="list" allowBlank="1" showInputMessage="1" showErrorMessage="1" sqref="G26:G27" xr:uid="{0C7936D4-BD46-49A8-97CB-99CDF94A131C}">
      <formula1>$X$53:$X$57</formula1>
    </dataValidation>
    <dataValidation type="list" allowBlank="1" showInputMessage="1" showErrorMessage="1" sqref="Y26:AA27 Q26:Q27" xr:uid="{F8C6CF5A-8408-4ABA-AE9A-DC10AE356CFE}">
      <formula1>$AK$53:$AK$58</formula1>
    </dataValidation>
    <dataValidation type="list" allowBlank="1" showInputMessage="1" showErrorMessage="1" sqref="T34:X39" xr:uid="{FFEF091F-28C2-402B-9587-6B702FE0C2F0}">
      <formula1>$M$64:$M$70</formula1>
    </dataValidation>
    <dataValidation type="list" allowBlank="1" showInputMessage="1" showErrorMessage="1" sqref="T40:X41" xr:uid="{EB31DD10-3B69-4D6D-BBCB-1B8291AFA251}">
      <formula1>$Y$64:$Y$68</formula1>
    </dataValidation>
    <dataValidation type="list" allowBlank="1" showInputMessage="1" showErrorMessage="1" sqref="G40:O42" xr:uid="{1014B54C-7BFB-4AFA-916A-B00F0682E367}">
      <formula1>$S$64:$S$70</formula1>
    </dataValidation>
    <dataValidation type="list" allowBlank="1" showInputMessage="1" showErrorMessage="1" sqref="F32:M32" xr:uid="{A408B4F2-5A4A-4954-A8F0-DC8A5FEE550E}">
      <formula1>$A$73:$A$77</formula1>
    </dataValidation>
    <dataValidation type="list" allowBlank="1" showInputMessage="1" showErrorMessage="1" sqref="T23:X25" xr:uid="{889F4067-CBCC-4D1E-A069-A6C07FC53698}">
      <formula1>$S$53:$S$58</formula1>
    </dataValidation>
    <dataValidation type="list" allowBlank="1" showInputMessage="1" showErrorMessage="1" sqref="T20:X22" xr:uid="{88AA94C5-5B19-4A48-ABF2-50962D11843B}">
      <formula1>$M$53:$M$58</formula1>
    </dataValidation>
    <dataValidation type="list" allowBlank="1" showInputMessage="1" showErrorMessage="1" sqref="F47:M47" xr:uid="{42B1BCB0-5A7D-4437-8E03-DFF3D249EC79}">
      <formula1>$AK$64:$AK$70</formula1>
    </dataValidation>
    <dataValidation type="list" allowBlank="1" showInputMessage="1" showErrorMessage="1" sqref="F48:M49" xr:uid="{6DCEDF41-2E80-46A3-8EA1-2EBBE0FD795C}">
      <formula1>$AE$65:$AE$70</formula1>
    </dataValidation>
    <dataValidation type="list" allowBlank="1" showInputMessage="1" showErrorMessage="1" sqref="F43:M46" xr:uid="{D863761C-00D5-4404-92B7-57A960AA49F3}">
      <formula1>$AE$64:$AE$70</formula1>
    </dataValidation>
    <dataValidation type="list" allowBlank="1" showInputMessage="1" showErrorMessage="1" sqref="F32:M32" xr:uid="{A25D04CC-DDDD-480B-80CD-9C59EE3C2D81}">
      <formula1>$AS$54:$AS$62</formula1>
    </dataValidation>
    <dataValidation type="list" allowBlank="1" showInputMessage="1" showErrorMessage="1" sqref="F28:M31" xr:uid="{EB8732BE-B0A4-467C-8BC4-DF25FE31FF27}">
      <formula1>$AS$53:$AS$61</formula1>
    </dataValidation>
  </dataValidations>
  <printOptions horizontalCentered="1"/>
  <pageMargins left="0.70866141732283472" right="0.70866141732283472" top="0.15748031496062992" bottom="0" header="0.31496062992125984" footer="0.31496062992125984"/>
  <pageSetup paperSize="9" scale="89" orientation="portrait" horizontalDpi="300" verticalDpi="300" r:id="rId1"/>
  <extLst>
    <ext xmlns:x14="http://schemas.microsoft.com/office/spreadsheetml/2009/9/main" uri="{CCE6A557-97BC-4b89-ADB6-D9C93CAAB3DF}">
      <x14:dataValidations xmlns:xm="http://schemas.microsoft.com/office/excel/2006/main" count="2">
        <x14:dataValidation type="list" allowBlank="1" showInputMessage="1" showErrorMessage="1" xr:uid="{5E8AA8FC-E32D-40FA-A002-A894205C5CA4}">
          <x14:formula1>
            <xm:f>設備設計BIM推進担当!$D$5:$D$19</xm:f>
          </x14:formula1>
          <xm:sqref>S9:X9</xm:sqref>
        </x14:dataValidation>
        <x14:dataValidation type="list" allowBlank="1" showInputMessage="1" showErrorMessage="1" xr:uid="{8CEDC67F-9DC2-4EFC-B2DA-7663DA4304C4}">
          <x14:formula1>
            <xm:f>生産部門設備BIM担当!$D$5:$D$18</xm:f>
          </x14:formula1>
          <xm:sqref>S13:X13</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BCDB51-DF03-4A5E-8F0D-1161502D5A24}">
  <sheetPr>
    <tabColor rgb="FFFFFF00"/>
    <pageSetUpPr fitToPage="1"/>
  </sheetPr>
  <dimension ref="A1:EN35"/>
  <sheetViews>
    <sheetView zoomScaleNormal="100" workbookViewId="0">
      <pane xSplit="6" ySplit="5" topLeftCell="CC6" activePane="bottomRight" state="frozen"/>
      <selection pane="topRight" activeCell="C3" sqref="C3"/>
      <selection pane="bottomLeft" activeCell="C3" sqref="C3"/>
      <selection pane="bottomRight" activeCell="CQ27" sqref="CQ27"/>
    </sheetView>
  </sheetViews>
  <sheetFormatPr defaultColWidth="8.69921875" defaultRowHeight="12.6"/>
  <cols>
    <col min="1" max="1" width="4.59765625" style="99" hidden="1" customWidth="1"/>
    <col min="2" max="3" width="11.8984375" style="99" hidden="1" customWidth="1"/>
    <col min="4" max="4" width="10.69921875" style="94" hidden="1" customWidth="1"/>
    <col min="5" max="5" width="9.8984375" style="19" hidden="1" customWidth="1"/>
    <col min="6" max="6" width="32.5" style="100" hidden="1" customWidth="1"/>
    <col min="7" max="7" width="7.09765625" style="101" hidden="1" customWidth="1"/>
    <col min="8" max="8" width="15.5" style="102" hidden="1" customWidth="1"/>
    <col min="9" max="10" width="12.59765625" style="101" hidden="1" customWidth="1"/>
    <col min="11" max="11" width="2.59765625" style="101" hidden="1" customWidth="1"/>
    <col min="12" max="12" width="20.59765625" style="103" hidden="1" customWidth="1"/>
    <col min="13" max="14" width="7.59765625" style="104" hidden="1" customWidth="1"/>
    <col min="15" max="17" width="3.59765625" style="104" hidden="1" customWidth="1"/>
    <col min="18" max="18" width="7.59765625" style="105" hidden="1" customWidth="1"/>
    <col min="19" max="19" width="9.59765625" style="99" hidden="1" customWidth="1"/>
    <col min="20" max="20" width="2.59765625" style="99" hidden="1" customWidth="1"/>
    <col min="21" max="21" width="9.59765625" style="106" hidden="1" customWidth="1"/>
    <col min="22" max="24" width="10.8984375" style="99" hidden="1" customWidth="1"/>
    <col min="25" max="25" width="23.5" style="99" hidden="1" customWidth="1"/>
    <col min="26" max="26" width="18.5" style="99" hidden="1" customWidth="1"/>
    <col min="27" max="27" width="11.8984375" style="99" hidden="1" customWidth="1"/>
    <col min="28" max="28" width="10.69921875" style="99" hidden="1" customWidth="1"/>
    <col min="29" max="33" width="10.59765625" style="99" hidden="1" customWidth="1"/>
    <col min="34" max="34" width="10.09765625" style="99" hidden="1" customWidth="1"/>
    <col min="35" max="35" width="8.5" style="99" hidden="1" customWidth="1"/>
    <col min="36" max="39" width="5.59765625" style="99" hidden="1" customWidth="1"/>
    <col min="40" max="40" width="8.8984375" style="99" hidden="1" customWidth="1"/>
    <col min="41" max="41" width="16.59765625" style="19" hidden="1" customWidth="1"/>
    <col min="42" max="42" width="9.59765625" style="19" hidden="1" customWidth="1"/>
    <col min="43" max="52" width="9.59765625" style="94" hidden="1" customWidth="1"/>
    <col min="53" max="54" width="7.59765625" style="19" hidden="1" customWidth="1"/>
    <col min="55" max="55" width="12.59765625" style="107" hidden="1" customWidth="1"/>
    <col min="56" max="56" width="12.59765625" style="19" hidden="1" customWidth="1"/>
    <col min="57" max="57" width="8.59765625" style="108" hidden="1" customWidth="1"/>
    <col min="58" max="59" width="9.59765625" style="109" hidden="1" customWidth="1"/>
    <col min="60" max="60" width="9.59765625" style="99" hidden="1" customWidth="1"/>
    <col min="61" max="61" width="9.69921875" style="99" hidden="1" customWidth="1"/>
    <col min="62" max="63" width="9.59765625" style="94" hidden="1" customWidth="1"/>
    <col min="64" max="64" width="3.09765625" style="19" hidden="1" customWidth="1"/>
    <col min="65" max="69" width="11.59765625" style="94" hidden="1" customWidth="1"/>
    <col min="70" max="70" width="16.59765625" style="94" hidden="1" customWidth="1"/>
    <col min="71" max="71" width="14.19921875" style="94" customWidth="1"/>
    <col min="72" max="72" width="8.69921875" style="94" customWidth="1"/>
    <col min="73" max="74" width="7.59765625" style="104" customWidth="1"/>
    <col min="75" max="76" width="3.59765625" style="104" customWidth="1"/>
    <col min="77" max="77" width="7.59765625" style="105" customWidth="1"/>
    <col min="78" max="79" width="8.69921875" style="105" customWidth="1"/>
    <col min="80" max="82" width="8.69921875" style="99" customWidth="1"/>
    <col min="83" max="84" width="8.69921875" style="106" customWidth="1"/>
    <col min="85" max="144" width="8.69921875" style="188" customWidth="1"/>
    <col min="145" max="16384" width="8.69921875" style="94"/>
  </cols>
  <sheetData>
    <row r="1" spans="1:144" s="4" customFormat="1" ht="24.75" customHeight="1" thickBot="1">
      <c r="A1" s="4">
        <v>1</v>
      </c>
      <c r="E1" s="5"/>
      <c r="F1" s="6"/>
      <c r="G1" s="7"/>
      <c r="H1" s="8"/>
      <c r="I1" s="7"/>
      <c r="J1" s="7"/>
      <c r="K1" s="7"/>
      <c r="L1" s="9"/>
      <c r="M1" s="10"/>
      <c r="N1" s="10"/>
      <c r="O1" s="10"/>
      <c r="P1" s="10"/>
      <c r="Q1" s="10"/>
      <c r="R1" s="11"/>
      <c r="S1" s="12"/>
      <c r="T1" s="12"/>
      <c r="U1" s="13"/>
      <c r="V1" s="12"/>
      <c r="W1" s="12"/>
      <c r="X1" s="12"/>
      <c r="Y1" s="12"/>
      <c r="Z1" s="12"/>
      <c r="AA1" s="12"/>
      <c r="AB1" s="12"/>
      <c r="AC1" s="12"/>
      <c r="AD1" s="12"/>
      <c r="AE1" s="12"/>
      <c r="AF1" s="12"/>
      <c r="AG1" s="12"/>
      <c r="AH1" s="12"/>
      <c r="AI1" s="12"/>
      <c r="AJ1" s="12"/>
      <c r="AK1" s="12"/>
      <c r="AL1" s="12"/>
      <c r="AM1" s="12"/>
      <c r="AN1" s="12"/>
      <c r="AO1" s="5"/>
      <c r="AP1" s="5"/>
      <c r="BA1" s="5"/>
      <c r="BB1" s="5"/>
      <c r="BC1" s="14"/>
      <c r="BD1" s="5"/>
      <c r="BE1" s="15"/>
      <c r="BF1" s="16"/>
      <c r="BG1" s="16"/>
      <c r="BH1" s="12"/>
      <c r="BI1" s="12"/>
      <c r="BL1" s="5"/>
      <c r="BO1" s="17"/>
      <c r="BS1" s="111" t="s">
        <v>149</v>
      </c>
      <c r="BU1" s="10"/>
      <c r="BV1" s="10"/>
      <c r="BW1" s="10"/>
      <c r="BX1" s="10"/>
      <c r="BY1" s="121" t="s">
        <v>150</v>
      </c>
      <c r="BZ1" s="121"/>
      <c r="CA1" s="121"/>
      <c r="CB1" s="12"/>
      <c r="CC1" s="12"/>
      <c r="CD1" s="12"/>
      <c r="CE1" s="13"/>
      <c r="CF1" s="13"/>
      <c r="CG1" s="177"/>
      <c r="CH1" s="177"/>
      <c r="CI1" s="177"/>
      <c r="CJ1" s="177"/>
      <c r="CK1" s="177"/>
      <c r="CL1" s="177"/>
      <c r="CM1" s="177"/>
      <c r="CN1" s="177"/>
      <c r="CO1" s="177"/>
      <c r="CP1" s="177"/>
      <c r="CQ1" s="177"/>
      <c r="CR1" s="177"/>
      <c r="CS1" s="177"/>
      <c r="CT1" s="177"/>
      <c r="CU1" s="177"/>
      <c r="CV1" s="177"/>
      <c r="CW1" s="177"/>
      <c r="CX1" s="177"/>
      <c r="CY1" s="177"/>
      <c r="CZ1" s="177"/>
      <c r="DA1" s="177"/>
      <c r="DB1" s="177"/>
      <c r="DC1" s="177"/>
      <c r="DD1" s="177"/>
      <c r="DE1" s="177"/>
      <c r="DF1" s="177"/>
      <c r="DG1" s="177"/>
      <c r="DH1" s="177"/>
      <c r="DI1" s="177"/>
      <c r="DJ1" s="177"/>
      <c r="DK1" s="177"/>
      <c r="DL1" s="177"/>
      <c r="DM1" s="177"/>
      <c r="DN1" s="177"/>
      <c r="DO1" s="285"/>
      <c r="DP1" s="285"/>
      <c r="DQ1" s="285"/>
      <c r="DR1" s="285"/>
      <c r="DS1" s="285"/>
      <c r="DT1" s="285"/>
      <c r="DU1" s="285"/>
      <c r="DV1" s="285"/>
      <c r="DW1" s="285"/>
      <c r="DX1" s="285"/>
      <c r="DY1" s="285"/>
      <c r="DZ1" s="285"/>
      <c r="EA1" s="285"/>
      <c r="EB1" s="285"/>
      <c r="EC1" s="285"/>
      <c r="ED1" s="285"/>
      <c r="EE1" s="285"/>
      <c r="EF1" s="285"/>
      <c r="EG1" s="285"/>
      <c r="EH1" s="285"/>
      <c r="EI1" s="285"/>
      <c r="EJ1" s="285"/>
      <c r="EK1" s="285"/>
      <c r="EL1" s="285"/>
      <c r="EM1" s="285"/>
      <c r="EN1" s="285"/>
    </row>
    <row r="2" spans="1:144" s="4" customFormat="1" ht="23.25" hidden="1" customHeight="1" thickBot="1">
      <c r="A2" s="503" t="s">
        <v>151</v>
      </c>
      <c r="B2" s="504"/>
      <c r="C2" s="504"/>
      <c r="D2" s="504"/>
      <c r="E2" s="504"/>
      <c r="F2" s="504"/>
      <c r="G2" s="504"/>
      <c r="H2" s="504"/>
      <c r="I2" s="504"/>
      <c r="J2" s="504"/>
      <c r="K2" s="504"/>
      <c r="L2" s="504"/>
      <c r="M2" s="504"/>
      <c r="N2" s="504"/>
      <c r="O2" s="504"/>
      <c r="P2" s="504"/>
      <c r="Q2" s="504"/>
      <c r="R2" s="504"/>
      <c r="S2" s="504"/>
      <c r="T2" s="504"/>
      <c r="U2" s="505"/>
      <c r="V2" s="193" t="s">
        <v>152</v>
      </c>
      <c r="W2" s="193"/>
      <c r="X2" s="193"/>
      <c r="Y2" s="193"/>
      <c r="Z2" s="193"/>
      <c r="AA2" s="193"/>
      <c r="AB2" s="193"/>
      <c r="AC2" s="193"/>
      <c r="AD2" s="193"/>
      <c r="AE2" s="308"/>
      <c r="AF2" s="193"/>
      <c r="AG2" s="193"/>
      <c r="AH2" s="193"/>
      <c r="AI2" s="193"/>
      <c r="AJ2" s="193"/>
      <c r="AK2" s="193"/>
      <c r="AL2" s="193"/>
      <c r="AM2" s="193"/>
      <c r="AN2" s="193"/>
      <c r="AO2" s="193"/>
      <c r="AP2" s="193"/>
      <c r="AQ2" s="193"/>
      <c r="AR2" s="193"/>
      <c r="AS2" s="193"/>
      <c r="AT2" s="193"/>
      <c r="AU2" s="193"/>
      <c r="AV2" s="193"/>
      <c r="AW2" s="193"/>
      <c r="AX2" s="193"/>
      <c r="AY2" s="193"/>
      <c r="AZ2" s="193"/>
      <c r="BA2" s="193"/>
      <c r="BB2" s="193"/>
      <c r="BC2" s="193"/>
      <c r="BD2" s="193"/>
      <c r="BE2" s="193"/>
      <c r="BF2" s="193"/>
      <c r="BG2" s="193"/>
      <c r="BH2" s="193"/>
      <c r="BI2" s="193"/>
      <c r="BJ2" s="193"/>
      <c r="BK2" s="193"/>
      <c r="BL2" s="193"/>
      <c r="BM2" s="193"/>
      <c r="BN2" s="193"/>
      <c r="BO2" s="193"/>
      <c r="BP2" s="193"/>
      <c r="BQ2" s="193"/>
      <c r="BR2" s="194"/>
      <c r="BS2" s="228" t="s">
        <v>153</v>
      </c>
      <c r="BT2" s="127"/>
      <c r="BU2" s="127"/>
      <c r="BV2" s="127"/>
      <c r="BW2" s="127"/>
      <c r="BX2" s="127"/>
      <c r="BY2" s="127"/>
      <c r="BZ2" s="127"/>
      <c r="CA2" s="127"/>
      <c r="CB2" s="127"/>
      <c r="CC2" s="127"/>
      <c r="CD2" s="127"/>
      <c r="CE2" s="127"/>
      <c r="CF2" s="127"/>
      <c r="CG2" s="178"/>
      <c r="CH2" s="178"/>
      <c r="CI2" s="178"/>
      <c r="CJ2" s="178"/>
      <c r="CK2" s="178"/>
      <c r="CL2" s="178"/>
      <c r="CM2" s="178"/>
      <c r="CN2" s="178"/>
      <c r="CO2" s="178"/>
      <c r="CP2" s="178"/>
      <c r="CQ2" s="178"/>
      <c r="CR2" s="178"/>
      <c r="CS2" s="178"/>
      <c r="CT2" s="178"/>
      <c r="CU2" s="178"/>
      <c r="CV2" s="178"/>
      <c r="CW2" s="178"/>
      <c r="CX2" s="178"/>
      <c r="CY2" s="178"/>
      <c r="CZ2" s="178"/>
      <c r="DA2" s="178"/>
      <c r="DB2" s="178"/>
      <c r="DC2" s="178"/>
      <c r="DD2" s="178"/>
      <c r="DE2" s="178"/>
      <c r="DF2" s="178"/>
      <c r="DG2" s="178"/>
      <c r="DH2" s="178"/>
      <c r="DI2" s="178"/>
      <c r="DJ2" s="178"/>
      <c r="DK2" s="178"/>
      <c r="DL2" s="178"/>
      <c r="DM2" s="178"/>
      <c r="DN2" s="179"/>
      <c r="DO2" s="280"/>
      <c r="DP2" s="280"/>
      <c r="DQ2" s="280"/>
      <c r="DR2" s="280"/>
      <c r="DS2" s="280"/>
      <c r="DT2" s="280"/>
      <c r="DU2" s="280"/>
      <c r="DV2" s="280"/>
      <c r="DW2" s="280"/>
      <c r="DX2" s="280"/>
      <c r="DY2" s="280"/>
      <c r="DZ2" s="280"/>
      <c r="EA2" s="280"/>
      <c r="EB2" s="280"/>
      <c r="EC2" s="280"/>
      <c r="ED2" s="280"/>
      <c r="EE2" s="280"/>
      <c r="EF2" s="280"/>
      <c r="EG2" s="280"/>
      <c r="EH2" s="280"/>
      <c r="EI2" s="280"/>
      <c r="EJ2" s="280"/>
      <c r="EK2" s="280"/>
      <c r="EL2" s="280"/>
      <c r="EM2" s="280"/>
      <c r="EN2" s="280"/>
    </row>
    <row r="3" spans="1:144" s="19" customFormat="1" ht="14.25" customHeight="1">
      <c r="A3" s="506" t="s">
        <v>154</v>
      </c>
      <c r="B3" s="509" t="s">
        <v>155</v>
      </c>
      <c r="C3" s="512" t="s">
        <v>156</v>
      </c>
      <c r="D3" s="513" t="s">
        <v>157</v>
      </c>
      <c r="E3" s="513" t="s">
        <v>158</v>
      </c>
      <c r="F3" s="509" t="s">
        <v>159</v>
      </c>
      <c r="G3" s="512" t="s">
        <v>160</v>
      </c>
      <c r="H3" s="518" t="s">
        <v>161</v>
      </c>
      <c r="I3" s="521" t="s">
        <v>162</v>
      </c>
      <c r="J3" s="524" t="s">
        <v>163</v>
      </c>
      <c r="K3" s="527" t="s">
        <v>164</v>
      </c>
      <c r="L3" s="528"/>
      <c r="M3" s="533" t="s">
        <v>165</v>
      </c>
      <c r="N3" s="534"/>
      <c r="O3" s="534"/>
      <c r="P3" s="534"/>
      <c r="Q3" s="534"/>
      <c r="R3" s="535"/>
      <c r="S3" s="536" t="s">
        <v>166</v>
      </c>
      <c r="T3" s="537"/>
      <c r="U3" s="538"/>
      <c r="V3" s="539" t="s">
        <v>167</v>
      </c>
      <c r="W3" s="540"/>
      <c r="X3" s="541"/>
      <c r="Y3" s="542" t="s">
        <v>168</v>
      </c>
      <c r="Z3" s="524" t="s">
        <v>169</v>
      </c>
      <c r="AA3" s="512" t="s">
        <v>170</v>
      </c>
      <c r="AB3" s="512" t="s">
        <v>171</v>
      </c>
      <c r="AC3" s="512" t="s">
        <v>172</v>
      </c>
      <c r="AD3" s="524" t="s">
        <v>173</v>
      </c>
      <c r="AE3" s="559" t="s">
        <v>373</v>
      </c>
      <c r="AF3" s="556" t="s">
        <v>174</v>
      </c>
      <c r="AG3" s="557"/>
      <c r="AH3" s="557"/>
      <c r="AI3" s="557"/>
      <c r="AJ3" s="557"/>
      <c r="AK3" s="557"/>
      <c r="AL3" s="557"/>
      <c r="AM3" s="557"/>
      <c r="AN3" s="558"/>
      <c r="AO3" s="536" t="s">
        <v>175</v>
      </c>
      <c r="AP3" s="549"/>
      <c r="AQ3" s="536" t="s">
        <v>176</v>
      </c>
      <c r="AR3" s="533"/>
      <c r="AS3" s="535" t="s">
        <v>177</v>
      </c>
      <c r="AT3" s="549"/>
      <c r="AU3" s="536" t="s">
        <v>178</v>
      </c>
      <c r="AV3" s="533"/>
      <c r="AW3" s="535" t="s">
        <v>179</v>
      </c>
      <c r="AX3" s="533"/>
      <c r="AY3" s="537" t="s">
        <v>180</v>
      </c>
      <c r="AZ3" s="549"/>
      <c r="BA3" s="550" t="s">
        <v>181</v>
      </c>
      <c r="BB3" s="550" t="s">
        <v>182</v>
      </c>
      <c r="BC3" s="553" t="s">
        <v>183</v>
      </c>
      <c r="BD3" s="554"/>
      <c r="BE3" s="555"/>
      <c r="BF3" s="547" t="s">
        <v>184</v>
      </c>
      <c r="BG3" s="548"/>
      <c r="BH3" s="547" t="s">
        <v>185</v>
      </c>
      <c r="BI3" s="548"/>
      <c r="BJ3" s="536" t="s">
        <v>186</v>
      </c>
      <c r="BK3" s="549"/>
      <c r="BL3" s="563" t="s">
        <v>187</v>
      </c>
      <c r="BM3" s="564"/>
      <c r="BN3" s="564"/>
      <c r="BO3" s="564"/>
      <c r="BP3" s="564"/>
      <c r="BQ3" s="565"/>
      <c r="BR3" s="566" t="s">
        <v>188</v>
      </c>
      <c r="BS3" s="208"/>
      <c r="BT3" s="18"/>
      <c r="BU3" s="569" t="s">
        <v>165</v>
      </c>
      <c r="BV3" s="533"/>
      <c r="BW3" s="534"/>
      <c r="BX3" s="534"/>
      <c r="BY3" s="535"/>
      <c r="BZ3" s="536" t="s">
        <v>43</v>
      </c>
      <c r="CA3" s="537"/>
      <c r="CB3" s="537"/>
      <c r="CC3" s="537"/>
      <c r="CD3" s="537"/>
      <c r="CE3" s="549"/>
      <c r="CF3" s="561" t="s">
        <v>189</v>
      </c>
      <c r="CG3" s="555"/>
      <c r="CH3" s="555"/>
      <c r="CI3" s="555"/>
      <c r="CJ3" s="555"/>
      <c r="CK3" s="555"/>
      <c r="CL3" s="555"/>
      <c r="CM3" s="555"/>
      <c r="CN3" s="555"/>
      <c r="CO3" s="562"/>
      <c r="CP3" s="497" t="s">
        <v>190</v>
      </c>
      <c r="CQ3" s="498"/>
      <c r="CR3" s="498"/>
      <c r="CS3" s="498"/>
      <c r="CT3" s="498"/>
      <c r="CU3" s="499"/>
      <c r="CV3" s="497" t="s">
        <v>191</v>
      </c>
      <c r="CW3" s="498"/>
      <c r="CX3" s="498"/>
      <c r="CY3" s="498"/>
      <c r="CZ3" s="498"/>
      <c r="DA3" s="498"/>
      <c r="DB3" s="498"/>
      <c r="DC3" s="498"/>
      <c r="DD3" s="498"/>
      <c r="DE3" s="498"/>
      <c r="DF3" s="498"/>
      <c r="DG3" s="498"/>
      <c r="DH3" s="498"/>
      <c r="DI3" s="498"/>
      <c r="DJ3" s="498"/>
      <c r="DK3" s="498"/>
      <c r="DL3" s="498"/>
      <c r="DM3" s="498"/>
      <c r="DN3" s="499"/>
      <c r="DO3" s="500" t="s">
        <v>192</v>
      </c>
      <c r="DP3" s="501"/>
      <c r="DQ3" s="501"/>
      <c r="DR3" s="501"/>
      <c r="DS3" s="501"/>
      <c r="DT3" s="501"/>
      <c r="DU3" s="501"/>
      <c r="DV3" s="501"/>
      <c r="DW3" s="501"/>
      <c r="DX3" s="501"/>
      <c r="DY3" s="501"/>
      <c r="DZ3" s="501"/>
      <c r="EA3" s="501"/>
      <c r="EB3" s="501"/>
      <c r="EC3" s="501"/>
      <c r="ED3" s="501"/>
      <c r="EE3" s="501"/>
      <c r="EF3" s="501"/>
      <c r="EG3" s="501"/>
      <c r="EH3" s="501"/>
      <c r="EI3" s="501"/>
      <c r="EJ3" s="501"/>
      <c r="EK3" s="501"/>
      <c r="EL3" s="501"/>
      <c r="EM3" s="501"/>
      <c r="EN3" s="502"/>
    </row>
    <row r="4" spans="1:144" s="19" customFormat="1" ht="18.75" hidden="1" customHeight="1">
      <c r="A4" s="507"/>
      <c r="B4" s="510"/>
      <c r="C4" s="510"/>
      <c r="D4" s="514"/>
      <c r="E4" s="514"/>
      <c r="F4" s="510"/>
      <c r="G4" s="510"/>
      <c r="H4" s="519"/>
      <c r="I4" s="522"/>
      <c r="J4" s="525"/>
      <c r="K4" s="529"/>
      <c r="L4" s="530"/>
      <c r="M4" s="20"/>
      <c r="N4" s="21"/>
      <c r="O4" s="21"/>
      <c r="P4" s="21"/>
      <c r="Q4" s="21"/>
      <c r="R4" s="22"/>
      <c r="S4" s="23"/>
      <c r="T4" s="24"/>
      <c r="U4" s="25"/>
      <c r="V4" s="26"/>
      <c r="W4" s="27"/>
      <c r="X4" s="28"/>
      <c r="Y4" s="543"/>
      <c r="Z4" s="545"/>
      <c r="AA4" s="516"/>
      <c r="AB4" s="516"/>
      <c r="AC4" s="516"/>
      <c r="AD4" s="545"/>
      <c r="AE4" s="560"/>
      <c r="AF4" s="192"/>
      <c r="AG4" s="192"/>
      <c r="AH4" s="29"/>
      <c r="AI4" s="29"/>
      <c r="AJ4" s="29"/>
      <c r="AK4" s="29"/>
      <c r="AL4" s="29"/>
      <c r="AM4" s="29"/>
      <c r="AN4" s="29"/>
      <c r="AO4" s="30"/>
      <c r="AP4" s="31"/>
      <c r="AQ4" s="30"/>
      <c r="AR4" s="32"/>
      <c r="AS4" s="33"/>
      <c r="AT4" s="31"/>
      <c r="AU4" s="30"/>
      <c r="AV4" s="32"/>
      <c r="AW4" s="33"/>
      <c r="AX4" s="32"/>
      <c r="AY4" s="34"/>
      <c r="AZ4" s="30"/>
      <c r="BA4" s="551"/>
      <c r="BB4" s="551"/>
      <c r="BC4" s="296"/>
      <c r="BD4" s="296"/>
      <c r="BE4" s="35"/>
      <c r="BF4" s="36"/>
      <c r="BG4" s="37"/>
      <c r="BH4" s="38"/>
      <c r="BI4" s="292"/>
      <c r="BJ4" s="30"/>
      <c r="BK4" s="39"/>
      <c r="BL4" s="40"/>
      <c r="BM4" s="292"/>
      <c r="BN4" s="292"/>
      <c r="BO4" s="292"/>
      <c r="BP4" s="292"/>
      <c r="BQ4" s="292"/>
      <c r="BR4" s="567"/>
      <c r="BS4" s="209"/>
      <c r="BT4" s="41"/>
      <c r="BU4" s="42"/>
      <c r="BV4" s="20"/>
      <c r="BW4" s="21"/>
      <c r="BX4" s="21"/>
      <c r="BY4" s="22"/>
      <c r="BZ4" s="42"/>
      <c r="CA4" s="21"/>
      <c r="CB4" s="43"/>
      <c r="CC4" s="43"/>
      <c r="CD4" s="43"/>
      <c r="CE4" s="44"/>
      <c r="CF4" s="174"/>
      <c r="CG4" s="180"/>
      <c r="CH4" s="181"/>
      <c r="CI4" s="58"/>
      <c r="CJ4" s="58"/>
      <c r="CK4" s="58"/>
      <c r="CL4" s="58"/>
      <c r="CM4" s="58"/>
      <c r="CN4" s="58"/>
      <c r="CO4" s="182"/>
      <c r="CP4" s="184"/>
      <c r="CQ4" s="183"/>
      <c r="CR4" s="184"/>
      <c r="CS4" s="184"/>
      <c r="CT4" s="184"/>
      <c r="CU4" s="185"/>
      <c r="CV4" s="180"/>
      <c r="CW4" s="58"/>
      <c r="CX4" s="58"/>
      <c r="CY4" s="58"/>
      <c r="CZ4" s="58"/>
      <c r="DA4" s="58"/>
      <c r="DB4" s="58"/>
      <c r="DC4" s="58"/>
      <c r="DD4" s="58"/>
      <c r="DE4" s="58"/>
      <c r="DF4" s="58"/>
      <c r="DG4" s="58"/>
      <c r="DH4" s="58"/>
      <c r="DI4" s="182"/>
      <c r="DJ4" s="281"/>
      <c r="DK4" s="281"/>
      <c r="DL4" s="281"/>
      <c r="DM4" s="281"/>
      <c r="DN4" s="279"/>
      <c r="DO4" s="186"/>
      <c r="DP4" s="187"/>
      <c r="DQ4" s="187"/>
      <c r="DR4" s="187"/>
      <c r="DS4" s="187"/>
      <c r="DT4" s="187"/>
      <c r="DU4" s="187"/>
      <c r="DV4" s="187"/>
      <c r="DW4" s="187"/>
      <c r="DX4" s="187"/>
      <c r="DY4" s="187"/>
      <c r="DZ4" s="187"/>
      <c r="EA4" s="187"/>
      <c r="EB4" s="187"/>
      <c r="EC4" s="187"/>
      <c r="ED4" s="187"/>
      <c r="EE4" s="187"/>
      <c r="EF4" s="187"/>
      <c r="EG4" s="187"/>
      <c r="EH4" s="187"/>
      <c r="EI4" s="282"/>
      <c r="EJ4" s="282"/>
      <c r="EK4" s="282"/>
      <c r="EL4" s="282"/>
      <c r="EM4" s="282"/>
      <c r="EN4" s="283"/>
    </row>
    <row r="5" spans="1:144" s="19" customFormat="1" ht="49.5" customHeight="1" thickBot="1">
      <c r="A5" s="508"/>
      <c r="B5" s="511"/>
      <c r="C5" s="511"/>
      <c r="D5" s="515"/>
      <c r="E5" s="515"/>
      <c r="F5" s="511"/>
      <c r="G5" s="511"/>
      <c r="H5" s="520"/>
      <c r="I5" s="523"/>
      <c r="J5" s="526"/>
      <c r="K5" s="531"/>
      <c r="L5" s="532"/>
      <c r="M5" s="45" t="s">
        <v>14</v>
      </c>
      <c r="N5" s="46" t="s">
        <v>193</v>
      </c>
      <c r="O5" s="46" t="s">
        <v>16</v>
      </c>
      <c r="P5" s="46" t="s">
        <v>19</v>
      </c>
      <c r="Q5" s="46" t="s">
        <v>194</v>
      </c>
      <c r="R5" s="47" t="s">
        <v>195</v>
      </c>
      <c r="S5" s="48" t="s">
        <v>196</v>
      </c>
      <c r="T5" s="49"/>
      <c r="U5" s="50" t="s">
        <v>197</v>
      </c>
      <c r="V5" s="51" t="s">
        <v>198</v>
      </c>
      <c r="W5" s="52" t="s">
        <v>199</v>
      </c>
      <c r="X5" s="53" t="s">
        <v>200</v>
      </c>
      <c r="Y5" s="544"/>
      <c r="Z5" s="546"/>
      <c r="AA5" s="517"/>
      <c r="AB5" s="517"/>
      <c r="AC5" s="517"/>
      <c r="AD5" s="546"/>
      <c r="AE5" s="559"/>
      <c r="AF5" s="153" t="s">
        <v>196</v>
      </c>
      <c r="AG5" s="153" t="s">
        <v>197</v>
      </c>
      <c r="AH5" s="54" t="s">
        <v>21</v>
      </c>
      <c r="AI5" s="294" t="s">
        <v>14</v>
      </c>
      <c r="AJ5" s="55" t="s">
        <v>193</v>
      </c>
      <c r="AK5" s="56" t="s">
        <v>16</v>
      </c>
      <c r="AL5" s="56" t="s">
        <v>19</v>
      </c>
      <c r="AM5" s="56" t="s">
        <v>194</v>
      </c>
      <c r="AN5" s="298" t="s">
        <v>195</v>
      </c>
      <c r="AO5" s="293" t="s">
        <v>22</v>
      </c>
      <c r="AP5" s="57" t="s">
        <v>201</v>
      </c>
      <c r="AQ5" s="293" t="s">
        <v>202</v>
      </c>
      <c r="AR5" s="295" t="s">
        <v>26</v>
      </c>
      <c r="AS5" s="295" t="s">
        <v>203</v>
      </c>
      <c r="AT5" s="57" t="s">
        <v>204</v>
      </c>
      <c r="AU5" s="293" t="s">
        <v>205</v>
      </c>
      <c r="AV5" s="295" t="s">
        <v>206</v>
      </c>
      <c r="AW5" s="295" t="s">
        <v>205</v>
      </c>
      <c r="AX5" s="295" t="s">
        <v>206</v>
      </c>
      <c r="AY5" s="294" t="s">
        <v>205</v>
      </c>
      <c r="AZ5" s="57" t="s">
        <v>206</v>
      </c>
      <c r="BA5" s="552"/>
      <c r="BB5" s="552"/>
      <c r="BC5" s="297" t="s">
        <v>207</v>
      </c>
      <c r="BD5" s="58" t="s">
        <v>208</v>
      </c>
      <c r="BE5" s="59" t="s">
        <v>209</v>
      </c>
      <c r="BF5" s="60" t="s">
        <v>210</v>
      </c>
      <c r="BG5" s="61" t="s">
        <v>211</v>
      </c>
      <c r="BH5" s="62" t="s">
        <v>212</v>
      </c>
      <c r="BI5" s="63" t="s">
        <v>213</v>
      </c>
      <c r="BJ5" s="64" t="s">
        <v>214</v>
      </c>
      <c r="BK5" s="65" t="s">
        <v>215</v>
      </c>
      <c r="BL5" s="66"/>
      <c r="BM5" s="45" t="s">
        <v>216</v>
      </c>
      <c r="BN5" s="45" t="s">
        <v>14</v>
      </c>
      <c r="BO5" s="45" t="s">
        <v>217</v>
      </c>
      <c r="BP5" s="67" t="s">
        <v>218</v>
      </c>
      <c r="BQ5" s="68" t="s">
        <v>219</v>
      </c>
      <c r="BR5" s="568"/>
      <c r="BS5" s="210" t="s">
        <v>169</v>
      </c>
      <c r="BT5" s="69" t="s">
        <v>9</v>
      </c>
      <c r="BU5" s="70" t="s">
        <v>21</v>
      </c>
      <c r="BV5" s="45" t="s">
        <v>14</v>
      </c>
      <c r="BW5" s="46" t="s">
        <v>16</v>
      </c>
      <c r="BX5" s="46" t="s">
        <v>19</v>
      </c>
      <c r="BY5" s="47" t="s">
        <v>195</v>
      </c>
      <c r="BZ5" s="237" t="s">
        <v>220</v>
      </c>
      <c r="CA5" s="238" t="s">
        <v>221</v>
      </c>
      <c r="CB5" s="239" t="s">
        <v>222</v>
      </c>
      <c r="CC5" s="240" t="s">
        <v>223</v>
      </c>
      <c r="CD5" s="71" t="s">
        <v>48</v>
      </c>
      <c r="CE5" s="72" t="s">
        <v>49</v>
      </c>
      <c r="CF5" s="176" t="s">
        <v>224</v>
      </c>
      <c r="CG5" s="120" t="s">
        <v>27</v>
      </c>
      <c r="CH5" s="175" t="s">
        <v>225</v>
      </c>
      <c r="CI5" s="120" t="s">
        <v>27</v>
      </c>
      <c r="CJ5" s="120" t="s">
        <v>226</v>
      </c>
      <c r="CK5" s="120" t="s">
        <v>227</v>
      </c>
      <c r="CL5" s="120" t="s">
        <v>228</v>
      </c>
      <c r="CM5" s="120" t="s">
        <v>229</v>
      </c>
      <c r="CN5" s="120" t="s">
        <v>374</v>
      </c>
      <c r="CO5" s="128" t="s">
        <v>375</v>
      </c>
      <c r="CP5" s="73" t="s">
        <v>230</v>
      </c>
      <c r="CQ5" s="120" t="s">
        <v>204</v>
      </c>
      <c r="CR5" s="120" t="s">
        <v>231</v>
      </c>
      <c r="CS5" s="120" t="s">
        <v>204</v>
      </c>
      <c r="CT5" s="120" t="s">
        <v>42</v>
      </c>
      <c r="CU5" s="128" t="s">
        <v>204</v>
      </c>
      <c r="CV5" s="73" t="s">
        <v>232</v>
      </c>
      <c r="CW5" s="120" t="s">
        <v>233</v>
      </c>
      <c r="CX5" s="120" t="s">
        <v>234</v>
      </c>
      <c r="CY5" s="120" t="s">
        <v>235</v>
      </c>
      <c r="CZ5" s="120" t="s">
        <v>236</v>
      </c>
      <c r="DA5" s="120" t="s">
        <v>237</v>
      </c>
      <c r="DB5" s="120" t="s">
        <v>238</v>
      </c>
      <c r="DC5" s="120" t="s">
        <v>239</v>
      </c>
      <c r="DD5" s="120" t="s">
        <v>240</v>
      </c>
      <c r="DE5" s="120" t="s">
        <v>241</v>
      </c>
      <c r="DF5" s="120" t="s">
        <v>242</v>
      </c>
      <c r="DG5" s="120" t="s">
        <v>243</v>
      </c>
      <c r="DH5" s="120" t="s">
        <v>244</v>
      </c>
      <c r="DI5" s="120" t="s">
        <v>245</v>
      </c>
      <c r="DJ5" s="120" t="s">
        <v>246</v>
      </c>
      <c r="DK5" s="120" t="s">
        <v>247</v>
      </c>
      <c r="DL5" s="120" t="s">
        <v>248</v>
      </c>
      <c r="DM5" s="120" t="s">
        <v>249</v>
      </c>
      <c r="DN5" s="291" t="s">
        <v>250</v>
      </c>
      <c r="DO5" s="73" t="s">
        <v>251</v>
      </c>
      <c r="DP5" s="120" t="s">
        <v>252</v>
      </c>
      <c r="DQ5" s="120" t="s">
        <v>253</v>
      </c>
      <c r="DR5" s="120" t="s">
        <v>81</v>
      </c>
      <c r="DS5" s="120" t="s">
        <v>254</v>
      </c>
      <c r="DT5" s="120" t="s">
        <v>255</v>
      </c>
      <c r="DU5" s="120" t="s">
        <v>256</v>
      </c>
      <c r="DV5" s="120" t="s">
        <v>257</v>
      </c>
      <c r="DW5" s="120" t="s">
        <v>258</v>
      </c>
      <c r="DX5" s="120" t="s">
        <v>259</v>
      </c>
      <c r="DY5" s="120" t="s">
        <v>260</v>
      </c>
      <c r="DZ5" s="120" t="s">
        <v>261</v>
      </c>
      <c r="EA5" s="120" t="s">
        <v>262</v>
      </c>
      <c r="EB5" s="120" t="s">
        <v>263</v>
      </c>
      <c r="EC5" s="120" t="s">
        <v>264</v>
      </c>
      <c r="ED5" s="120" t="s">
        <v>265</v>
      </c>
      <c r="EE5" s="120" t="s">
        <v>266</v>
      </c>
      <c r="EF5" s="120" t="s">
        <v>267</v>
      </c>
      <c r="EG5" s="120" t="s">
        <v>243</v>
      </c>
      <c r="EH5" s="120" t="s">
        <v>244</v>
      </c>
      <c r="EI5" s="120" t="s">
        <v>245</v>
      </c>
      <c r="EJ5" s="120" t="s">
        <v>246</v>
      </c>
      <c r="EK5" s="120" t="s">
        <v>247</v>
      </c>
      <c r="EL5" s="120" t="s">
        <v>248</v>
      </c>
      <c r="EM5" s="120" t="s">
        <v>249</v>
      </c>
      <c r="EN5" s="284" t="s">
        <v>268</v>
      </c>
    </row>
    <row r="6" spans="1:144" ht="24" customHeight="1">
      <c r="A6" s="169">
        <v>1</v>
      </c>
      <c r="B6" s="155"/>
      <c r="C6" s="155"/>
      <c r="D6" s="162"/>
      <c r="E6" s="173"/>
      <c r="F6" s="163"/>
      <c r="G6" s="156"/>
      <c r="H6" s="164"/>
      <c r="I6" s="161"/>
      <c r="J6" s="156"/>
      <c r="K6" s="171" t="str">
        <f t="shared" ref="K6" si="0">IF(COUNTIF(L6,"*大林*")+COUNTIF(L6,"*自社*"),"自",IF(L6="","ー","他"))</f>
        <v>ー</v>
      </c>
      <c r="L6" s="157"/>
      <c r="M6" s="158"/>
      <c r="N6" s="154" t="str">
        <f t="shared" ref="N6" si="1">IF(AND(O6="",P6="",Q6=""),"---",O6&amp;"/"&amp;P6&amp;"/"&amp;Q6)</f>
        <v>---</v>
      </c>
      <c r="O6" s="159"/>
      <c r="P6" s="159"/>
      <c r="Q6" s="165"/>
      <c r="R6" s="160"/>
      <c r="S6" s="166"/>
      <c r="T6" s="156"/>
      <c r="U6" s="172"/>
      <c r="V6" s="76"/>
      <c r="W6" s="76"/>
      <c r="X6" s="76"/>
      <c r="Y6" s="76"/>
      <c r="Z6" s="77"/>
      <c r="AA6" s="77"/>
      <c r="AB6" s="77"/>
      <c r="AC6" s="77"/>
      <c r="AD6" s="77"/>
      <c r="AE6" s="77"/>
      <c r="AF6" s="77"/>
      <c r="AG6" s="77"/>
      <c r="AH6" s="77"/>
      <c r="AI6" s="77"/>
      <c r="AJ6" s="77"/>
      <c r="AK6" s="77"/>
      <c r="AL6" s="77"/>
      <c r="AM6" s="77"/>
      <c r="AN6" s="78"/>
      <c r="AO6" s="79"/>
      <c r="AP6" s="80"/>
      <c r="AQ6" s="81"/>
      <c r="AR6" s="82"/>
      <c r="AS6" s="82"/>
      <c r="AT6" s="83"/>
      <c r="AU6" s="81"/>
      <c r="AV6" s="82"/>
      <c r="AW6" s="82"/>
      <c r="AX6" s="82"/>
      <c r="AY6" s="82"/>
      <c r="AZ6" s="83"/>
      <c r="BA6" s="84"/>
      <c r="BB6" s="84"/>
      <c r="BC6" s="85"/>
      <c r="BD6" s="86"/>
      <c r="BE6" s="87">
        <f>ROUND(IF((BC6+BD6)*R6&lt;&gt;0,BC6*1000000/R6*3.24,0),-3)/10000</f>
        <v>0</v>
      </c>
      <c r="BF6" s="88"/>
      <c r="BG6" s="89"/>
      <c r="BH6" s="90"/>
      <c r="BI6" s="91"/>
      <c r="BJ6" s="81"/>
      <c r="BK6" s="83"/>
      <c r="BL6" s="92" t="str">
        <f t="shared" ref="BL6" si="2">K6</f>
        <v>ー</v>
      </c>
      <c r="BM6" s="93"/>
      <c r="BN6" s="93"/>
      <c r="BO6" s="93"/>
      <c r="BP6" s="95"/>
      <c r="BQ6" s="96"/>
      <c r="BR6" s="97"/>
      <c r="BS6" s="211" t="str">
        <f>【記入用】設備設計キックオフシート!D3</f>
        <v>〇〇新築工事</v>
      </c>
      <c r="BT6" s="98" t="str">
        <f>【記入用】設備設計キックオフシート!T3</f>
        <v>A0000000</v>
      </c>
      <c r="BU6" s="216" t="str">
        <f>【記入用】設備設計キックオフシート!D5</f>
        <v>事務所</v>
      </c>
      <c r="BV6" s="74" t="str">
        <f>【記入用】設備設計キックオフシート!J4</f>
        <v>Ｓ造</v>
      </c>
      <c r="BW6" s="75" t="str">
        <f>【記入用】設備設計キックオフシート!O4</f>
        <v>-</v>
      </c>
      <c r="BX6" s="75">
        <f>【記入用】設備設計キックオフシート!S4</f>
        <v>1</v>
      </c>
      <c r="BY6" s="214">
        <f>【記入用】設備設計キックオフシート!D4</f>
        <v>10000</v>
      </c>
      <c r="BZ6" s="241" t="str">
        <f>【記入用】設備設計キックオフシート!K17</f>
        <v>2021/1/1</v>
      </c>
      <c r="CA6" s="242" t="str">
        <f>【記入用】設備設計キックオフシート!T17</f>
        <v>2021/1/1</v>
      </c>
      <c r="CB6" s="235" t="str">
        <f>【記入用】設備設計キックオフシート!K18</f>
        <v>2021/1/1</v>
      </c>
      <c r="CC6" s="189" t="str">
        <f>【記入用】設備設計キックオフシート!T18</f>
        <v>2021/1/1</v>
      </c>
      <c r="CD6" s="190" t="str">
        <f>【記入用】設備設計キックオフシート!K19</f>
        <v>2021/1/1</v>
      </c>
      <c r="CE6" s="191" t="str">
        <f>【記入用】設備設計キックオフシート!T19</f>
        <v>2021/1/1</v>
      </c>
      <c r="CF6" s="218" t="str">
        <f>【記入用】設備設計キックオフシート!H10</f>
        <v>建築設計第一部</v>
      </c>
      <c r="CG6" s="82" t="str">
        <f>【記入用】設備設計キックオフシート!S10</f>
        <v>未定</v>
      </c>
      <c r="CH6" s="220" t="str">
        <f>【記入用】設備設計キックオフシート!H11</f>
        <v>構造設計第一部</v>
      </c>
      <c r="CI6" s="82" t="str">
        <f>【記入用】設備設計キックオフシート!S11</f>
        <v>未定</v>
      </c>
      <c r="CJ6" s="222" t="str">
        <f>【記入用】設備設計キックオフシート!H7</f>
        <v>設備設計第一部</v>
      </c>
      <c r="CK6" s="82" t="str">
        <f>【記入用】設備設計キックオフシート!M7</f>
        <v>未定</v>
      </c>
      <c r="CL6" s="82" t="str">
        <f>【記入用】設備設計キックオフシート!S7</f>
        <v>未定</v>
      </c>
      <c r="CM6" s="222" t="str">
        <f>【記入用】設備設計キックオフシート!H8</f>
        <v>設備設計第一部</v>
      </c>
      <c r="CN6" s="82" t="str">
        <f>【記入用】設備設計キックオフシート!M8</f>
        <v>未定</v>
      </c>
      <c r="CO6" s="83" t="str">
        <f>【記入用】設備設計キックオフシート!S8</f>
        <v>未定</v>
      </c>
      <c r="CP6" s="224" t="str">
        <f>【記入用】設備設計キックオフシート!H14</f>
        <v>未定</v>
      </c>
      <c r="CQ6" s="82" t="str">
        <f>【記入用】設備設計キックオフシート!S14</f>
        <v>未定</v>
      </c>
      <c r="CR6" s="222" t="str">
        <f>【記入用】設備設計キックオフシート!H15</f>
        <v>未定</v>
      </c>
      <c r="CS6" s="82" t="str">
        <f>【記入用】設備設計キックオフシート!S15</f>
        <v>未定</v>
      </c>
      <c r="CT6" s="222" t="str">
        <f>【記入用】設備設計キックオフシート!H16</f>
        <v>未定</v>
      </c>
      <c r="CU6" s="83" t="str">
        <f>【記入用】設備設計キックオフシート!S16</f>
        <v>未定</v>
      </c>
      <c r="CV6" s="81" t="str">
        <f>【記入用】設備設計キックオフシート!K20</f>
        <v>未定</v>
      </c>
      <c r="CW6" s="82" t="str">
        <f>【記入用】設備設計キックオフシート!K21</f>
        <v>未定</v>
      </c>
      <c r="CX6" s="82" t="str">
        <f>【記入用】設備設計キックオフシート!K22</f>
        <v>未定</v>
      </c>
      <c r="CY6" s="82" t="str">
        <f>【記入用】設備設計キックオフシート!T20</f>
        <v>未定</v>
      </c>
      <c r="CZ6" s="82" t="str">
        <f>【記入用】設備設計キックオフシート!T21</f>
        <v>未定</v>
      </c>
      <c r="DA6" s="82" t="str">
        <f>【記入用】設備設計キックオフシート!T22</f>
        <v>未定</v>
      </c>
      <c r="DB6" s="250" t="str">
        <f>【記入用】設備設計キックオフシート!G26</f>
        <v>Level2a（高さ一律）</v>
      </c>
      <c r="DC6" s="250" t="str">
        <f>【記入用】設備設計キックオフシート!G27</f>
        <v>Level2a（高さ一律）</v>
      </c>
      <c r="DD6" s="82" t="str">
        <f>【記入用】設備設計キックオフシート!Q26</f>
        <v>モデルから2D図切り出し</v>
      </c>
      <c r="DE6" s="82" t="str">
        <f>【記入用】設備設計キックオフシート!Q27</f>
        <v>モデルから2D図切り出し</v>
      </c>
      <c r="DF6" s="82" t="str">
        <f>【記入用】設備設計キックオフシート!F28</f>
        <v>未定</v>
      </c>
      <c r="DG6" s="82" t="str">
        <f>【記入用】設備設計キックオフシート!F29</f>
        <v>未定</v>
      </c>
      <c r="DH6" s="82" t="str">
        <f>【記入用】設備設計キックオフシート!F30</f>
        <v>未定</v>
      </c>
      <c r="DI6" s="82" t="str">
        <f>【記入用】設備設計キックオフシート!F31</f>
        <v>未定</v>
      </c>
      <c r="DJ6" s="82" t="str">
        <f>【記入用】設備設計キックオフシート!N28</f>
        <v>具体的な内容を記入</v>
      </c>
      <c r="DK6" s="82" t="str">
        <f>【記入用】設備設計キックオフシート!N29</f>
        <v>具体的な内容を記入</v>
      </c>
      <c r="DL6" s="82" t="str">
        <f>【記入用】設備設計キックオフシート!N30</f>
        <v>具体的な内容を記入</v>
      </c>
      <c r="DM6" s="82" t="str">
        <f>【記入用】設備設計キックオフシート!N31</f>
        <v>具体的な内容を記入</v>
      </c>
      <c r="DN6" s="226" t="str">
        <f>【記入用】設備設計キックオフシート!F32</f>
        <v>不要</v>
      </c>
      <c r="DO6" s="81" t="str">
        <f>【記入用】設備設計キックオフシート!G34</f>
        <v>未定</v>
      </c>
      <c r="DP6" s="82" t="str">
        <f>【記入用】設備設計キックオフシート!G35</f>
        <v>未定</v>
      </c>
      <c r="DQ6" s="82" t="str">
        <f>【記入用】設備設計キックオフシート!G36</f>
        <v>未定</v>
      </c>
      <c r="DR6" s="82" t="str">
        <f>【記入用】設備設計キックオフシート!G37</f>
        <v>未定</v>
      </c>
      <c r="DS6" s="82" t="str">
        <f>【記入用】設備設計キックオフシート!G38</f>
        <v>未定</v>
      </c>
      <c r="DT6" s="82" t="str">
        <f>【記入用】設備設計キックオフシート!G39</f>
        <v>未定</v>
      </c>
      <c r="DU6" s="82" t="str">
        <f>【記入用】設備設計キックオフシート!T34</f>
        <v>未定</v>
      </c>
      <c r="DV6" s="82" t="str">
        <f>【記入用】設備設計キックオフシート!T35</f>
        <v>未定</v>
      </c>
      <c r="DW6" s="82" t="str">
        <f>【記入用】設備設計キックオフシート!T36</f>
        <v>未定</v>
      </c>
      <c r="DX6" s="82" t="str">
        <f>【記入用】設備設計キックオフシート!T37</f>
        <v>未定</v>
      </c>
      <c r="DY6" s="82" t="str">
        <f>【記入用】設備設計キックオフシート!T38</f>
        <v>未定</v>
      </c>
      <c r="DZ6" s="82" t="str">
        <f>【記入用】設備設計キックオフシート!T39</f>
        <v>未定</v>
      </c>
      <c r="EA6" s="129" t="str">
        <f>【記入用】設備設計キックオフシート!G40</f>
        <v>未定</v>
      </c>
      <c r="EB6" s="82" t="str">
        <f>【記入用】設備設計キックオフシート!G41</f>
        <v>未定</v>
      </c>
      <c r="EC6" s="82" t="str">
        <f>【記入用】設備設計キックオフシート!G42</f>
        <v>未定</v>
      </c>
      <c r="ED6" s="82" t="str">
        <f>【記入用】設備設計キックオフシート!T40</f>
        <v>未定</v>
      </c>
      <c r="EE6" s="82" t="str">
        <f>【記入用】設備設計キックオフシート!T41</f>
        <v>未定</v>
      </c>
      <c r="EF6" s="82" t="str">
        <f>【記入用】設備設計キックオフシート!F43</f>
        <v>未定</v>
      </c>
      <c r="EG6" s="82" t="str">
        <f>【記入用】設備設計キックオフシート!F44</f>
        <v>未定</v>
      </c>
      <c r="EH6" s="82" t="str">
        <f>【記入用】設備設計キックオフシート!F45</f>
        <v>未定</v>
      </c>
      <c r="EI6" s="82" t="str">
        <f>【記入用】設備設計キックオフシート!F47</f>
        <v>未定</v>
      </c>
      <c r="EJ6" s="82" t="str">
        <f>【記入用】設備設計キックオフシート!N43</f>
        <v>具体的な内容を記入</v>
      </c>
      <c r="EK6" s="82" t="str">
        <f>【記入用】設備設計キックオフシート!N44</f>
        <v>具体的な内容を記入</v>
      </c>
      <c r="EL6" s="82" t="str">
        <f>【記入用】設備設計キックオフシート!N45</f>
        <v>具体的な内容を記入</v>
      </c>
      <c r="EM6" s="82" t="str">
        <f>【記入用】設備設計キックオフシート!N46</f>
        <v>具体的な内容を記入</v>
      </c>
      <c r="EN6" s="226" t="str">
        <f>【記入用】設備設計キックオフシート!F47</f>
        <v>未定</v>
      </c>
    </row>
    <row r="7" spans="1:144" ht="24" hidden="1" customHeight="1">
      <c r="A7" s="169">
        <v>2</v>
      </c>
      <c r="B7" s="155"/>
      <c r="C7" s="155"/>
      <c r="D7" s="162"/>
      <c r="E7" s="170"/>
      <c r="F7" s="163"/>
      <c r="G7" s="156"/>
      <c r="H7" s="164"/>
      <c r="I7" s="161"/>
      <c r="J7" s="156"/>
      <c r="K7" s="171"/>
      <c r="L7" s="157"/>
      <c r="M7" s="158"/>
      <c r="N7" s="154"/>
      <c r="O7" s="159"/>
      <c r="P7" s="159"/>
      <c r="Q7" s="165"/>
      <c r="R7" s="160"/>
      <c r="S7" s="166"/>
      <c r="T7" s="156"/>
      <c r="U7" s="172"/>
      <c r="V7" s="76"/>
      <c r="W7" s="76"/>
      <c r="X7" s="76"/>
      <c r="Y7" s="76"/>
      <c r="Z7" s="77"/>
      <c r="AA7" s="77"/>
      <c r="AB7" s="77"/>
      <c r="AC7" s="77"/>
      <c r="AD7" s="77"/>
      <c r="AE7" s="77"/>
      <c r="AF7" s="77"/>
      <c r="AG7" s="77"/>
      <c r="AH7" s="77"/>
      <c r="AI7" s="77"/>
      <c r="AJ7" s="77"/>
      <c r="AK7" s="77"/>
      <c r="AL7" s="77"/>
      <c r="AM7" s="77"/>
      <c r="AN7" s="78"/>
      <c r="AO7" s="79"/>
      <c r="AP7" s="80"/>
      <c r="AQ7" s="81"/>
      <c r="AR7" s="82"/>
      <c r="AS7" s="82"/>
      <c r="AT7" s="83"/>
      <c r="AU7" s="81"/>
      <c r="AV7" s="82"/>
      <c r="AW7" s="82"/>
      <c r="AX7" s="82"/>
      <c r="AY7" s="82"/>
      <c r="AZ7" s="83"/>
      <c r="BA7" s="84"/>
      <c r="BB7" s="84"/>
      <c r="BC7" s="85"/>
      <c r="BD7" s="86"/>
      <c r="BE7" s="87"/>
      <c r="BF7" s="88"/>
      <c r="BG7" s="89"/>
      <c r="BH7" s="90"/>
      <c r="BI7" s="167"/>
      <c r="BJ7" s="81"/>
      <c r="BK7" s="83"/>
      <c r="BL7" s="92"/>
      <c r="BM7" s="93"/>
      <c r="BN7" s="93"/>
      <c r="BO7" s="93"/>
      <c r="BP7" s="95"/>
      <c r="BQ7" s="96"/>
      <c r="BR7" s="168"/>
      <c r="BS7" s="212"/>
      <c r="BT7" s="130"/>
      <c r="BU7" s="216"/>
      <c r="BV7" s="74"/>
      <c r="BW7" s="75"/>
      <c r="BX7" s="75"/>
      <c r="BY7" s="214"/>
      <c r="BZ7" s="241"/>
      <c r="CA7" s="242"/>
      <c r="CB7" s="235"/>
      <c r="CC7" s="189"/>
      <c r="CD7" s="190"/>
      <c r="CE7" s="191"/>
      <c r="CF7" s="218"/>
      <c r="CG7" s="82"/>
      <c r="CH7" s="220"/>
      <c r="CI7" s="82"/>
      <c r="CJ7" s="222"/>
      <c r="CK7" s="82"/>
      <c r="CL7" s="82"/>
      <c r="CM7" s="222"/>
      <c r="CN7" s="82"/>
      <c r="CO7" s="83"/>
      <c r="CP7" s="224"/>
      <c r="CQ7" s="82"/>
      <c r="CR7" s="222"/>
      <c r="CS7" s="82"/>
      <c r="CT7" s="222"/>
      <c r="CU7" s="83"/>
      <c r="CV7" s="81"/>
      <c r="CW7" s="82"/>
      <c r="CX7" s="82"/>
      <c r="CY7" s="82"/>
      <c r="CZ7" s="82"/>
      <c r="DA7" s="82"/>
      <c r="DB7" s="129"/>
      <c r="DC7" s="129"/>
      <c r="DD7" s="82"/>
      <c r="DE7" s="82"/>
      <c r="DF7" s="82"/>
      <c r="DG7" s="82"/>
      <c r="DH7" s="82"/>
      <c r="DI7" s="82"/>
      <c r="DJ7" s="82"/>
      <c r="DK7" s="82"/>
      <c r="DL7" s="82"/>
      <c r="DM7" s="82"/>
      <c r="DN7" s="226"/>
      <c r="DO7" s="81"/>
      <c r="DP7" s="82"/>
      <c r="DQ7" s="82"/>
      <c r="DR7" s="82"/>
      <c r="DS7" s="82"/>
      <c r="DT7" s="82"/>
      <c r="DU7" s="82"/>
      <c r="DV7" s="82"/>
      <c r="DW7" s="82"/>
      <c r="DX7" s="82"/>
      <c r="DY7" s="82"/>
      <c r="DZ7" s="82"/>
      <c r="EA7" s="129"/>
      <c r="EB7" s="82"/>
      <c r="EC7" s="82"/>
      <c r="ED7" s="82"/>
      <c r="EE7" s="82"/>
      <c r="EF7" s="82"/>
      <c r="EG7" s="82"/>
      <c r="EH7" s="82"/>
      <c r="EI7" s="82"/>
      <c r="EJ7" s="82"/>
      <c r="EK7" s="82"/>
      <c r="EL7" s="82"/>
      <c r="EM7" s="82"/>
      <c r="EN7" s="226"/>
    </row>
    <row r="8" spans="1:144" ht="24" hidden="1" customHeight="1" thickBot="1">
      <c r="A8" s="169">
        <v>3</v>
      </c>
      <c r="B8" s="155"/>
      <c r="C8" s="155"/>
      <c r="D8" s="162"/>
      <c r="E8" s="170"/>
      <c r="F8" s="163"/>
      <c r="G8" s="156"/>
      <c r="H8" s="164"/>
      <c r="I8" s="161"/>
      <c r="J8" s="156"/>
      <c r="K8" s="171"/>
      <c r="L8" s="157"/>
      <c r="M8" s="158"/>
      <c r="N8" s="154"/>
      <c r="O8" s="159"/>
      <c r="P8" s="159"/>
      <c r="Q8" s="165"/>
      <c r="R8" s="160"/>
      <c r="S8" s="166"/>
      <c r="T8" s="156"/>
      <c r="U8" s="172"/>
      <c r="V8" s="76"/>
      <c r="W8" s="76"/>
      <c r="X8" s="76"/>
      <c r="Y8" s="76"/>
      <c r="Z8" s="77"/>
      <c r="AA8" s="77"/>
      <c r="AB8" s="77"/>
      <c r="AC8" s="77"/>
      <c r="AD8" s="77"/>
      <c r="AE8" s="77"/>
      <c r="AF8" s="77"/>
      <c r="AG8" s="77"/>
      <c r="AH8" s="77"/>
      <c r="AI8" s="77"/>
      <c r="AJ8" s="77"/>
      <c r="AK8" s="77"/>
      <c r="AL8" s="77"/>
      <c r="AM8" s="77"/>
      <c r="AN8" s="78"/>
      <c r="AO8" s="79"/>
      <c r="AP8" s="80"/>
      <c r="AQ8" s="81"/>
      <c r="AR8" s="82"/>
      <c r="AS8" s="82"/>
      <c r="AT8" s="83"/>
      <c r="AU8" s="81"/>
      <c r="AV8" s="82"/>
      <c r="AW8" s="82"/>
      <c r="AX8" s="82"/>
      <c r="AY8" s="82"/>
      <c r="AZ8" s="83"/>
      <c r="BA8" s="84"/>
      <c r="BB8" s="84"/>
      <c r="BC8" s="85"/>
      <c r="BD8" s="86"/>
      <c r="BE8" s="87"/>
      <c r="BF8" s="88"/>
      <c r="BG8" s="89"/>
      <c r="BH8" s="90"/>
      <c r="BI8" s="167"/>
      <c r="BJ8" s="81"/>
      <c r="BK8" s="83"/>
      <c r="BL8" s="92"/>
      <c r="BM8" s="93"/>
      <c r="BN8" s="93"/>
      <c r="BO8" s="93"/>
      <c r="BP8" s="95"/>
      <c r="BQ8" s="96"/>
      <c r="BR8" s="168"/>
      <c r="BS8" s="212"/>
      <c r="BT8" s="130"/>
      <c r="BU8" s="216"/>
      <c r="BV8" s="74"/>
      <c r="BW8" s="75"/>
      <c r="BX8" s="75"/>
      <c r="BY8" s="214"/>
      <c r="BZ8" s="241"/>
      <c r="CA8" s="242"/>
      <c r="CB8" s="235"/>
      <c r="CC8" s="189"/>
      <c r="CD8" s="190"/>
      <c r="CE8" s="191"/>
      <c r="CF8" s="218"/>
      <c r="CG8" s="82"/>
      <c r="CH8" s="220"/>
      <c r="CI8" s="82"/>
      <c r="CJ8" s="222"/>
      <c r="CK8" s="82"/>
      <c r="CL8" s="82"/>
      <c r="CM8" s="222"/>
      <c r="CN8" s="82"/>
      <c r="CO8" s="83"/>
      <c r="CP8" s="224"/>
      <c r="CQ8" s="82"/>
      <c r="CR8" s="222"/>
      <c r="CS8" s="82"/>
      <c r="CT8" s="222"/>
      <c r="CU8" s="83"/>
      <c r="CV8" s="81"/>
      <c r="CW8" s="82"/>
      <c r="CX8" s="82"/>
      <c r="CY8" s="82"/>
      <c r="CZ8" s="82"/>
      <c r="DA8" s="82"/>
      <c r="DB8" s="129"/>
      <c r="DC8" s="129"/>
      <c r="DD8" s="82"/>
      <c r="DE8" s="82"/>
      <c r="DF8" s="82"/>
      <c r="DG8" s="82"/>
      <c r="DH8" s="82"/>
      <c r="DI8" s="82"/>
      <c r="DJ8" s="82"/>
      <c r="DK8" s="82"/>
      <c r="DL8" s="82"/>
      <c r="DM8" s="82"/>
      <c r="DN8" s="226"/>
      <c r="DO8" s="81"/>
      <c r="DP8" s="82"/>
      <c r="DQ8" s="82"/>
      <c r="DR8" s="82"/>
      <c r="DS8" s="82"/>
      <c r="DT8" s="82"/>
      <c r="DU8" s="82"/>
      <c r="DV8" s="82"/>
      <c r="DW8" s="82"/>
      <c r="DX8" s="82"/>
      <c r="DY8" s="82"/>
      <c r="DZ8" s="82"/>
      <c r="EA8" s="129"/>
      <c r="EB8" s="82"/>
      <c r="EC8" s="82"/>
      <c r="ED8" s="82"/>
      <c r="EE8" s="82"/>
      <c r="EF8" s="82"/>
      <c r="EG8" s="82"/>
      <c r="EH8" s="82"/>
      <c r="EI8" s="82"/>
      <c r="EJ8" s="82"/>
      <c r="EK8" s="82"/>
      <c r="EL8" s="82"/>
      <c r="EM8" s="82"/>
      <c r="EN8" s="226"/>
    </row>
    <row r="9" spans="1:144" ht="24" hidden="1" customHeight="1" thickBot="1">
      <c r="A9" s="169">
        <v>4</v>
      </c>
      <c r="B9" s="155"/>
      <c r="C9" s="155"/>
      <c r="D9" s="162"/>
      <c r="E9" s="170"/>
      <c r="F9" s="163"/>
      <c r="G9" s="156"/>
      <c r="H9" s="164"/>
      <c r="I9" s="161"/>
      <c r="J9" s="156"/>
      <c r="K9" s="171"/>
      <c r="L9" s="157"/>
      <c r="M9" s="158"/>
      <c r="N9" s="154"/>
      <c r="O9" s="159"/>
      <c r="P9" s="159"/>
      <c r="Q9" s="165"/>
      <c r="R9" s="160"/>
      <c r="S9" s="166"/>
      <c r="T9" s="156"/>
      <c r="U9" s="172"/>
      <c r="V9" s="76"/>
      <c r="W9" s="76"/>
      <c r="X9" s="76"/>
      <c r="Y9" s="76"/>
      <c r="Z9" s="77"/>
      <c r="AA9" s="77"/>
      <c r="AB9" s="77"/>
      <c r="AC9" s="77"/>
      <c r="AD9" s="77"/>
      <c r="AE9" s="77"/>
      <c r="AF9" s="77"/>
      <c r="AG9" s="77"/>
      <c r="AH9" s="77"/>
      <c r="AI9" s="77"/>
      <c r="AJ9" s="77"/>
      <c r="AK9" s="77"/>
      <c r="AL9" s="77"/>
      <c r="AM9" s="77"/>
      <c r="AN9" s="78"/>
      <c r="AO9" s="79"/>
      <c r="AP9" s="80"/>
      <c r="AQ9" s="81"/>
      <c r="AR9" s="82"/>
      <c r="AS9" s="82"/>
      <c r="AT9" s="83"/>
      <c r="AU9" s="81"/>
      <c r="AV9" s="82"/>
      <c r="AW9" s="82"/>
      <c r="AX9" s="82"/>
      <c r="AY9" s="82"/>
      <c r="AZ9" s="83"/>
      <c r="BA9" s="84"/>
      <c r="BB9" s="84"/>
      <c r="BC9" s="85"/>
      <c r="BD9" s="86"/>
      <c r="BE9" s="87"/>
      <c r="BF9" s="88"/>
      <c r="BG9" s="89"/>
      <c r="BH9" s="90"/>
      <c r="BI9" s="167"/>
      <c r="BJ9" s="81"/>
      <c r="BK9" s="83"/>
      <c r="BL9" s="92"/>
      <c r="BM9" s="93"/>
      <c r="BN9" s="93"/>
      <c r="BO9" s="93"/>
      <c r="BP9" s="95"/>
      <c r="BQ9" s="96"/>
      <c r="BR9" s="168"/>
      <c r="BS9" s="212"/>
      <c r="BT9" s="130"/>
      <c r="BU9" s="216"/>
      <c r="BV9" s="74"/>
      <c r="BW9" s="75"/>
      <c r="BX9" s="75"/>
      <c r="BY9" s="214"/>
      <c r="BZ9" s="241"/>
      <c r="CA9" s="242"/>
      <c r="CB9" s="235"/>
      <c r="CC9" s="189"/>
      <c r="CD9" s="190"/>
      <c r="CE9" s="191"/>
      <c r="CF9" s="218"/>
      <c r="CG9" s="82"/>
      <c r="CH9" s="220"/>
      <c r="CI9" s="82"/>
      <c r="CJ9" s="222"/>
      <c r="CK9" s="82"/>
      <c r="CL9" s="82"/>
      <c r="CM9" s="222"/>
      <c r="CN9" s="82"/>
      <c r="CO9" s="83"/>
      <c r="CP9" s="224"/>
      <c r="CQ9" s="82"/>
      <c r="CR9" s="222"/>
      <c r="CS9" s="82"/>
      <c r="CT9" s="222"/>
      <c r="CU9" s="83"/>
      <c r="CV9" s="81"/>
      <c r="CW9" s="82"/>
      <c r="CX9" s="82"/>
      <c r="CY9" s="82"/>
      <c r="CZ9" s="82"/>
      <c r="DA9" s="82"/>
      <c r="DB9" s="129"/>
      <c r="DC9" s="129"/>
      <c r="DD9" s="82"/>
      <c r="DE9" s="82"/>
      <c r="DF9" s="82"/>
      <c r="DG9" s="82"/>
      <c r="DH9" s="82"/>
      <c r="DI9" s="82"/>
      <c r="DJ9" s="82"/>
      <c r="DK9" s="82"/>
      <c r="DL9" s="82"/>
      <c r="DM9" s="82"/>
      <c r="DN9" s="226"/>
      <c r="DO9" s="81"/>
      <c r="DP9" s="82"/>
      <c r="DQ9" s="82"/>
      <c r="DR9" s="82"/>
      <c r="DS9" s="82"/>
      <c r="DT9" s="82"/>
      <c r="DU9" s="82"/>
      <c r="DV9" s="82"/>
      <c r="DW9" s="82"/>
      <c r="DX9" s="82"/>
      <c r="DY9" s="82"/>
      <c r="DZ9" s="82"/>
      <c r="EA9" s="129"/>
      <c r="EB9" s="82"/>
      <c r="EC9" s="82"/>
      <c r="ED9" s="82"/>
      <c r="EE9" s="82"/>
      <c r="EF9" s="82"/>
      <c r="EG9" s="82"/>
      <c r="EH9" s="82"/>
      <c r="EI9" s="82"/>
      <c r="EJ9" s="82"/>
      <c r="EK9" s="82"/>
      <c r="EL9" s="82"/>
      <c r="EM9" s="82"/>
      <c r="EN9" s="226"/>
    </row>
    <row r="10" spans="1:144" ht="24" hidden="1" customHeight="1" thickBot="1">
      <c r="A10" s="169">
        <v>5</v>
      </c>
      <c r="B10" s="155"/>
      <c r="C10" s="155"/>
      <c r="D10" s="162"/>
      <c r="E10" s="170"/>
      <c r="F10" s="163"/>
      <c r="G10" s="156"/>
      <c r="H10" s="164"/>
      <c r="I10" s="161"/>
      <c r="J10" s="156"/>
      <c r="K10" s="171"/>
      <c r="L10" s="157"/>
      <c r="M10" s="158"/>
      <c r="N10" s="154"/>
      <c r="O10" s="159"/>
      <c r="P10" s="159"/>
      <c r="Q10" s="165"/>
      <c r="R10" s="160"/>
      <c r="S10" s="166"/>
      <c r="T10" s="156"/>
      <c r="U10" s="172"/>
      <c r="V10" s="76"/>
      <c r="W10" s="76"/>
      <c r="X10" s="76"/>
      <c r="Y10" s="76"/>
      <c r="Z10" s="77"/>
      <c r="AA10" s="77"/>
      <c r="AB10" s="77"/>
      <c r="AC10" s="77"/>
      <c r="AD10" s="77"/>
      <c r="AE10" s="77"/>
      <c r="AF10" s="77"/>
      <c r="AG10" s="77"/>
      <c r="AH10" s="77"/>
      <c r="AI10" s="77"/>
      <c r="AJ10" s="77"/>
      <c r="AK10" s="77"/>
      <c r="AL10" s="77"/>
      <c r="AM10" s="77"/>
      <c r="AN10" s="78"/>
      <c r="AO10" s="79"/>
      <c r="AP10" s="80"/>
      <c r="AQ10" s="81"/>
      <c r="AR10" s="82"/>
      <c r="AS10" s="82"/>
      <c r="AT10" s="83"/>
      <c r="AU10" s="81"/>
      <c r="AV10" s="82"/>
      <c r="AW10" s="82"/>
      <c r="AX10" s="82"/>
      <c r="AY10" s="82"/>
      <c r="AZ10" s="83"/>
      <c r="BA10" s="84"/>
      <c r="BB10" s="84"/>
      <c r="BC10" s="85"/>
      <c r="BD10" s="86"/>
      <c r="BE10" s="87"/>
      <c r="BF10" s="88"/>
      <c r="BG10" s="89"/>
      <c r="BH10" s="90"/>
      <c r="BI10" s="167"/>
      <c r="BJ10" s="81"/>
      <c r="BK10" s="83"/>
      <c r="BL10" s="92"/>
      <c r="BM10" s="93"/>
      <c r="BN10" s="93"/>
      <c r="BO10" s="93"/>
      <c r="BP10" s="95"/>
      <c r="BQ10" s="96"/>
      <c r="BR10" s="168"/>
      <c r="BS10" s="212"/>
      <c r="BT10" s="130"/>
      <c r="BU10" s="216"/>
      <c r="BV10" s="74"/>
      <c r="BW10" s="75"/>
      <c r="BX10" s="75"/>
      <c r="BY10" s="214"/>
      <c r="BZ10" s="241"/>
      <c r="CA10" s="242"/>
      <c r="CB10" s="235"/>
      <c r="CC10" s="189"/>
      <c r="CD10" s="190"/>
      <c r="CE10" s="191"/>
      <c r="CF10" s="218"/>
      <c r="CG10" s="82"/>
      <c r="CH10" s="220"/>
      <c r="CI10" s="82"/>
      <c r="CJ10" s="222"/>
      <c r="CK10" s="82"/>
      <c r="CL10" s="82"/>
      <c r="CM10" s="222"/>
      <c r="CN10" s="82"/>
      <c r="CO10" s="83"/>
      <c r="CP10" s="224"/>
      <c r="CQ10" s="82"/>
      <c r="CR10" s="222"/>
      <c r="CS10" s="82"/>
      <c r="CT10" s="222"/>
      <c r="CU10" s="83"/>
      <c r="CV10" s="81"/>
      <c r="CW10" s="82"/>
      <c r="CX10" s="82"/>
      <c r="CY10" s="82"/>
      <c r="CZ10" s="82"/>
      <c r="DA10" s="82"/>
      <c r="DB10" s="129"/>
      <c r="DC10" s="129"/>
      <c r="DD10" s="82"/>
      <c r="DE10" s="82"/>
      <c r="DF10" s="82"/>
      <c r="DG10" s="82"/>
      <c r="DH10" s="82"/>
      <c r="DI10" s="82"/>
      <c r="DJ10" s="82"/>
      <c r="DK10" s="82"/>
      <c r="DL10" s="82"/>
      <c r="DM10" s="82"/>
      <c r="DN10" s="226"/>
      <c r="DO10" s="81"/>
      <c r="DP10" s="82"/>
      <c r="DQ10" s="82"/>
      <c r="DR10" s="82"/>
      <c r="DS10" s="82"/>
      <c r="DT10" s="82"/>
      <c r="DU10" s="82"/>
      <c r="DV10" s="82"/>
      <c r="DW10" s="82"/>
      <c r="DX10" s="82"/>
      <c r="DY10" s="82"/>
      <c r="DZ10" s="82"/>
      <c r="EA10" s="129"/>
      <c r="EB10" s="82"/>
      <c r="EC10" s="82"/>
      <c r="ED10" s="82"/>
      <c r="EE10" s="82"/>
      <c r="EF10" s="82"/>
      <c r="EG10" s="82"/>
      <c r="EH10" s="82"/>
      <c r="EI10" s="82"/>
      <c r="EJ10" s="82"/>
      <c r="EK10" s="82"/>
      <c r="EL10" s="82"/>
      <c r="EM10" s="82"/>
      <c r="EN10" s="226"/>
    </row>
    <row r="11" spans="1:144" ht="24" hidden="1" customHeight="1" thickBot="1">
      <c r="A11" s="169">
        <v>6</v>
      </c>
      <c r="B11" s="155"/>
      <c r="C11" s="155"/>
      <c r="D11" s="162"/>
      <c r="E11" s="170"/>
      <c r="F11" s="163"/>
      <c r="G11" s="156"/>
      <c r="H11" s="164"/>
      <c r="I11" s="161"/>
      <c r="J11" s="156"/>
      <c r="K11" s="171"/>
      <c r="L11" s="157"/>
      <c r="M11" s="158"/>
      <c r="N11" s="154"/>
      <c r="O11" s="159"/>
      <c r="P11" s="159"/>
      <c r="Q11" s="165"/>
      <c r="R11" s="160"/>
      <c r="S11" s="166"/>
      <c r="T11" s="156"/>
      <c r="U11" s="172"/>
      <c r="V11" s="76"/>
      <c r="W11" s="76"/>
      <c r="X11" s="76"/>
      <c r="Y11" s="76"/>
      <c r="Z11" s="77"/>
      <c r="AA11" s="77"/>
      <c r="AB11" s="77"/>
      <c r="AC11" s="77"/>
      <c r="AD11" s="77"/>
      <c r="AE11" s="77"/>
      <c r="AF11" s="77"/>
      <c r="AG11" s="77"/>
      <c r="AH11" s="77"/>
      <c r="AI11" s="77"/>
      <c r="AJ11" s="77"/>
      <c r="AK11" s="77"/>
      <c r="AL11" s="77"/>
      <c r="AM11" s="77"/>
      <c r="AN11" s="78"/>
      <c r="AO11" s="79"/>
      <c r="AP11" s="80"/>
      <c r="AQ11" s="81"/>
      <c r="AR11" s="82"/>
      <c r="AS11" s="82"/>
      <c r="AT11" s="83"/>
      <c r="AU11" s="81"/>
      <c r="AV11" s="82"/>
      <c r="AW11" s="82"/>
      <c r="AX11" s="82"/>
      <c r="AY11" s="82"/>
      <c r="AZ11" s="83"/>
      <c r="BA11" s="84"/>
      <c r="BB11" s="84"/>
      <c r="BC11" s="85"/>
      <c r="BD11" s="86"/>
      <c r="BE11" s="87"/>
      <c r="BF11" s="88"/>
      <c r="BG11" s="89"/>
      <c r="BH11" s="90"/>
      <c r="BI11" s="167"/>
      <c r="BJ11" s="81"/>
      <c r="BK11" s="83"/>
      <c r="BL11" s="92"/>
      <c r="BM11" s="93"/>
      <c r="BN11" s="93"/>
      <c r="BO11" s="93"/>
      <c r="BP11" s="95"/>
      <c r="BQ11" s="96"/>
      <c r="BR11" s="168"/>
      <c r="BS11" s="212"/>
      <c r="BT11" s="130"/>
      <c r="BU11" s="216"/>
      <c r="BV11" s="74"/>
      <c r="BW11" s="75"/>
      <c r="BX11" s="75"/>
      <c r="BY11" s="214"/>
      <c r="BZ11" s="241"/>
      <c r="CA11" s="242"/>
      <c r="CB11" s="235"/>
      <c r="CC11" s="189"/>
      <c r="CD11" s="190"/>
      <c r="CE11" s="191"/>
      <c r="CF11" s="218"/>
      <c r="CG11" s="82"/>
      <c r="CH11" s="220"/>
      <c r="CI11" s="82"/>
      <c r="CJ11" s="222"/>
      <c r="CK11" s="82"/>
      <c r="CL11" s="82"/>
      <c r="CM11" s="222"/>
      <c r="CN11" s="82"/>
      <c r="CO11" s="83"/>
      <c r="CP11" s="224"/>
      <c r="CQ11" s="82"/>
      <c r="CR11" s="222"/>
      <c r="CS11" s="82"/>
      <c r="CT11" s="222"/>
      <c r="CU11" s="83"/>
      <c r="CV11" s="81"/>
      <c r="CW11" s="82"/>
      <c r="CX11" s="82"/>
      <c r="CY11" s="82"/>
      <c r="CZ11" s="82"/>
      <c r="DA11" s="82"/>
      <c r="DB11" s="129"/>
      <c r="DC11" s="129"/>
      <c r="DD11" s="82"/>
      <c r="DE11" s="82"/>
      <c r="DF11" s="82"/>
      <c r="DG11" s="82"/>
      <c r="DH11" s="82"/>
      <c r="DI11" s="82"/>
      <c r="DJ11" s="82"/>
      <c r="DK11" s="82"/>
      <c r="DL11" s="82"/>
      <c r="DM11" s="82"/>
      <c r="DN11" s="226"/>
      <c r="DO11" s="81"/>
      <c r="DP11" s="82"/>
      <c r="DQ11" s="82"/>
      <c r="DR11" s="82"/>
      <c r="DS11" s="82"/>
      <c r="DT11" s="82"/>
      <c r="DU11" s="82"/>
      <c r="DV11" s="82"/>
      <c r="DW11" s="82"/>
      <c r="DX11" s="82"/>
      <c r="DY11" s="82"/>
      <c r="DZ11" s="82"/>
      <c r="EA11" s="129"/>
      <c r="EB11" s="82"/>
      <c r="EC11" s="82"/>
      <c r="ED11" s="82"/>
      <c r="EE11" s="82"/>
      <c r="EF11" s="82"/>
      <c r="EG11" s="82"/>
      <c r="EH11" s="82"/>
      <c r="EI11" s="82"/>
      <c r="EJ11" s="82"/>
      <c r="EK11" s="82"/>
      <c r="EL11" s="82"/>
      <c r="EM11" s="82"/>
      <c r="EN11" s="226"/>
    </row>
    <row r="12" spans="1:144" ht="24" hidden="1" customHeight="1" thickBot="1">
      <c r="A12" s="169">
        <v>7</v>
      </c>
      <c r="B12" s="155"/>
      <c r="C12" s="155"/>
      <c r="D12" s="162"/>
      <c r="E12" s="170"/>
      <c r="F12" s="163"/>
      <c r="G12" s="156"/>
      <c r="H12" s="164"/>
      <c r="I12" s="161"/>
      <c r="J12" s="156"/>
      <c r="K12" s="171"/>
      <c r="L12" s="157"/>
      <c r="M12" s="158"/>
      <c r="N12" s="154"/>
      <c r="O12" s="159"/>
      <c r="P12" s="159"/>
      <c r="Q12" s="165"/>
      <c r="R12" s="160"/>
      <c r="S12" s="166"/>
      <c r="T12" s="156"/>
      <c r="U12" s="172"/>
      <c r="V12" s="76"/>
      <c r="W12" s="76"/>
      <c r="X12" s="76"/>
      <c r="Y12" s="76"/>
      <c r="Z12" s="77"/>
      <c r="AA12" s="77"/>
      <c r="AB12" s="77"/>
      <c r="AC12" s="77"/>
      <c r="AD12" s="77"/>
      <c r="AE12" s="77"/>
      <c r="AF12" s="77"/>
      <c r="AG12" s="77"/>
      <c r="AH12" s="77"/>
      <c r="AI12" s="77"/>
      <c r="AJ12" s="77"/>
      <c r="AK12" s="77"/>
      <c r="AL12" s="77"/>
      <c r="AM12" s="77"/>
      <c r="AN12" s="78"/>
      <c r="AO12" s="79"/>
      <c r="AP12" s="80"/>
      <c r="AQ12" s="81"/>
      <c r="AR12" s="82"/>
      <c r="AS12" s="82"/>
      <c r="AT12" s="83"/>
      <c r="AU12" s="81"/>
      <c r="AV12" s="82"/>
      <c r="AW12" s="82"/>
      <c r="AX12" s="82"/>
      <c r="AY12" s="82"/>
      <c r="AZ12" s="83"/>
      <c r="BA12" s="84"/>
      <c r="BB12" s="84"/>
      <c r="BC12" s="85"/>
      <c r="BD12" s="86"/>
      <c r="BE12" s="87"/>
      <c r="BF12" s="88"/>
      <c r="BG12" s="89"/>
      <c r="BH12" s="90"/>
      <c r="BI12" s="167"/>
      <c r="BJ12" s="81"/>
      <c r="BK12" s="83"/>
      <c r="BL12" s="92"/>
      <c r="BM12" s="93"/>
      <c r="BN12" s="93"/>
      <c r="BO12" s="93"/>
      <c r="BP12" s="95"/>
      <c r="BQ12" s="96"/>
      <c r="BR12" s="168"/>
      <c r="BS12" s="212"/>
      <c r="BT12" s="130"/>
      <c r="BU12" s="216"/>
      <c r="BV12" s="74"/>
      <c r="BW12" s="75"/>
      <c r="BX12" s="75"/>
      <c r="BY12" s="214"/>
      <c r="BZ12" s="241"/>
      <c r="CA12" s="242"/>
      <c r="CB12" s="235"/>
      <c r="CC12" s="189"/>
      <c r="CD12" s="190"/>
      <c r="CE12" s="191"/>
      <c r="CF12" s="218"/>
      <c r="CG12" s="82"/>
      <c r="CH12" s="220"/>
      <c r="CI12" s="82"/>
      <c r="CJ12" s="222"/>
      <c r="CK12" s="82"/>
      <c r="CL12" s="82"/>
      <c r="CM12" s="222"/>
      <c r="CN12" s="82"/>
      <c r="CO12" s="83"/>
      <c r="CP12" s="224"/>
      <c r="CQ12" s="82"/>
      <c r="CR12" s="222"/>
      <c r="CS12" s="82"/>
      <c r="CT12" s="222"/>
      <c r="CU12" s="83"/>
      <c r="CV12" s="81"/>
      <c r="CW12" s="82"/>
      <c r="CX12" s="82"/>
      <c r="CY12" s="82"/>
      <c r="CZ12" s="82"/>
      <c r="DA12" s="82"/>
      <c r="DB12" s="129"/>
      <c r="DC12" s="129"/>
      <c r="DD12" s="82"/>
      <c r="DE12" s="82"/>
      <c r="DF12" s="82"/>
      <c r="DG12" s="82"/>
      <c r="DH12" s="82"/>
      <c r="DI12" s="82"/>
      <c r="DJ12" s="82"/>
      <c r="DK12" s="82"/>
      <c r="DL12" s="82"/>
      <c r="DM12" s="82"/>
      <c r="DN12" s="226"/>
      <c r="DO12" s="81"/>
      <c r="DP12" s="82"/>
      <c r="DQ12" s="82"/>
      <c r="DR12" s="82"/>
      <c r="DS12" s="82"/>
      <c r="DT12" s="82"/>
      <c r="DU12" s="82"/>
      <c r="DV12" s="82"/>
      <c r="DW12" s="82"/>
      <c r="DX12" s="82"/>
      <c r="DY12" s="82"/>
      <c r="DZ12" s="82"/>
      <c r="EA12" s="129"/>
      <c r="EB12" s="82"/>
      <c r="EC12" s="82"/>
      <c r="ED12" s="82"/>
      <c r="EE12" s="82"/>
      <c r="EF12" s="82"/>
      <c r="EG12" s="82"/>
      <c r="EH12" s="82"/>
      <c r="EI12" s="82"/>
      <c r="EJ12" s="82"/>
      <c r="EK12" s="82"/>
      <c r="EL12" s="82"/>
      <c r="EM12" s="82"/>
      <c r="EN12" s="226"/>
    </row>
    <row r="13" spans="1:144" ht="24" hidden="1" customHeight="1" thickBot="1">
      <c r="A13" s="169">
        <v>8</v>
      </c>
      <c r="B13" s="155"/>
      <c r="C13" s="155"/>
      <c r="D13" s="162"/>
      <c r="E13" s="170"/>
      <c r="F13" s="163"/>
      <c r="G13" s="156"/>
      <c r="H13" s="164"/>
      <c r="I13" s="161"/>
      <c r="J13" s="156"/>
      <c r="K13" s="171"/>
      <c r="L13" s="157"/>
      <c r="M13" s="158"/>
      <c r="N13" s="154"/>
      <c r="O13" s="159"/>
      <c r="P13" s="159"/>
      <c r="Q13" s="165"/>
      <c r="R13" s="160"/>
      <c r="S13" s="166"/>
      <c r="T13" s="156"/>
      <c r="U13" s="172"/>
      <c r="V13" s="76"/>
      <c r="W13" s="76"/>
      <c r="X13" s="76"/>
      <c r="Y13" s="76"/>
      <c r="Z13" s="77"/>
      <c r="AA13" s="77"/>
      <c r="AB13" s="77"/>
      <c r="AC13" s="77"/>
      <c r="AD13" s="77"/>
      <c r="AE13" s="77"/>
      <c r="AF13" s="77"/>
      <c r="AG13" s="77"/>
      <c r="AH13" s="77"/>
      <c r="AI13" s="77"/>
      <c r="AJ13" s="77"/>
      <c r="AK13" s="77"/>
      <c r="AL13" s="77"/>
      <c r="AM13" s="77"/>
      <c r="AN13" s="78"/>
      <c r="AO13" s="79"/>
      <c r="AP13" s="80"/>
      <c r="AQ13" s="81"/>
      <c r="AR13" s="82"/>
      <c r="AS13" s="82"/>
      <c r="AT13" s="83"/>
      <c r="AU13" s="81"/>
      <c r="AV13" s="82"/>
      <c r="AW13" s="82"/>
      <c r="AX13" s="82"/>
      <c r="AY13" s="82"/>
      <c r="AZ13" s="83"/>
      <c r="BA13" s="84"/>
      <c r="BB13" s="84"/>
      <c r="BC13" s="85"/>
      <c r="BD13" s="86"/>
      <c r="BE13" s="87"/>
      <c r="BF13" s="88"/>
      <c r="BG13" s="89"/>
      <c r="BH13" s="90"/>
      <c r="BI13" s="167"/>
      <c r="BJ13" s="81"/>
      <c r="BK13" s="83"/>
      <c r="BL13" s="92"/>
      <c r="BM13" s="93"/>
      <c r="BN13" s="93"/>
      <c r="BO13" s="93"/>
      <c r="BP13" s="95"/>
      <c r="BQ13" s="96"/>
      <c r="BR13" s="168"/>
      <c r="BS13" s="212"/>
      <c r="BT13" s="130"/>
      <c r="BU13" s="216"/>
      <c r="BV13" s="74"/>
      <c r="BW13" s="75"/>
      <c r="BX13" s="75"/>
      <c r="BY13" s="214"/>
      <c r="BZ13" s="241"/>
      <c r="CA13" s="242"/>
      <c r="CB13" s="235"/>
      <c r="CC13" s="189"/>
      <c r="CD13" s="190"/>
      <c r="CE13" s="191"/>
      <c r="CF13" s="218"/>
      <c r="CG13" s="82"/>
      <c r="CH13" s="220"/>
      <c r="CI13" s="82"/>
      <c r="CJ13" s="222"/>
      <c r="CK13" s="82"/>
      <c r="CL13" s="82"/>
      <c r="CM13" s="222"/>
      <c r="CN13" s="82"/>
      <c r="CO13" s="83"/>
      <c r="CP13" s="224"/>
      <c r="CQ13" s="82"/>
      <c r="CR13" s="222"/>
      <c r="CS13" s="82"/>
      <c r="CT13" s="222"/>
      <c r="CU13" s="83"/>
      <c r="CV13" s="81"/>
      <c r="CW13" s="82"/>
      <c r="CX13" s="82"/>
      <c r="CY13" s="82"/>
      <c r="CZ13" s="82"/>
      <c r="DA13" s="82"/>
      <c r="DB13" s="129"/>
      <c r="DC13" s="129"/>
      <c r="DD13" s="82"/>
      <c r="DE13" s="82"/>
      <c r="DF13" s="82"/>
      <c r="DG13" s="82"/>
      <c r="DH13" s="82"/>
      <c r="DI13" s="82"/>
      <c r="DJ13" s="82"/>
      <c r="DK13" s="82"/>
      <c r="DL13" s="82"/>
      <c r="DM13" s="82"/>
      <c r="DN13" s="226"/>
      <c r="DO13" s="81"/>
      <c r="DP13" s="82"/>
      <c r="DQ13" s="82"/>
      <c r="DR13" s="82"/>
      <c r="DS13" s="82"/>
      <c r="DT13" s="82"/>
      <c r="DU13" s="82"/>
      <c r="DV13" s="82"/>
      <c r="DW13" s="82"/>
      <c r="DX13" s="82"/>
      <c r="DY13" s="82"/>
      <c r="DZ13" s="82"/>
      <c r="EA13" s="129"/>
      <c r="EB13" s="82"/>
      <c r="EC13" s="82"/>
      <c r="ED13" s="82"/>
      <c r="EE13" s="82"/>
      <c r="EF13" s="82"/>
      <c r="EG13" s="82"/>
      <c r="EH13" s="82"/>
      <c r="EI13" s="82"/>
      <c r="EJ13" s="82"/>
      <c r="EK13" s="82"/>
      <c r="EL13" s="82"/>
      <c r="EM13" s="82"/>
      <c r="EN13" s="226"/>
    </row>
    <row r="14" spans="1:144" ht="24" hidden="1" customHeight="1" thickBot="1">
      <c r="A14" s="169">
        <v>9</v>
      </c>
      <c r="B14" s="155"/>
      <c r="C14" s="155"/>
      <c r="D14" s="162"/>
      <c r="E14" s="170"/>
      <c r="F14" s="163"/>
      <c r="G14" s="156"/>
      <c r="H14" s="164"/>
      <c r="I14" s="161"/>
      <c r="J14" s="156"/>
      <c r="K14" s="171"/>
      <c r="L14" s="157"/>
      <c r="M14" s="158"/>
      <c r="N14" s="154"/>
      <c r="O14" s="159"/>
      <c r="P14" s="159"/>
      <c r="Q14" s="165"/>
      <c r="R14" s="160"/>
      <c r="S14" s="166"/>
      <c r="T14" s="156"/>
      <c r="U14" s="172"/>
      <c r="V14" s="76"/>
      <c r="W14" s="76"/>
      <c r="X14" s="76"/>
      <c r="Y14" s="76"/>
      <c r="Z14" s="77"/>
      <c r="AA14" s="77"/>
      <c r="AB14" s="77"/>
      <c r="AC14" s="77"/>
      <c r="AD14" s="77"/>
      <c r="AE14" s="77"/>
      <c r="AF14" s="77"/>
      <c r="AG14" s="77"/>
      <c r="AH14" s="77"/>
      <c r="AI14" s="77"/>
      <c r="AJ14" s="77"/>
      <c r="AK14" s="77"/>
      <c r="AL14" s="77"/>
      <c r="AM14" s="77"/>
      <c r="AN14" s="78"/>
      <c r="AO14" s="79"/>
      <c r="AP14" s="80"/>
      <c r="AQ14" s="81"/>
      <c r="AR14" s="82"/>
      <c r="AS14" s="82"/>
      <c r="AT14" s="83"/>
      <c r="AU14" s="81"/>
      <c r="AV14" s="82"/>
      <c r="AW14" s="82"/>
      <c r="AX14" s="82"/>
      <c r="AY14" s="82"/>
      <c r="AZ14" s="83"/>
      <c r="BA14" s="84"/>
      <c r="BB14" s="84"/>
      <c r="BC14" s="85"/>
      <c r="BD14" s="86"/>
      <c r="BE14" s="87"/>
      <c r="BF14" s="88"/>
      <c r="BG14" s="89"/>
      <c r="BH14" s="90"/>
      <c r="BI14" s="167"/>
      <c r="BJ14" s="81"/>
      <c r="BK14" s="83"/>
      <c r="BL14" s="92"/>
      <c r="BM14" s="93"/>
      <c r="BN14" s="93"/>
      <c r="BO14" s="93"/>
      <c r="BP14" s="95"/>
      <c r="BQ14" s="96"/>
      <c r="BR14" s="168"/>
      <c r="BS14" s="212"/>
      <c r="BT14" s="130"/>
      <c r="BU14" s="216"/>
      <c r="BV14" s="74"/>
      <c r="BW14" s="75"/>
      <c r="BX14" s="75"/>
      <c r="BY14" s="214"/>
      <c r="BZ14" s="241"/>
      <c r="CA14" s="242"/>
      <c r="CB14" s="235"/>
      <c r="CC14" s="189"/>
      <c r="CD14" s="190"/>
      <c r="CE14" s="191"/>
      <c r="CF14" s="218"/>
      <c r="CG14" s="82"/>
      <c r="CH14" s="220"/>
      <c r="CI14" s="82"/>
      <c r="CJ14" s="222"/>
      <c r="CK14" s="82"/>
      <c r="CL14" s="82"/>
      <c r="CM14" s="222"/>
      <c r="CN14" s="82"/>
      <c r="CO14" s="83"/>
      <c r="CP14" s="224"/>
      <c r="CQ14" s="82"/>
      <c r="CR14" s="222"/>
      <c r="CS14" s="82"/>
      <c r="CT14" s="222"/>
      <c r="CU14" s="83"/>
      <c r="CV14" s="81"/>
      <c r="CW14" s="82"/>
      <c r="CX14" s="82"/>
      <c r="CY14" s="82"/>
      <c r="CZ14" s="82"/>
      <c r="DA14" s="82"/>
      <c r="DB14" s="129"/>
      <c r="DC14" s="129"/>
      <c r="DD14" s="82"/>
      <c r="DE14" s="82"/>
      <c r="DF14" s="82"/>
      <c r="DG14" s="82"/>
      <c r="DH14" s="82"/>
      <c r="DI14" s="82"/>
      <c r="DJ14" s="82"/>
      <c r="DK14" s="82"/>
      <c r="DL14" s="82"/>
      <c r="DM14" s="82"/>
      <c r="DN14" s="226"/>
      <c r="DO14" s="81"/>
      <c r="DP14" s="82"/>
      <c r="DQ14" s="82"/>
      <c r="DR14" s="82"/>
      <c r="DS14" s="82"/>
      <c r="DT14" s="82"/>
      <c r="DU14" s="82"/>
      <c r="DV14" s="82"/>
      <c r="DW14" s="82"/>
      <c r="DX14" s="82"/>
      <c r="DY14" s="82"/>
      <c r="DZ14" s="82"/>
      <c r="EA14" s="129"/>
      <c r="EB14" s="82"/>
      <c r="EC14" s="82"/>
      <c r="ED14" s="82"/>
      <c r="EE14" s="82"/>
      <c r="EF14" s="82"/>
      <c r="EG14" s="82"/>
      <c r="EH14" s="82"/>
      <c r="EI14" s="82"/>
      <c r="EJ14" s="82"/>
      <c r="EK14" s="82"/>
      <c r="EL14" s="82"/>
      <c r="EM14" s="82"/>
      <c r="EN14" s="226"/>
    </row>
    <row r="15" spans="1:144" ht="24" hidden="1" customHeight="1" thickBot="1">
      <c r="A15" s="169">
        <v>10</v>
      </c>
      <c r="B15" s="155"/>
      <c r="C15" s="155"/>
      <c r="D15" s="162"/>
      <c r="E15" s="170"/>
      <c r="F15" s="163"/>
      <c r="G15" s="156"/>
      <c r="H15" s="164"/>
      <c r="I15" s="161"/>
      <c r="J15" s="156"/>
      <c r="K15" s="171"/>
      <c r="L15" s="157"/>
      <c r="M15" s="158"/>
      <c r="N15" s="154"/>
      <c r="O15" s="159"/>
      <c r="P15" s="159"/>
      <c r="Q15" s="165"/>
      <c r="R15" s="160"/>
      <c r="S15" s="166"/>
      <c r="T15" s="156"/>
      <c r="U15" s="172"/>
      <c r="V15" s="76"/>
      <c r="W15" s="76"/>
      <c r="X15" s="76"/>
      <c r="Y15" s="76"/>
      <c r="Z15" s="77"/>
      <c r="AA15" s="77"/>
      <c r="AB15" s="77"/>
      <c r="AC15" s="77"/>
      <c r="AD15" s="77"/>
      <c r="AE15" s="77"/>
      <c r="AF15" s="77"/>
      <c r="AG15" s="77"/>
      <c r="AH15" s="77"/>
      <c r="AI15" s="77"/>
      <c r="AJ15" s="77"/>
      <c r="AK15" s="77"/>
      <c r="AL15" s="77"/>
      <c r="AM15" s="77"/>
      <c r="AN15" s="78"/>
      <c r="AO15" s="79"/>
      <c r="AP15" s="80"/>
      <c r="AQ15" s="81"/>
      <c r="AR15" s="82"/>
      <c r="AS15" s="82"/>
      <c r="AT15" s="83"/>
      <c r="AU15" s="81"/>
      <c r="AV15" s="82"/>
      <c r="AW15" s="82"/>
      <c r="AX15" s="82"/>
      <c r="AY15" s="82"/>
      <c r="AZ15" s="83"/>
      <c r="BA15" s="84"/>
      <c r="BB15" s="84"/>
      <c r="BC15" s="85"/>
      <c r="BD15" s="86"/>
      <c r="BE15" s="87"/>
      <c r="BF15" s="88"/>
      <c r="BG15" s="89"/>
      <c r="BH15" s="90"/>
      <c r="BI15" s="167"/>
      <c r="BJ15" s="81"/>
      <c r="BK15" s="83"/>
      <c r="BL15" s="92"/>
      <c r="BM15" s="93"/>
      <c r="BN15" s="93"/>
      <c r="BO15" s="93"/>
      <c r="BP15" s="95"/>
      <c r="BQ15" s="96"/>
      <c r="BR15" s="168"/>
      <c r="BS15" s="212"/>
      <c r="BT15" s="130"/>
      <c r="BU15" s="216"/>
      <c r="BV15" s="74"/>
      <c r="BW15" s="75"/>
      <c r="BX15" s="75"/>
      <c r="BY15" s="214"/>
      <c r="BZ15" s="241"/>
      <c r="CA15" s="242"/>
      <c r="CB15" s="235"/>
      <c r="CC15" s="189"/>
      <c r="CD15" s="190"/>
      <c r="CE15" s="191"/>
      <c r="CF15" s="218"/>
      <c r="CG15" s="82"/>
      <c r="CH15" s="220"/>
      <c r="CI15" s="82"/>
      <c r="CJ15" s="222"/>
      <c r="CK15" s="82"/>
      <c r="CL15" s="82"/>
      <c r="CM15" s="222"/>
      <c r="CN15" s="82"/>
      <c r="CO15" s="83"/>
      <c r="CP15" s="224"/>
      <c r="CQ15" s="82"/>
      <c r="CR15" s="222"/>
      <c r="CS15" s="82"/>
      <c r="CT15" s="222"/>
      <c r="CU15" s="83"/>
      <c r="CV15" s="81"/>
      <c r="CW15" s="82"/>
      <c r="CX15" s="82"/>
      <c r="CY15" s="82"/>
      <c r="CZ15" s="82"/>
      <c r="DA15" s="82"/>
      <c r="DB15" s="129"/>
      <c r="DC15" s="129"/>
      <c r="DD15" s="82"/>
      <c r="DE15" s="82"/>
      <c r="DF15" s="82"/>
      <c r="DG15" s="82"/>
      <c r="DH15" s="82"/>
      <c r="DI15" s="82"/>
      <c r="DJ15" s="82"/>
      <c r="DK15" s="82"/>
      <c r="DL15" s="82"/>
      <c r="DM15" s="82"/>
      <c r="DN15" s="226"/>
      <c r="DO15" s="81"/>
      <c r="DP15" s="82"/>
      <c r="DQ15" s="82"/>
      <c r="DR15" s="82"/>
      <c r="DS15" s="82"/>
      <c r="DT15" s="82"/>
      <c r="DU15" s="82"/>
      <c r="DV15" s="82"/>
      <c r="DW15" s="82"/>
      <c r="DX15" s="82"/>
      <c r="DY15" s="82"/>
      <c r="DZ15" s="82"/>
      <c r="EA15" s="129"/>
      <c r="EB15" s="82"/>
      <c r="EC15" s="82"/>
      <c r="ED15" s="82"/>
      <c r="EE15" s="82"/>
      <c r="EF15" s="82"/>
      <c r="EG15" s="82"/>
      <c r="EH15" s="82"/>
      <c r="EI15" s="82"/>
      <c r="EJ15" s="82"/>
      <c r="EK15" s="82"/>
      <c r="EL15" s="82"/>
      <c r="EM15" s="82"/>
      <c r="EN15" s="226"/>
    </row>
    <row r="16" spans="1:144" ht="24" hidden="1" customHeight="1" thickBot="1">
      <c r="A16" s="169">
        <v>11</v>
      </c>
      <c r="B16" s="155"/>
      <c r="C16" s="155"/>
      <c r="D16" s="162"/>
      <c r="E16" s="170"/>
      <c r="F16" s="163"/>
      <c r="G16" s="156"/>
      <c r="H16" s="164"/>
      <c r="I16" s="161"/>
      <c r="J16" s="156"/>
      <c r="K16" s="171"/>
      <c r="L16" s="157"/>
      <c r="M16" s="158"/>
      <c r="N16" s="154"/>
      <c r="O16" s="159"/>
      <c r="P16" s="159"/>
      <c r="Q16" s="165"/>
      <c r="R16" s="160"/>
      <c r="S16" s="166"/>
      <c r="T16" s="156"/>
      <c r="U16" s="172"/>
      <c r="V16" s="76"/>
      <c r="W16" s="76"/>
      <c r="X16" s="76"/>
      <c r="Y16" s="76"/>
      <c r="Z16" s="77"/>
      <c r="AA16" s="77"/>
      <c r="AB16" s="77"/>
      <c r="AC16" s="77"/>
      <c r="AD16" s="77"/>
      <c r="AE16" s="77"/>
      <c r="AF16" s="77"/>
      <c r="AG16" s="77"/>
      <c r="AH16" s="77"/>
      <c r="AI16" s="77"/>
      <c r="AJ16" s="77"/>
      <c r="AK16" s="77"/>
      <c r="AL16" s="77"/>
      <c r="AM16" s="77"/>
      <c r="AN16" s="78"/>
      <c r="AO16" s="79"/>
      <c r="AP16" s="80"/>
      <c r="AQ16" s="81"/>
      <c r="AR16" s="82"/>
      <c r="AS16" s="82"/>
      <c r="AT16" s="83"/>
      <c r="AU16" s="81"/>
      <c r="AV16" s="82"/>
      <c r="AW16" s="82"/>
      <c r="AX16" s="82"/>
      <c r="AY16" s="82"/>
      <c r="AZ16" s="83"/>
      <c r="BA16" s="84"/>
      <c r="BB16" s="84"/>
      <c r="BC16" s="85"/>
      <c r="BD16" s="86"/>
      <c r="BE16" s="87"/>
      <c r="BF16" s="88"/>
      <c r="BG16" s="89"/>
      <c r="BH16" s="90"/>
      <c r="BI16" s="167"/>
      <c r="BJ16" s="81"/>
      <c r="BK16" s="83"/>
      <c r="BL16" s="92"/>
      <c r="BM16" s="93"/>
      <c r="BN16" s="93"/>
      <c r="BO16" s="93"/>
      <c r="BP16" s="95"/>
      <c r="BQ16" s="96"/>
      <c r="BR16" s="168"/>
      <c r="BS16" s="212"/>
      <c r="BT16" s="130"/>
      <c r="BU16" s="216"/>
      <c r="BV16" s="74"/>
      <c r="BW16" s="75"/>
      <c r="BX16" s="75"/>
      <c r="BY16" s="214"/>
      <c r="BZ16" s="241"/>
      <c r="CA16" s="242"/>
      <c r="CB16" s="235"/>
      <c r="CC16" s="189"/>
      <c r="CD16" s="190"/>
      <c r="CE16" s="191"/>
      <c r="CF16" s="218"/>
      <c r="CG16" s="82"/>
      <c r="CH16" s="220"/>
      <c r="CI16" s="82"/>
      <c r="CJ16" s="222"/>
      <c r="CK16" s="82"/>
      <c r="CL16" s="82"/>
      <c r="CM16" s="222"/>
      <c r="CN16" s="82"/>
      <c r="CO16" s="83"/>
      <c r="CP16" s="224"/>
      <c r="CQ16" s="82"/>
      <c r="CR16" s="222"/>
      <c r="CS16" s="82"/>
      <c r="CT16" s="222"/>
      <c r="CU16" s="83"/>
      <c r="CV16" s="81"/>
      <c r="CW16" s="82"/>
      <c r="CX16" s="82"/>
      <c r="CY16" s="82"/>
      <c r="CZ16" s="82"/>
      <c r="DA16" s="82"/>
      <c r="DB16" s="129"/>
      <c r="DC16" s="129"/>
      <c r="DD16" s="82"/>
      <c r="DE16" s="82"/>
      <c r="DF16" s="82"/>
      <c r="DG16" s="82"/>
      <c r="DH16" s="82"/>
      <c r="DI16" s="82"/>
      <c r="DJ16" s="82"/>
      <c r="DK16" s="82"/>
      <c r="DL16" s="82"/>
      <c r="DM16" s="82"/>
      <c r="DN16" s="226"/>
      <c r="DO16" s="81"/>
      <c r="DP16" s="82"/>
      <c r="DQ16" s="82"/>
      <c r="DR16" s="82"/>
      <c r="DS16" s="82"/>
      <c r="DT16" s="82"/>
      <c r="DU16" s="82"/>
      <c r="DV16" s="82"/>
      <c r="DW16" s="82"/>
      <c r="DX16" s="82"/>
      <c r="DY16" s="82"/>
      <c r="DZ16" s="82"/>
      <c r="EA16" s="129"/>
      <c r="EB16" s="82"/>
      <c r="EC16" s="82"/>
      <c r="ED16" s="82"/>
      <c r="EE16" s="82"/>
      <c r="EF16" s="82"/>
      <c r="EG16" s="82"/>
      <c r="EH16" s="82"/>
      <c r="EI16" s="82"/>
      <c r="EJ16" s="82"/>
      <c r="EK16" s="82"/>
      <c r="EL16" s="82"/>
      <c r="EM16" s="82"/>
      <c r="EN16" s="226"/>
    </row>
    <row r="17" spans="1:144" ht="24" hidden="1" customHeight="1" thickBot="1">
      <c r="A17" s="169">
        <v>12</v>
      </c>
      <c r="B17" s="155"/>
      <c r="C17" s="155"/>
      <c r="D17" s="162"/>
      <c r="E17" s="170"/>
      <c r="F17" s="163"/>
      <c r="G17" s="156"/>
      <c r="H17" s="164"/>
      <c r="I17" s="161"/>
      <c r="J17" s="156"/>
      <c r="K17" s="171"/>
      <c r="L17" s="157"/>
      <c r="M17" s="158"/>
      <c r="N17" s="154"/>
      <c r="O17" s="159"/>
      <c r="P17" s="159"/>
      <c r="Q17" s="165"/>
      <c r="R17" s="160"/>
      <c r="S17" s="166"/>
      <c r="T17" s="156"/>
      <c r="U17" s="172"/>
      <c r="V17" s="76"/>
      <c r="W17" s="76"/>
      <c r="X17" s="76"/>
      <c r="Y17" s="76"/>
      <c r="Z17" s="77"/>
      <c r="AA17" s="77"/>
      <c r="AB17" s="77"/>
      <c r="AC17" s="77"/>
      <c r="AD17" s="77"/>
      <c r="AE17" s="77"/>
      <c r="AF17" s="77"/>
      <c r="AG17" s="77"/>
      <c r="AH17" s="77"/>
      <c r="AI17" s="77"/>
      <c r="AJ17" s="77"/>
      <c r="AK17" s="77"/>
      <c r="AL17" s="77"/>
      <c r="AM17" s="77"/>
      <c r="AN17" s="78"/>
      <c r="AO17" s="79"/>
      <c r="AP17" s="80"/>
      <c r="AQ17" s="81"/>
      <c r="AR17" s="82"/>
      <c r="AS17" s="82"/>
      <c r="AT17" s="83"/>
      <c r="AU17" s="81"/>
      <c r="AV17" s="82"/>
      <c r="AW17" s="82"/>
      <c r="AX17" s="82"/>
      <c r="AY17" s="82"/>
      <c r="AZ17" s="83"/>
      <c r="BA17" s="84"/>
      <c r="BB17" s="84"/>
      <c r="BC17" s="85"/>
      <c r="BD17" s="86"/>
      <c r="BE17" s="87"/>
      <c r="BF17" s="88"/>
      <c r="BG17" s="89"/>
      <c r="BH17" s="90"/>
      <c r="BI17" s="167"/>
      <c r="BJ17" s="81"/>
      <c r="BK17" s="83"/>
      <c r="BL17" s="92"/>
      <c r="BM17" s="93"/>
      <c r="BN17" s="93"/>
      <c r="BO17" s="93"/>
      <c r="BP17" s="95"/>
      <c r="BQ17" s="96"/>
      <c r="BR17" s="168"/>
      <c r="BS17" s="212"/>
      <c r="BT17" s="130"/>
      <c r="BU17" s="216"/>
      <c r="BV17" s="74"/>
      <c r="BW17" s="75"/>
      <c r="BX17" s="75"/>
      <c r="BY17" s="214"/>
      <c r="BZ17" s="241"/>
      <c r="CA17" s="242"/>
      <c r="CB17" s="235"/>
      <c r="CC17" s="189"/>
      <c r="CD17" s="190"/>
      <c r="CE17" s="191"/>
      <c r="CF17" s="218"/>
      <c r="CG17" s="82"/>
      <c r="CH17" s="220"/>
      <c r="CI17" s="82"/>
      <c r="CJ17" s="222"/>
      <c r="CK17" s="82"/>
      <c r="CL17" s="82"/>
      <c r="CM17" s="222"/>
      <c r="CN17" s="82"/>
      <c r="CO17" s="83"/>
      <c r="CP17" s="224"/>
      <c r="CQ17" s="82"/>
      <c r="CR17" s="222"/>
      <c r="CS17" s="82"/>
      <c r="CT17" s="222"/>
      <c r="CU17" s="83"/>
      <c r="CV17" s="81"/>
      <c r="CW17" s="82"/>
      <c r="CX17" s="82"/>
      <c r="CY17" s="82"/>
      <c r="CZ17" s="82"/>
      <c r="DA17" s="82"/>
      <c r="DB17" s="129"/>
      <c r="DC17" s="129"/>
      <c r="DD17" s="82"/>
      <c r="DE17" s="82"/>
      <c r="DF17" s="82"/>
      <c r="DG17" s="82"/>
      <c r="DH17" s="82"/>
      <c r="DI17" s="82"/>
      <c r="DJ17" s="82"/>
      <c r="DK17" s="82"/>
      <c r="DL17" s="82"/>
      <c r="DM17" s="82"/>
      <c r="DN17" s="226"/>
      <c r="DO17" s="81"/>
      <c r="DP17" s="82"/>
      <c r="DQ17" s="82"/>
      <c r="DR17" s="82"/>
      <c r="DS17" s="82"/>
      <c r="DT17" s="82"/>
      <c r="DU17" s="82"/>
      <c r="DV17" s="82"/>
      <c r="DW17" s="82"/>
      <c r="DX17" s="82"/>
      <c r="DY17" s="82"/>
      <c r="DZ17" s="82"/>
      <c r="EA17" s="129"/>
      <c r="EB17" s="82"/>
      <c r="EC17" s="82"/>
      <c r="ED17" s="82"/>
      <c r="EE17" s="82"/>
      <c r="EF17" s="82"/>
      <c r="EG17" s="82"/>
      <c r="EH17" s="82"/>
      <c r="EI17" s="82"/>
      <c r="EJ17" s="82"/>
      <c r="EK17" s="82"/>
      <c r="EL17" s="82"/>
      <c r="EM17" s="82"/>
      <c r="EN17" s="226"/>
    </row>
    <row r="18" spans="1:144" ht="24" hidden="1" customHeight="1" thickBot="1">
      <c r="A18" s="169">
        <v>13</v>
      </c>
      <c r="B18" s="155"/>
      <c r="C18" s="155"/>
      <c r="D18" s="162"/>
      <c r="E18" s="170"/>
      <c r="F18" s="163"/>
      <c r="G18" s="156"/>
      <c r="H18" s="164"/>
      <c r="I18" s="161"/>
      <c r="J18" s="156"/>
      <c r="K18" s="171"/>
      <c r="L18" s="157"/>
      <c r="M18" s="158"/>
      <c r="N18" s="154"/>
      <c r="O18" s="159"/>
      <c r="P18" s="159"/>
      <c r="Q18" s="165"/>
      <c r="R18" s="160"/>
      <c r="S18" s="166"/>
      <c r="T18" s="156"/>
      <c r="U18" s="172"/>
      <c r="V18" s="76"/>
      <c r="W18" s="76"/>
      <c r="X18" s="76"/>
      <c r="Y18" s="76"/>
      <c r="Z18" s="77"/>
      <c r="AA18" s="77"/>
      <c r="AB18" s="77"/>
      <c r="AC18" s="77"/>
      <c r="AD18" s="77"/>
      <c r="AE18" s="77"/>
      <c r="AF18" s="77"/>
      <c r="AG18" s="77"/>
      <c r="AH18" s="77"/>
      <c r="AI18" s="77"/>
      <c r="AJ18" s="77"/>
      <c r="AK18" s="77"/>
      <c r="AL18" s="77"/>
      <c r="AM18" s="77"/>
      <c r="AN18" s="78"/>
      <c r="AO18" s="79"/>
      <c r="AP18" s="80"/>
      <c r="AQ18" s="81"/>
      <c r="AR18" s="82"/>
      <c r="AS18" s="82"/>
      <c r="AT18" s="83"/>
      <c r="AU18" s="81"/>
      <c r="AV18" s="82"/>
      <c r="AW18" s="82"/>
      <c r="AX18" s="82"/>
      <c r="AY18" s="82"/>
      <c r="AZ18" s="83"/>
      <c r="BA18" s="84"/>
      <c r="BB18" s="84"/>
      <c r="BC18" s="85"/>
      <c r="BD18" s="86"/>
      <c r="BE18" s="87"/>
      <c r="BF18" s="88"/>
      <c r="BG18" s="89"/>
      <c r="BH18" s="90"/>
      <c r="BI18" s="167"/>
      <c r="BJ18" s="81"/>
      <c r="BK18" s="83"/>
      <c r="BL18" s="92"/>
      <c r="BM18" s="93"/>
      <c r="BN18" s="93"/>
      <c r="BO18" s="93"/>
      <c r="BP18" s="95"/>
      <c r="BQ18" s="96"/>
      <c r="BR18" s="168"/>
      <c r="BS18" s="212"/>
      <c r="BT18" s="130"/>
      <c r="BU18" s="216"/>
      <c r="BV18" s="74"/>
      <c r="BW18" s="75"/>
      <c r="BX18" s="75"/>
      <c r="BY18" s="214"/>
      <c r="BZ18" s="241"/>
      <c r="CA18" s="242"/>
      <c r="CB18" s="235"/>
      <c r="CC18" s="189"/>
      <c r="CD18" s="190"/>
      <c r="CE18" s="191"/>
      <c r="CF18" s="218"/>
      <c r="CG18" s="82"/>
      <c r="CH18" s="220"/>
      <c r="CI18" s="82"/>
      <c r="CJ18" s="222"/>
      <c r="CK18" s="82"/>
      <c r="CL18" s="82"/>
      <c r="CM18" s="222"/>
      <c r="CN18" s="82"/>
      <c r="CO18" s="83"/>
      <c r="CP18" s="224"/>
      <c r="CQ18" s="82"/>
      <c r="CR18" s="222"/>
      <c r="CS18" s="82"/>
      <c r="CT18" s="222"/>
      <c r="CU18" s="83"/>
      <c r="CV18" s="81"/>
      <c r="CW18" s="82"/>
      <c r="CX18" s="82"/>
      <c r="CY18" s="82"/>
      <c r="CZ18" s="82"/>
      <c r="DA18" s="82"/>
      <c r="DB18" s="129"/>
      <c r="DC18" s="129"/>
      <c r="DD18" s="82"/>
      <c r="DE18" s="82"/>
      <c r="DF18" s="82"/>
      <c r="DG18" s="82"/>
      <c r="DH18" s="82"/>
      <c r="DI18" s="82"/>
      <c r="DJ18" s="82"/>
      <c r="DK18" s="82"/>
      <c r="DL18" s="82"/>
      <c r="DM18" s="82"/>
      <c r="DN18" s="226"/>
      <c r="DO18" s="81"/>
      <c r="DP18" s="82"/>
      <c r="DQ18" s="82"/>
      <c r="DR18" s="82"/>
      <c r="DS18" s="82"/>
      <c r="DT18" s="82"/>
      <c r="DU18" s="82"/>
      <c r="DV18" s="82"/>
      <c r="DW18" s="82"/>
      <c r="DX18" s="82"/>
      <c r="DY18" s="82"/>
      <c r="DZ18" s="82"/>
      <c r="EA18" s="129"/>
      <c r="EB18" s="82"/>
      <c r="EC18" s="82"/>
      <c r="ED18" s="82"/>
      <c r="EE18" s="82"/>
      <c r="EF18" s="82"/>
      <c r="EG18" s="82"/>
      <c r="EH18" s="82"/>
      <c r="EI18" s="82"/>
      <c r="EJ18" s="82"/>
      <c r="EK18" s="82"/>
      <c r="EL18" s="82"/>
      <c r="EM18" s="82"/>
      <c r="EN18" s="226"/>
    </row>
    <row r="19" spans="1:144" ht="24" hidden="1" customHeight="1" thickBot="1">
      <c r="A19" s="169">
        <v>14</v>
      </c>
      <c r="B19" s="155"/>
      <c r="C19" s="155"/>
      <c r="D19" s="162"/>
      <c r="E19" s="170"/>
      <c r="F19" s="163"/>
      <c r="G19" s="156"/>
      <c r="H19" s="164"/>
      <c r="I19" s="161"/>
      <c r="J19" s="156"/>
      <c r="K19" s="171"/>
      <c r="L19" s="157"/>
      <c r="M19" s="158"/>
      <c r="N19" s="154"/>
      <c r="O19" s="159"/>
      <c r="P19" s="159"/>
      <c r="Q19" s="165"/>
      <c r="R19" s="160"/>
      <c r="S19" s="166"/>
      <c r="T19" s="156"/>
      <c r="U19" s="172"/>
      <c r="V19" s="76"/>
      <c r="W19" s="76"/>
      <c r="X19" s="76"/>
      <c r="Y19" s="76"/>
      <c r="Z19" s="77"/>
      <c r="AA19" s="77"/>
      <c r="AB19" s="77"/>
      <c r="AC19" s="77"/>
      <c r="AD19" s="77"/>
      <c r="AE19" s="77"/>
      <c r="AF19" s="77"/>
      <c r="AG19" s="77"/>
      <c r="AH19" s="77"/>
      <c r="AI19" s="77"/>
      <c r="AJ19" s="77"/>
      <c r="AK19" s="77"/>
      <c r="AL19" s="77"/>
      <c r="AM19" s="77"/>
      <c r="AN19" s="78"/>
      <c r="AO19" s="79"/>
      <c r="AP19" s="80"/>
      <c r="AQ19" s="81"/>
      <c r="AR19" s="82"/>
      <c r="AS19" s="82"/>
      <c r="AT19" s="83"/>
      <c r="AU19" s="81"/>
      <c r="AV19" s="82"/>
      <c r="AW19" s="82"/>
      <c r="AX19" s="82"/>
      <c r="AY19" s="82"/>
      <c r="AZ19" s="83"/>
      <c r="BA19" s="84"/>
      <c r="BB19" s="84"/>
      <c r="BC19" s="85"/>
      <c r="BD19" s="86"/>
      <c r="BE19" s="87"/>
      <c r="BF19" s="88"/>
      <c r="BG19" s="89"/>
      <c r="BH19" s="90"/>
      <c r="BI19" s="167"/>
      <c r="BJ19" s="81"/>
      <c r="BK19" s="83"/>
      <c r="BL19" s="92"/>
      <c r="BM19" s="93"/>
      <c r="BN19" s="93"/>
      <c r="BO19" s="93"/>
      <c r="BP19" s="95"/>
      <c r="BQ19" s="96"/>
      <c r="BR19" s="168"/>
      <c r="BS19" s="212"/>
      <c r="BT19" s="130"/>
      <c r="BU19" s="216"/>
      <c r="BV19" s="74"/>
      <c r="BW19" s="75"/>
      <c r="BX19" s="75"/>
      <c r="BY19" s="214"/>
      <c r="BZ19" s="241"/>
      <c r="CA19" s="242"/>
      <c r="CB19" s="235"/>
      <c r="CC19" s="189"/>
      <c r="CD19" s="190"/>
      <c r="CE19" s="191"/>
      <c r="CF19" s="218"/>
      <c r="CG19" s="82"/>
      <c r="CH19" s="220"/>
      <c r="CI19" s="82"/>
      <c r="CJ19" s="222"/>
      <c r="CK19" s="82"/>
      <c r="CL19" s="82"/>
      <c r="CM19" s="222"/>
      <c r="CN19" s="82"/>
      <c r="CO19" s="83"/>
      <c r="CP19" s="224"/>
      <c r="CQ19" s="82"/>
      <c r="CR19" s="222"/>
      <c r="CS19" s="82"/>
      <c r="CT19" s="222"/>
      <c r="CU19" s="83"/>
      <c r="CV19" s="81"/>
      <c r="CW19" s="82"/>
      <c r="CX19" s="82"/>
      <c r="CY19" s="82"/>
      <c r="CZ19" s="82"/>
      <c r="DA19" s="82"/>
      <c r="DB19" s="129"/>
      <c r="DC19" s="129"/>
      <c r="DD19" s="82"/>
      <c r="DE19" s="82"/>
      <c r="DF19" s="82"/>
      <c r="DG19" s="82"/>
      <c r="DH19" s="82"/>
      <c r="DI19" s="82"/>
      <c r="DJ19" s="82"/>
      <c r="DK19" s="82"/>
      <c r="DL19" s="82"/>
      <c r="DM19" s="82"/>
      <c r="DN19" s="226"/>
      <c r="DO19" s="81"/>
      <c r="DP19" s="82"/>
      <c r="DQ19" s="82"/>
      <c r="DR19" s="82"/>
      <c r="DS19" s="82"/>
      <c r="DT19" s="82"/>
      <c r="DU19" s="82"/>
      <c r="DV19" s="82"/>
      <c r="DW19" s="82"/>
      <c r="DX19" s="82"/>
      <c r="DY19" s="82"/>
      <c r="DZ19" s="82"/>
      <c r="EA19" s="129"/>
      <c r="EB19" s="82"/>
      <c r="EC19" s="82"/>
      <c r="ED19" s="82"/>
      <c r="EE19" s="82"/>
      <c r="EF19" s="82"/>
      <c r="EG19" s="82"/>
      <c r="EH19" s="82"/>
      <c r="EI19" s="82"/>
      <c r="EJ19" s="82"/>
      <c r="EK19" s="82"/>
      <c r="EL19" s="82"/>
      <c r="EM19" s="82"/>
      <c r="EN19" s="226"/>
    </row>
    <row r="20" spans="1:144" ht="24" hidden="1" customHeight="1" thickBot="1">
      <c r="A20" s="169">
        <v>15</v>
      </c>
      <c r="B20" s="155"/>
      <c r="C20" s="155"/>
      <c r="D20" s="162"/>
      <c r="E20" s="170"/>
      <c r="F20" s="163"/>
      <c r="G20" s="156"/>
      <c r="H20" s="164"/>
      <c r="I20" s="161"/>
      <c r="J20" s="156"/>
      <c r="K20" s="171"/>
      <c r="L20" s="157"/>
      <c r="M20" s="158"/>
      <c r="N20" s="154"/>
      <c r="O20" s="159"/>
      <c r="P20" s="159"/>
      <c r="Q20" s="165"/>
      <c r="R20" s="160"/>
      <c r="S20" s="166"/>
      <c r="T20" s="156"/>
      <c r="U20" s="172"/>
      <c r="V20" s="76"/>
      <c r="W20" s="76"/>
      <c r="X20" s="76"/>
      <c r="Y20" s="76"/>
      <c r="Z20" s="77"/>
      <c r="AA20" s="77"/>
      <c r="AB20" s="77"/>
      <c r="AC20" s="77"/>
      <c r="AD20" s="77"/>
      <c r="AE20" s="77"/>
      <c r="AF20" s="77"/>
      <c r="AG20" s="77"/>
      <c r="AH20" s="77"/>
      <c r="AI20" s="77"/>
      <c r="AJ20" s="77"/>
      <c r="AK20" s="77"/>
      <c r="AL20" s="77"/>
      <c r="AM20" s="77"/>
      <c r="AN20" s="78"/>
      <c r="AO20" s="79"/>
      <c r="AP20" s="80"/>
      <c r="AQ20" s="81"/>
      <c r="AR20" s="82"/>
      <c r="AS20" s="82"/>
      <c r="AT20" s="83"/>
      <c r="AU20" s="81"/>
      <c r="AV20" s="82"/>
      <c r="AW20" s="82"/>
      <c r="AX20" s="82"/>
      <c r="AY20" s="82"/>
      <c r="AZ20" s="83"/>
      <c r="BA20" s="84"/>
      <c r="BB20" s="84"/>
      <c r="BC20" s="85"/>
      <c r="BD20" s="86"/>
      <c r="BE20" s="87"/>
      <c r="BF20" s="88"/>
      <c r="BG20" s="89"/>
      <c r="BH20" s="90"/>
      <c r="BI20" s="167"/>
      <c r="BJ20" s="81"/>
      <c r="BK20" s="83"/>
      <c r="BL20" s="92"/>
      <c r="BM20" s="93"/>
      <c r="BN20" s="93"/>
      <c r="BO20" s="93"/>
      <c r="BP20" s="95"/>
      <c r="BQ20" s="96"/>
      <c r="BR20" s="168"/>
      <c r="BS20" s="212"/>
      <c r="BT20" s="130"/>
      <c r="BU20" s="216"/>
      <c r="BV20" s="74"/>
      <c r="BW20" s="75"/>
      <c r="BX20" s="75"/>
      <c r="BY20" s="214"/>
      <c r="BZ20" s="241"/>
      <c r="CA20" s="242"/>
      <c r="CB20" s="235"/>
      <c r="CC20" s="189"/>
      <c r="CD20" s="190"/>
      <c r="CE20" s="191"/>
      <c r="CF20" s="218"/>
      <c r="CG20" s="82"/>
      <c r="CH20" s="220"/>
      <c r="CI20" s="82"/>
      <c r="CJ20" s="222"/>
      <c r="CK20" s="82"/>
      <c r="CL20" s="82"/>
      <c r="CM20" s="222"/>
      <c r="CN20" s="82"/>
      <c r="CO20" s="83"/>
      <c r="CP20" s="224"/>
      <c r="CQ20" s="82"/>
      <c r="CR20" s="222"/>
      <c r="CS20" s="82"/>
      <c r="CT20" s="222"/>
      <c r="CU20" s="83"/>
      <c r="CV20" s="81"/>
      <c r="CW20" s="82"/>
      <c r="CX20" s="82"/>
      <c r="CY20" s="82"/>
      <c r="CZ20" s="82"/>
      <c r="DA20" s="82"/>
      <c r="DB20" s="129"/>
      <c r="DC20" s="129"/>
      <c r="DD20" s="82"/>
      <c r="DE20" s="82"/>
      <c r="DF20" s="82"/>
      <c r="DG20" s="82"/>
      <c r="DH20" s="82"/>
      <c r="DI20" s="82"/>
      <c r="DJ20" s="82"/>
      <c r="DK20" s="82"/>
      <c r="DL20" s="82"/>
      <c r="DM20" s="82"/>
      <c r="DN20" s="226"/>
      <c r="DO20" s="81"/>
      <c r="DP20" s="82"/>
      <c r="DQ20" s="82"/>
      <c r="DR20" s="82"/>
      <c r="DS20" s="82"/>
      <c r="DT20" s="82"/>
      <c r="DU20" s="82"/>
      <c r="DV20" s="82"/>
      <c r="DW20" s="82"/>
      <c r="DX20" s="82"/>
      <c r="DY20" s="82"/>
      <c r="DZ20" s="82"/>
      <c r="EA20" s="129"/>
      <c r="EB20" s="82"/>
      <c r="EC20" s="82"/>
      <c r="ED20" s="82"/>
      <c r="EE20" s="82"/>
      <c r="EF20" s="82"/>
      <c r="EG20" s="82"/>
      <c r="EH20" s="82"/>
      <c r="EI20" s="82"/>
      <c r="EJ20" s="82"/>
      <c r="EK20" s="82"/>
      <c r="EL20" s="82"/>
      <c r="EM20" s="82"/>
      <c r="EN20" s="226"/>
    </row>
    <row r="21" spans="1:144" ht="24" hidden="1" customHeight="1" thickBot="1">
      <c r="A21" s="169">
        <v>16</v>
      </c>
      <c r="B21" s="155"/>
      <c r="C21" s="155"/>
      <c r="D21" s="162"/>
      <c r="E21" s="170"/>
      <c r="F21" s="163"/>
      <c r="G21" s="156"/>
      <c r="H21" s="164"/>
      <c r="I21" s="161"/>
      <c r="J21" s="156"/>
      <c r="K21" s="171"/>
      <c r="L21" s="157"/>
      <c r="M21" s="158"/>
      <c r="N21" s="154"/>
      <c r="O21" s="159"/>
      <c r="P21" s="159"/>
      <c r="Q21" s="165"/>
      <c r="R21" s="160"/>
      <c r="S21" s="166"/>
      <c r="T21" s="156"/>
      <c r="U21" s="172"/>
      <c r="V21" s="76"/>
      <c r="W21" s="76"/>
      <c r="X21" s="76"/>
      <c r="Y21" s="76"/>
      <c r="Z21" s="77"/>
      <c r="AA21" s="77"/>
      <c r="AB21" s="77"/>
      <c r="AC21" s="77"/>
      <c r="AD21" s="77"/>
      <c r="AE21" s="77"/>
      <c r="AF21" s="77"/>
      <c r="AG21" s="77"/>
      <c r="AH21" s="77"/>
      <c r="AI21" s="77"/>
      <c r="AJ21" s="77"/>
      <c r="AK21" s="77"/>
      <c r="AL21" s="77"/>
      <c r="AM21" s="77"/>
      <c r="AN21" s="78"/>
      <c r="AO21" s="79"/>
      <c r="AP21" s="80"/>
      <c r="AQ21" s="81"/>
      <c r="AR21" s="82"/>
      <c r="AS21" s="82"/>
      <c r="AT21" s="83"/>
      <c r="AU21" s="81"/>
      <c r="AV21" s="82"/>
      <c r="AW21" s="82"/>
      <c r="AX21" s="82"/>
      <c r="AY21" s="82"/>
      <c r="AZ21" s="83"/>
      <c r="BA21" s="84"/>
      <c r="BB21" s="84"/>
      <c r="BC21" s="85"/>
      <c r="BD21" s="86"/>
      <c r="BE21" s="87"/>
      <c r="BF21" s="88"/>
      <c r="BG21" s="89"/>
      <c r="BH21" s="90"/>
      <c r="BI21" s="167"/>
      <c r="BJ21" s="81"/>
      <c r="BK21" s="83"/>
      <c r="BL21" s="92"/>
      <c r="BM21" s="93"/>
      <c r="BN21" s="93"/>
      <c r="BO21" s="93"/>
      <c r="BP21" s="95"/>
      <c r="BQ21" s="96"/>
      <c r="BR21" s="168"/>
      <c r="BS21" s="212"/>
      <c r="BT21" s="130"/>
      <c r="BU21" s="216"/>
      <c r="BV21" s="74"/>
      <c r="BW21" s="75"/>
      <c r="BX21" s="75"/>
      <c r="BY21" s="214"/>
      <c r="BZ21" s="241"/>
      <c r="CA21" s="242"/>
      <c r="CB21" s="235"/>
      <c r="CC21" s="189"/>
      <c r="CD21" s="190"/>
      <c r="CE21" s="191"/>
      <c r="CF21" s="218"/>
      <c r="CG21" s="82"/>
      <c r="CH21" s="220"/>
      <c r="CI21" s="82"/>
      <c r="CJ21" s="222"/>
      <c r="CK21" s="82"/>
      <c r="CL21" s="82"/>
      <c r="CM21" s="222"/>
      <c r="CN21" s="82"/>
      <c r="CO21" s="83"/>
      <c r="CP21" s="224"/>
      <c r="CQ21" s="82"/>
      <c r="CR21" s="222"/>
      <c r="CS21" s="82"/>
      <c r="CT21" s="222"/>
      <c r="CU21" s="83"/>
      <c r="CV21" s="81"/>
      <c r="CW21" s="82"/>
      <c r="CX21" s="82"/>
      <c r="CY21" s="82"/>
      <c r="CZ21" s="82"/>
      <c r="DA21" s="82"/>
      <c r="DB21" s="129"/>
      <c r="DC21" s="129"/>
      <c r="DD21" s="82"/>
      <c r="DE21" s="82"/>
      <c r="DF21" s="82"/>
      <c r="DG21" s="82"/>
      <c r="DH21" s="82"/>
      <c r="DI21" s="82"/>
      <c r="DJ21" s="82"/>
      <c r="DK21" s="82"/>
      <c r="DL21" s="82"/>
      <c r="DM21" s="82"/>
      <c r="DN21" s="226"/>
      <c r="DO21" s="81"/>
      <c r="DP21" s="82"/>
      <c r="DQ21" s="82"/>
      <c r="DR21" s="82"/>
      <c r="DS21" s="82"/>
      <c r="DT21" s="82"/>
      <c r="DU21" s="82"/>
      <c r="DV21" s="82"/>
      <c r="DW21" s="82"/>
      <c r="DX21" s="82"/>
      <c r="DY21" s="82"/>
      <c r="DZ21" s="82"/>
      <c r="EA21" s="129"/>
      <c r="EB21" s="82"/>
      <c r="EC21" s="82"/>
      <c r="ED21" s="82"/>
      <c r="EE21" s="82"/>
      <c r="EF21" s="82"/>
      <c r="EG21" s="82"/>
      <c r="EH21" s="82"/>
      <c r="EI21" s="82"/>
      <c r="EJ21" s="82"/>
      <c r="EK21" s="82"/>
      <c r="EL21" s="82"/>
      <c r="EM21" s="82"/>
      <c r="EN21" s="226"/>
    </row>
    <row r="22" spans="1:144" ht="24" customHeight="1" thickBot="1">
      <c r="A22" s="139"/>
      <c r="B22" s="135"/>
      <c r="C22" s="135"/>
      <c r="D22" s="133"/>
      <c r="E22" s="133"/>
      <c r="F22" s="140"/>
      <c r="G22" s="141"/>
      <c r="H22" s="142"/>
      <c r="I22" s="134"/>
      <c r="J22" s="141"/>
      <c r="K22" s="195"/>
      <c r="L22" s="143"/>
      <c r="M22" s="132"/>
      <c r="N22" s="133"/>
      <c r="O22" s="133"/>
      <c r="P22" s="133"/>
      <c r="Q22" s="133"/>
      <c r="R22" s="196"/>
      <c r="S22" s="134"/>
      <c r="T22" s="141"/>
      <c r="U22" s="197"/>
      <c r="V22" s="144"/>
      <c r="W22" s="144"/>
      <c r="X22" s="144"/>
      <c r="Y22" s="144"/>
      <c r="Z22" s="144"/>
      <c r="AA22" s="144"/>
      <c r="AB22" s="144"/>
      <c r="AC22" s="144"/>
      <c r="AD22" s="144"/>
      <c r="AE22" s="144"/>
      <c r="AF22" s="144"/>
      <c r="AG22" s="144"/>
      <c r="AH22" s="144"/>
      <c r="AI22" s="144"/>
      <c r="AJ22" s="144"/>
      <c r="AK22" s="144"/>
      <c r="AL22" s="144"/>
      <c r="AM22" s="144"/>
      <c r="AN22" s="145"/>
      <c r="AO22" s="146"/>
      <c r="AP22" s="147"/>
      <c r="AQ22" s="136"/>
      <c r="AR22" s="137"/>
      <c r="AS22" s="137"/>
      <c r="AT22" s="138"/>
      <c r="AU22" s="136"/>
      <c r="AV22" s="137"/>
      <c r="AW22" s="137"/>
      <c r="AX22" s="137"/>
      <c r="AY22" s="137"/>
      <c r="AZ22" s="138"/>
      <c r="BA22" s="148"/>
      <c r="BB22" s="148"/>
      <c r="BC22" s="149"/>
      <c r="BD22" s="150"/>
      <c r="BE22" s="198"/>
      <c r="BF22" s="199"/>
      <c r="BG22" s="200"/>
      <c r="BH22" s="151"/>
      <c r="BI22" s="201"/>
      <c r="BJ22" s="136"/>
      <c r="BK22" s="138"/>
      <c r="BL22" s="202"/>
      <c r="BM22" s="152"/>
      <c r="BN22" s="152"/>
      <c r="BO22" s="152"/>
      <c r="BP22" s="203"/>
      <c r="BQ22" s="204"/>
      <c r="BR22" s="205"/>
      <c r="BS22" s="213"/>
      <c r="BT22" s="131"/>
      <c r="BU22" s="217"/>
      <c r="BV22" s="132"/>
      <c r="BW22" s="133"/>
      <c r="BX22" s="133"/>
      <c r="BY22" s="215"/>
      <c r="BZ22" s="243"/>
      <c r="CA22" s="244"/>
      <c r="CB22" s="236"/>
      <c r="CC22" s="133"/>
      <c r="CD22" s="206"/>
      <c r="CE22" s="207"/>
      <c r="CF22" s="219"/>
      <c r="CG22" s="137"/>
      <c r="CH22" s="221"/>
      <c r="CI22" s="137"/>
      <c r="CJ22" s="223"/>
      <c r="CK22" s="137"/>
      <c r="CL22" s="137"/>
      <c r="CM22" s="223"/>
      <c r="CN22" s="137"/>
      <c r="CO22" s="138"/>
      <c r="CP22" s="225"/>
      <c r="CQ22" s="137"/>
      <c r="CR22" s="223"/>
      <c r="CS22" s="137"/>
      <c r="CT22" s="223"/>
      <c r="CU22" s="138"/>
      <c r="CV22" s="136"/>
      <c r="CW22" s="137"/>
      <c r="CX22" s="137"/>
      <c r="CY22" s="137"/>
      <c r="CZ22" s="137"/>
      <c r="DA22" s="137"/>
      <c r="DB22" s="137"/>
      <c r="DC22" s="137"/>
      <c r="DD22" s="137"/>
      <c r="DE22" s="137"/>
      <c r="DF22" s="137"/>
      <c r="DG22" s="137"/>
      <c r="DH22" s="137"/>
      <c r="DI22" s="137"/>
      <c r="DJ22" s="137"/>
      <c r="DK22" s="137"/>
      <c r="DL22" s="137"/>
      <c r="DM22" s="137"/>
      <c r="DN22" s="227"/>
      <c r="DO22" s="136"/>
      <c r="DP22" s="137"/>
      <c r="DQ22" s="137"/>
      <c r="DR22" s="137"/>
      <c r="DS22" s="137"/>
      <c r="DT22" s="137"/>
      <c r="DU22" s="137"/>
      <c r="DV22" s="137"/>
      <c r="DW22" s="137"/>
      <c r="DX22" s="137"/>
      <c r="DY22" s="137"/>
      <c r="DZ22" s="137"/>
      <c r="EA22" s="137"/>
      <c r="EB22" s="137"/>
      <c r="EC22" s="137"/>
      <c r="ED22" s="137"/>
      <c r="EE22" s="137"/>
      <c r="EF22" s="137"/>
      <c r="EG22" s="137"/>
      <c r="EH22" s="137"/>
      <c r="EI22" s="137"/>
      <c r="EJ22" s="137"/>
      <c r="EK22" s="137"/>
      <c r="EL22" s="137"/>
      <c r="EM22" s="137"/>
      <c r="EN22" s="227"/>
    </row>
    <row r="35" spans="118:118">
      <c r="DN35" s="188" t="s">
        <v>269</v>
      </c>
    </row>
  </sheetData>
  <sheetProtection formatColumns="0" formatRows="0" insertColumns="0" insertRows="0" deleteColumns="0" deleteRows="0" sort="0" autoFilter="0"/>
  <autoFilter ref="A5:EN21" xr:uid="{00000000-0009-0000-0000-000000000000}">
    <sortState xmlns:xlrd2="http://schemas.microsoft.com/office/spreadsheetml/2017/richdata2" ref="A8:EN21">
      <sortCondition ref="B5:B6"/>
    </sortState>
  </autoFilter>
  <mergeCells count="43">
    <mergeCell ref="CF3:CO3"/>
    <mergeCell ref="CP3:CU3"/>
    <mergeCell ref="BH3:BI3"/>
    <mergeCell ref="BJ3:BK3"/>
    <mergeCell ref="BL3:BQ3"/>
    <mergeCell ref="BR3:BR5"/>
    <mergeCell ref="BU3:BY3"/>
    <mergeCell ref="BZ3:CE3"/>
    <mergeCell ref="AB3:AB5"/>
    <mergeCell ref="BF3:BG3"/>
    <mergeCell ref="AD3:AD5"/>
    <mergeCell ref="AO3:AP3"/>
    <mergeCell ref="AQ3:AR3"/>
    <mergeCell ref="AS3:AT3"/>
    <mergeCell ref="AU3:AV3"/>
    <mergeCell ref="AW3:AX3"/>
    <mergeCell ref="AY3:AZ3"/>
    <mergeCell ref="BA3:BA5"/>
    <mergeCell ref="BB3:BB5"/>
    <mergeCell ref="BC3:BE3"/>
    <mergeCell ref="AF3:AN3"/>
    <mergeCell ref="AE3:AE5"/>
    <mergeCell ref="S3:U3"/>
    <mergeCell ref="V3:X3"/>
    <mergeCell ref="Y3:Y5"/>
    <mergeCell ref="Z3:Z5"/>
    <mergeCell ref="AA3:AA5"/>
    <mergeCell ref="CV3:DN3"/>
    <mergeCell ref="DO3:EN3"/>
    <mergeCell ref="A2:U2"/>
    <mergeCell ref="A3:A5"/>
    <mergeCell ref="B3:B5"/>
    <mergeCell ref="C3:C5"/>
    <mergeCell ref="D3:D5"/>
    <mergeCell ref="E3:E5"/>
    <mergeCell ref="F3:F5"/>
    <mergeCell ref="G3:G5"/>
    <mergeCell ref="AC3:AC5"/>
    <mergeCell ref="H3:H5"/>
    <mergeCell ref="I3:I5"/>
    <mergeCell ref="J3:J5"/>
    <mergeCell ref="K3:L5"/>
    <mergeCell ref="M3:R3"/>
  </mergeCells>
  <phoneticPr fontId="1"/>
  <conditionalFormatting sqref="BL1:BL1048576 K1:K1048576">
    <cfRule type="cellIs" dxfId="34" priority="46" operator="equal">
      <formula>"他"</formula>
    </cfRule>
  </conditionalFormatting>
  <conditionalFormatting sqref="DG5:DH21 DI1:DR2 EN4 CF3 AU1:AZ1048576 CG1:DF2 CG4:DF21 EA4:EF21 EA1:EF2 EA23:EN1048576 CG22:DR1048576 DI4:DR21 EA22:EM22 DU4:DW1048576 DU1:DW2">
    <cfRule type="expression" dxfId="33" priority="45">
      <formula>$K1="他"</formula>
    </cfRule>
  </conditionalFormatting>
  <conditionalFormatting sqref="V4:Z5 AH4:BT5 AB4:AC5 DG5:DH21 DI1:DR2 EN4 AO3:BT3 CF3 V1:AD3 BT2 V6:AD1048576 CG1:DF2 CG4:DF21 EA4:EF21 EA1:EF2 EA23:EN1048576 CG22:DR1048576 DI4:DR21 EA22:EM22 DU4:DW1048576 DU1:DW2 AF6:BT1048576 AF2:BR2 AF3 AF1:BT1">
    <cfRule type="expression" dxfId="32" priority="47">
      <formula>$V1="非稼働"</formula>
    </cfRule>
  </conditionalFormatting>
  <conditionalFormatting sqref="DG1:DH2 DG4:DH4">
    <cfRule type="expression" dxfId="31" priority="41">
      <formula>$K1="他"</formula>
    </cfRule>
  </conditionalFormatting>
  <conditionalFormatting sqref="DG1:DH2 DG4:DH4">
    <cfRule type="expression" dxfId="30" priority="42">
      <formula>$V1="非稼働"</formula>
    </cfRule>
  </conditionalFormatting>
  <conditionalFormatting sqref="EG7:EM21 EN1:EN2 EG5:EH6">
    <cfRule type="expression" dxfId="29" priority="39">
      <formula>$K1="他"</formula>
    </cfRule>
  </conditionalFormatting>
  <conditionalFormatting sqref="EG7:EM21 EN1:EN2 EG5:EH6">
    <cfRule type="expression" dxfId="28" priority="40">
      <formula>$V1="非稼働"</formula>
    </cfRule>
  </conditionalFormatting>
  <conditionalFormatting sqref="EG1:EM2 EG4:EM4">
    <cfRule type="expression" dxfId="27" priority="37">
      <formula>$K1="他"</formula>
    </cfRule>
  </conditionalFormatting>
  <conditionalFormatting sqref="EG1:EM2 EG4:EM4">
    <cfRule type="expression" dxfId="26" priority="38">
      <formula>$V1="非稼働"</formula>
    </cfRule>
  </conditionalFormatting>
  <conditionalFormatting sqref="AF5:AG5">
    <cfRule type="expression" dxfId="25" priority="36">
      <formula>$V5="非稼働"</formula>
    </cfRule>
  </conditionalFormatting>
  <conditionalFormatting sqref="BS2">
    <cfRule type="expression" dxfId="24" priority="35">
      <formula>$V2="非稼働"</formula>
    </cfRule>
  </conditionalFormatting>
  <conditionalFormatting sqref="DX1:DX2 DX4:DX1048576">
    <cfRule type="expression" dxfId="23" priority="33">
      <formula>$K1="他"</formula>
    </cfRule>
  </conditionalFormatting>
  <conditionalFormatting sqref="DX1:DX2 DX4:DX1048576">
    <cfRule type="expression" dxfId="22" priority="34">
      <formula>$V1="非稼働"</formula>
    </cfRule>
  </conditionalFormatting>
  <conditionalFormatting sqref="EI5:EI6 EJ6:EM6">
    <cfRule type="expression" dxfId="21" priority="23">
      <formula>$K5="他"</formula>
    </cfRule>
  </conditionalFormatting>
  <conditionalFormatting sqref="EI5:EI6 EJ6:EM6">
    <cfRule type="expression" dxfId="20" priority="24">
      <formula>$V5="非稼働"</formula>
    </cfRule>
  </conditionalFormatting>
  <conditionalFormatting sqref="EM5 EJ5">
    <cfRule type="expression" dxfId="19" priority="19">
      <formula>$K5="他"</formula>
    </cfRule>
  </conditionalFormatting>
  <conditionalFormatting sqref="EM5 EJ5">
    <cfRule type="expression" dxfId="18" priority="20">
      <formula>$V5="非稼働"</formula>
    </cfRule>
  </conditionalFormatting>
  <conditionalFormatting sqref="EK5:EL5">
    <cfRule type="expression" dxfId="17" priority="17">
      <formula>$K5="他"</formula>
    </cfRule>
  </conditionalFormatting>
  <conditionalFormatting sqref="EK5:EL5">
    <cfRule type="expression" dxfId="16" priority="18">
      <formula>$V5="非稼働"</formula>
    </cfRule>
  </conditionalFormatting>
  <conditionalFormatting sqref="EN6:EN22">
    <cfRule type="expression" dxfId="15" priority="15">
      <formula>$K6="他"</formula>
    </cfRule>
  </conditionalFormatting>
  <conditionalFormatting sqref="EN6:EN22">
    <cfRule type="expression" dxfId="14" priority="16">
      <formula>$V6="非稼働"</formula>
    </cfRule>
  </conditionalFormatting>
  <conditionalFormatting sqref="EN5">
    <cfRule type="expression" dxfId="13" priority="13">
      <formula>$K5="他"</formula>
    </cfRule>
  </conditionalFormatting>
  <conditionalFormatting sqref="EN5">
    <cfRule type="expression" dxfId="12" priority="14">
      <formula>$V5="非稼働"</formula>
    </cfRule>
  </conditionalFormatting>
  <conditionalFormatting sqref="EN5">
    <cfRule type="expression" dxfId="11" priority="11">
      <formula>$K5="他"</formula>
    </cfRule>
  </conditionalFormatting>
  <conditionalFormatting sqref="EN5">
    <cfRule type="expression" dxfId="10" priority="12">
      <formula>$V5="非稼働"</formula>
    </cfRule>
  </conditionalFormatting>
  <conditionalFormatting sqref="EN5">
    <cfRule type="expression" dxfId="9" priority="9">
      <formula>$K5="他"</formula>
    </cfRule>
  </conditionalFormatting>
  <conditionalFormatting sqref="EN5">
    <cfRule type="expression" dxfId="8" priority="10">
      <formula>$V5="非稼働"</formula>
    </cfRule>
  </conditionalFormatting>
  <conditionalFormatting sqref="DS1:DT2 DS4:DT1048576">
    <cfRule type="expression" dxfId="7" priority="7">
      <formula>$K1="他"</formula>
    </cfRule>
  </conditionalFormatting>
  <conditionalFormatting sqref="DS1:DT2 DS4:DT1048576">
    <cfRule type="expression" dxfId="6" priority="8">
      <formula>$V1="非稼働"</formula>
    </cfRule>
  </conditionalFormatting>
  <conditionalFormatting sqref="DY4:DY1048576 DY1:DY2">
    <cfRule type="expression" dxfId="5" priority="5">
      <formula>$K1="他"</formula>
    </cfRule>
  </conditionalFormatting>
  <conditionalFormatting sqref="DY4:DY1048576 DY1:DY2">
    <cfRule type="expression" dxfId="4" priority="6">
      <formula>$V1="非稼働"</formula>
    </cfRule>
  </conditionalFormatting>
  <conditionalFormatting sqref="DZ1:DZ2 DZ4:DZ1048576">
    <cfRule type="expression" dxfId="3" priority="3">
      <formula>$K1="他"</formula>
    </cfRule>
  </conditionalFormatting>
  <conditionalFormatting sqref="DZ1:DZ2 DZ4:DZ1048576">
    <cfRule type="expression" dxfId="2" priority="4">
      <formula>$V1="非稼働"</formula>
    </cfRule>
  </conditionalFormatting>
  <conditionalFormatting sqref="AE1 AE6:AE1048576">
    <cfRule type="expression" dxfId="1" priority="2">
      <formula>$V1="非稼働"</formula>
    </cfRule>
  </conditionalFormatting>
  <conditionalFormatting sqref="AE2:AE3">
    <cfRule type="expression" dxfId="0" priority="1">
      <formula>$V2="非稼働"</formula>
    </cfRule>
  </conditionalFormatting>
  <dataValidations disablePrompts="1" count="1">
    <dataValidation type="list" allowBlank="1" showInputMessage="1" showErrorMessage="1" sqref="V6:X22 AA6:AA22 D6:E22" xr:uid="{0F6E5E72-C334-461C-AED9-9E61DE67B87C}">
      <formula1>#REF!</formula1>
    </dataValidation>
  </dataValidations>
  <pageMargins left="0.39370078740157483" right="0.39370078740157483" top="0.59055118110236227" bottom="0.59055118110236227" header="0.31496062992125984" footer="0.31496062992125984"/>
  <pageSetup paperSize="8" scale="40" fitToHeight="0" orientation="landscape" r:id="rId1"/>
  <headerFooter>
    <oddHeader>&amp;R&amp;9iPDセンター 企画管理部BIMマネジメント統括課（東）</oddHeader>
    <oddFooter>&amp;R印刷日：&amp;D</oddFooter>
  </headerFooter>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48C42B-EAF5-4587-9CC4-F3C97C0FC06F}">
  <sheetPr>
    <pageSetUpPr fitToPage="1"/>
  </sheetPr>
  <dimension ref="B1:J19"/>
  <sheetViews>
    <sheetView view="pageBreakPreview" zoomScaleNormal="100" zoomScaleSheetLayoutView="100" workbookViewId="0">
      <selection activeCell="D20" sqref="D20"/>
    </sheetView>
  </sheetViews>
  <sheetFormatPr defaultColWidth="8.69921875" defaultRowHeight="18"/>
  <cols>
    <col min="1" max="1" width="3.69921875" style="251" customWidth="1"/>
    <col min="2" max="2" width="14.19921875" style="251" customWidth="1"/>
    <col min="3" max="3" width="16" style="251" customWidth="1"/>
    <col min="4" max="7" width="17.19921875" style="251" customWidth="1"/>
    <col min="8" max="8" width="3.69921875" style="251" customWidth="1"/>
    <col min="9" max="16384" width="8.69921875" style="251"/>
  </cols>
  <sheetData>
    <row r="1" spans="2:10">
      <c r="F1" s="255"/>
      <c r="G1" s="255">
        <v>44172</v>
      </c>
    </row>
    <row r="2" spans="2:10">
      <c r="F2" s="256"/>
      <c r="G2" s="256">
        <v>44007</v>
      </c>
    </row>
    <row r="3" spans="2:10">
      <c r="B3" s="251" t="s">
        <v>270</v>
      </c>
    </row>
    <row r="4" spans="2:10" ht="24.6" customHeight="1" thickBot="1">
      <c r="B4" s="254" t="s">
        <v>157</v>
      </c>
      <c r="C4" s="254" t="s">
        <v>271</v>
      </c>
      <c r="D4" s="570" t="s">
        <v>272</v>
      </c>
      <c r="E4" s="571"/>
      <c r="F4" s="570" t="s">
        <v>273</v>
      </c>
      <c r="G4" s="571"/>
    </row>
    <row r="5" spans="2:10" ht="18.600000000000001" thickTop="1">
      <c r="B5" s="253" t="s">
        <v>274</v>
      </c>
      <c r="C5" s="253"/>
      <c r="D5" s="258" t="s">
        <v>275</v>
      </c>
      <c r="E5" s="257" t="s">
        <v>276</v>
      </c>
      <c r="F5" s="259" t="s">
        <v>275</v>
      </c>
      <c r="G5" s="257" t="s">
        <v>276</v>
      </c>
    </row>
    <row r="6" spans="2:10">
      <c r="B6" s="299" t="s">
        <v>277</v>
      </c>
      <c r="C6" s="299" t="s">
        <v>278</v>
      </c>
      <c r="D6" s="301" t="s">
        <v>279</v>
      </c>
      <c r="E6" s="300" t="s">
        <v>280</v>
      </c>
      <c r="F6" s="301" t="s">
        <v>279</v>
      </c>
      <c r="G6" s="300" t="s">
        <v>280</v>
      </c>
    </row>
    <row r="7" spans="2:10">
      <c r="B7" s="299" t="s">
        <v>281</v>
      </c>
      <c r="C7" s="299" t="s">
        <v>282</v>
      </c>
      <c r="D7" s="301" t="s">
        <v>283</v>
      </c>
      <c r="E7" s="300" t="s">
        <v>284</v>
      </c>
      <c r="F7" s="301" t="s">
        <v>283</v>
      </c>
      <c r="G7" s="300" t="s">
        <v>284</v>
      </c>
    </row>
    <row r="8" spans="2:10">
      <c r="B8" s="572" t="s">
        <v>285</v>
      </c>
      <c r="C8" s="299" t="s">
        <v>286</v>
      </c>
      <c r="D8" s="301" t="s">
        <v>287</v>
      </c>
      <c r="E8" s="300" t="s">
        <v>288</v>
      </c>
      <c r="F8" s="574" t="s">
        <v>289</v>
      </c>
      <c r="G8" s="573" t="s">
        <v>276</v>
      </c>
    </row>
    <row r="9" spans="2:10">
      <c r="B9" s="572"/>
      <c r="C9" s="299" t="s">
        <v>290</v>
      </c>
      <c r="D9" s="301" t="s">
        <v>291</v>
      </c>
      <c r="E9" s="300" t="s">
        <v>288</v>
      </c>
      <c r="F9" s="574"/>
      <c r="G9" s="573"/>
      <c r="J9" s="252"/>
    </row>
    <row r="10" spans="2:10">
      <c r="B10" s="572"/>
      <c r="C10" s="299" t="s">
        <v>292</v>
      </c>
      <c r="D10" s="301" t="s">
        <v>293</v>
      </c>
      <c r="E10" s="300" t="s">
        <v>276</v>
      </c>
      <c r="F10" s="574"/>
      <c r="G10" s="573"/>
    </row>
    <row r="11" spans="2:10">
      <c r="B11" s="572"/>
      <c r="C11" s="299" t="s">
        <v>294</v>
      </c>
      <c r="D11" s="301" t="s">
        <v>295</v>
      </c>
      <c r="E11" s="300" t="s">
        <v>288</v>
      </c>
      <c r="F11" s="574"/>
      <c r="G11" s="573"/>
    </row>
    <row r="12" spans="2:10">
      <c r="B12" s="299" t="s">
        <v>296</v>
      </c>
      <c r="C12" s="299" t="s">
        <v>297</v>
      </c>
      <c r="D12" s="301" t="s">
        <v>298</v>
      </c>
      <c r="E12" s="300" t="s">
        <v>288</v>
      </c>
      <c r="F12" s="301" t="s">
        <v>299</v>
      </c>
      <c r="G12" s="300" t="s">
        <v>284</v>
      </c>
    </row>
    <row r="13" spans="2:10">
      <c r="B13" s="572" t="s">
        <v>300</v>
      </c>
      <c r="C13" s="299" t="s">
        <v>286</v>
      </c>
      <c r="D13" s="301" t="s">
        <v>301</v>
      </c>
      <c r="E13" s="300" t="s">
        <v>302</v>
      </c>
      <c r="F13" s="574" t="s">
        <v>303</v>
      </c>
      <c r="G13" s="573" t="s">
        <v>280</v>
      </c>
    </row>
    <row r="14" spans="2:10">
      <c r="B14" s="572"/>
      <c r="C14" s="299" t="s">
        <v>290</v>
      </c>
      <c r="D14" s="301" t="s">
        <v>304</v>
      </c>
      <c r="E14" s="300" t="s">
        <v>302</v>
      </c>
      <c r="F14" s="574"/>
      <c r="G14" s="573"/>
    </row>
    <row r="15" spans="2:10">
      <c r="B15" s="572"/>
      <c r="C15" s="299" t="s">
        <v>292</v>
      </c>
      <c r="D15" s="301" t="s">
        <v>305</v>
      </c>
      <c r="E15" s="300" t="s">
        <v>302</v>
      </c>
      <c r="F15" s="574"/>
      <c r="G15" s="573"/>
    </row>
    <row r="16" spans="2:10">
      <c r="B16" s="299" t="s">
        <v>306</v>
      </c>
      <c r="C16" s="299" t="s">
        <v>282</v>
      </c>
      <c r="D16" s="301" t="s">
        <v>307</v>
      </c>
      <c r="E16" s="300" t="s">
        <v>308</v>
      </c>
      <c r="F16" s="301" t="s">
        <v>309</v>
      </c>
      <c r="G16" s="300" t="s">
        <v>302</v>
      </c>
    </row>
    <row r="17" spans="2:7">
      <c r="B17" s="299" t="s">
        <v>310</v>
      </c>
      <c r="C17" s="299" t="s">
        <v>278</v>
      </c>
      <c r="D17" s="301" t="s">
        <v>311</v>
      </c>
      <c r="E17" s="300" t="s">
        <v>288</v>
      </c>
      <c r="F17" s="301" t="s">
        <v>311</v>
      </c>
      <c r="G17" s="300" t="s">
        <v>288</v>
      </c>
    </row>
    <row r="18" spans="2:7">
      <c r="B18" s="299" t="s">
        <v>312</v>
      </c>
      <c r="C18" s="299" t="s">
        <v>282</v>
      </c>
      <c r="D18" s="301" t="s">
        <v>313</v>
      </c>
      <c r="E18" s="300" t="s">
        <v>288</v>
      </c>
      <c r="F18" s="301" t="s">
        <v>314</v>
      </c>
      <c r="G18" s="300" t="s">
        <v>288</v>
      </c>
    </row>
    <row r="19" spans="2:7">
      <c r="D19" s="260" t="s">
        <v>5</v>
      </c>
    </row>
  </sheetData>
  <mergeCells count="8">
    <mergeCell ref="F4:G4"/>
    <mergeCell ref="B8:B11"/>
    <mergeCell ref="G8:G11"/>
    <mergeCell ref="B13:B15"/>
    <mergeCell ref="G13:G15"/>
    <mergeCell ref="F8:F11"/>
    <mergeCell ref="F13:F15"/>
    <mergeCell ref="D4:E4"/>
  </mergeCells>
  <phoneticPr fontId="1"/>
  <pageMargins left="0.7" right="0.7" top="0.75" bottom="0.75" header="0.3" footer="0.3"/>
  <pageSetup paperSize="9" scale="79"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162DED-596C-4A56-9BAA-749A68B78980}">
  <sheetPr>
    <pageSetUpPr fitToPage="1"/>
  </sheetPr>
  <dimension ref="B1:G18"/>
  <sheetViews>
    <sheetView view="pageBreakPreview" zoomScaleNormal="100" zoomScaleSheetLayoutView="100" workbookViewId="0">
      <selection activeCell="D19" sqref="D19"/>
    </sheetView>
  </sheetViews>
  <sheetFormatPr defaultColWidth="8.69921875" defaultRowHeight="18"/>
  <cols>
    <col min="1" max="1" width="3.69921875" style="251" customWidth="1"/>
    <col min="2" max="2" width="14.19921875" style="251" customWidth="1"/>
    <col min="3" max="3" width="27.69921875" style="251" bestFit="1" customWidth="1"/>
    <col min="4" max="5" width="17.19921875" style="251" customWidth="1"/>
    <col min="6" max="6" width="30.09765625" style="251" customWidth="1"/>
    <col min="7" max="7" width="17.19921875" style="251" customWidth="1"/>
    <col min="8" max="8" width="3.69921875" style="251" customWidth="1"/>
    <col min="9" max="16384" width="8.69921875" style="251"/>
  </cols>
  <sheetData>
    <row r="1" spans="2:7">
      <c r="F1" s="255"/>
      <c r="G1" s="255">
        <v>44175</v>
      </c>
    </row>
    <row r="2" spans="2:7">
      <c r="F2" s="256"/>
      <c r="G2" s="256">
        <v>44175</v>
      </c>
    </row>
    <row r="3" spans="2:7">
      <c r="B3" s="251" t="s">
        <v>315</v>
      </c>
    </row>
    <row r="4" spans="2:7" ht="24.6" customHeight="1" thickBot="1">
      <c r="B4" s="254" t="s">
        <v>157</v>
      </c>
      <c r="C4" s="254" t="s">
        <v>316</v>
      </c>
      <c r="D4" s="570" t="s">
        <v>317</v>
      </c>
      <c r="E4" s="571"/>
      <c r="F4" s="570" t="s">
        <v>318</v>
      </c>
      <c r="G4" s="571"/>
    </row>
    <row r="5" spans="2:7" ht="18.600000000000001" thickTop="1">
      <c r="B5" s="578" t="s">
        <v>277</v>
      </c>
      <c r="C5" s="580" t="s">
        <v>319</v>
      </c>
      <c r="D5" s="301" t="s">
        <v>320</v>
      </c>
      <c r="E5" s="300" t="s">
        <v>321</v>
      </c>
      <c r="F5" s="301" t="s">
        <v>322</v>
      </c>
      <c r="G5" s="300" t="s">
        <v>323</v>
      </c>
    </row>
    <row r="6" spans="2:7">
      <c r="B6" s="579"/>
      <c r="C6" s="577"/>
      <c r="D6" s="301" t="s">
        <v>324</v>
      </c>
      <c r="E6" s="300" t="s">
        <v>325</v>
      </c>
      <c r="F6" s="301" t="s">
        <v>326</v>
      </c>
      <c r="G6" s="300" t="s">
        <v>327</v>
      </c>
    </row>
    <row r="7" spans="2:7">
      <c r="B7" s="274" t="s">
        <v>281</v>
      </c>
      <c r="C7" s="299" t="s">
        <v>328</v>
      </c>
      <c r="D7" s="301" t="s">
        <v>329</v>
      </c>
      <c r="E7" s="300" t="s">
        <v>330</v>
      </c>
      <c r="F7" s="301" t="s">
        <v>331</v>
      </c>
      <c r="G7" s="300" t="s">
        <v>26</v>
      </c>
    </row>
    <row r="8" spans="2:7">
      <c r="B8" s="274" t="s">
        <v>332</v>
      </c>
      <c r="C8" s="299" t="s">
        <v>328</v>
      </c>
      <c r="D8" s="301" t="s">
        <v>333</v>
      </c>
      <c r="E8" s="300" t="s">
        <v>321</v>
      </c>
      <c r="F8" s="275" t="s">
        <v>334</v>
      </c>
      <c r="G8" s="276" t="s">
        <v>26</v>
      </c>
    </row>
    <row r="9" spans="2:7">
      <c r="B9" s="578" t="s">
        <v>335</v>
      </c>
      <c r="C9" s="575" t="s">
        <v>319</v>
      </c>
      <c r="D9" s="301" t="s">
        <v>336</v>
      </c>
      <c r="E9" s="300" t="s">
        <v>330</v>
      </c>
      <c r="F9" s="301" t="s">
        <v>331</v>
      </c>
      <c r="G9" s="300" t="s">
        <v>26</v>
      </c>
    </row>
    <row r="10" spans="2:7">
      <c r="B10" s="579"/>
      <c r="C10" s="577"/>
      <c r="D10" s="301" t="s">
        <v>337</v>
      </c>
      <c r="E10" s="300" t="s">
        <v>330</v>
      </c>
      <c r="F10" s="301" t="s">
        <v>331</v>
      </c>
      <c r="G10" s="300" t="s">
        <v>338</v>
      </c>
    </row>
    <row r="11" spans="2:7">
      <c r="B11" s="274" t="s">
        <v>296</v>
      </c>
      <c r="C11" s="299" t="s">
        <v>339</v>
      </c>
      <c r="D11" s="301" t="s">
        <v>340</v>
      </c>
      <c r="E11" s="300" t="s">
        <v>341</v>
      </c>
      <c r="F11" s="301" t="s">
        <v>342</v>
      </c>
      <c r="G11" s="300" t="s">
        <v>343</v>
      </c>
    </row>
    <row r="12" spans="2:7">
      <c r="B12" s="575" t="s">
        <v>300</v>
      </c>
      <c r="C12" s="575" t="s">
        <v>344</v>
      </c>
      <c r="D12" s="301" t="s">
        <v>345</v>
      </c>
      <c r="E12" s="300" t="s">
        <v>321</v>
      </c>
      <c r="F12" s="275" t="s">
        <v>346</v>
      </c>
      <c r="G12" s="276" t="s">
        <v>26</v>
      </c>
    </row>
    <row r="13" spans="2:7">
      <c r="B13" s="576"/>
      <c r="C13" s="576"/>
      <c r="D13" s="301" t="s">
        <v>347</v>
      </c>
      <c r="E13" s="300" t="s">
        <v>341</v>
      </c>
      <c r="F13" s="275" t="s">
        <v>348</v>
      </c>
      <c r="G13" s="276" t="s">
        <v>343</v>
      </c>
    </row>
    <row r="14" spans="2:7">
      <c r="B14" s="577"/>
      <c r="C14" s="577"/>
      <c r="D14" s="301" t="s">
        <v>349</v>
      </c>
      <c r="E14" s="300" t="s">
        <v>325</v>
      </c>
      <c r="F14" s="275" t="s">
        <v>346</v>
      </c>
      <c r="G14" s="300" t="s">
        <v>327</v>
      </c>
    </row>
    <row r="15" spans="2:7">
      <c r="B15" s="274" t="s">
        <v>306</v>
      </c>
      <c r="C15" s="299" t="s">
        <v>319</v>
      </c>
      <c r="D15" s="301" t="s">
        <v>350</v>
      </c>
      <c r="E15" s="300" t="s">
        <v>325</v>
      </c>
      <c r="F15" s="301" t="s">
        <v>351</v>
      </c>
      <c r="G15" s="300" t="s">
        <v>327</v>
      </c>
    </row>
    <row r="16" spans="2:7">
      <c r="B16" s="274" t="s">
        <v>310</v>
      </c>
      <c r="C16" s="299" t="s">
        <v>319</v>
      </c>
      <c r="D16" s="301" t="s">
        <v>352</v>
      </c>
      <c r="E16" s="300" t="s">
        <v>321</v>
      </c>
      <c r="F16" s="301" t="s">
        <v>353</v>
      </c>
      <c r="G16" s="300" t="s">
        <v>26</v>
      </c>
    </row>
    <row r="17" spans="2:7">
      <c r="B17" s="299" t="s">
        <v>312</v>
      </c>
      <c r="C17" s="299" t="s">
        <v>319</v>
      </c>
      <c r="D17" s="301" t="s">
        <v>354</v>
      </c>
      <c r="E17" s="300" t="s">
        <v>341</v>
      </c>
      <c r="F17" s="301" t="s">
        <v>355</v>
      </c>
      <c r="G17" s="300" t="s">
        <v>343</v>
      </c>
    </row>
    <row r="18" spans="2:7">
      <c r="D18" s="260" t="s">
        <v>5</v>
      </c>
    </row>
  </sheetData>
  <mergeCells count="8">
    <mergeCell ref="B12:B14"/>
    <mergeCell ref="C12:C14"/>
    <mergeCell ref="D4:E4"/>
    <mergeCell ref="F4:G4"/>
    <mergeCell ref="B5:B6"/>
    <mergeCell ref="C5:C6"/>
    <mergeCell ref="B9:B10"/>
    <mergeCell ref="C9:C10"/>
  </mergeCells>
  <phoneticPr fontId="1"/>
  <pageMargins left="0.7" right="0.7" top="0.75" bottom="0.75" header="0.3" footer="0.3"/>
  <pageSetup paperSize="9" scale="63"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C0AB08-3E80-41C8-B5B7-6BD9B3ADBD91}">
  <dimension ref="B1:H121"/>
  <sheetViews>
    <sheetView view="pageBreakPreview" zoomScaleNormal="100" zoomScaleSheetLayoutView="100" workbookViewId="0">
      <selection activeCell="E10" sqref="E10"/>
    </sheetView>
  </sheetViews>
  <sheetFormatPr defaultColWidth="8.69921875" defaultRowHeight="18"/>
  <cols>
    <col min="1" max="1" width="3.69921875" style="251" customWidth="1"/>
    <col min="2" max="2" width="5.59765625" style="251" customWidth="1"/>
    <col min="3" max="3" width="28" style="251" customWidth="1"/>
    <col min="4" max="4" width="34.59765625" style="251" customWidth="1"/>
    <col min="5" max="5" width="49" style="251" customWidth="1"/>
    <col min="6" max="6" width="3.69921875" style="251" customWidth="1"/>
    <col min="7" max="16384" width="8.69921875" style="251"/>
  </cols>
  <sheetData>
    <row r="1" spans="2:8">
      <c r="E1" s="255">
        <v>44172</v>
      </c>
    </row>
    <row r="2" spans="2:8">
      <c r="E2" s="256"/>
    </row>
    <row r="3" spans="2:8">
      <c r="B3" s="251" t="s">
        <v>356</v>
      </c>
    </row>
    <row r="4" spans="2:8" ht="24.6" customHeight="1" thickBot="1">
      <c r="B4" s="269" t="s">
        <v>357</v>
      </c>
      <c r="C4" s="270" t="s">
        <v>358</v>
      </c>
      <c r="D4" s="270" t="s">
        <v>359</v>
      </c>
      <c r="E4" s="270" t="s">
        <v>360</v>
      </c>
    </row>
    <row r="5" spans="2:8" ht="18.600000000000001" thickTop="1">
      <c r="B5" s="267">
        <v>1</v>
      </c>
      <c r="C5" s="262" t="s">
        <v>361</v>
      </c>
      <c r="D5" s="263" t="str">
        <f>HYPERLINK("\\133.129.28.4\09bim_menu\BIMNavi\bimmenu\03-設備\Rebro\2.学習Step2\2-1","Autodeskアカウントを作成する")</f>
        <v>Autodeskアカウントを作成する</v>
      </c>
      <c r="E5" s="262" t="s">
        <v>362</v>
      </c>
    </row>
    <row r="6" spans="2:8">
      <c r="B6" s="268">
        <v>2</v>
      </c>
      <c r="C6" s="264" t="s">
        <v>363</v>
      </c>
      <c r="D6" s="265" t="str">
        <f>HYPERLINK("http://bim-navi.fc.obayashi.co.jp/Revit/how2start_bimpj.html#23","BIM360Docs_C4Rを利用する")</f>
        <v>BIM360Docs_C4Rを利用する</v>
      </c>
      <c r="E6" s="264" t="s">
        <v>364</v>
      </c>
    </row>
    <row r="7" spans="2:8">
      <c r="B7" s="268">
        <v>3</v>
      </c>
      <c r="C7" s="264" t="s">
        <v>365</v>
      </c>
      <c r="D7" s="265" t="str">
        <f>HYPERLINK("\\133.129.28.4\09bim_menu\BIMNavi\bimmenu\03-設備\Rebro\0.はじめに\0-4","Revit⇔Rebroアドインを入手する")</f>
        <v>Revit⇔Rebroアドインを入手する</v>
      </c>
      <c r="E7" s="264" t="s">
        <v>366</v>
      </c>
    </row>
    <row r="8" spans="2:8">
      <c r="B8" s="268">
        <v>4</v>
      </c>
      <c r="C8" s="264" t="s">
        <v>365</v>
      </c>
      <c r="D8" s="265" t="str">
        <f>HYPERLINK("\\133.129.28.4\09bim_menu\BIMNavi\bimmenu\03-設備\Rebro\2.学習Step2\2-2","Revit⇔Rebro間でデータ連携を行う")</f>
        <v>Revit⇔Rebro間でデータ連携を行う</v>
      </c>
      <c r="E8" s="264" t="s">
        <v>367</v>
      </c>
    </row>
    <row r="9" spans="2:8">
      <c r="B9" s="268">
        <v>5</v>
      </c>
      <c r="C9" s="264"/>
      <c r="D9" s="264"/>
      <c r="E9" s="264"/>
      <c r="H9" s="252"/>
    </row>
    <row r="10" spans="2:8">
      <c r="B10" s="268">
        <v>6</v>
      </c>
      <c r="C10" s="264"/>
      <c r="D10" s="264"/>
      <c r="E10" s="264"/>
    </row>
    <row r="11" spans="2:8">
      <c r="B11" s="268">
        <v>7</v>
      </c>
      <c r="C11" s="264"/>
      <c r="D11" s="264"/>
      <c r="E11" s="264"/>
    </row>
    <row r="12" spans="2:8">
      <c r="B12" s="268">
        <v>8</v>
      </c>
      <c r="C12" s="264"/>
      <c r="D12" s="264"/>
      <c r="E12" s="264"/>
    </row>
    <row r="13" spans="2:8">
      <c r="B13" s="268">
        <v>9</v>
      </c>
      <c r="C13" s="264"/>
      <c r="D13" s="264"/>
      <c r="E13" s="264"/>
    </row>
    <row r="14" spans="2:8">
      <c r="B14" s="268">
        <v>10</v>
      </c>
      <c r="C14" s="264"/>
      <c r="D14" s="264"/>
      <c r="E14" s="264"/>
    </row>
    <row r="15" spans="2:8">
      <c r="B15" s="268">
        <v>11</v>
      </c>
      <c r="C15" s="264"/>
      <c r="D15" s="264"/>
      <c r="E15" s="264"/>
    </row>
    <row r="16" spans="2:8">
      <c r="B16" s="268">
        <v>12</v>
      </c>
      <c r="C16" s="264"/>
      <c r="D16" s="264"/>
      <c r="E16" s="264"/>
    </row>
    <row r="17" spans="2:5">
      <c r="B17" s="268">
        <v>13</v>
      </c>
      <c r="C17" s="264"/>
      <c r="D17" s="264"/>
      <c r="E17" s="264"/>
    </row>
    <row r="18" spans="2:5">
      <c r="B18" s="268">
        <v>14</v>
      </c>
      <c r="C18" s="264"/>
      <c r="D18" s="264"/>
      <c r="E18" s="264"/>
    </row>
    <row r="19" spans="2:5">
      <c r="B19" s="268">
        <v>15</v>
      </c>
      <c r="C19" s="264"/>
      <c r="D19" s="264"/>
      <c r="E19" s="264"/>
    </row>
    <row r="20" spans="2:5">
      <c r="C20" s="261"/>
      <c r="D20" s="266"/>
      <c r="E20" s="266"/>
    </row>
    <row r="21" spans="2:5">
      <c r="C21" s="261"/>
      <c r="D21" s="261"/>
      <c r="E21" s="261"/>
    </row>
    <row r="22" spans="2:5">
      <c r="C22" s="261"/>
      <c r="D22" s="261"/>
      <c r="E22" s="261"/>
    </row>
    <row r="23" spans="2:5">
      <c r="C23" s="261"/>
      <c r="D23" s="261"/>
      <c r="E23" s="261"/>
    </row>
    <row r="24" spans="2:5">
      <c r="C24" s="261"/>
      <c r="D24" s="261"/>
      <c r="E24" s="261"/>
    </row>
    <row r="25" spans="2:5">
      <c r="C25" s="261"/>
      <c r="D25" s="261"/>
      <c r="E25" s="261"/>
    </row>
    <row r="26" spans="2:5">
      <c r="C26" s="261"/>
      <c r="D26" s="261"/>
      <c r="E26" s="261"/>
    </row>
    <row r="27" spans="2:5">
      <c r="C27" s="261"/>
      <c r="D27" s="261"/>
      <c r="E27" s="261"/>
    </row>
    <row r="28" spans="2:5">
      <c r="C28" s="261"/>
      <c r="D28" s="261"/>
      <c r="E28" s="261"/>
    </row>
    <row r="29" spans="2:5">
      <c r="C29" s="261"/>
      <c r="D29" s="261"/>
      <c r="E29" s="261"/>
    </row>
    <row r="30" spans="2:5">
      <c r="C30" s="261"/>
      <c r="D30" s="261"/>
      <c r="E30" s="261"/>
    </row>
    <row r="31" spans="2:5">
      <c r="C31" s="261"/>
      <c r="D31" s="261"/>
      <c r="E31" s="261"/>
    </row>
    <row r="32" spans="2:5">
      <c r="C32" s="261"/>
      <c r="D32" s="261"/>
      <c r="E32" s="261"/>
    </row>
    <row r="33" spans="3:5">
      <c r="C33" s="261"/>
      <c r="D33" s="261"/>
      <c r="E33" s="261"/>
    </row>
    <row r="34" spans="3:5">
      <c r="C34" s="261"/>
      <c r="D34" s="261"/>
      <c r="E34" s="261"/>
    </row>
    <row r="35" spans="3:5">
      <c r="C35" s="261"/>
      <c r="D35" s="261"/>
      <c r="E35" s="261"/>
    </row>
    <row r="36" spans="3:5">
      <c r="C36" s="261"/>
      <c r="D36" s="261"/>
      <c r="E36" s="261"/>
    </row>
    <row r="37" spans="3:5">
      <c r="C37" s="261"/>
      <c r="D37" s="261"/>
      <c r="E37" s="261"/>
    </row>
    <row r="38" spans="3:5">
      <c r="C38" s="261"/>
      <c r="D38" s="261"/>
      <c r="E38" s="261"/>
    </row>
    <row r="39" spans="3:5">
      <c r="C39" s="261"/>
      <c r="D39" s="261"/>
      <c r="E39" s="261"/>
    </row>
    <row r="40" spans="3:5">
      <c r="C40" s="261"/>
      <c r="D40" s="261"/>
      <c r="E40" s="261"/>
    </row>
    <row r="41" spans="3:5">
      <c r="C41" s="261"/>
      <c r="D41" s="261"/>
      <c r="E41" s="261"/>
    </row>
    <row r="42" spans="3:5">
      <c r="C42" s="261"/>
      <c r="D42" s="261"/>
      <c r="E42" s="261"/>
    </row>
    <row r="43" spans="3:5">
      <c r="C43" s="261"/>
      <c r="D43" s="261"/>
      <c r="E43" s="261"/>
    </row>
    <row r="44" spans="3:5">
      <c r="C44" s="261"/>
      <c r="D44" s="261"/>
      <c r="E44" s="261"/>
    </row>
    <row r="45" spans="3:5">
      <c r="C45" s="261"/>
      <c r="D45" s="261"/>
      <c r="E45" s="261"/>
    </row>
    <row r="46" spans="3:5">
      <c r="C46" s="261"/>
      <c r="D46" s="261"/>
      <c r="E46" s="261"/>
    </row>
    <row r="47" spans="3:5">
      <c r="C47" s="261"/>
      <c r="D47" s="261"/>
      <c r="E47" s="261"/>
    </row>
    <row r="48" spans="3:5">
      <c r="C48" s="261"/>
      <c r="D48" s="261"/>
      <c r="E48" s="261"/>
    </row>
    <row r="49" spans="3:5">
      <c r="C49" s="261"/>
      <c r="D49" s="261"/>
      <c r="E49" s="261"/>
    </row>
    <row r="50" spans="3:5">
      <c r="C50" s="261"/>
      <c r="D50" s="261"/>
      <c r="E50" s="261"/>
    </row>
    <row r="51" spans="3:5">
      <c r="C51" s="261"/>
      <c r="D51" s="261"/>
      <c r="E51" s="261"/>
    </row>
    <row r="52" spans="3:5">
      <c r="C52" s="261"/>
      <c r="D52" s="261"/>
      <c r="E52" s="261"/>
    </row>
    <row r="53" spans="3:5">
      <c r="C53" s="261"/>
      <c r="D53" s="261"/>
      <c r="E53" s="261"/>
    </row>
    <row r="54" spans="3:5">
      <c r="C54" s="261"/>
      <c r="D54" s="261"/>
      <c r="E54" s="261"/>
    </row>
    <row r="55" spans="3:5">
      <c r="C55" s="261"/>
      <c r="D55" s="261"/>
      <c r="E55" s="261"/>
    </row>
    <row r="56" spans="3:5">
      <c r="C56" s="261"/>
      <c r="D56" s="261"/>
      <c r="E56" s="261"/>
    </row>
    <row r="57" spans="3:5">
      <c r="C57" s="261"/>
      <c r="D57" s="261"/>
      <c r="E57" s="261"/>
    </row>
    <row r="58" spans="3:5">
      <c r="C58" s="261"/>
      <c r="D58" s="261"/>
      <c r="E58" s="261"/>
    </row>
    <row r="59" spans="3:5">
      <c r="C59" s="261"/>
      <c r="D59" s="261"/>
      <c r="E59" s="261"/>
    </row>
    <row r="60" spans="3:5">
      <c r="C60" s="261"/>
      <c r="D60" s="261"/>
      <c r="E60" s="261"/>
    </row>
    <row r="61" spans="3:5">
      <c r="C61" s="261"/>
      <c r="D61" s="261"/>
      <c r="E61" s="261"/>
    </row>
    <row r="62" spans="3:5">
      <c r="C62" s="261"/>
      <c r="D62" s="261"/>
      <c r="E62" s="261"/>
    </row>
    <row r="63" spans="3:5">
      <c r="C63" s="261"/>
      <c r="D63" s="261"/>
      <c r="E63" s="261"/>
    </row>
    <row r="64" spans="3:5">
      <c r="C64" s="261"/>
      <c r="D64" s="261"/>
      <c r="E64" s="261"/>
    </row>
    <row r="65" spans="3:5">
      <c r="C65" s="261"/>
      <c r="D65" s="261"/>
      <c r="E65" s="261"/>
    </row>
    <row r="66" spans="3:5">
      <c r="C66" s="261"/>
      <c r="D66" s="261"/>
      <c r="E66" s="261"/>
    </row>
    <row r="67" spans="3:5">
      <c r="C67" s="261"/>
      <c r="D67" s="261"/>
      <c r="E67" s="261"/>
    </row>
    <row r="68" spans="3:5">
      <c r="C68" s="261"/>
      <c r="D68" s="261"/>
      <c r="E68" s="261"/>
    </row>
    <row r="69" spans="3:5">
      <c r="C69" s="261"/>
      <c r="D69" s="261"/>
      <c r="E69" s="261"/>
    </row>
    <row r="70" spans="3:5">
      <c r="C70" s="261"/>
      <c r="D70" s="261"/>
      <c r="E70" s="261"/>
    </row>
    <row r="71" spans="3:5">
      <c r="C71" s="261"/>
      <c r="D71" s="261"/>
      <c r="E71" s="261"/>
    </row>
    <row r="72" spans="3:5">
      <c r="C72" s="261"/>
      <c r="D72" s="261"/>
      <c r="E72" s="261"/>
    </row>
    <row r="73" spans="3:5">
      <c r="C73" s="261"/>
      <c r="D73" s="261"/>
      <c r="E73" s="261"/>
    </row>
    <row r="74" spans="3:5">
      <c r="C74" s="261"/>
      <c r="D74" s="261"/>
      <c r="E74" s="261"/>
    </row>
    <row r="75" spans="3:5">
      <c r="C75" s="261"/>
      <c r="D75" s="261"/>
      <c r="E75" s="261"/>
    </row>
    <row r="76" spans="3:5">
      <c r="C76" s="261"/>
      <c r="D76" s="261"/>
      <c r="E76" s="261"/>
    </row>
    <row r="77" spans="3:5">
      <c r="C77" s="261"/>
      <c r="D77" s="261"/>
      <c r="E77" s="261"/>
    </row>
    <row r="78" spans="3:5">
      <c r="C78" s="261"/>
      <c r="D78" s="261"/>
      <c r="E78" s="261"/>
    </row>
    <row r="79" spans="3:5">
      <c r="C79" s="261"/>
      <c r="D79" s="261"/>
      <c r="E79" s="261"/>
    </row>
    <row r="80" spans="3:5">
      <c r="C80" s="261"/>
      <c r="D80" s="261"/>
      <c r="E80" s="261"/>
    </row>
    <row r="81" spans="3:5">
      <c r="C81" s="261"/>
      <c r="D81" s="261"/>
      <c r="E81" s="261"/>
    </row>
    <row r="82" spans="3:5">
      <c r="C82" s="261"/>
      <c r="D82" s="261"/>
      <c r="E82" s="261"/>
    </row>
    <row r="83" spans="3:5">
      <c r="C83" s="261"/>
      <c r="D83" s="261"/>
      <c r="E83" s="261"/>
    </row>
    <row r="84" spans="3:5">
      <c r="C84" s="261"/>
      <c r="D84" s="261"/>
      <c r="E84" s="261"/>
    </row>
    <row r="85" spans="3:5">
      <c r="C85" s="261"/>
      <c r="D85" s="261"/>
      <c r="E85" s="261"/>
    </row>
    <row r="86" spans="3:5">
      <c r="C86" s="261"/>
      <c r="D86" s="261"/>
      <c r="E86" s="261"/>
    </row>
    <row r="87" spans="3:5">
      <c r="C87" s="261"/>
      <c r="D87" s="261"/>
      <c r="E87" s="261"/>
    </row>
    <row r="88" spans="3:5">
      <c r="C88" s="261"/>
      <c r="D88" s="261"/>
      <c r="E88" s="261"/>
    </row>
    <row r="89" spans="3:5">
      <c r="C89" s="261"/>
      <c r="D89" s="261"/>
      <c r="E89" s="261"/>
    </row>
    <row r="90" spans="3:5">
      <c r="C90" s="261"/>
      <c r="D90" s="261"/>
      <c r="E90" s="261"/>
    </row>
    <row r="91" spans="3:5">
      <c r="C91" s="261"/>
      <c r="D91" s="261"/>
      <c r="E91" s="261"/>
    </row>
    <row r="92" spans="3:5">
      <c r="C92" s="261"/>
      <c r="D92" s="261"/>
      <c r="E92" s="261"/>
    </row>
    <row r="93" spans="3:5">
      <c r="C93" s="261"/>
      <c r="D93" s="261"/>
      <c r="E93" s="261"/>
    </row>
    <row r="94" spans="3:5">
      <c r="C94" s="261"/>
      <c r="D94" s="261"/>
      <c r="E94" s="261"/>
    </row>
    <row r="95" spans="3:5">
      <c r="C95" s="261"/>
      <c r="D95" s="261"/>
      <c r="E95" s="261"/>
    </row>
    <row r="96" spans="3:5">
      <c r="C96" s="261"/>
      <c r="D96" s="261"/>
      <c r="E96" s="261"/>
    </row>
    <row r="97" spans="3:5">
      <c r="C97" s="261"/>
      <c r="D97" s="261"/>
      <c r="E97" s="261"/>
    </row>
    <row r="98" spans="3:5">
      <c r="C98" s="261"/>
      <c r="D98" s="261"/>
      <c r="E98" s="261"/>
    </row>
    <row r="99" spans="3:5">
      <c r="C99" s="261"/>
      <c r="D99" s="261"/>
      <c r="E99" s="261"/>
    </row>
    <row r="100" spans="3:5">
      <c r="C100" s="261"/>
      <c r="D100" s="261"/>
      <c r="E100" s="261"/>
    </row>
    <row r="101" spans="3:5">
      <c r="C101" s="261"/>
      <c r="D101" s="261"/>
      <c r="E101" s="261"/>
    </row>
    <row r="102" spans="3:5">
      <c r="C102" s="261"/>
      <c r="D102" s="261"/>
      <c r="E102" s="261"/>
    </row>
    <row r="103" spans="3:5">
      <c r="C103" s="261"/>
      <c r="D103" s="261"/>
      <c r="E103" s="261"/>
    </row>
    <row r="104" spans="3:5">
      <c r="C104" s="261"/>
      <c r="D104" s="261"/>
      <c r="E104" s="261"/>
    </row>
    <row r="105" spans="3:5">
      <c r="C105" s="261"/>
      <c r="D105" s="261"/>
      <c r="E105" s="261"/>
    </row>
    <row r="106" spans="3:5">
      <c r="C106" s="261"/>
      <c r="D106" s="261"/>
      <c r="E106" s="261"/>
    </row>
    <row r="107" spans="3:5">
      <c r="C107" s="261"/>
      <c r="D107" s="261"/>
      <c r="E107" s="261"/>
    </row>
    <row r="108" spans="3:5">
      <c r="C108" s="261"/>
      <c r="D108" s="261"/>
      <c r="E108" s="261"/>
    </row>
    <row r="109" spans="3:5">
      <c r="C109" s="261"/>
      <c r="D109" s="261"/>
      <c r="E109" s="261"/>
    </row>
    <row r="110" spans="3:5">
      <c r="C110" s="261"/>
      <c r="D110" s="261"/>
      <c r="E110" s="261"/>
    </row>
    <row r="111" spans="3:5">
      <c r="C111" s="261"/>
      <c r="D111" s="261"/>
      <c r="E111" s="261"/>
    </row>
    <row r="112" spans="3:5">
      <c r="C112" s="261"/>
      <c r="D112" s="261"/>
      <c r="E112" s="261"/>
    </row>
    <row r="113" spans="3:5">
      <c r="C113" s="261"/>
      <c r="D113" s="261"/>
      <c r="E113" s="261"/>
    </row>
    <row r="114" spans="3:5">
      <c r="C114" s="261"/>
      <c r="D114" s="261"/>
      <c r="E114" s="261"/>
    </row>
    <row r="115" spans="3:5">
      <c r="C115" s="261"/>
      <c r="D115" s="261"/>
      <c r="E115" s="261"/>
    </row>
    <row r="116" spans="3:5">
      <c r="C116" s="261"/>
      <c r="D116" s="261"/>
      <c r="E116" s="261"/>
    </row>
    <row r="117" spans="3:5">
      <c r="C117" s="261"/>
      <c r="D117" s="261"/>
      <c r="E117" s="261"/>
    </row>
    <row r="118" spans="3:5">
      <c r="C118" s="261"/>
      <c r="D118" s="261"/>
      <c r="E118" s="261"/>
    </row>
    <row r="119" spans="3:5">
      <c r="C119" s="261"/>
      <c r="D119" s="261"/>
      <c r="E119" s="261"/>
    </row>
    <row r="120" spans="3:5">
      <c r="C120" s="261"/>
      <c r="D120" s="261"/>
      <c r="E120" s="261"/>
    </row>
    <row r="121" spans="3:5">
      <c r="C121" s="261"/>
      <c r="D121" s="261"/>
      <c r="E121" s="261"/>
    </row>
  </sheetData>
  <phoneticPr fontId="1"/>
  <pageMargins left="0.7" right="0.7" top="0.75" bottom="0.75" header="0.3" footer="0.3"/>
  <pageSetup paperSize="8"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E676FA-D043-4CCB-A515-AB613840D5C3}">
  <dimension ref="B1:D4"/>
  <sheetViews>
    <sheetView workbookViewId="0">
      <selection activeCell="E9" sqref="E9"/>
    </sheetView>
  </sheetViews>
  <sheetFormatPr defaultRowHeight="18"/>
  <cols>
    <col min="2" max="2" width="12.5" style="271" bestFit="1" customWidth="1"/>
    <col min="3" max="3" width="8.19921875" customWidth="1"/>
    <col min="4" max="4" width="38.19921875" customWidth="1"/>
  </cols>
  <sheetData>
    <row r="1" spans="2:4" s="233" customFormat="1">
      <c r="B1" s="271"/>
    </row>
    <row r="2" spans="2:4">
      <c r="B2" s="306" t="s">
        <v>370</v>
      </c>
      <c r="C2" s="307" t="s">
        <v>371</v>
      </c>
      <c r="D2" s="307" t="s">
        <v>372</v>
      </c>
    </row>
    <row r="3" spans="2:4">
      <c r="B3" s="272">
        <v>44208</v>
      </c>
      <c r="C3" s="119" t="s">
        <v>368</v>
      </c>
      <c r="D3" s="119" t="s">
        <v>369</v>
      </c>
    </row>
    <row r="4" spans="2:4">
      <c r="B4" s="272"/>
      <c r="C4" s="119"/>
      <c r="D4" s="119"/>
    </row>
  </sheetData>
  <phoneticPr fontId="1"/>
  <pageMargins left="0.7" right="0.7" top="0.75" bottom="0.75" header="0.3" footer="0.3"/>
  <pageSetup paperSize="9" orientation="portrait" horizontalDpi="30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50865B-D6F4-4577-AFFE-12D7EB095447}">
  <dimension ref="A1"/>
  <sheetViews>
    <sheetView workbookViewId="0"/>
  </sheetViews>
  <sheetFormatPr defaultRowHeight="18"/>
  <sheetData/>
  <phoneticPr fontId="1"/>
  <pageMargins left="0.7" right="0.7" top="0.75" bottom="0.75" header="0.3" footer="0.3"/>
  <pageSetup paperSize="9" orientation="portrait" horizontalDpi="300" verticalDpi="3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ドキュメント" ma:contentTypeID="0x0101003C0BACC100C0264A87926C1B06D8A071" ma:contentTypeVersion="6" ma:contentTypeDescription="新しいドキュメントを作成します。" ma:contentTypeScope="" ma:versionID="7f272a1572515789b8f4e7287c11869c">
  <xsd:schema xmlns:xsd="http://www.w3.org/2001/XMLSchema" xmlns:xs="http://www.w3.org/2001/XMLSchema" xmlns:p="http://schemas.microsoft.com/office/2006/metadata/properties" xmlns:ns2="f4a574f0-b60e-46a0-af7a-194fea5fc7db" targetNamespace="http://schemas.microsoft.com/office/2006/metadata/properties" ma:root="true" ma:fieldsID="e5e99f53c6f7fc55644d36a46957cb98" ns2:_="">
    <xsd:import namespace="f4a574f0-b60e-46a0-af7a-194fea5fc7db"/>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4a574f0-b60e-46a0-af7a-194fea5fc7d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A3614EF-2AFF-4443-B4E9-1E3588550127}">
  <ds:schemaRefs>
    <ds:schemaRef ds:uri="http://schemas.microsoft.com/sharepoint/v3/contenttype/forms"/>
  </ds:schemaRefs>
</ds:datastoreItem>
</file>

<file path=customXml/itemProps2.xml><?xml version="1.0" encoding="utf-8"?>
<ds:datastoreItem xmlns:ds="http://schemas.openxmlformats.org/officeDocument/2006/customXml" ds:itemID="{2F1A6726-B4B9-4F22-8028-7FFEDCA46C5A}">
  <ds:schemaRefs>
    <ds:schemaRef ds:uri="http://schemas.microsoft.com/office/infopath/2007/PartnerControls"/>
    <ds:schemaRef ds:uri="http://purl.org/dc/terms/"/>
    <ds:schemaRef ds:uri="http://schemas.microsoft.com/office/2006/documentManagement/types"/>
    <ds:schemaRef ds:uri="7623c25f-30a7-42d0-927a-4e7bfa52126e"/>
    <ds:schemaRef ds:uri="44a36ec1-8fa1-4721-93b1-067416cc925c"/>
    <ds:schemaRef ds:uri="http://purl.org/dc/elements/1.1/"/>
    <ds:schemaRef ds:uri="http://schemas.openxmlformats.org/package/2006/metadata/core-properties"/>
    <ds:schemaRef ds:uri="http://schemas.microsoft.com/office/2006/metadata/properties"/>
    <ds:schemaRef ds:uri="http://www.w3.org/XML/1998/namespace"/>
    <ds:schemaRef ds:uri="http://purl.org/dc/dcmitype/"/>
  </ds:schemaRefs>
</ds:datastoreItem>
</file>

<file path=customXml/itemProps3.xml><?xml version="1.0" encoding="utf-8"?>
<ds:datastoreItem xmlns:ds="http://schemas.openxmlformats.org/officeDocument/2006/customXml" ds:itemID="{B8F4CF20-961F-4BDD-9940-35BAAF26CB2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4a574f0-b60e-46a0-af7a-194fea5fc7d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7</vt:i4>
      </vt:variant>
      <vt:variant>
        <vt:lpstr>名前付き一覧</vt:lpstr>
      </vt:variant>
      <vt:variant>
        <vt:i4>6</vt:i4>
      </vt:variant>
    </vt:vector>
  </HeadingPairs>
  <TitlesOfParts>
    <vt:vector size="13" baseType="lpstr">
      <vt:lpstr>【記入用】設備設計キックオフシート</vt:lpstr>
      <vt:lpstr>【リンク用】管理表フォーマット（削除禁止）</vt:lpstr>
      <vt:lpstr>設備設計BIM推進担当</vt:lpstr>
      <vt:lpstr>生産部門設備BIM担当</vt:lpstr>
      <vt:lpstr>資料リンク集</vt:lpstr>
      <vt:lpstr>来歴</vt:lpstr>
      <vt:lpstr>iPD記入用メモ</vt:lpstr>
      <vt:lpstr>'【リンク用】管理表フォーマット（削除禁止）'!Print_Area</vt:lpstr>
      <vt:lpstr>【記入用】設備設計キックオフシート!Print_Area</vt:lpstr>
      <vt:lpstr>資料リンク集!Print_Area</vt:lpstr>
      <vt:lpstr>生産部門設備BIM担当!Print_Area</vt:lpstr>
      <vt:lpstr>設備設計BIM推進担当!Print_Area</vt:lpstr>
      <vt:lpstr>'【リンク用】管理表フォーマット（削除禁止）'!Print_Titles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大代誠</dc:creator>
  <cp:keywords/>
  <dc:description/>
  <cp:lastModifiedBy>小坂真司</cp:lastModifiedBy>
  <cp:revision/>
  <cp:lastPrinted>2021-01-07T04:13:57Z</cp:lastPrinted>
  <dcterms:created xsi:type="dcterms:W3CDTF">2020-11-16T05:24:08Z</dcterms:created>
  <dcterms:modified xsi:type="dcterms:W3CDTF">2021-03-05T06:19:51Z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0x0101003C0BACC100C0264A87926C1B06D8A071</vt:lpwstr>
  </property>
</Properties>
</file>