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2"/>
  </bookViews>
  <sheets>
    <sheet name="bike_buyers" sheetId="1" r:id="rId1"/>
    <sheet name="Working Sheet" sheetId="4" r:id="rId2"/>
    <sheet name="Pivot Table" sheetId="3" r:id="rId3"/>
    <sheet name="Dashboard" sheetId="2" r:id="rId4"/>
  </sheets>
  <definedNames>
    <definedName name="_xlnm._FilterDatabase" localSheetId="0" hidden="1">bike_buyers!$J$1:$J$1027</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<sst xmlns="http://schemas.openxmlformats.org/spreadsheetml/2006/main" count="16267" uniqueCount="51">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</sst>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69" fontId="0" fillId="0" borderId="0" xfId="0" pivotButton="1" applyNumberFormat="1"/>
    <xf numFmtId="169" fontId="0" fillId="0" borderId="0" xfId="0" applyNumberFormat="1"/>
    <xf numFmtId="169" fontId="0" fillId="0" borderId="0" xfId="0" applyNumberFormat="1"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pivotSource>
    <c:name>[Excel Portfolio Project.xlsx]Pivot Table!PivotTable2</c:name>
    <c:fmtId val="0"/>
  </c:pivotSource>
  <c:chart>
    <c:title>
      <c:tx>
        <c:rich>
          <a:bodyPr/>
          <a:lstStyle/>
          <a:p>
            <a:pPr>
              <a:defRPr/>
            </a:pPr>
            <a:r>
              <a:rPr lang="en-US"/>
              <a:t>Average Income Per Purchase</a:t>
            </a:r>
          </a:p>
        </c:rich>
      </c:tx>
      <c:layout/>
      <c:overlay val="0"/>
    </c:title>
    <c:autoTitleDeleted val="0"/>
    <c:pivotFmts>
      <c:pivotFmt>
        <c:idx val="0"/>
      </c:pivotFmt>
      <c:pivotFmt>
        <c:idx val="1"/>
        <c:dLbl>
          <c:idx val="0"/>
          <c:delete val="1"/>
        </c:dLbl>
      </c:pivotFmt>
      <c:pivotFmt>
        <c:idx val="2"/>
      </c:pivotFmt>
      <c:pivotFmt>
        <c:idx val="3"/>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62276480"/>
        <c:axId val="162278016"/>
      </c:barChart>
      <c:catAx>
        <c:axId val="162276480"/>
        <c:scaling>
          <c:orientation val="minMax"/>
        </c:scaling>
        <c:delete val="0"/>
        <c:axPos val="b"/>
        <c:majorTickMark val="none"/>
        <c:minorTickMark val="none"/>
        <c:tickLblPos val="nextTo"/>
        <c:crossAx val="162278016"/>
        <c:crosses val="autoZero"/>
        <c:auto val="1"/>
        <c:lblAlgn val="ctr"/>
        <c:lblOffset val="100"/>
        <c:noMultiLvlLbl val="0"/>
      </c:catAx>
      <c:valAx>
        <c:axId val="162278016"/>
        <c:scaling>
          <c:orientation val="minMax"/>
        </c:scaling>
        <c:delete val="0"/>
        <c:axPos val="l"/>
        <c:majorGridlines/>
        <c:title>
          <c:tx>
            <c:rich>
              <a:bodyPr/>
              <a:lstStyle/>
              <a:p>
                <a:pPr>
                  <a:defRPr/>
                </a:pPr>
                <a:r>
                  <a:rPr lang="en-US"/>
                  <a:t>Income</a:t>
                </a:r>
              </a:p>
            </c:rich>
          </c:tx>
          <c:layout/>
          <c:overlay val="0"/>
        </c:title>
        <c:numFmt formatCode="_(* #,##0_);_(* \(#,##0\);_(* &quot;-&quot;??_);_(@_)" sourceLinked="1"/>
        <c:majorTickMark val="none"/>
        <c:minorTickMark val="none"/>
        <c:tickLblPos val="nextTo"/>
        <c:crossAx val="162276480"/>
        <c:crosses val="autoZero"/>
        <c:crossBetween val="between"/>
      </c:valAx>
      <c:dTable>
        <c:showHorzBorder val="1"/>
        <c:showVertBorder val="1"/>
        <c:showOutline val="1"/>
        <c:showKeys val="1"/>
      </c:dTable>
    </c:plotArea>
    <c:plotVisOnly val="1"/>
    <c:dispBlanksAs val="gap"/>
    <c:showDLblsOverMax val="0"/>
  </c:chart>
  <c:spPr>
    <a:solidFill>
      <a:sysClr val="window" lastClr="FFFFFF"/>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Portfolio Project.xlsx]Pivot Table!PivotTable3</c:name>
    <c:fmtId val="0"/>
  </c:pivotSource>
  <c:chart>
    <c:title>
      <c:tx>
        <c:rich>
          <a:bodyPr/>
          <a:lstStyle/>
          <a:p>
            <a:pPr>
              <a:defRPr/>
            </a:pPr>
            <a:r>
              <a:rPr lang="en-US" baseline="0"/>
              <a:t>Customer Commute</a:t>
            </a:r>
            <a:endParaRPr lang="en-US"/>
          </a:p>
        </c:rich>
      </c:tx>
      <c:layout>
        <c:manualLayout>
          <c:xMode val="edge"/>
          <c:yMode val="edge"/>
          <c:x val="0.25052245727930467"/>
          <c:y val="3.9895013123359579E-2"/>
        </c:manualLayout>
      </c:layout>
      <c:overlay val="0"/>
    </c:title>
    <c:autoTitleDeleted val="0"/>
    <c:pivotFmts>
      <c:pivotFmt>
        <c:idx val="0"/>
      </c:pivotFmt>
      <c:pivotFmt>
        <c:idx val="1"/>
      </c:pivotFmt>
      <c:pivotFmt>
        <c:idx val="4"/>
      </c:pivotFmt>
      <c:pivotFmt>
        <c:idx val="5"/>
      </c:pivotFmt>
      <c:pivotFmt>
        <c:idx val="6"/>
      </c:pivotFmt>
      <c:pivotFmt>
        <c:idx val="7"/>
      </c:pivotFmt>
      <c:pivotFmt>
        <c:idx val="8"/>
      </c:pivotFmt>
      <c:pivotFmt>
        <c:idx val="25"/>
        <c:marker>
          <c:symbol val="none"/>
        </c:marker>
      </c:pivotFmt>
      <c:pivotFmt>
        <c:idx val="26"/>
        <c:marker>
          <c:symbol val="none"/>
        </c:marker>
        <c:dLbl>
          <c:idx val="0"/>
          <c:delete val="1"/>
        </c:dLbl>
      </c:pivotFmt>
      <c:pivotFmt>
        <c:idx val="27"/>
      </c:pivotFmt>
      <c:pivotFmt>
        <c:idx val="28"/>
      </c:pivotFmt>
    </c:pivotFmts>
    <c:plotArea>
      <c:layout>
        <c:manualLayout>
          <c:layoutTarget val="inner"/>
          <c:xMode val="edge"/>
          <c:yMode val="edge"/>
          <c:x val="0.1244248587536174"/>
          <c:y val="0.20952352109832426"/>
          <c:w val="0.61665511356850022"/>
          <c:h val="0.48049545729860693"/>
        </c:manualLayout>
      </c:layout>
      <c:lineChart>
        <c:grouping val="standard"/>
        <c:varyColors val="0"/>
        <c:ser>
          <c:idx val="0"/>
          <c:order val="0"/>
          <c:tx>
            <c:strRef>
              <c:f>'Pivot Table'!$I$2:$I$3</c:f>
              <c:strCache>
                <c:ptCount val="1"/>
                <c:pt idx="0">
                  <c:v>No</c:v>
                </c:pt>
              </c:strCache>
            </c:strRef>
          </c:tx>
          <c:marker>
            <c:symbol val="none"/>
          </c:marker>
          <c:cat>
            <c:strRef>
              <c:f>'Pivot Table'!$H$4:$H$9</c:f>
              <c:strCache>
                <c:ptCount val="5"/>
                <c:pt idx="0">
                  <c:v>0-1 Miles</c:v>
                </c:pt>
                <c:pt idx="1">
                  <c:v>1-2 Miles</c:v>
                </c:pt>
                <c:pt idx="2">
                  <c:v>2-5 Miles</c:v>
                </c:pt>
                <c:pt idx="3">
                  <c:v>5-10 Miles</c:v>
                </c:pt>
                <c:pt idx="4">
                  <c:v>More than 10 Miles</c:v>
                </c:pt>
              </c:strCache>
            </c:strRef>
          </c:cat>
          <c:val>
            <c:numRef>
              <c:f>'Pivot Table'!$I$4:$I$9</c:f>
              <c:numCache>
                <c:formatCode>General</c:formatCode>
                <c:ptCount val="5"/>
                <c:pt idx="0">
                  <c:v>166</c:v>
                </c:pt>
                <c:pt idx="1">
                  <c:v>92</c:v>
                </c:pt>
                <c:pt idx="2">
                  <c:v>67</c:v>
                </c:pt>
                <c:pt idx="3">
                  <c:v>116</c:v>
                </c:pt>
                <c:pt idx="4">
                  <c:v>78</c:v>
                </c:pt>
              </c:numCache>
            </c:numRef>
          </c:val>
          <c:smooth val="0"/>
        </c:ser>
        <c:ser>
          <c:idx val="1"/>
          <c:order val="1"/>
          <c:tx>
            <c:strRef>
              <c:f>'Pivot Table'!$J$2:$J$3</c:f>
              <c:strCache>
                <c:ptCount val="1"/>
                <c:pt idx="0">
                  <c:v>Yes</c:v>
                </c:pt>
              </c:strCache>
            </c:strRef>
          </c:tx>
          <c:marker>
            <c:symbol val="none"/>
          </c:marker>
          <c:cat>
            <c:strRef>
              <c:f>'Pivot Table'!$H$4:$H$9</c:f>
              <c:strCache>
                <c:ptCount val="5"/>
                <c:pt idx="0">
                  <c:v>0-1 Miles</c:v>
                </c:pt>
                <c:pt idx="1">
                  <c:v>1-2 Miles</c:v>
                </c:pt>
                <c:pt idx="2">
                  <c:v>2-5 Miles</c:v>
                </c:pt>
                <c:pt idx="3">
                  <c:v>5-10 Miles</c:v>
                </c:pt>
                <c:pt idx="4">
                  <c:v>More than 10 Miles</c:v>
                </c:pt>
              </c:strCache>
            </c:strRef>
          </c:cat>
          <c:val>
            <c:numRef>
              <c:f>'Pivot Table'!$J$4:$J$9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97132032"/>
        <c:axId val="297224448"/>
      </c:lineChart>
      <c:catAx>
        <c:axId val="297132032"/>
        <c:scaling>
          <c:orientation val="minMax"/>
        </c:scaling>
        <c:delete val="0"/>
        <c:axPos val="b"/>
        <c:title>
          <c:tx>
            <c:rich>
              <a:bodyPr/>
              <a:lstStyle/>
              <a:p>
                <a:pPr>
                  <a:defRPr/>
                </a:pPr>
                <a:r>
                  <a:rPr lang="en-US"/>
                  <a:t>Coomute</a:t>
                </a:r>
                <a:r>
                  <a:rPr lang="en-US" baseline="0"/>
                  <a:t> Distance</a:t>
                </a:r>
              </a:p>
            </c:rich>
          </c:tx>
          <c:layout>
            <c:manualLayout>
              <c:xMode val="edge"/>
              <c:yMode val="edge"/>
              <c:x val="0.3193968838529071"/>
              <c:y val="0.81946133656369879"/>
            </c:manualLayout>
          </c:layout>
          <c:overlay val="0"/>
        </c:title>
        <c:majorTickMark val="none"/>
        <c:minorTickMark val="none"/>
        <c:tickLblPos val="nextTo"/>
        <c:crossAx val="297224448"/>
        <c:crosses val="autoZero"/>
        <c:auto val="1"/>
        <c:lblAlgn val="ctr"/>
        <c:lblOffset val="100"/>
        <c:noMultiLvlLbl val="0"/>
      </c:catAx>
      <c:valAx>
        <c:axId val="297224448"/>
        <c:scaling>
          <c:orientation val="minMax"/>
        </c:scaling>
        <c:delete val="0"/>
        <c:axPos val="l"/>
        <c:majorGridlines/>
        <c:numFmt formatCode="General" sourceLinked="1"/>
        <c:majorTickMark val="none"/>
        <c:minorTickMark val="none"/>
        <c:tickLblPos val="nextTo"/>
        <c:crossAx val="297132032"/>
        <c:crosses val="autoZero"/>
        <c:crossBetween val="between"/>
      </c:valAx>
    </c:plotArea>
    <c:legend>
      <c:legendPos val="r"/>
      <c:layout>
        <c:manualLayout>
          <c:xMode val="edge"/>
          <c:yMode val="edge"/>
          <c:x val="0.77771081398920339"/>
          <c:y val="0.43405047445992329"/>
          <c:w val="0.195670942312863"/>
          <c:h val="0.25997617605491619"/>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pivotSource>
    <c:name>[Excel Portfolio Project.xlsx]Pivot Table!PivotTable4</c:name>
    <c:fmtId val="0"/>
  </c:pivotSource>
  <c:chart>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Table'!$P$2:$P$3</c:f>
              <c:strCache>
                <c:ptCount val="1"/>
                <c:pt idx="0">
                  <c:v>No</c:v>
                </c:pt>
              </c:strCache>
            </c:strRef>
          </c:tx>
          <c:marker>
            <c:symbol val="none"/>
          </c:marker>
          <c:cat>
            <c:strRef>
              <c:f>'Pivot Table'!$O$4:$O$7</c:f>
              <c:strCache>
                <c:ptCount val="3"/>
                <c:pt idx="0">
                  <c:v>Adolecent</c:v>
                </c:pt>
                <c:pt idx="1">
                  <c:v>MiddleAge</c:v>
                </c:pt>
                <c:pt idx="2">
                  <c:v>Old</c:v>
                </c:pt>
              </c:strCache>
            </c:strRef>
          </c:cat>
          <c:val>
            <c:numRef>
              <c:f>'Pivot Table'!$P$4:$P$7</c:f>
              <c:numCache>
                <c:formatCode>General</c:formatCode>
                <c:ptCount val="3"/>
                <c:pt idx="0">
                  <c:v>48</c:v>
                </c:pt>
                <c:pt idx="1">
                  <c:v>305</c:v>
                </c:pt>
                <c:pt idx="2">
                  <c:v>166</c:v>
                </c:pt>
              </c:numCache>
            </c:numRef>
          </c:val>
          <c:smooth val="0"/>
        </c:ser>
        <c:ser>
          <c:idx val="1"/>
          <c:order val="1"/>
          <c:tx>
            <c:strRef>
              <c:f>'Pivot Table'!$Q$2:$Q$3</c:f>
              <c:strCache>
                <c:ptCount val="1"/>
                <c:pt idx="0">
                  <c:v>Yes</c:v>
                </c:pt>
              </c:strCache>
            </c:strRef>
          </c:tx>
          <c:marker>
            <c:symbol val="none"/>
          </c:marker>
          <c:cat>
            <c:strRef>
              <c:f>'Pivot Table'!$O$4:$O$7</c:f>
              <c:strCache>
                <c:ptCount val="3"/>
                <c:pt idx="0">
                  <c:v>Adolecent</c:v>
                </c:pt>
                <c:pt idx="1">
                  <c:v>MiddleAge</c:v>
                </c:pt>
                <c:pt idx="2">
                  <c:v>Old</c:v>
                </c:pt>
              </c:strCache>
            </c:strRef>
          </c:cat>
          <c:val>
            <c:numRef>
              <c:f>'Pivot Table'!$Q$4:$Q$7</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296316928"/>
        <c:axId val="296318464"/>
      </c:lineChart>
      <c:catAx>
        <c:axId val="296316928"/>
        <c:scaling>
          <c:orientation val="minMax"/>
        </c:scaling>
        <c:delete val="0"/>
        <c:axPos val="b"/>
        <c:majorTickMark val="out"/>
        <c:minorTickMark val="none"/>
        <c:tickLblPos val="nextTo"/>
        <c:crossAx val="296318464"/>
        <c:crosses val="autoZero"/>
        <c:auto val="1"/>
        <c:lblAlgn val="ctr"/>
        <c:lblOffset val="100"/>
        <c:noMultiLvlLbl val="0"/>
      </c:catAx>
      <c:valAx>
        <c:axId val="296318464"/>
        <c:scaling>
          <c:orientation val="minMax"/>
        </c:scaling>
        <c:delete val="0"/>
        <c:axPos val="l"/>
        <c:majorGridlines/>
        <c:numFmt formatCode="General" sourceLinked="1"/>
        <c:majorTickMark val="out"/>
        <c:minorTickMark val="none"/>
        <c:tickLblPos val="nextTo"/>
        <c:crossAx val="2963169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pivotSource>
    <c:name>[Excel Portfolio Project.xlsx]Pivot Table!PivotTable2</c:name>
    <c:fmtId val="5"/>
  </c:pivotSource>
  <c:chart>
    <c:title>
      <c:tx>
        <c:rich>
          <a:bodyPr/>
          <a:lstStyle/>
          <a:p>
            <a:pPr>
              <a:defRPr/>
            </a:pPr>
            <a:r>
              <a:rPr lang="en-US"/>
              <a:t>Average Income Per Purchase</a:t>
            </a:r>
          </a:p>
        </c:rich>
      </c:tx>
      <c:layout>
        <c:manualLayout>
          <c:xMode val="edge"/>
          <c:yMode val="edge"/>
          <c:x val="0.20590271419560927"/>
          <c:y val="0.14804283723793785"/>
        </c:manualLayout>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Table'!$B$2:$B$3</c:f>
              <c:strCache>
                <c:ptCount val="1"/>
                <c:pt idx="0">
                  <c:v>No</c:v>
                </c:pt>
              </c:strCache>
            </c:strRef>
          </c:tx>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97332096"/>
        <c:axId val="297911040"/>
      </c:barChart>
      <c:catAx>
        <c:axId val="297332096"/>
        <c:scaling>
          <c:orientation val="minMax"/>
        </c:scaling>
        <c:delete val="0"/>
        <c:axPos val="b"/>
        <c:majorTickMark val="none"/>
        <c:minorTickMark val="none"/>
        <c:tickLblPos val="nextTo"/>
        <c:crossAx val="297911040"/>
        <c:crosses val="autoZero"/>
        <c:auto val="1"/>
        <c:lblAlgn val="ctr"/>
        <c:lblOffset val="100"/>
        <c:noMultiLvlLbl val="0"/>
      </c:catAx>
      <c:valAx>
        <c:axId val="297911040"/>
        <c:scaling>
          <c:orientation val="minMax"/>
        </c:scaling>
        <c:delete val="0"/>
        <c:axPos val="l"/>
        <c:majorGridlines/>
        <c:title>
          <c:tx>
            <c:rich>
              <a:bodyPr/>
              <a:lstStyle/>
              <a:p>
                <a:pPr>
                  <a:defRPr/>
                </a:pPr>
                <a:r>
                  <a:rPr lang="en-US"/>
                  <a:t>Income</a:t>
                </a:r>
              </a:p>
            </c:rich>
          </c:tx>
          <c:layout/>
          <c:overlay val="0"/>
        </c:title>
        <c:numFmt formatCode="_(* #,##0_);_(* \(#,##0\);_(* &quot;-&quot;??_);_(@_)" sourceLinked="1"/>
        <c:majorTickMark val="none"/>
        <c:minorTickMark val="none"/>
        <c:tickLblPos val="nextTo"/>
        <c:crossAx val="297332096"/>
        <c:crosses val="autoZero"/>
        <c:crossBetween val="between"/>
      </c:valAx>
      <c:dTable>
        <c:showHorzBorder val="1"/>
        <c:showVertBorder val="1"/>
        <c:showOutline val="1"/>
        <c:showKeys val="1"/>
      </c:dTable>
    </c:plotArea>
    <c:plotVisOnly val="1"/>
    <c:dispBlanksAs val="gap"/>
    <c:showDLblsOverMax val="0"/>
  </c:chart>
  <c:spPr>
    <a:solidFill>
      <a:sysClr val="window" lastClr="FFFFFF"/>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pivotSource>
    <c:name>[Excel Portfolio Project.xlsx]Pivot Table!PivotTable4</c:name>
    <c:fmtId val="6"/>
  </c:pivotSource>
  <c:chart>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Table'!$P$2:$P$3</c:f>
              <c:strCache>
                <c:ptCount val="1"/>
                <c:pt idx="0">
                  <c:v>No</c:v>
                </c:pt>
              </c:strCache>
            </c:strRef>
          </c:tx>
          <c:cat>
            <c:strRef>
              <c:f>'Pivot Table'!$O$4:$O$7</c:f>
              <c:strCache>
                <c:ptCount val="3"/>
                <c:pt idx="0">
                  <c:v>Adolecent</c:v>
                </c:pt>
                <c:pt idx="1">
                  <c:v>MiddleAge</c:v>
                </c:pt>
                <c:pt idx="2">
                  <c:v>Old</c:v>
                </c:pt>
              </c:strCache>
            </c:strRef>
          </c:cat>
          <c:val>
            <c:numRef>
              <c:f>'Pivot Table'!$P$4:$P$7</c:f>
              <c:numCache>
                <c:formatCode>General</c:formatCode>
                <c:ptCount val="3"/>
                <c:pt idx="0">
                  <c:v>48</c:v>
                </c:pt>
                <c:pt idx="1">
                  <c:v>305</c:v>
                </c:pt>
                <c:pt idx="2">
                  <c:v>166</c:v>
                </c:pt>
              </c:numCache>
            </c:numRef>
          </c:val>
          <c:smooth val="0"/>
        </c:ser>
        <c:ser>
          <c:idx val="1"/>
          <c:order val="1"/>
          <c:tx>
            <c:strRef>
              <c:f>'Pivot Table'!$Q$2:$Q$3</c:f>
              <c:strCache>
                <c:ptCount val="1"/>
                <c:pt idx="0">
                  <c:v>Yes</c:v>
                </c:pt>
              </c:strCache>
            </c:strRef>
          </c:tx>
          <c:cat>
            <c:strRef>
              <c:f>'Pivot Table'!$O$4:$O$7</c:f>
              <c:strCache>
                <c:ptCount val="3"/>
                <c:pt idx="0">
                  <c:v>Adolecent</c:v>
                </c:pt>
                <c:pt idx="1">
                  <c:v>MiddleAge</c:v>
                </c:pt>
                <c:pt idx="2">
                  <c:v>Old</c:v>
                </c:pt>
              </c:strCache>
            </c:strRef>
          </c:cat>
          <c:val>
            <c:numRef>
              <c:f>'Pivot Table'!$Q$4:$Q$7</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266087808"/>
        <c:axId val="293805056"/>
      </c:lineChart>
      <c:catAx>
        <c:axId val="266087808"/>
        <c:scaling>
          <c:orientation val="minMax"/>
        </c:scaling>
        <c:delete val="0"/>
        <c:axPos val="b"/>
        <c:majorTickMark val="out"/>
        <c:minorTickMark val="none"/>
        <c:tickLblPos val="nextTo"/>
        <c:crossAx val="293805056"/>
        <c:crosses val="autoZero"/>
        <c:auto val="1"/>
        <c:lblAlgn val="ctr"/>
        <c:lblOffset val="100"/>
        <c:noMultiLvlLbl val="0"/>
      </c:catAx>
      <c:valAx>
        <c:axId val="293805056"/>
        <c:scaling>
          <c:orientation val="minMax"/>
        </c:scaling>
        <c:delete val="0"/>
        <c:axPos val="l"/>
        <c:majorGridlines/>
        <c:numFmt formatCode="General" sourceLinked="1"/>
        <c:majorTickMark val="out"/>
        <c:minorTickMark val="none"/>
        <c:tickLblPos val="nextTo"/>
        <c:crossAx val="2660878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Portfolio Project.xlsx]Pivot Table!PivotTable3</c:name>
    <c:fmtId val="5"/>
  </c:pivotSource>
  <c:chart>
    <c:title>
      <c:tx>
        <c:rich>
          <a:bodyPr/>
          <a:lstStyle/>
          <a:p>
            <a:pPr>
              <a:defRPr/>
            </a:pPr>
            <a:r>
              <a:rPr lang="en-US" baseline="0"/>
              <a:t>Customer Commute</a:t>
            </a:r>
            <a:endParaRPr lang="en-US"/>
          </a:p>
        </c:rich>
      </c:tx>
      <c:layout>
        <c:manualLayout>
          <c:xMode val="edge"/>
          <c:yMode val="edge"/>
          <c:x val="0.25052245727930467"/>
          <c:y val="3.9895013123359579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marker>
          <c:symbol val="none"/>
        </c:marker>
      </c:pivotFmt>
      <c:pivotFmt>
        <c:idx val="8"/>
        <c:marker>
          <c:symbol val="none"/>
        </c:marker>
      </c:pivotFmt>
      <c:pivotFmt>
        <c:idx val="9"/>
      </c:pivotFmt>
      <c:pivotFmt>
        <c:idx val="10"/>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manualLayout>
          <c:layoutTarget val="inner"/>
          <c:xMode val="edge"/>
          <c:yMode val="edge"/>
          <c:x val="0.1244248587536174"/>
          <c:y val="0.20952352109832426"/>
          <c:w val="0.61665511356850022"/>
          <c:h val="0.48049545729860693"/>
        </c:manualLayout>
      </c:layout>
      <c:lineChart>
        <c:grouping val="standard"/>
        <c:varyColors val="0"/>
        <c:ser>
          <c:idx val="0"/>
          <c:order val="0"/>
          <c:tx>
            <c:strRef>
              <c:f>'Pivot Table'!$I$2:$I$3</c:f>
              <c:strCache>
                <c:ptCount val="1"/>
                <c:pt idx="0">
                  <c:v>No</c:v>
                </c:pt>
              </c:strCache>
            </c:strRef>
          </c:tx>
          <c:marker>
            <c:symbol val="none"/>
          </c:marker>
          <c:cat>
            <c:strRef>
              <c:f>'Pivot Table'!$H$4:$H$9</c:f>
              <c:strCache>
                <c:ptCount val="5"/>
                <c:pt idx="0">
                  <c:v>0-1 Miles</c:v>
                </c:pt>
                <c:pt idx="1">
                  <c:v>1-2 Miles</c:v>
                </c:pt>
                <c:pt idx="2">
                  <c:v>2-5 Miles</c:v>
                </c:pt>
                <c:pt idx="3">
                  <c:v>5-10 Miles</c:v>
                </c:pt>
                <c:pt idx="4">
                  <c:v>More than 10 Miles</c:v>
                </c:pt>
              </c:strCache>
            </c:strRef>
          </c:cat>
          <c:val>
            <c:numRef>
              <c:f>'Pivot Table'!$I$4:$I$9</c:f>
              <c:numCache>
                <c:formatCode>General</c:formatCode>
                <c:ptCount val="5"/>
                <c:pt idx="0">
                  <c:v>166</c:v>
                </c:pt>
                <c:pt idx="1">
                  <c:v>92</c:v>
                </c:pt>
                <c:pt idx="2">
                  <c:v>67</c:v>
                </c:pt>
                <c:pt idx="3">
                  <c:v>116</c:v>
                </c:pt>
                <c:pt idx="4">
                  <c:v>78</c:v>
                </c:pt>
              </c:numCache>
            </c:numRef>
          </c:val>
          <c:smooth val="0"/>
        </c:ser>
        <c:ser>
          <c:idx val="1"/>
          <c:order val="1"/>
          <c:tx>
            <c:strRef>
              <c:f>'Pivot Table'!$J$2:$J$3</c:f>
              <c:strCache>
                <c:ptCount val="1"/>
                <c:pt idx="0">
                  <c:v>Yes</c:v>
                </c:pt>
              </c:strCache>
            </c:strRef>
          </c:tx>
          <c:marker>
            <c:symbol val="none"/>
          </c:marker>
          <c:cat>
            <c:strRef>
              <c:f>'Pivot Table'!$H$4:$H$9</c:f>
              <c:strCache>
                <c:ptCount val="5"/>
                <c:pt idx="0">
                  <c:v>0-1 Miles</c:v>
                </c:pt>
                <c:pt idx="1">
                  <c:v>1-2 Miles</c:v>
                </c:pt>
                <c:pt idx="2">
                  <c:v>2-5 Miles</c:v>
                </c:pt>
                <c:pt idx="3">
                  <c:v>5-10 Miles</c:v>
                </c:pt>
                <c:pt idx="4">
                  <c:v>More than 10 Miles</c:v>
                </c:pt>
              </c:strCache>
            </c:strRef>
          </c:cat>
          <c:val>
            <c:numRef>
              <c:f>'Pivot Table'!$J$4:$J$9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26735360"/>
        <c:axId val="326737280"/>
      </c:lineChart>
      <c:catAx>
        <c:axId val="326735360"/>
        <c:scaling>
          <c:orientation val="minMax"/>
        </c:scaling>
        <c:delete val="0"/>
        <c:axPos val="b"/>
        <c:title>
          <c:tx>
            <c:rich>
              <a:bodyPr/>
              <a:lstStyle/>
              <a:p>
                <a:pPr>
                  <a:defRPr/>
                </a:pPr>
                <a:r>
                  <a:rPr lang="en-US"/>
                  <a:t>Coomute</a:t>
                </a:r>
                <a:r>
                  <a:rPr lang="en-US" baseline="0"/>
                  <a:t> Distance</a:t>
                </a:r>
              </a:p>
            </c:rich>
          </c:tx>
          <c:layout>
            <c:manualLayout>
              <c:xMode val="edge"/>
              <c:yMode val="edge"/>
              <c:x val="0.3193968838529071"/>
              <c:y val="0.81946133656369879"/>
            </c:manualLayout>
          </c:layout>
          <c:overlay val="0"/>
        </c:title>
        <c:majorTickMark val="none"/>
        <c:minorTickMark val="none"/>
        <c:tickLblPos val="nextTo"/>
        <c:crossAx val="326737280"/>
        <c:crosses val="autoZero"/>
        <c:auto val="1"/>
        <c:lblAlgn val="ctr"/>
        <c:lblOffset val="100"/>
        <c:noMultiLvlLbl val="0"/>
      </c:catAx>
      <c:valAx>
        <c:axId val="326737280"/>
        <c:scaling>
          <c:orientation val="minMax"/>
        </c:scaling>
        <c:delete val="0"/>
        <c:axPos val="l"/>
        <c:majorGridlines/>
        <c:numFmt formatCode="General" sourceLinked="1"/>
        <c:majorTickMark val="none"/>
        <c:minorTickMark val="none"/>
        <c:tickLblPos val="nextTo"/>
        <c:crossAx val="326735360"/>
        <c:crosses val="autoZero"/>
        <c:crossBetween val="between"/>
      </c:valAx>
      <c:spPr>
        <a:noFill/>
        <a:ln w="25400">
          <a:noFill/>
        </a:ln>
      </c:spPr>
    </c:plotArea>
    <c:legend>
      <c:legendPos val="r"/>
      <c:layout>
        <c:manualLayout>
          <c:xMode val="edge"/>
          <c:yMode val="edge"/>
          <c:x val="0.77771081398920339"/>
          <c:y val="0.43405047445992329"/>
          <c:w val="0.11534235593233742"/>
          <c:h val="0.352051071741032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5</xdr:col>
      <xdr:colOff>1504950</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1057275</xdr:colOff>
      <xdr:row>9</xdr:row>
      <xdr:rowOff>161925</xdr:rowOff>
    </xdr:from>
    <xdr:to>
      <xdr:col>12</xdr:col>
      <xdr:colOff>571501</xdr:colOff>
      <xdr:row>22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238125</xdr:colOff>
      <xdr:row>8</xdr:row>
      <xdr:rowOff>114300</xdr:rowOff>
    </xdr:from>
    <xdr:to>
      <xdr:col>19</xdr:col>
      <xdr:colOff>161925</xdr:colOff>
      <xdr:row>23</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21166</xdr:colOff>
      <xdr:row>4</xdr:row>
      <xdr:rowOff>7620</xdr:rowOff>
    </xdr:from>
    <xdr:to>
      <xdr:col>9</xdr:col>
      <xdr:colOff>361526</xdr:colOff>
      <xdr:row>17</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364913</xdr:colOff>
      <xdr:row>4</xdr:row>
      <xdr:rowOff>7620</xdr:rowOff>
    </xdr:from>
    <xdr:to>
      <xdr:col>16</xdr:col>
      <xdr:colOff>0</xdr:colOff>
      <xdr:row>17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24553</xdr:colOff>
      <xdr:row>17</xdr:row>
      <xdr:rowOff>0</xdr:rowOff>
    </xdr:from>
    <xdr:to>
      <xdr:col>16</xdr:col>
      <xdr:colOff>0</xdr:colOff>
      <xdr:row>26</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46990</xdr:colOff>
      <xdr:row>9</xdr:row>
      <xdr:rowOff>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0"/>
              <a:ext cx="192024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0</xdr:rowOff>
    </xdr:from>
    <xdr:to>
      <xdr:col>3</xdr:col>
      <xdr:colOff>46990</xdr:colOff>
      <xdr:row>15</xdr:row>
      <xdr:rowOff>190499</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4500"/>
              <a:ext cx="192024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46990</xdr:colOff>
      <xdr:row>26</xdr:row>
      <xdr:rowOff>127000</xdr:rowOff>
    </xdr:to>
    <mc:AlternateContent xmlns:mc="http://schemas.openxmlformats.org/markup-compatibility/2006">
      <mc:Choice xmlns:a14="http://schemas.microsoft.com/office/drawing/2010/main"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48000"/>
              <a:ext cx="192024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53.73340474537"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1"/>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0"/>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1"/>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1"/>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1"/>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0"/>
    <x v="0"/>
  </r>
  <r>
    <n v="14238"/>
    <x v="0"/>
    <x v="1"/>
    <x v="7"/>
    <n v="0"/>
    <x v="3"/>
    <s v="Professional"/>
    <s v="Yes"/>
    <n v="4"/>
    <x v="4"/>
    <x v="1"/>
    <x v="4"/>
    <x v="0"/>
    <x v="1"/>
  </r>
  <r>
    <n v="16200"/>
    <x v="1"/>
    <x v="0"/>
    <x v="4"/>
    <n v="0"/>
    <x v="3"/>
    <s v="Manual"/>
    <s v="No"/>
    <n v="2"/>
    <x v="0"/>
    <x v="0"/>
    <x v="11"/>
    <x v="0"/>
    <x v="0"/>
  </r>
  <r>
    <n v="24857"/>
    <x v="0"/>
    <x v="0"/>
    <x v="12"/>
    <n v="3"/>
    <x v="2"/>
    <s v="Professional"/>
    <s v="Yes"/>
    <n v="4"/>
    <x v="0"/>
    <x v="0"/>
    <x v="31"/>
    <x v="1"/>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1"/>
    <x v="1"/>
  </r>
  <r>
    <n v="16514"/>
    <x v="1"/>
    <x v="1"/>
    <x v="4"/>
    <n v="0"/>
    <x v="1"/>
    <s v="Manual"/>
    <s v="Yes"/>
    <n v="1"/>
    <x v="3"/>
    <x v="1"/>
    <x v="22"/>
    <x v="2"/>
    <x v="1"/>
  </r>
  <r>
    <n v="17191"/>
    <x v="1"/>
    <x v="1"/>
    <x v="12"/>
    <n v="3"/>
    <x v="1"/>
    <s v="Professional"/>
    <s v="No"/>
    <n v="3"/>
    <x v="0"/>
    <x v="0"/>
    <x v="36"/>
    <x v="1"/>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0"/>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0"/>
    <x v="0"/>
  </r>
  <r>
    <n v="20430"/>
    <x v="0"/>
    <x v="1"/>
    <x v="3"/>
    <n v="2"/>
    <x v="1"/>
    <s v="Skilled Manual"/>
    <s v="Yes"/>
    <n v="2"/>
    <x v="2"/>
    <x v="1"/>
    <x v="31"/>
    <x v="1"/>
    <x v="1"/>
  </r>
  <r>
    <n v="27494"/>
    <x v="1"/>
    <x v="0"/>
    <x v="0"/>
    <n v="2"/>
    <x v="1"/>
    <s v="Skilled Manual"/>
    <s v="No"/>
    <n v="2"/>
    <x v="3"/>
    <x v="1"/>
    <x v="39"/>
    <x v="1"/>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0"/>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1"/>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1"/>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1"/>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1"/>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1"/>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1"/>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0"/>
    <x v="0"/>
  </r>
  <r>
    <n v="11451"/>
    <x v="1"/>
    <x v="1"/>
    <x v="3"/>
    <n v="0"/>
    <x v="0"/>
    <s v="Professional"/>
    <s v="No"/>
    <n v="4"/>
    <x v="4"/>
    <x v="1"/>
    <x v="23"/>
    <x v="0"/>
    <x v="1"/>
  </r>
  <r>
    <n v="25553"/>
    <x v="0"/>
    <x v="1"/>
    <x v="1"/>
    <n v="1"/>
    <x v="0"/>
    <s v="Clerical"/>
    <s v="Yes"/>
    <n v="0"/>
    <x v="0"/>
    <x v="0"/>
    <x v="27"/>
    <x v="1"/>
    <x v="1"/>
  </r>
  <r>
    <n v="27951"/>
    <x v="1"/>
    <x v="1"/>
    <x v="2"/>
    <n v="4"/>
    <x v="1"/>
    <s v="Professional"/>
    <s v="No"/>
    <n v="2"/>
    <x v="1"/>
    <x v="0"/>
    <x v="9"/>
    <x v="1"/>
    <x v="1"/>
  </r>
  <r>
    <n v="25026"/>
    <x v="0"/>
    <x v="1"/>
    <x v="6"/>
    <n v="2"/>
    <x v="3"/>
    <s v="Clerical"/>
    <s v="Yes"/>
    <n v="3"/>
    <x v="2"/>
    <x v="1"/>
    <x v="9"/>
    <x v="1"/>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1"/>
    <x v="1"/>
  </r>
  <r>
    <n v="18494"/>
    <x v="0"/>
    <x v="1"/>
    <x v="15"/>
    <n v="5"/>
    <x v="0"/>
    <s v="Management"/>
    <s v="Yes"/>
    <n v="4"/>
    <x v="1"/>
    <x v="1"/>
    <x v="28"/>
    <x v="0"/>
    <x v="1"/>
  </r>
  <r>
    <n v="11249"/>
    <x v="0"/>
    <x v="0"/>
    <x v="12"/>
    <n v="3"/>
    <x v="1"/>
    <s v="Professional"/>
    <s v="Yes"/>
    <n v="3"/>
    <x v="0"/>
    <x v="0"/>
    <x v="36"/>
    <x v="1"/>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1"/>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1"/>
    <x v="1"/>
  </r>
  <r>
    <n v="25665"/>
    <x v="1"/>
    <x v="0"/>
    <x v="6"/>
    <n v="0"/>
    <x v="2"/>
    <s v="Manual"/>
    <s v="No"/>
    <n v="1"/>
    <x v="3"/>
    <x v="0"/>
    <x v="26"/>
    <x v="2"/>
    <x v="0"/>
  </r>
  <r>
    <n v="24061"/>
    <x v="0"/>
    <x v="1"/>
    <x v="4"/>
    <n v="4"/>
    <x v="3"/>
    <s v="Manual"/>
    <s v="Yes"/>
    <n v="1"/>
    <x v="0"/>
    <x v="0"/>
    <x v="8"/>
    <x v="0"/>
    <x v="1"/>
  </r>
  <r>
    <n v="26879"/>
    <x v="1"/>
    <x v="0"/>
    <x v="6"/>
    <n v="0"/>
    <x v="2"/>
    <s v="Manual"/>
    <s v="No"/>
    <n v="1"/>
    <x v="1"/>
    <x v="0"/>
    <x v="25"/>
    <x v="0"/>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1"/>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1"/>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1"/>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1"/>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0"/>
    <x v="0"/>
  </r>
  <r>
    <n v="11489"/>
    <x v="1"/>
    <x v="0"/>
    <x v="6"/>
    <n v="0"/>
    <x v="3"/>
    <s v="Manual"/>
    <s v="No"/>
    <n v="2"/>
    <x v="3"/>
    <x v="0"/>
    <x v="11"/>
    <x v="0"/>
    <x v="1"/>
  </r>
  <r>
    <n v="18160"/>
    <x v="0"/>
    <x v="1"/>
    <x v="12"/>
    <n v="3"/>
    <x v="2"/>
    <s v="Professional"/>
    <s v="Yes"/>
    <n v="4"/>
    <x v="2"/>
    <x v="0"/>
    <x v="36"/>
    <x v="1"/>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0"/>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1"/>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1"/>
    <x v="1"/>
  </r>
  <r>
    <n v="22538"/>
    <x v="1"/>
    <x v="0"/>
    <x v="4"/>
    <n v="0"/>
    <x v="3"/>
    <s v="Manual"/>
    <s v="Yes"/>
    <n v="2"/>
    <x v="3"/>
    <x v="0"/>
    <x v="6"/>
    <x v="0"/>
    <x v="0"/>
  </r>
  <r>
    <n v="12332"/>
    <x v="0"/>
    <x v="1"/>
    <x v="8"/>
    <n v="4"/>
    <x v="2"/>
    <s v="Management"/>
    <s v="Yes"/>
    <n v="3"/>
    <x v="2"/>
    <x v="0"/>
    <x v="7"/>
    <x v="1"/>
    <x v="1"/>
  </r>
  <r>
    <n v="17230"/>
    <x v="0"/>
    <x v="1"/>
    <x v="2"/>
    <n v="0"/>
    <x v="0"/>
    <s v="Professional"/>
    <s v="Yes"/>
    <n v="3"/>
    <x v="4"/>
    <x v="1"/>
    <x v="25"/>
    <x v="0"/>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1"/>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0"/>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1"/>
    <x v="1"/>
  </r>
  <r>
    <n v="20417"/>
    <x v="0"/>
    <x v="1"/>
    <x v="1"/>
    <n v="3"/>
    <x v="1"/>
    <s v="Clerical"/>
    <s v="No"/>
    <n v="2"/>
    <x v="2"/>
    <x v="1"/>
    <x v="16"/>
    <x v="1"/>
    <x v="0"/>
  </r>
  <r>
    <n v="18267"/>
    <x v="0"/>
    <x v="1"/>
    <x v="10"/>
    <n v="3"/>
    <x v="0"/>
    <s v="Professional"/>
    <s v="Yes"/>
    <n v="2"/>
    <x v="2"/>
    <x v="1"/>
    <x v="1"/>
    <x v="0"/>
    <x v="0"/>
  </r>
  <r>
    <n v="13620"/>
    <x v="1"/>
    <x v="1"/>
    <x v="3"/>
    <n v="0"/>
    <x v="0"/>
    <s v="Professional"/>
    <s v="No"/>
    <n v="3"/>
    <x v="4"/>
    <x v="1"/>
    <x v="25"/>
    <x v="0"/>
    <x v="1"/>
  </r>
  <r>
    <n v="22974"/>
    <x v="0"/>
    <x v="0"/>
    <x v="1"/>
    <n v="2"/>
    <x v="1"/>
    <s v="Clerical"/>
    <s v="Yes"/>
    <n v="2"/>
    <x v="2"/>
    <x v="1"/>
    <x v="45"/>
    <x v="1"/>
    <x v="0"/>
  </r>
  <r>
    <n v="13586"/>
    <x v="0"/>
    <x v="1"/>
    <x v="2"/>
    <n v="4"/>
    <x v="1"/>
    <s v="Professional"/>
    <s v="Yes"/>
    <n v="2"/>
    <x v="4"/>
    <x v="0"/>
    <x v="39"/>
    <x v="1"/>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1"/>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1"/>
    <x v="1"/>
  </r>
  <r>
    <n v="25792"/>
    <x v="1"/>
    <x v="0"/>
    <x v="15"/>
    <n v="3"/>
    <x v="0"/>
    <s v="Management"/>
    <s v="Yes"/>
    <n v="4"/>
    <x v="4"/>
    <x v="0"/>
    <x v="39"/>
    <x v="1"/>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1"/>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1"/>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1"/>
    <x v="1"/>
  </r>
  <r>
    <n v="18153"/>
    <x v="0"/>
    <x v="0"/>
    <x v="11"/>
    <n v="2"/>
    <x v="0"/>
    <s v="Management"/>
    <s v="Yes"/>
    <n v="4"/>
    <x v="4"/>
    <x v="0"/>
    <x v="14"/>
    <x v="1"/>
    <x v="0"/>
  </r>
  <r>
    <n v="14547"/>
    <x v="0"/>
    <x v="1"/>
    <x v="4"/>
    <n v="2"/>
    <x v="1"/>
    <s v="Manual"/>
    <s v="Yes"/>
    <n v="0"/>
    <x v="3"/>
    <x v="0"/>
    <x v="36"/>
    <x v="1"/>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1"/>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1"/>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1"/>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1"/>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1"/>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1"/>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1"/>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1"/>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1"/>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1"/>
    <x v="0"/>
  </r>
  <r>
    <n v="20528"/>
    <x v="0"/>
    <x v="1"/>
    <x v="0"/>
    <n v="2"/>
    <x v="3"/>
    <s v="Skilled Manual"/>
    <s v="Yes"/>
    <n v="2"/>
    <x v="1"/>
    <x v="2"/>
    <x v="10"/>
    <x v="1"/>
    <x v="0"/>
  </r>
  <r>
    <n v="23549"/>
    <x v="1"/>
    <x v="1"/>
    <x v="1"/>
    <n v="0"/>
    <x v="2"/>
    <s v="Skilled Manual"/>
    <s v="Yes"/>
    <n v="2"/>
    <x v="2"/>
    <x v="2"/>
    <x v="25"/>
    <x v="0"/>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1"/>
    <x v="0"/>
  </r>
  <r>
    <n v="18935"/>
    <x v="0"/>
    <x v="0"/>
    <x v="12"/>
    <n v="0"/>
    <x v="4"/>
    <s v="Management"/>
    <s v="Yes"/>
    <n v="3"/>
    <x v="3"/>
    <x v="2"/>
    <x v="8"/>
    <x v="0"/>
    <x v="0"/>
  </r>
  <r>
    <n v="16871"/>
    <x v="0"/>
    <x v="0"/>
    <x v="8"/>
    <n v="2"/>
    <x v="2"/>
    <s v="Professional"/>
    <s v="Yes"/>
    <n v="1"/>
    <x v="4"/>
    <x v="2"/>
    <x v="36"/>
    <x v="1"/>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1"/>
    <x v="1"/>
  </r>
  <r>
    <n v="20000"/>
    <x v="0"/>
    <x v="1"/>
    <x v="10"/>
    <n v="1"/>
    <x v="4"/>
    <s v="Professional"/>
    <s v="Yes"/>
    <n v="0"/>
    <x v="0"/>
    <x v="2"/>
    <x v="11"/>
    <x v="0"/>
    <x v="1"/>
  </r>
  <r>
    <n v="25261"/>
    <x v="0"/>
    <x v="1"/>
    <x v="0"/>
    <n v="0"/>
    <x v="2"/>
    <s v="Skilled Manual"/>
    <s v="Yes"/>
    <n v="2"/>
    <x v="2"/>
    <x v="2"/>
    <x v="40"/>
    <x v="2"/>
    <x v="0"/>
  </r>
  <r>
    <n v="17458"/>
    <x v="1"/>
    <x v="1"/>
    <x v="3"/>
    <n v="3"/>
    <x v="2"/>
    <s v="Professional"/>
    <s v="Yes"/>
    <n v="0"/>
    <x v="2"/>
    <x v="2"/>
    <x v="31"/>
    <x v="1"/>
    <x v="1"/>
  </r>
  <r>
    <n v="11644"/>
    <x v="1"/>
    <x v="1"/>
    <x v="0"/>
    <n v="2"/>
    <x v="0"/>
    <s v="Skilled Manual"/>
    <s v="Yes"/>
    <n v="0"/>
    <x v="1"/>
    <x v="2"/>
    <x v="4"/>
    <x v="0"/>
    <x v="0"/>
  </r>
  <r>
    <n v="16145"/>
    <x v="1"/>
    <x v="0"/>
    <x v="3"/>
    <n v="5"/>
    <x v="4"/>
    <s v="Professional"/>
    <s v="Yes"/>
    <n v="3"/>
    <x v="4"/>
    <x v="2"/>
    <x v="30"/>
    <x v="0"/>
    <x v="1"/>
  </r>
  <r>
    <n v="16890"/>
    <x v="0"/>
    <x v="1"/>
    <x v="10"/>
    <n v="3"/>
    <x v="3"/>
    <s v="Skilled Manual"/>
    <s v="Yes"/>
    <n v="2"/>
    <x v="2"/>
    <x v="2"/>
    <x v="31"/>
    <x v="1"/>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0"/>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1"/>
    <x v="1"/>
  </r>
  <r>
    <n v="28815"/>
    <x v="0"/>
    <x v="0"/>
    <x v="14"/>
    <n v="1"/>
    <x v="4"/>
    <s v="Skilled Manual"/>
    <s v="Yes"/>
    <n v="0"/>
    <x v="0"/>
    <x v="2"/>
    <x v="11"/>
    <x v="0"/>
    <x v="0"/>
  </r>
  <r>
    <n v="27753"/>
    <x v="0"/>
    <x v="1"/>
    <x v="0"/>
    <n v="0"/>
    <x v="2"/>
    <s v="Skilled Manual"/>
    <s v="No"/>
    <n v="2"/>
    <x v="3"/>
    <x v="2"/>
    <x v="25"/>
    <x v="0"/>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0"/>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0"/>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1"/>
    <x v="0"/>
  </r>
  <r>
    <n v="23461"/>
    <x v="0"/>
    <x v="0"/>
    <x v="8"/>
    <n v="5"/>
    <x v="1"/>
    <s v="Professional"/>
    <s v="Yes"/>
    <n v="3"/>
    <x v="1"/>
    <x v="2"/>
    <x v="8"/>
    <x v="0"/>
    <x v="0"/>
  </r>
  <r>
    <n v="29133"/>
    <x v="1"/>
    <x v="0"/>
    <x v="10"/>
    <n v="4"/>
    <x v="0"/>
    <s v="Skilled Manual"/>
    <s v="No"/>
    <n v="2"/>
    <x v="0"/>
    <x v="2"/>
    <x v="0"/>
    <x v="0"/>
    <x v="0"/>
  </r>
  <r>
    <n v="27673"/>
    <x v="1"/>
    <x v="0"/>
    <x v="10"/>
    <n v="3"/>
    <x v="4"/>
    <s v="Management"/>
    <s v="Yes"/>
    <n v="2"/>
    <x v="2"/>
    <x v="2"/>
    <x v="39"/>
    <x v="1"/>
    <x v="1"/>
  </r>
  <r>
    <n v="12774"/>
    <x v="0"/>
    <x v="0"/>
    <x v="0"/>
    <n v="1"/>
    <x v="1"/>
    <s v="Clerical"/>
    <s v="Yes"/>
    <n v="1"/>
    <x v="3"/>
    <x v="2"/>
    <x v="36"/>
    <x v="1"/>
    <x v="1"/>
  </r>
  <r>
    <n v="18910"/>
    <x v="1"/>
    <x v="1"/>
    <x v="1"/>
    <n v="0"/>
    <x v="1"/>
    <s v="Skilled Manual"/>
    <s v="Yes"/>
    <n v="2"/>
    <x v="2"/>
    <x v="2"/>
    <x v="25"/>
    <x v="0"/>
    <x v="0"/>
  </r>
  <r>
    <n v="11699"/>
    <x v="1"/>
    <x v="1"/>
    <x v="10"/>
    <n v="0"/>
    <x v="0"/>
    <s v="Skilled Manual"/>
    <s v="No"/>
    <n v="2"/>
    <x v="0"/>
    <x v="2"/>
    <x v="25"/>
    <x v="0"/>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0"/>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1"/>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1"/>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0"/>
    <x v="0"/>
  </r>
  <r>
    <n v="14913"/>
    <x v="0"/>
    <x v="0"/>
    <x v="0"/>
    <n v="1"/>
    <x v="1"/>
    <s v="Clerical"/>
    <s v="Yes"/>
    <n v="1"/>
    <x v="3"/>
    <x v="2"/>
    <x v="28"/>
    <x v="0"/>
    <x v="1"/>
  </r>
  <r>
    <n v="14077"/>
    <x v="1"/>
    <x v="1"/>
    <x v="1"/>
    <n v="0"/>
    <x v="2"/>
    <s v="Skilled Manual"/>
    <s v="Yes"/>
    <n v="2"/>
    <x v="2"/>
    <x v="2"/>
    <x v="25"/>
    <x v="0"/>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1"/>
    <x v="0"/>
  </r>
  <r>
    <n v="27261"/>
    <x v="0"/>
    <x v="1"/>
    <x v="0"/>
    <n v="1"/>
    <x v="0"/>
    <s v="Skilled Manual"/>
    <s v="No"/>
    <n v="1"/>
    <x v="0"/>
    <x v="2"/>
    <x v="4"/>
    <x v="0"/>
    <x v="1"/>
  </r>
  <r>
    <n v="18649"/>
    <x v="1"/>
    <x v="1"/>
    <x v="1"/>
    <n v="1"/>
    <x v="2"/>
    <s v="Clerical"/>
    <s v="Yes"/>
    <n v="2"/>
    <x v="3"/>
    <x v="2"/>
    <x v="36"/>
    <x v="1"/>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1"/>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1"/>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1"/>
    <x v="0"/>
  </r>
  <r>
    <n v="12768"/>
    <x v="0"/>
    <x v="1"/>
    <x v="1"/>
    <n v="1"/>
    <x v="2"/>
    <s v="Clerical"/>
    <s v="Yes"/>
    <n v="1"/>
    <x v="1"/>
    <x v="2"/>
    <x v="31"/>
    <x v="1"/>
    <x v="1"/>
  </r>
  <r>
    <n v="20361"/>
    <x v="0"/>
    <x v="1"/>
    <x v="14"/>
    <n v="2"/>
    <x v="4"/>
    <s v="Management"/>
    <s v="Yes"/>
    <n v="2"/>
    <x v="2"/>
    <x v="2"/>
    <x v="45"/>
    <x v="1"/>
    <x v="0"/>
  </r>
  <r>
    <n v="21306"/>
    <x v="1"/>
    <x v="1"/>
    <x v="10"/>
    <n v="2"/>
    <x v="2"/>
    <s v="Professional"/>
    <s v="Yes"/>
    <n v="2"/>
    <x v="2"/>
    <x v="2"/>
    <x v="36"/>
    <x v="1"/>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1"/>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1"/>
    <x v="1"/>
  </r>
  <r>
    <n v="25954"/>
    <x v="0"/>
    <x v="1"/>
    <x v="10"/>
    <n v="0"/>
    <x v="1"/>
    <s v="Skilled Manual"/>
    <s v="No"/>
    <n v="2"/>
    <x v="3"/>
    <x v="2"/>
    <x v="23"/>
    <x v="0"/>
    <x v="0"/>
  </r>
  <r>
    <n v="15749"/>
    <x v="1"/>
    <x v="0"/>
    <x v="3"/>
    <n v="4"/>
    <x v="0"/>
    <s v="Management"/>
    <s v="Yes"/>
    <n v="2"/>
    <x v="4"/>
    <x v="2"/>
    <x v="33"/>
    <x v="1"/>
    <x v="0"/>
  </r>
  <r>
    <n v="25899"/>
    <x v="0"/>
    <x v="0"/>
    <x v="3"/>
    <n v="2"/>
    <x v="2"/>
    <s v="Professional"/>
    <s v="Yes"/>
    <n v="2"/>
    <x v="4"/>
    <x v="2"/>
    <x v="39"/>
    <x v="1"/>
    <x v="0"/>
  </r>
  <r>
    <n v="13351"/>
    <x v="1"/>
    <x v="0"/>
    <x v="3"/>
    <n v="4"/>
    <x v="0"/>
    <s v="Management"/>
    <s v="Yes"/>
    <n v="2"/>
    <x v="3"/>
    <x v="2"/>
    <x v="24"/>
    <x v="1"/>
    <x v="1"/>
  </r>
  <r>
    <n v="23333"/>
    <x v="0"/>
    <x v="1"/>
    <x v="0"/>
    <n v="0"/>
    <x v="1"/>
    <s v="Skilled Manual"/>
    <s v="No"/>
    <n v="2"/>
    <x v="3"/>
    <x v="2"/>
    <x v="25"/>
    <x v="0"/>
    <x v="0"/>
  </r>
  <r>
    <n v="21660"/>
    <x v="0"/>
    <x v="0"/>
    <x v="10"/>
    <n v="3"/>
    <x v="4"/>
    <s v="Professional"/>
    <s v="Yes"/>
    <n v="0"/>
    <x v="1"/>
    <x v="2"/>
    <x v="1"/>
    <x v="0"/>
    <x v="1"/>
  </r>
  <r>
    <n v="17012"/>
    <x v="0"/>
    <x v="0"/>
    <x v="10"/>
    <n v="3"/>
    <x v="4"/>
    <s v="Professional"/>
    <s v="Yes"/>
    <n v="0"/>
    <x v="1"/>
    <x v="2"/>
    <x v="0"/>
    <x v="0"/>
    <x v="1"/>
  </r>
  <r>
    <n v="24514"/>
    <x v="0"/>
    <x v="1"/>
    <x v="0"/>
    <n v="0"/>
    <x v="1"/>
    <s v="Skilled Manual"/>
    <s v="Yes"/>
    <n v="1"/>
    <x v="2"/>
    <x v="2"/>
    <x v="25"/>
    <x v="0"/>
    <x v="0"/>
  </r>
  <r>
    <n v="27505"/>
    <x v="1"/>
    <x v="0"/>
    <x v="0"/>
    <n v="0"/>
    <x v="2"/>
    <s v="Skilled Manual"/>
    <s v="Yes"/>
    <n v="2"/>
    <x v="2"/>
    <x v="2"/>
    <x v="25"/>
    <x v="0"/>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1"/>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1"/>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1"/>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1"/>
    <x v="0"/>
  </r>
  <r>
    <n v="12056"/>
    <x v="0"/>
    <x v="1"/>
    <x v="7"/>
    <n v="2"/>
    <x v="4"/>
    <s v="Management"/>
    <s v="Yes"/>
    <n v="3"/>
    <x v="2"/>
    <x v="2"/>
    <x v="46"/>
    <x v="1"/>
    <x v="0"/>
  </r>
  <r>
    <n v="15555"/>
    <x v="0"/>
    <x v="0"/>
    <x v="10"/>
    <n v="1"/>
    <x v="1"/>
    <s v="Skilled Manual"/>
    <s v="Yes"/>
    <n v="1"/>
    <x v="1"/>
    <x v="2"/>
    <x v="12"/>
    <x v="0"/>
    <x v="1"/>
  </r>
  <r>
    <n v="18423"/>
    <x v="1"/>
    <x v="1"/>
    <x v="2"/>
    <n v="2"/>
    <x v="3"/>
    <s v="Skilled Manual"/>
    <s v="No"/>
    <n v="2"/>
    <x v="3"/>
    <x v="2"/>
    <x v="31"/>
    <x v="1"/>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1"/>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1"/>
    <x v="1"/>
  </r>
  <r>
    <n v="23197"/>
    <x v="0"/>
    <x v="1"/>
    <x v="14"/>
    <n v="3"/>
    <x v="0"/>
    <s v="Skilled Manual"/>
    <s v="Yes"/>
    <n v="2"/>
    <x v="1"/>
    <x v="2"/>
    <x v="8"/>
    <x v="0"/>
    <x v="0"/>
  </r>
  <r>
    <n v="14883"/>
    <x v="0"/>
    <x v="0"/>
    <x v="1"/>
    <n v="1"/>
    <x v="0"/>
    <s v="Skilled Manual"/>
    <s v="Yes"/>
    <n v="1"/>
    <x v="2"/>
    <x v="2"/>
    <x v="39"/>
    <x v="1"/>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1"/>
    <x v="0"/>
  </r>
  <r>
    <n v="12153"/>
    <x v="1"/>
    <x v="0"/>
    <x v="3"/>
    <n v="3"/>
    <x v="1"/>
    <s v="Professional"/>
    <s v="Yes"/>
    <n v="1"/>
    <x v="2"/>
    <x v="2"/>
    <x v="38"/>
    <x v="0"/>
    <x v="1"/>
  </r>
  <r>
    <n v="16895"/>
    <x v="0"/>
    <x v="0"/>
    <x v="0"/>
    <n v="3"/>
    <x v="1"/>
    <s v="Professional"/>
    <s v="No"/>
    <n v="2"/>
    <x v="3"/>
    <x v="2"/>
    <x v="9"/>
    <x v="1"/>
    <x v="1"/>
  </r>
  <r>
    <n v="26728"/>
    <x v="1"/>
    <x v="1"/>
    <x v="3"/>
    <n v="3"/>
    <x v="4"/>
    <s v="Management"/>
    <s v="No"/>
    <n v="2"/>
    <x v="3"/>
    <x v="2"/>
    <x v="39"/>
    <x v="1"/>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1"/>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1"/>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0"/>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0"/>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1"/>
    <x v="0"/>
  </r>
  <r>
    <n v="14887"/>
    <x v="0"/>
    <x v="0"/>
    <x v="1"/>
    <n v="1"/>
    <x v="2"/>
    <s v="Clerical"/>
    <s v="Yes"/>
    <n v="1"/>
    <x v="2"/>
    <x v="2"/>
    <x v="31"/>
    <x v="1"/>
    <x v="0"/>
  </r>
  <r>
    <n v="11734"/>
    <x v="0"/>
    <x v="1"/>
    <x v="10"/>
    <n v="1"/>
    <x v="1"/>
    <s v="Skilled Manual"/>
    <s v="No"/>
    <n v="1"/>
    <x v="0"/>
    <x v="2"/>
    <x v="15"/>
    <x v="0"/>
    <x v="0"/>
  </r>
  <r>
    <n v="17462"/>
    <x v="0"/>
    <x v="1"/>
    <x v="3"/>
    <n v="3"/>
    <x v="4"/>
    <s v="Management"/>
    <s v="Yes"/>
    <n v="2"/>
    <x v="2"/>
    <x v="2"/>
    <x v="39"/>
    <x v="1"/>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1"/>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O2:R7" firstHeaderRow="1" firstDataRow="2" firstDataCol="1"/>
  <pivotFields count="14">
    <pivotField showAll="0"/>
    <pivotField showAll="0">
      <items count="3">
        <item x="0"/>
        <item x="1"/>
        <item t="default"/>
      </items>
    </pivotField>
    <pivotField showAll="0">
      <items count="3">
        <item x="0"/>
        <item x="1"/>
        <item t="default"/>
      </items>
    </pivotField>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H2:K9" firstHeaderRow="1" firstDataRow="2" firstDataCol="1"/>
  <pivotFields count="14">
    <pivotField showAll="0"/>
    <pivotField showAll="0">
      <items count="3">
        <item x="0"/>
        <item x="1"/>
        <item t="default"/>
      </items>
    </pivotField>
    <pivotField showAll="0">
      <items count="3">
        <item x="0"/>
        <item x="1"/>
        <item t="default"/>
      </items>
    </pivotField>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23" series="1">
      <pivotArea type="data" outline="0" fieldPosition="0">
        <references count="1">
          <reference field="13" count="1" selected="0">
            <x v="0"/>
          </reference>
        </references>
      </pivotArea>
    </chartFormat>
    <chartFormat chart="0" format="24" series="1">
      <pivotArea type="data" outline="0" fieldPosition="0">
        <references count="1">
          <reference field="13" count="1" selected="0">
            <x v="1"/>
          </reference>
        </references>
      </pivotArea>
    </chartFormat>
    <chartFormat chart="0" format="25" series="1">
      <pivotArea type="data" outline="0" fieldPosition="0">
        <references count="2">
          <reference field="4294967294" count="1" selected="0">
            <x v="0"/>
          </reference>
          <reference field="13" count="1" selected="0">
            <x v="0"/>
          </reference>
        </references>
      </pivotArea>
    </chartFormat>
    <chartFormat chart="0" format="26" series="1">
      <pivotArea type="data" outline="0" fieldPosition="0">
        <references count="2">
          <reference field="4294967294" count="1" selected="0">
            <x v="0"/>
          </reference>
          <reference field="13" count="1" selected="0">
            <x v="1"/>
          </reference>
        </references>
      </pivotArea>
    </chartFormat>
    <chartFormat chart="0" format="27">
      <pivotArea type="data" outline="0" fieldPosition="0">
        <references count="3">
          <reference field="4294967294" count="1" selected="0">
            <x v="0"/>
          </reference>
          <reference field="9" count="1" selected="0">
            <x v="4"/>
          </reference>
          <reference field="13" count="1" selected="0">
            <x v="0"/>
          </reference>
        </references>
      </pivotArea>
    </chartFormat>
    <chartFormat chart="0" format="28">
      <pivotArea type="data" outline="0" fieldPosition="0">
        <references count="3">
          <reference field="4294967294" count="1" selected="0">
            <x v="0"/>
          </reference>
          <reference field="9" count="1" selected="0">
            <x v="4"/>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1">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7" sqref="C2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J1:J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C7" sqref="C7"/>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7"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 50, "Old", IF(L2&gt;= 30, "MiddleAge", IF(L2&lt;30,"Adolecent","Invalid")))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 50, "Old", IF(L3&gt;= 30, "MiddleAge", IF(L3&lt;30,"Adolecent","Invalid")))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 50, "Old", IF(L67&gt;= 30, "MiddleAge", IF(L67&lt;30,"Adolecent","Invalid")))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MiddleAge</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 50, "Old", IF(L131&gt;= 30, "MiddleAge", IF(L131&lt;30,"Adolecent","Invalid")))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 50, "Old", IF(L195&gt;= 30, "MiddleAge", IF(L195&lt;30,"Adolecent","Invalid")))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MiddleAge</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 50, "Old", IF(L259&gt;= 30, "MiddleAge", IF(L259&lt;30,"Adolecent","Invalid")))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 50, "Old", IF(L323&gt;= 30, "MiddleAge", IF(L323&lt;30,"Adolecent","Invalid")))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MiddleAge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MiddleAge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 50, "Old", IF(L387&gt;= 30, "MiddleAge", IF(L387&lt;30,"Adolecent","Invalid")))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 50, "Old", IF(L451&gt;= 30, "MiddleAge", IF(L451&lt;30,"Adolecent","Invalid")))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 50, "Old", IF(L515&gt;= 30, "MiddleAge", IF(L515&lt;30,"Adolecent","Invalid")))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 50, "Old", IF(L579&gt;= 30, "MiddleAge", IF(L579&lt;30,"Adolecent","Invalid")))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 50, "Old", IF(L643&gt;= 30, "MiddleAge", IF(L643&lt;30,"Adolecent","Invalid")))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 50, "Old", IF(L707&gt;= 30, "MiddleAge", IF(L707&lt;30,"Adolecent","Invalid")))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 50, "Old", IF(L771&gt;= 30, "MiddleAge", IF(L771&lt;30,"Adolecent","Invalid")))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 50, "Old", IF(L835&gt;= 30, "MiddleAge", IF(L835&lt;30,"Adolecent","Invalid")))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 50, "Old", IF(L899&gt;= 30, "MiddleAge", IF(L899&lt;30,"Adolecent","Invalid")))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 50, "Old", IF(L963&gt;= 30, "MiddleAge", IF(L963&lt;30,"Adolecent","Invalid")))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tabSelected="1" zoomScaleNormal="100" workbookViewId="0">
      <selection activeCell="D26" sqref="D26"/>
    </sheetView>
  </sheetViews>
  <sheetFormatPr defaultRowHeight="15" x14ac:dyDescent="0.25"/>
  <cols>
    <col min="1" max="1" width="19.28515625" bestFit="1" customWidth="1"/>
    <col min="2" max="2" width="17.7109375" bestFit="1" customWidth="1"/>
    <col min="3" max="3" width="8" customWidth="1"/>
    <col min="4" max="4" width="12.7109375" bestFit="1" customWidth="1"/>
    <col min="6" max="6" width="22.85546875" customWidth="1"/>
    <col min="7" max="7" width="16.28515625" customWidth="1"/>
    <col min="8" max="8" width="22.85546875" bestFit="1" customWidth="1"/>
    <col min="9" max="9" width="16.28515625" bestFit="1" customWidth="1"/>
    <col min="10" max="10" width="4.140625" customWidth="1"/>
    <col min="11" max="11" width="11.28515625" bestFit="1" customWidth="1"/>
    <col min="12" max="12" width="15.140625" customWidth="1"/>
    <col min="13" max="13" width="11" customWidth="1"/>
    <col min="14" max="14" width="4.140625" customWidth="1"/>
    <col min="15" max="15" width="22.85546875" customWidth="1"/>
    <col min="16" max="16" width="16.28515625" customWidth="1"/>
    <col min="17" max="17" width="4.140625" customWidth="1"/>
    <col min="18" max="18" width="11.28515625" customWidth="1"/>
    <col min="19" max="19" width="11" bestFit="1" customWidth="1"/>
    <col min="20" max="20" width="4.140625" customWidth="1"/>
    <col min="21" max="21" width="14.140625" bestFit="1" customWidth="1"/>
    <col min="22" max="22" width="11.28515625" bestFit="1" customWidth="1"/>
  </cols>
  <sheetData>
    <row r="2" spans="1:18" x14ac:dyDescent="0.25">
      <c r="A2" s="7" t="s">
        <v>44</v>
      </c>
      <c r="B2" s="7" t="s">
        <v>43</v>
      </c>
      <c r="C2" s="8"/>
      <c r="D2" s="8"/>
      <c r="H2" s="4" t="s">
        <v>45</v>
      </c>
      <c r="I2" s="4" t="s">
        <v>43</v>
      </c>
      <c r="O2" s="4" t="s">
        <v>45</v>
      </c>
      <c r="P2" s="4" t="s">
        <v>43</v>
      </c>
    </row>
    <row r="3" spans="1:18" x14ac:dyDescent="0.25">
      <c r="A3" s="7" t="s">
        <v>41</v>
      </c>
      <c r="B3" s="8" t="s">
        <v>18</v>
      </c>
      <c r="C3" s="8" t="s">
        <v>15</v>
      </c>
      <c r="D3" s="8" t="s">
        <v>42</v>
      </c>
      <c r="H3" s="4" t="s">
        <v>41</v>
      </c>
      <c r="I3" t="s">
        <v>18</v>
      </c>
      <c r="J3" t="s">
        <v>15</v>
      </c>
      <c r="K3" t="s">
        <v>42</v>
      </c>
      <c r="O3" s="4" t="s">
        <v>41</v>
      </c>
      <c r="P3" t="s">
        <v>18</v>
      </c>
      <c r="Q3" t="s">
        <v>15</v>
      </c>
      <c r="R3" t="s">
        <v>42</v>
      </c>
    </row>
    <row r="4" spans="1:18" x14ac:dyDescent="0.25">
      <c r="A4" s="9" t="s">
        <v>38</v>
      </c>
      <c r="B4" s="8">
        <v>53440</v>
      </c>
      <c r="C4" s="8">
        <v>55774.058577405856</v>
      </c>
      <c r="D4" s="8">
        <v>54580.777096114522</v>
      </c>
      <c r="H4" s="6" t="s">
        <v>16</v>
      </c>
      <c r="I4" s="5">
        <v>166</v>
      </c>
      <c r="J4" s="5">
        <v>200</v>
      </c>
      <c r="K4" s="5">
        <v>366</v>
      </c>
      <c r="O4" s="6" t="s">
        <v>47</v>
      </c>
      <c r="P4" s="5">
        <v>48</v>
      </c>
      <c r="Q4" s="5">
        <v>35</v>
      </c>
      <c r="R4" s="5">
        <v>83</v>
      </c>
    </row>
    <row r="5" spans="1:18" x14ac:dyDescent="0.25">
      <c r="A5" s="9" t="s">
        <v>39</v>
      </c>
      <c r="B5" s="8">
        <v>56208.178438661707</v>
      </c>
      <c r="C5" s="8">
        <v>60123.966942148763</v>
      </c>
      <c r="D5" s="8">
        <v>58062.62230919765</v>
      </c>
      <c r="H5" s="6" t="s">
        <v>26</v>
      </c>
      <c r="I5" s="5">
        <v>92</v>
      </c>
      <c r="J5" s="5">
        <v>77</v>
      </c>
      <c r="K5" s="5">
        <v>169</v>
      </c>
      <c r="O5" s="6" t="s">
        <v>48</v>
      </c>
      <c r="P5" s="5">
        <v>305</v>
      </c>
      <c r="Q5" s="5">
        <v>336</v>
      </c>
      <c r="R5" s="5">
        <v>641</v>
      </c>
    </row>
    <row r="6" spans="1:18" x14ac:dyDescent="0.25">
      <c r="A6" s="9" t="s">
        <v>42</v>
      </c>
      <c r="B6" s="8">
        <v>54874.759152215796</v>
      </c>
      <c r="C6" s="8">
        <v>57962.577962577961</v>
      </c>
      <c r="D6" s="8">
        <v>56360</v>
      </c>
      <c r="H6" s="6" t="s">
        <v>22</v>
      </c>
      <c r="I6" s="5">
        <v>67</v>
      </c>
      <c r="J6" s="5">
        <v>95</v>
      </c>
      <c r="K6" s="5">
        <v>162</v>
      </c>
      <c r="O6" s="6" t="s">
        <v>49</v>
      </c>
      <c r="P6" s="5">
        <v>166</v>
      </c>
      <c r="Q6" s="5">
        <v>110</v>
      </c>
      <c r="R6" s="5">
        <v>276</v>
      </c>
    </row>
    <row r="7" spans="1:18" x14ac:dyDescent="0.25">
      <c r="H7" s="6" t="s">
        <v>23</v>
      </c>
      <c r="I7" s="5">
        <v>116</v>
      </c>
      <c r="J7" s="5">
        <v>76</v>
      </c>
      <c r="K7" s="5">
        <v>192</v>
      </c>
      <c r="O7" s="6" t="s">
        <v>42</v>
      </c>
      <c r="P7" s="5">
        <v>519</v>
      </c>
      <c r="Q7" s="5">
        <v>481</v>
      </c>
      <c r="R7" s="5">
        <v>1000</v>
      </c>
    </row>
    <row r="8" spans="1:18" x14ac:dyDescent="0.25">
      <c r="H8" s="6" t="s">
        <v>46</v>
      </c>
      <c r="I8" s="5">
        <v>78</v>
      </c>
      <c r="J8" s="5">
        <v>33</v>
      </c>
      <c r="K8" s="5">
        <v>111</v>
      </c>
    </row>
    <row r="9" spans="1:18" x14ac:dyDescent="0.25">
      <c r="H9" s="6" t="s">
        <v>42</v>
      </c>
      <c r="I9" s="5">
        <v>519</v>
      </c>
      <c r="J9" s="5">
        <v>481</v>
      </c>
      <c r="K9" s="5">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90" zoomScaleNormal="90" workbookViewId="0">
      <selection activeCell="R16" sqref="R16"/>
    </sheetView>
  </sheetViews>
  <sheetFormatPr defaultColWidth="9.28515625" defaultRowHeight="15" x14ac:dyDescent="0.25"/>
  <cols>
    <col min="1" max="1" width="9.28515625" customWidth="1"/>
  </cols>
  <sheetData>
    <row r="1" spans="1:16" ht="15" customHeight="1" x14ac:dyDescent="0.25">
      <c r="A1" s="11" t="s">
        <v>50</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Deeplakshmi</dc:creator>
  <cp:lastModifiedBy>lenovo</cp:lastModifiedBy>
  <dcterms:created xsi:type="dcterms:W3CDTF">2022-03-18T02:50:57Z</dcterms:created>
  <dcterms:modified xsi:type="dcterms:W3CDTF">2024-03-02T13:36:06Z</dcterms:modified>
</cp:coreProperties>
</file>