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A5A52061-D336-485A-8B45-19B9AB6D3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9" i="1" s="1"/>
  <c r="B11" i="1" l="1"/>
  <c r="B20" i="1" s="1"/>
  <c r="G5" i="1" s="1"/>
</calcChain>
</file>

<file path=xl/sharedStrings.xml><?xml version="1.0" encoding="utf-8"?>
<sst xmlns="http://schemas.openxmlformats.org/spreadsheetml/2006/main" count="25" uniqueCount="22">
  <si>
    <t>Quality Sweater Company</t>
  </si>
  <si>
    <t>Inputs:</t>
  </si>
  <si>
    <t>Costs:</t>
  </si>
  <si>
    <t>Priniting</t>
  </si>
  <si>
    <t>Variable</t>
  </si>
  <si>
    <t>per catalog</t>
  </si>
  <si>
    <t>Mailing:</t>
  </si>
  <si>
    <t>Printing:</t>
  </si>
  <si>
    <t>Reply envolopes</t>
  </si>
  <si>
    <t>per order</t>
  </si>
  <si>
    <t>Average Customer Order:</t>
  </si>
  <si>
    <t>Revenue:</t>
  </si>
  <si>
    <t>Labor &amp; Materials</t>
  </si>
  <si>
    <t>&lt;- Dummy value</t>
  </si>
  <si>
    <t>Response Rate :</t>
  </si>
  <si>
    <t>Catalogs Ordered :</t>
  </si>
  <si>
    <t>Total Orders :</t>
  </si>
  <si>
    <t>Total Revenue</t>
  </si>
  <si>
    <t>a) Data Table</t>
  </si>
  <si>
    <t>Profits</t>
  </si>
  <si>
    <t>Total Profit</t>
  </si>
  <si>
    <t>Total Cost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</si>
</sst>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" fontId="0" fillId="0" borderId="0" xfId="1" applyNumberFormat="1" applyFont="1"/>
    <xf numFmtId="10" fontId="0" fillId="2" borderId="0" xfId="0" applyNumberFormat="1" applyFill="1"/>
    <xf numFmtId="16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</a:t>
            </a:r>
            <a:r>
              <a:rPr lang="en-IN" baseline="0"/>
              <a:t> Sweater Co.:Response Rate vs Profit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Sheet1!$F$6:$F$16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Sheet1!$G$6:$G$16</c:f>
              <c:numCache>
                <c:formatCode>_-[$$-409]* #,##0.00_ ;_-[$$-409]* \-#,##0.00\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0-4DF4-9287-8A80BBDF5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020080"/>
        <c:axId val="1657037840"/>
      </c:barChart>
      <c:catAx>
        <c:axId val="165702008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37840"/>
        <c:crosses val="autoZero"/>
        <c:auto val="1"/>
        <c:lblAlgn val="ctr"/>
        <c:lblOffset val="100"/>
        <c:noMultiLvlLbl val="0"/>
      </c:catAx>
      <c:valAx>
        <c:axId val="16570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2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403860</xdr:colOff>
      <xdr:row>2</xdr:row>
      <xdr:rowOff>91440</xdr:rowOff>
    </xdr:from>
    <xdr:to>
      <xdr:col>16</xdr:col>
      <xdr:colOff>99060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D90CC-EF5D-C944-79C6-9B3503306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22" sqref="L22"/>
    </sheetView>
  </sheetViews>
  <sheetFormatPr defaultRowHeight="14.4" x14ac:dyDescent="0.3"/>
  <cols>
    <col min="1" max="1" width="31.77734375" bestFit="1" customWidth="1"/>
    <col min="2" max="2" width="12.77734375" bestFit="1" customWidth="1"/>
    <col min="3" max="3" width="14.21875" bestFit="1" customWidth="1"/>
    <col min="6" max="6" width="14.109375" bestFit="1" customWidth="1"/>
    <col min="7" max="7" width="11.77734375" bestFit="1" customWidth="1"/>
  </cols>
  <sheetData>
    <row r="1" spans="1:7" ht="20.399999999999999" thickBot="1" x14ac:dyDescent="0.45">
      <c r="A1" s="1" t="s">
        <v>0</v>
      </c>
    </row>
    <row r="2" spans="1:7" ht="15" thickTop="1" x14ac:dyDescent="0.3"/>
    <row r="3" spans="1:7" x14ac:dyDescent="0.3">
      <c r="A3" t="s">
        <v>1</v>
      </c>
      <c r="F3" t="s">
        <v>18</v>
      </c>
    </row>
    <row r="4" spans="1:7" x14ac:dyDescent="0.3">
      <c r="A4" t="s">
        <v>2</v>
      </c>
      <c r="F4" t="s">
        <v>14</v>
      </c>
      <c r="G4" t="s">
        <v>19</v>
      </c>
    </row>
    <row r="5" spans="1:7" x14ac:dyDescent="0.3">
      <c r="A5" s="3" t="s">
        <v>3</v>
      </c>
      <c r="B5" s="2">
        <v>20000</v>
      </c>
      <c r="G5" s="7">
        <f>B20</f>
        <v>0</v>
      </c>
    </row>
    <row r="6" spans="1:7" x14ac:dyDescent="0.3">
      <c r="A6" s="4" t="s">
        <v>4</v>
      </c>
      <c r="F6" s="8">
        <v>0.03</v>
      </c>
      <c r="G6" s="7">
        <f t="dataTable" ref="G6:G16" dt2D="0" dtr="0" r1="B14"/>
        <v>-21600</v>
      </c>
    </row>
    <row r="7" spans="1:7" x14ac:dyDescent="0.3">
      <c r="A7" s="3" t="s">
        <v>7</v>
      </c>
      <c r="B7" s="2">
        <v>0.1</v>
      </c>
      <c r="C7" t="s">
        <v>5</v>
      </c>
      <c r="F7" s="9">
        <v>3.5000000000000003E-2</v>
      </c>
      <c r="G7" s="7">
        <v>-17700</v>
      </c>
    </row>
    <row r="8" spans="1:7" x14ac:dyDescent="0.3">
      <c r="A8" s="3" t="s">
        <v>6</v>
      </c>
      <c r="B8" s="2">
        <v>0.15</v>
      </c>
      <c r="C8" t="s">
        <v>5</v>
      </c>
      <c r="F8" s="8">
        <v>0.04</v>
      </c>
      <c r="G8" s="7">
        <v>-13800</v>
      </c>
    </row>
    <row r="9" spans="1:7" x14ac:dyDescent="0.3">
      <c r="A9" s="3" t="s">
        <v>8</v>
      </c>
      <c r="B9" s="2">
        <v>0.2</v>
      </c>
      <c r="C9" t="s">
        <v>9</v>
      </c>
      <c r="F9" s="9">
        <v>4.4999999999999998E-2</v>
      </c>
      <c r="G9" s="7">
        <v>-9900</v>
      </c>
    </row>
    <row r="10" spans="1:7" x14ac:dyDescent="0.3">
      <c r="A10" s="3" t="s">
        <v>12</v>
      </c>
      <c r="B10" s="2">
        <v>32</v>
      </c>
      <c r="C10" t="s">
        <v>9</v>
      </c>
      <c r="F10" s="8">
        <v>0.05</v>
      </c>
      <c r="G10" s="7">
        <v>-6000</v>
      </c>
    </row>
    <row r="11" spans="1:7" x14ac:dyDescent="0.3">
      <c r="A11" s="3" t="s">
        <v>21</v>
      </c>
      <c r="B11" s="2">
        <f>B5+(B7+B8)*B13+(B9+B10)*B15</f>
        <v>230769.23076923096</v>
      </c>
      <c r="F11" s="9">
        <v>5.5E-2</v>
      </c>
      <c r="G11" s="7">
        <v>-2100.0000000000291</v>
      </c>
    </row>
    <row r="12" spans="1:7" x14ac:dyDescent="0.3">
      <c r="F12" s="8">
        <v>0.06</v>
      </c>
      <c r="G12" s="7">
        <v>1799.9999999999709</v>
      </c>
    </row>
    <row r="13" spans="1:7" x14ac:dyDescent="0.3">
      <c r="A13" s="3" t="s">
        <v>15</v>
      </c>
      <c r="B13" s="5">
        <v>100000</v>
      </c>
      <c r="F13" s="9">
        <v>6.5000000000000002E-2</v>
      </c>
      <c r="G13" s="7">
        <v>5699.9999999999709</v>
      </c>
    </row>
    <row r="14" spans="1:7" x14ac:dyDescent="0.3">
      <c r="A14" s="3" t="s">
        <v>14</v>
      </c>
      <c r="B14" s="6">
        <v>5.7692307692307744E-2</v>
      </c>
      <c r="C14" t="s">
        <v>13</v>
      </c>
      <c r="F14" s="8">
        <v>7.0000000000000007E-2</v>
      </c>
      <c r="G14" s="7">
        <v>9600</v>
      </c>
    </row>
    <row r="15" spans="1:7" x14ac:dyDescent="0.3">
      <c r="A15" s="3" t="s">
        <v>16</v>
      </c>
      <c r="B15">
        <f>B14*B13</f>
        <v>5769.2307692307741</v>
      </c>
      <c r="F15" s="9">
        <v>7.4999999999999997E-2</v>
      </c>
      <c r="G15" s="7">
        <v>13500</v>
      </c>
    </row>
    <row r="16" spans="1:7" x14ac:dyDescent="0.3">
      <c r="F16" s="8">
        <v>0.08</v>
      </c>
      <c r="G16" s="7">
        <v>17400</v>
      </c>
    </row>
    <row r="17" spans="1:2" x14ac:dyDescent="0.3">
      <c r="A17" t="s">
        <v>11</v>
      </c>
    </row>
    <row r="18" spans="1:2" x14ac:dyDescent="0.3">
      <c r="A18" t="s">
        <v>10</v>
      </c>
      <c r="B18" s="2">
        <v>40</v>
      </c>
    </row>
    <row r="19" spans="1:2" x14ac:dyDescent="0.3">
      <c r="A19" t="s">
        <v>17</v>
      </c>
      <c r="B19" s="7">
        <f>B15*B18</f>
        <v>230769.23076923096</v>
      </c>
    </row>
    <row r="20" spans="1:2" x14ac:dyDescent="0.3">
      <c r="A20" t="s">
        <v>20</v>
      </c>
      <c r="B20" s="7">
        <f>B19-B11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2024-08-11T15:03:58Z</dcterms:modified>
</cp:coreProperties>
</file>