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dav\OneDrive\Desktop\Pictures\Desktop\idk\idk 2\mini idk 1\"/>
    </mc:Choice>
  </mc:AlternateContent>
  <xr:revisionPtr revIDLastSave="0" documentId="13_ncr:1_{90672478-1070-451B-8268-5903ECEE7B24}" xr6:coauthVersionLast="47" xr6:coauthVersionMax="47" xr10:uidLastSave="{00000000-0000-0000-0000-000000000000}"/>
  <bookViews>
    <workbookView xWindow="-108" yWindow="-108" windowWidth="23256" windowHeight="12456" firstSheet="4" activeTab="10" xr2:uid="{00000000-000D-0000-FFFF-FFFF00000000}"/>
  </bookViews>
  <sheets>
    <sheet name="Max-Min" sheetId="1" r:id="rId1"/>
    <sheet name="IF-IFS" sheetId="2" r:id="rId2"/>
    <sheet name="Len" sheetId="3" r:id="rId3"/>
    <sheet name="LeftRight" sheetId="4" r:id="rId4"/>
    <sheet name="DateToText" sheetId="5" r:id="rId5"/>
    <sheet name="TRIM" sheetId="6" r:id="rId6"/>
    <sheet name="Concatenate" sheetId="7" r:id="rId7"/>
    <sheet name="Substitute" sheetId="8" r:id="rId8"/>
    <sheet name="SUM-SumIF" sheetId="9" r:id="rId9"/>
    <sheet name="Count-CountIF" sheetId="10" r:id="rId10"/>
    <sheet name="Days-NetworkDays" sheetId="11" r:id="rId11"/>
  </sheets>
  <calcPr calcId="191029"/>
  <extLst>
    <ext uri="GoogleSheetsCustomDataVersion1">
      <go:sheetsCustomData xmlns:go="http://customooxmlschemas.google.com/" r:id="rId15" roundtripDataSignature="AMtx7miVnaMKwQxVQBVSiEyb0d402Ixazg==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2" i="11"/>
  <c r="J4" i="11"/>
  <c r="J5" i="11"/>
  <c r="J6" i="11"/>
  <c r="J7" i="11"/>
  <c r="J8" i="11"/>
  <c r="J9" i="11"/>
  <c r="J10" i="11"/>
  <c r="J3" i="11"/>
  <c r="J2" i="11"/>
  <c r="L2" i="10"/>
  <c r="K2" i="10"/>
  <c r="J2" i="10"/>
  <c r="L2" i="9"/>
  <c r="K2" i="9"/>
  <c r="J2" i="9"/>
  <c r="L9" i="8"/>
  <c r="L10" i="8"/>
  <c r="L4" i="8"/>
  <c r="L5" i="8"/>
  <c r="L6" i="8"/>
  <c r="L7" i="8"/>
  <c r="L8" i="8"/>
  <c r="L3" i="8"/>
  <c r="L2" i="8"/>
  <c r="J3" i="7"/>
  <c r="J4" i="7"/>
  <c r="J5" i="7"/>
  <c r="J6" i="7"/>
  <c r="J7" i="7"/>
  <c r="J8" i="7"/>
  <c r="J9" i="7"/>
  <c r="J10" i="7"/>
  <c r="J11" i="7"/>
  <c r="J12" i="7"/>
  <c r="J2" i="7"/>
  <c r="J3" i="6"/>
  <c r="J4" i="6"/>
  <c r="J5" i="6"/>
  <c r="J6" i="6"/>
  <c r="J7" i="6"/>
  <c r="J8" i="6"/>
  <c r="J9" i="6"/>
  <c r="J10" i="6"/>
  <c r="J2" i="6"/>
  <c r="J3" i="5"/>
  <c r="J4" i="5"/>
  <c r="J5" i="5"/>
  <c r="J6" i="5"/>
  <c r="J7" i="5"/>
  <c r="J8" i="5"/>
  <c r="J9" i="5"/>
  <c r="J10" i="5"/>
  <c r="J2" i="5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3"/>
  <c r="J4" i="3"/>
  <c r="J5" i="3"/>
  <c r="J6" i="3"/>
  <c r="J7" i="3"/>
  <c r="J8" i="3"/>
  <c r="J9" i="3"/>
  <c r="J10" i="3"/>
  <c r="J2" i="3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2" i="1"/>
  <c r="J2" i="1"/>
  <c r="H12" i="7"/>
  <c r="H11" i="7"/>
</calcChain>
</file>

<file path=xl/sharedStrings.xml><?xml version="1.0" encoding="utf-8"?>
<sst xmlns="http://schemas.openxmlformats.org/spreadsheetml/2006/main" count="548" uniqueCount="81">
  <si>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</si>
  <si>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</si>
  <si>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</si>
  <si>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</si>
  <si>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</si>
  <si>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</si>
  <si>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</si>
  <si>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</si>
  <si>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</si>
  <si>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</si>
  <si>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</si>
  <si>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</si>
  <si>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</si>
  <si>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</si>
  <si>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</si>
  <si>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</si>
  <si>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</si>
  <si>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</si>
  <si>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</si>
  <si>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</si>
  <si>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</si>
  <si>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</si>
  <si>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</si>
  <si>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</si>
  <si>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</si>
  <si>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</si>
  <si>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</si>
  <si>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</si>
  <si>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</si>
  <si>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</si>
  <si>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</si>
  <si>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</si>
  <si>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</si>
  <si>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</si>
  <si>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</si>
  <si>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</si>
  <si>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</si>
  <si>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</si>
  <si>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</si>
  <si>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</si>
  <si>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</si>
  <si>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</si>
  <si>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</si>
  <si>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</si>
  <si>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</si>
  <si>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</si>
  <si>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</si>
  <si>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</si>
  <si>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</si>
  <si>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</si>
  <si>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</si>
  <si>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</si>
  <si>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</si>
  <si>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</si>
  <si>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</si>
  <si>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</si>
  <si>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</si>
  <si>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</si>
  <si>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</si>
  <si>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</si>
  <si>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</si>
  <si>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</si>
  <si>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</si>
  <si>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</si>
  <si>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</si>
  <si>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</si>
  <si>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</si>
  <si>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</si>
  <si>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</si>
  <si>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Team-Lead</t>
  </si>
  <si>
    <t>Research-Head</t>
  </si>
  <si>
    <t>6-9/2002</t>
  </si>
  <si>
    <t>8-10/2003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</si>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</sst>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164" fontId="3" fillId="0" borderId="0" xfId="0" applyNumberFormat="1" applyFont="1" applyAlignment="1">
      <alignment horizontal="right"/>
    </xf>
    <xf numFmtId="49" fontId="3" fillId="0" borderId="0" xfId="0" applyNumberFormat="1" applyFont="1"/>
    <xf numFmtId="49" fontId="2" fillId="2" borderId="0" xfId="0" applyNumberFormat="1" applyFont="1" applyFill="1"/>
    <xf numFmtId="49" fontId="1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4" fontId="1" fillId="0" borderId="0" xfId="0" applyNumberFormat="1" applyFont="1"/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</sheetPr>
  <dimension ref="A1:K1000"/>
  <sheetViews>
    <sheetView workbookViewId="0">
      <selection activeCell="K3" sqref="K3"/>
    </sheetView>
  </sheetViews>
  <sheetFormatPr defaultColWidth="14.44140625" defaultRowHeight="15" customHeight="1" x14ac:dyDescent="0.3"/>
  <cols>
    <col min="1" max="1" width="11.5546875" customWidth="1"/>
    <col min="2" max="3" width="13.6640625" customWidth="1"/>
    <col min="4" max="4" width="7.6640625" customWidth="1"/>
    <col min="5" max="5" width="13.6640625" customWidth="1"/>
    <col min="6" max="6" width="18" customWidth="1"/>
    <col min="7" max="26" width="13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15</v>
      </c>
      <c r="I2" s="4" t="s">
        <v>16</v>
      </c>
      <c r="J2" s="5">
        <f>MAX(G2:G10)</f>
        <v>65000</v>
      </c>
      <c r="K2" s="5">
        <f>MIN(G2:G10)</f>
        <v>36000</v>
      </c>
    </row>
    <row r="3" spans="1:11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5"/>
      <c r="K3" s="5"/>
    </row>
    <row r="4" spans="1:11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5"/>
      <c r="K4" s="1"/>
    </row>
    <row r="5" spans="1:11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5"/>
      <c r="K5" s="1"/>
    </row>
    <row r="6" spans="1:11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5"/>
      <c r="K6" s="1"/>
    </row>
    <row r="7" spans="1:11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5"/>
      <c r="K7" s="1"/>
    </row>
    <row r="8" spans="1:11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5"/>
      <c r="K8" s="1"/>
    </row>
    <row r="9" spans="1:11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5"/>
      <c r="K9" s="1"/>
    </row>
    <row r="10" spans="1:11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/>
      <c r="K10" s="1"/>
    </row>
    <row r="11" spans="1:11" ht="14.25" customHeight="1" x14ac:dyDescent="0.3">
      <c r="H11" s="2"/>
      <c r="I11" s="2"/>
      <c r="J11" s="1"/>
      <c r="K11" s="1"/>
    </row>
    <row r="12" spans="1:11" ht="14.25" customHeight="1" x14ac:dyDescent="0.3">
      <c r="H12" s="2"/>
      <c r="I12" s="2"/>
      <c r="J12" s="1"/>
      <c r="K12" s="1"/>
    </row>
    <row r="13" spans="1:11" ht="14.25" customHeight="1" x14ac:dyDescent="0.3">
      <c r="H13" s="2"/>
      <c r="I13" s="2"/>
      <c r="J13" s="1"/>
      <c r="K13" s="1"/>
    </row>
    <row r="14" spans="1:11" ht="14.25" customHeight="1" x14ac:dyDescent="0.3">
      <c r="H14" s="2"/>
      <c r="I14" s="2"/>
      <c r="J14" s="1"/>
      <c r="K14" s="1"/>
    </row>
    <row r="15" spans="1:11" ht="14.25" customHeight="1" x14ac:dyDescent="0.3">
      <c r="H15" s="2"/>
      <c r="I15" s="2"/>
      <c r="J15" s="1"/>
      <c r="K15" s="1"/>
    </row>
    <row r="16" spans="1:11" ht="14.25" customHeight="1" x14ac:dyDescent="0.3">
      <c r="H16" s="2"/>
      <c r="I16" s="2"/>
      <c r="J16" s="1"/>
      <c r="K16" s="1"/>
    </row>
    <row r="17" spans="8:11" ht="14.25" customHeight="1" x14ac:dyDescent="0.3">
      <c r="H17" s="2"/>
      <c r="I17" s="2"/>
      <c r="J17" s="1"/>
      <c r="K17" s="1"/>
    </row>
    <row r="18" spans="8:11" ht="14.25" customHeight="1" x14ac:dyDescent="0.3">
      <c r="H18" s="2"/>
      <c r="I18" s="2"/>
      <c r="J18" s="1"/>
      <c r="K18" s="1"/>
    </row>
    <row r="19" spans="8:11" ht="14.25" customHeight="1" x14ac:dyDescent="0.3">
      <c r="H19" s="2"/>
      <c r="I19" s="2"/>
      <c r="J19" s="1"/>
      <c r="K19" s="1"/>
    </row>
    <row r="20" spans="8:11" ht="14.25" customHeight="1" x14ac:dyDescent="0.3">
      <c r="H20" s="2"/>
      <c r="I20" s="2"/>
      <c r="J20" s="1"/>
      <c r="K20" s="1"/>
    </row>
    <row r="21" spans="8:11" ht="14.25" customHeight="1" x14ac:dyDescent="0.3">
      <c r="H21" s="2"/>
      <c r="I21" s="2"/>
      <c r="J21" s="1"/>
      <c r="K21" s="1"/>
    </row>
    <row r="22" spans="8:11" ht="14.25" customHeight="1" x14ac:dyDescent="0.3">
      <c r="H22" s="2"/>
      <c r="I22" s="2"/>
      <c r="J22" s="1"/>
      <c r="K22" s="1"/>
    </row>
    <row r="23" spans="8:11" ht="14.25" customHeight="1" x14ac:dyDescent="0.3">
      <c r="H23" s="2"/>
      <c r="I23" s="2"/>
      <c r="J23" s="1"/>
      <c r="K23" s="1"/>
    </row>
    <row r="24" spans="8:11" ht="14.25" customHeight="1" x14ac:dyDescent="0.3">
      <c r="H24" s="2"/>
      <c r="I24" s="2"/>
      <c r="J24" s="1"/>
      <c r="K24" s="1"/>
    </row>
    <row r="25" spans="8:11" ht="14.25" customHeight="1" x14ac:dyDescent="0.3">
      <c r="H25" s="2"/>
      <c r="I25" s="2"/>
      <c r="J25" s="1"/>
      <c r="K25" s="1"/>
    </row>
    <row r="26" spans="8:11" ht="14.25" customHeight="1" x14ac:dyDescent="0.3">
      <c r="H26" s="2"/>
      <c r="I26" s="2"/>
      <c r="J26" s="1"/>
      <c r="K26" s="1"/>
    </row>
    <row r="27" spans="8:11" ht="14.25" customHeight="1" x14ac:dyDescent="0.3">
      <c r="H27" s="2"/>
      <c r="I27" s="2"/>
      <c r="J27" s="1"/>
      <c r="K27" s="1"/>
    </row>
    <row r="28" spans="8:11" ht="14.25" customHeight="1" x14ac:dyDescent="0.3">
      <c r="H28" s="2"/>
      <c r="I28" s="2"/>
      <c r="J28" s="1"/>
      <c r="K28" s="1"/>
    </row>
    <row r="29" spans="8:11" ht="14.25" customHeight="1" x14ac:dyDescent="0.3">
      <c r="H29" s="2"/>
      <c r="I29" s="2"/>
      <c r="J29" s="1"/>
      <c r="K29" s="1"/>
    </row>
    <row r="30" spans="8:11" ht="14.25" customHeight="1" x14ac:dyDescent="0.3">
      <c r="H30" s="2"/>
      <c r="I30" s="2"/>
      <c r="J30" s="1"/>
      <c r="K30" s="1"/>
    </row>
    <row r="31" spans="8:11" ht="14.25" customHeight="1" x14ac:dyDescent="0.3">
      <c r="H31" s="2"/>
      <c r="I31" s="2"/>
      <c r="J31" s="1"/>
      <c r="K31" s="1"/>
    </row>
    <row r="32" spans="8:11" ht="14.25" customHeight="1" x14ac:dyDescent="0.3">
      <c r="H32" s="2"/>
      <c r="I32" s="2"/>
      <c r="J32" s="1"/>
      <c r="K32" s="1"/>
    </row>
    <row r="33" spans="8:11" ht="14.25" customHeight="1" x14ac:dyDescent="0.3">
      <c r="H33" s="2"/>
      <c r="I33" s="2"/>
      <c r="J33" s="1"/>
      <c r="K33" s="1"/>
    </row>
    <row r="34" spans="8:11" ht="14.25" customHeight="1" x14ac:dyDescent="0.3">
      <c r="H34" s="2"/>
      <c r="I34" s="2"/>
      <c r="J34" s="1"/>
      <c r="K34" s="1"/>
    </row>
    <row r="35" spans="8:11" ht="14.25" customHeight="1" x14ac:dyDescent="0.3">
      <c r="H35" s="2"/>
      <c r="I35" s="2"/>
      <c r="J35" s="1"/>
      <c r="K35" s="1"/>
    </row>
    <row r="36" spans="8:11" ht="14.25" customHeight="1" x14ac:dyDescent="0.3">
      <c r="H36" s="2"/>
      <c r="I36" s="2"/>
      <c r="J36" s="1"/>
      <c r="K36" s="1"/>
    </row>
    <row r="37" spans="8:11" ht="14.25" customHeight="1" x14ac:dyDescent="0.3">
      <c r="H37" s="2"/>
      <c r="I37" s="2"/>
      <c r="J37" s="1"/>
      <c r="K37" s="1"/>
    </row>
    <row r="38" spans="8:11" ht="14.25" customHeight="1" x14ac:dyDescent="0.3">
      <c r="H38" s="2"/>
      <c r="I38" s="2"/>
      <c r="J38" s="1"/>
      <c r="K38" s="1"/>
    </row>
    <row r="39" spans="8:11" ht="14.25" customHeight="1" x14ac:dyDescent="0.3">
      <c r="H39" s="2"/>
      <c r="I39" s="2"/>
      <c r="J39" s="1"/>
      <c r="K39" s="1"/>
    </row>
    <row r="40" spans="8:11" ht="14.25" customHeight="1" x14ac:dyDescent="0.3">
      <c r="H40" s="2"/>
      <c r="I40" s="2"/>
      <c r="J40" s="1"/>
      <c r="K40" s="1"/>
    </row>
    <row r="41" spans="8:11" ht="14.25" customHeight="1" x14ac:dyDescent="0.3">
      <c r="H41" s="2"/>
      <c r="I41" s="2"/>
      <c r="J41" s="1"/>
      <c r="K41" s="1"/>
    </row>
    <row r="42" spans="8:11" ht="14.25" customHeight="1" x14ac:dyDescent="0.3">
      <c r="H42" s="2"/>
      <c r="I42" s="2"/>
      <c r="J42" s="1"/>
      <c r="K42" s="1"/>
    </row>
    <row r="43" spans="8:11" ht="14.25" customHeight="1" x14ac:dyDescent="0.3">
      <c r="H43" s="2"/>
      <c r="I43" s="2"/>
      <c r="J43" s="1"/>
      <c r="K43" s="1"/>
    </row>
    <row r="44" spans="8:11" ht="14.25" customHeight="1" x14ac:dyDescent="0.3">
      <c r="H44" s="2"/>
      <c r="I44" s="2"/>
      <c r="J44" s="1"/>
      <c r="K44" s="1"/>
    </row>
    <row r="45" spans="8:11" ht="14.25" customHeight="1" x14ac:dyDescent="0.3">
      <c r="H45" s="2"/>
      <c r="I45" s="2"/>
      <c r="J45" s="1"/>
      <c r="K45" s="1"/>
    </row>
    <row r="46" spans="8:11" ht="14.25" customHeight="1" x14ac:dyDescent="0.3">
      <c r="H46" s="2"/>
      <c r="I46" s="2"/>
      <c r="J46" s="1"/>
      <c r="K46" s="1"/>
    </row>
    <row r="47" spans="8:11" ht="14.25" customHeight="1" x14ac:dyDescent="0.3">
      <c r="H47" s="2"/>
      <c r="I47" s="2"/>
      <c r="J47" s="1"/>
      <c r="K47" s="1"/>
    </row>
    <row r="48" spans="8:11" ht="14.25" customHeight="1" x14ac:dyDescent="0.3">
      <c r="H48" s="2"/>
      <c r="I48" s="2"/>
      <c r="J48" s="1"/>
      <c r="K48" s="1"/>
    </row>
    <row r="49" spans="8:11" ht="14.25" customHeight="1" x14ac:dyDescent="0.3">
      <c r="H49" s="2"/>
      <c r="I49" s="2"/>
      <c r="J49" s="1"/>
      <c r="K49" s="1"/>
    </row>
    <row r="50" spans="8:11" ht="14.25" customHeight="1" x14ac:dyDescent="0.3">
      <c r="H50" s="2"/>
      <c r="I50" s="2"/>
      <c r="J50" s="1"/>
      <c r="K50" s="1"/>
    </row>
    <row r="51" spans="8:11" ht="14.25" customHeight="1" x14ac:dyDescent="0.3">
      <c r="H51" s="2"/>
      <c r="I51" s="2"/>
      <c r="J51" s="1"/>
      <c r="K51" s="1"/>
    </row>
    <row r="52" spans="8:11" ht="14.25" customHeight="1" x14ac:dyDescent="0.3">
      <c r="H52" s="2"/>
      <c r="I52" s="2"/>
      <c r="J52" s="1"/>
      <c r="K52" s="1"/>
    </row>
    <row r="53" spans="8:11" ht="14.25" customHeight="1" x14ac:dyDescent="0.3">
      <c r="H53" s="2"/>
      <c r="I53" s="2"/>
      <c r="J53" s="1"/>
      <c r="K53" s="1"/>
    </row>
    <row r="54" spans="8:11" ht="14.25" customHeight="1" x14ac:dyDescent="0.3">
      <c r="H54" s="2"/>
      <c r="I54" s="2"/>
      <c r="J54" s="1"/>
      <c r="K54" s="1"/>
    </row>
    <row r="55" spans="8:11" ht="14.25" customHeight="1" x14ac:dyDescent="0.3">
      <c r="H55" s="2"/>
      <c r="I55" s="2"/>
      <c r="J55" s="1"/>
      <c r="K55" s="1"/>
    </row>
    <row r="56" spans="8:11" ht="14.25" customHeight="1" x14ac:dyDescent="0.3">
      <c r="H56" s="2"/>
      <c r="I56" s="2"/>
      <c r="J56" s="1"/>
      <c r="K56" s="1"/>
    </row>
    <row r="57" spans="8:11" ht="14.25" customHeight="1" x14ac:dyDescent="0.3">
      <c r="H57" s="2"/>
      <c r="I57" s="2"/>
      <c r="J57" s="1"/>
      <c r="K57" s="1"/>
    </row>
    <row r="58" spans="8:11" ht="14.25" customHeight="1" x14ac:dyDescent="0.3">
      <c r="H58" s="2"/>
      <c r="I58" s="2"/>
      <c r="J58" s="1"/>
      <c r="K58" s="1"/>
    </row>
    <row r="59" spans="8:11" ht="14.25" customHeight="1" x14ac:dyDescent="0.3">
      <c r="H59" s="2"/>
      <c r="I59" s="2"/>
      <c r="J59" s="1"/>
      <c r="K59" s="1"/>
    </row>
    <row r="60" spans="8:11" ht="14.25" customHeight="1" x14ac:dyDescent="0.3">
      <c r="H60" s="2"/>
      <c r="I60" s="2"/>
      <c r="J60" s="1"/>
      <c r="K60" s="1"/>
    </row>
    <row r="61" spans="8:11" ht="14.25" customHeight="1" x14ac:dyDescent="0.3">
      <c r="H61" s="2"/>
      <c r="I61" s="2"/>
      <c r="J61" s="1"/>
      <c r="K61" s="1"/>
    </row>
    <row r="62" spans="8:11" ht="14.25" customHeight="1" x14ac:dyDescent="0.3">
      <c r="H62" s="2"/>
      <c r="I62" s="2"/>
      <c r="J62" s="1"/>
      <c r="K62" s="1"/>
    </row>
    <row r="63" spans="8:11" ht="14.25" customHeight="1" x14ac:dyDescent="0.3">
      <c r="H63" s="2"/>
      <c r="I63" s="2"/>
      <c r="J63" s="1"/>
      <c r="K63" s="1"/>
    </row>
    <row r="64" spans="8:11" ht="14.25" customHeight="1" x14ac:dyDescent="0.3">
      <c r="H64" s="2"/>
      <c r="I64" s="2"/>
      <c r="J64" s="1"/>
      <c r="K64" s="1"/>
    </row>
    <row r="65" spans="8:11" ht="14.25" customHeight="1" x14ac:dyDescent="0.3">
      <c r="H65" s="2"/>
      <c r="I65" s="2"/>
      <c r="J65" s="1"/>
      <c r="K65" s="1"/>
    </row>
    <row r="66" spans="8:11" ht="14.25" customHeight="1" x14ac:dyDescent="0.3">
      <c r="H66" s="2"/>
      <c r="I66" s="2"/>
      <c r="J66" s="1"/>
      <c r="K66" s="1"/>
    </row>
    <row r="67" spans="8:11" ht="14.25" customHeight="1" x14ac:dyDescent="0.3">
      <c r="H67" s="2"/>
      <c r="I67" s="2"/>
      <c r="J67" s="1"/>
      <c r="K67" s="1"/>
    </row>
    <row r="68" spans="8:11" ht="14.25" customHeight="1" x14ac:dyDescent="0.3">
      <c r="H68" s="2"/>
      <c r="I68" s="2"/>
      <c r="J68" s="1"/>
      <c r="K68" s="1"/>
    </row>
    <row r="69" spans="8:11" ht="14.25" customHeight="1" x14ac:dyDescent="0.3">
      <c r="H69" s="2"/>
      <c r="I69" s="2"/>
      <c r="J69" s="1"/>
      <c r="K69" s="1"/>
    </row>
    <row r="70" spans="8:11" ht="14.25" customHeight="1" x14ac:dyDescent="0.3">
      <c r="H70" s="2"/>
      <c r="I70" s="2"/>
      <c r="J70" s="1"/>
      <c r="K70" s="1"/>
    </row>
    <row r="71" spans="8:11" ht="14.25" customHeight="1" x14ac:dyDescent="0.3">
      <c r="H71" s="2"/>
      <c r="I71" s="2"/>
      <c r="J71" s="1"/>
      <c r="K71" s="1"/>
    </row>
    <row r="72" spans="8:11" ht="14.25" customHeight="1" x14ac:dyDescent="0.3">
      <c r="H72" s="2"/>
      <c r="I72" s="2"/>
      <c r="J72" s="1"/>
      <c r="K72" s="1"/>
    </row>
    <row r="73" spans="8:11" ht="14.25" customHeight="1" x14ac:dyDescent="0.3">
      <c r="H73" s="2"/>
      <c r="I73" s="2"/>
      <c r="J73" s="1"/>
      <c r="K73" s="1"/>
    </row>
    <row r="74" spans="8:11" ht="14.25" customHeight="1" x14ac:dyDescent="0.3">
      <c r="H74" s="2"/>
      <c r="I74" s="2"/>
      <c r="J74" s="1"/>
      <c r="K74" s="1"/>
    </row>
    <row r="75" spans="8:11" ht="14.25" customHeight="1" x14ac:dyDescent="0.3">
      <c r="H75" s="2"/>
      <c r="I75" s="2"/>
      <c r="J75" s="1"/>
      <c r="K75" s="1"/>
    </row>
    <row r="76" spans="8:11" ht="14.25" customHeight="1" x14ac:dyDescent="0.3">
      <c r="H76" s="2"/>
      <c r="I76" s="2"/>
      <c r="J76" s="1"/>
      <c r="K76" s="1"/>
    </row>
    <row r="77" spans="8:11" ht="14.25" customHeight="1" x14ac:dyDescent="0.3">
      <c r="H77" s="2"/>
      <c r="I77" s="2"/>
      <c r="J77" s="1"/>
      <c r="K77" s="1"/>
    </row>
    <row r="78" spans="8:11" ht="14.25" customHeight="1" x14ac:dyDescent="0.3">
      <c r="H78" s="2"/>
      <c r="I78" s="2"/>
      <c r="J78" s="1"/>
      <c r="K78" s="1"/>
    </row>
    <row r="79" spans="8:11" ht="14.25" customHeight="1" x14ac:dyDescent="0.3">
      <c r="H79" s="2"/>
      <c r="I79" s="2"/>
      <c r="J79" s="1"/>
      <c r="K79" s="1"/>
    </row>
    <row r="80" spans="8:11" ht="14.25" customHeight="1" x14ac:dyDescent="0.3">
      <c r="H80" s="2"/>
      <c r="I80" s="2"/>
      <c r="J80" s="1"/>
      <c r="K80" s="1"/>
    </row>
    <row r="81" spans="8:11" ht="14.25" customHeight="1" x14ac:dyDescent="0.3">
      <c r="H81" s="2"/>
      <c r="I81" s="2"/>
      <c r="J81" s="1"/>
      <c r="K81" s="1"/>
    </row>
    <row r="82" spans="8:11" ht="14.25" customHeight="1" x14ac:dyDescent="0.3">
      <c r="H82" s="2"/>
      <c r="I82" s="2"/>
      <c r="J82" s="1"/>
      <c r="K82" s="1"/>
    </row>
    <row r="83" spans="8:11" ht="14.25" customHeight="1" x14ac:dyDescent="0.3">
      <c r="H83" s="2"/>
      <c r="I83" s="2"/>
      <c r="J83" s="1"/>
      <c r="K83" s="1"/>
    </row>
    <row r="84" spans="8:11" ht="14.25" customHeight="1" x14ac:dyDescent="0.3">
      <c r="H84" s="2"/>
      <c r="I84" s="2"/>
      <c r="J84" s="1"/>
      <c r="K84" s="1"/>
    </row>
    <row r="85" spans="8:11" ht="14.25" customHeight="1" x14ac:dyDescent="0.3">
      <c r="H85" s="2"/>
      <c r="I85" s="2"/>
      <c r="J85" s="1"/>
      <c r="K85" s="1"/>
    </row>
    <row r="86" spans="8:11" ht="14.25" customHeight="1" x14ac:dyDescent="0.3">
      <c r="H86" s="2"/>
      <c r="I86" s="2"/>
      <c r="J86" s="1"/>
      <c r="K86" s="1"/>
    </row>
    <row r="87" spans="8:11" ht="14.25" customHeight="1" x14ac:dyDescent="0.3">
      <c r="H87" s="2"/>
      <c r="I87" s="2"/>
      <c r="J87" s="1"/>
      <c r="K87" s="1"/>
    </row>
    <row r="88" spans="8:11" ht="14.25" customHeight="1" x14ac:dyDescent="0.3">
      <c r="H88" s="2"/>
      <c r="I88" s="2"/>
      <c r="J88" s="1"/>
      <c r="K88" s="1"/>
    </row>
    <row r="89" spans="8:11" ht="14.25" customHeight="1" x14ac:dyDescent="0.3">
      <c r="H89" s="2"/>
      <c r="I89" s="2"/>
      <c r="J89" s="1"/>
      <c r="K89" s="1"/>
    </row>
    <row r="90" spans="8:11" ht="14.25" customHeight="1" x14ac:dyDescent="0.3">
      <c r="H90" s="2"/>
      <c r="I90" s="2"/>
      <c r="J90" s="1"/>
      <c r="K90" s="1"/>
    </row>
    <row r="91" spans="8:11" ht="14.25" customHeight="1" x14ac:dyDescent="0.3">
      <c r="H91" s="2"/>
      <c r="I91" s="2"/>
      <c r="J91" s="1"/>
      <c r="K91" s="1"/>
    </row>
    <row r="92" spans="8:11" ht="14.25" customHeight="1" x14ac:dyDescent="0.3">
      <c r="H92" s="2"/>
      <c r="I92" s="2"/>
      <c r="J92" s="1"/>
      <c r="K92" s="1"/>
    </row>
    <row r="93" spans="8:11" ht="14.25" customHeight="1" x14ac:dyDescent="0.3">
      <c r="H93" s="2"/>
      <c r="I93" s="2"/>
      <c r="J93" s="1"/>
      <c r="K93" s="1"/>
    </row>
    <row r="94" spans="8:11" ht="14.25" customHeight="1" x14ac:dyDescent="0.3">
      <c r="H94" s="2"/>
      <c r="I94" s="2"/>
      <c r="J94" s="1"/>
      <c r="K94" s="1"/>
    </row>
    <row r="95" spans="8:11" ht="14.25" customHeight="1" x14ac:dyDescent="0.3">
      <c r="H95" s="2"/>
      <c r="I95" s="2"/>
      <c r="J95" s="1"/>
      <c r="K95" s="1"/>
    </row>
    <row r="96" spans="8:11" ht="14.25" customHeight="1" x14ac:dyDescent="0.3">
      <c r="H96" s="2"/>
      <c r="I96" s="2"/>
      <c r="J96" s="1"/>
      <c r="K96" s="1"/>
    </row>
    <row r="97" spans="8:11" ht="14.25" customHeight="1" x14ac:dyDescent="0.3">
      <c r="H97" s="2"/>
      <c r="I97" s="2"/>
      <c r="J97" s="1"/>
      <c r="K97" s="1"/>
    </row>
    <row r="98" spans="8:11" ht="14.25" customHeight="1" x14ac:dyDescent="0.3">
      <c r="H98" s="2"/>
      <c r="I98" s="2"/>
      <c r="J98" s="1"/>
      <c r="K98" s="1"/>
    </row>
    <row r="99" spans="8:11" ht="14.25" customHeight="1" x14ac:dyDescent="0.3">
      <c r="H99" s="2"/>
      <c r="I99" s="2"/>
      <c r="J99" s="1"/>
      <c r="K99" s="1"/>
    </row>
    <row r="100" spans="8:11" ht="14.25" customHeight="1" x14ac:dyDescent="0.3">
      <c r="H100" s="2"/>
      <c r="I100" s="2"/>
      <c r="J100" s="1"/>
      <c r="K100" s="1"/>
    </row>
    <row r="101" spans="8:11" ht="14.25" customHeight="1" x14ac:dyDescent="0.3">
      <c r="H101" s="2"/>
      <c r="I101" s="2"/>
      <c r="J101" s="1"/>
      <c r="K101" s="1"/>
    </row>
    <row r="102" spans="8:11" ht="14.25" customHeight="1" x14ac:dyDescent="0.3">
      <c r="H102" s="2"/>
      <c r="I102" s="2"/>
      <c r="J102" s="1"/>
      <c r="K102" s="1"/>
    </row>
    <row r="103" spans="8:11" ht="14.25" customHeight="1" x14ac:dyDescent="0.3">
      <c r="H103" s="2"/>
      <c r="I103" s="2"/>
      <c r="J103" s="1"/>
      <c r="K103" s="1"/>
    </row>
    <row r="104" spans="8:11" ht="14.25" customHeight="1" x14ac:dyDescent="0.3">
      <c r="H104" s="2"/>
      <c r="I104" s="2"/>
      <c r="J104" s="1"/>
      <c r="K104" s="1"/>
    </row>
    <row r="105" spans="8:11" ht="14.25" customHeight="1" x14ac:dyDescent="0.3">
      <c r="H105" s="2"/>
      <c r="I105" s="2"/>
      <c r="J105" s="1"/>
      <c r="K105" s="1"/>
    </row>
    <row r="106" spans="8:11" ht="14.25" customHeight="1" x14ac:dyDescent="0.3">
      <c r="H106" s="2"/>
      <c r="I106" s="2"/>
      <c r="J106" s="1"/>
      <c r="K106" s="1"/>
    </row>
    <row r="107" spans="8:11" ht="14.25" customHeight="1" x14ac:dyDescent="0.3">
      <c r="H107" s="2"/>
      <c r="I107" s="2"/>
      <c r="J107" s="1"/>
      <c r="K107" s="1"/>
    </row>
    <row r="108" spans="8:11" ht="14.25" customHeight="1" x14ac:dyDescent="0.3">
      <c r="H108" s="2"/>
      <c r="I108" s="2"/>
      <c r="J108" s="1"/>
      <c r="K108" s="1"/>
    </row>
    <row r="109" spans="8:11" ht="14.25" customHeight="1" x14ac:dyDescent="0.3">
      <c r="H109" s="2"/>
      <c r="I109" s="2"/>
      <c r="J109" s="1"/>
      <c r="K109" s="1"/>
    </row>
    <row r="110" spans="8:11" ht="14.25" customHeight="1" x14ac:dyDescent="0.3">
      <c r="H110" s="2"/>
      <c r="I110" s="2"/>
      <c r="J110" s="1"/>
      <c r="K110" s="1"/>
    </row>
    <row r="111" spans="8:11" ht="14.25" customHeight="1" x14ac:dyDescent="0.3">
      <c r="H111" s="2"/>
      <c r="I111" s="2"/>
      <c r="J111" s="1"/>
      <c r="K111" s="1"/>
    </row>
    <row r="112" spans="8:11" ht="14.25" customHeight="1" x14ac:dyDescent="0.3">
      <c r="H112" s="2"/>
      <c r="I112" s="2"/>
      <c r="J112" s="1"/>
      <c r="K112" s="1"/>
    </row>
    <row r="113" spans="8:11" ht="14.25" customHeight="1" x14ac:dyDescent="0.3">
      <c r="H113" s="2"/>
      <c r="I113" s="2"/>
      <c r="J113" s="1"/>
      <c r="K113" s="1"/>
    </row>
    <row r="114" spans="8:11" ht="14.25" customHeight="1" x14ac:dyDescent="0.3">
      <c r="H114" s="2"/>
      <c r="I114" s="2"/>
      <c r="J114" s="1"/>
      <c r="K114" s="1"/>
    </row>
    <row r="115" spans="8:11" ht="14.25" customHeight="1" x14ac:dyDescent="0.3">
      <c r="H115" s="2"/>
      <c r="I115" s="2"/>
      <c r="J115" s="1"/>
      <c r="K115" s="1"/>
    </row>
    <row r="116" spans="8:11" ht="14.25" customHeight="1" x14ac:dyDescent="0.3">
      <c r="H116" s="2"/>
      <c r="I116" s="2"/>
      <c r="J116" s="1"/>
      <c r="K116" s="1"/>
    </row>
    <row r="117" spans="8:11" ht="14.25" customHeight="1" x14ac:dyDescent="0.3">
      <c r="H117" s="2"/>
      <c r="I117" s="2"/>
      <c r="J117" s="1"/>
      <c r="K117" s="1"/>
    </row>
    <row r="118" spans="8:11" ht="14.25" customHeight="1" x14ac:dyDescent="0.3">
      <c r="H118" s="2"/>
      <c r="I118" s="2"/>
      <c r="J118" s="1"/>
      <c r="K118" s="1"/>
    </row>
    <row r="119" spans="8:11" ht="14.25" customHeight="1" x14ac:dyDescent="0.3">
      <c r="H119" s="2"/>
      <c r="I119" s="2"/>
      <c r="J119" s="1"/>
      <c r="K119" s="1"/>
    </row>
    <row r="120" spans="8:11" ht="14.25" customHeight="1" x14ac:dyDescent="0.3">
      <c r="H120" s="2"/>
      <c r="I120" s="2"/>
      <c r="J120" s="1"/>
      <c r="K120" s="1"/>
    </row>
    <row r="121" spans="8:11" ht="14.25" customHeight="1" x14ac:dyDescent="0.3">
      <c r="H121" s="2"/>
      <c r="I121" s="2"/>
      <c r="J121" s="1"/>
      <c r="K121" s="1"/>
    </row>
    <row r="122" spans="8:11" ht="14.25" customHeight="1" x14ac:dyDescent="0.3">
      <c r="H122" s="2"/>
      <c r="I122" s="2"/>
      <c r="J122" s="1"/>
      <c r="K122" s="1"/>
    </row>
    <row r="123" spans="8:11" ht="14.25" customHeight="1" x14ac:dyDescent="0.3">
      <c r="H123" s="2"/>
      <c r="I123" s="2"/>
      <c r="J123" s="1"/>
      <c r="K123" s="1"/>
    </row>
    <row r="124" spans="8:11" ht="14.25" customHeight="1" x14ac:dyDescent="0.3">
      <c r="H124" s="2"/>
      <c r="I124" s="2"/>
      <c r="J124" s="1"/>
      <c r="K124" s="1"/>
    </row>
    <row r="125" spans="8:11" ht="14.25" customHeight="1" x14ac:dyDescent="0.3">
      <c r="H125" s="2"/>
      <c r="I125" s="2"/>
      <c r="J125" s="1"/>
      <c r="K125" s="1"/>
    </row>
    <row r="126" spans="8:11" ht="14.25" customHeight="1" x14ac:dyDescent="0.3">
      <c r="H126" s="2"/>
      <c r="I126" s="2"/>
      <c r="J126" s="1"/>
      <c r="K126" s="1"/>
    </row>
    <row r="127" spans="8:11" ht="14.25" customHeight="1" x14ac:dyDescent="0.3">
      <c r="H127" s="2"/>
      <c r="I127" s="2"/>
      <c r="J127" s="1"/>
      <c r="K127" s="1"/>
    </row>
    <row r="128" spans="8:11" ht="14.25" customHeight="1" x14ac:dyDescent="0.3">
      <c r="H128" s="2"/>
      <c r="I128" s="2"/>
      <c r="J128" s="1"/>
      <c r="K128" s="1"/>
    </row>
    <row r="129" spans="8:11" ht="14.25" customHeight="1" x14ac:dyDescent="0.3">
      <c r="H129" s="2"/>
      <c r="I129" s="2"/>
      <c r="J129" s="1"/>
      <c r="K129" s="1"/>
    </row>
    <row r="130" spans="8:11" ht="14.25" customHeight="1" x14ac:dyDescent="0.3">
      <c r="H130" s="2"/>
      <c r="I130" s="2"/>
      <c r="J130" s="1"/>
      <c r="K130" s="1"/>
    </row>
    <row r="131" spans="8:11" ht="14.25" customHeight="1" x14ac:dyDescent="0.3">
      <c r="H131" s="2"/>
      <c r="I131" s="2"/>
      <c r="J131" s="1"/>
      <c r="K131" s="1"/>
    </row>
    <row r="132" spans="8:11" ht="14.25" customHeight="1" x14ac:dyDescent="0.3">
      <c r="H132" s="2"/>
      <c r="I132" s="2"/>
      <c r="J132" s="1"/>
      <c r="K132" s="1"/>
    </row>
    <row r="133" spans="8:11" ht="14.25" customHeight="1" x14ac:dyDescent="0.3">
      <c r="H133" s="2"/>
      <c r="I133" s="2"/>
      <c r="J133" s="1"/>
      <c r="K133" s="1"/>
    </row>
    <row r="134" spans="8:11" ht="14.25" customHeight="1" x14ac:dyDescent="0.3">
      <c r="H134" s="2"/>
      <c r="I134" s="2"/>
      <c r="J134" s="1"/>
      <c r="K134" s="1"/>
    </row>
    <row r="135" spans="8:11" ht="14.25" customHeight="1" x14ac:dyDescent="0.3">
      <c r="H135" s="2"/>
      <c r="I135" s="2"/>
      <c r="J135" s="1"/>
      <c r="K135" s="1"/>
    </row>
    <row r="136" spans="8:11" ht="14.25" customHeight="1" x14ac:dyDescent="0.3">
      <c r="H136" s="2"/>
      <c r="I136" s="2"/>
      <c r="J136" s="1"/>
      <c r="K136" s="1"/>
    </row>
    <row r="137" spans="8:11" ht="14.25" customHeight="1" x14ac:dyDescent="0.3">
      <c r="H137" s="2"/>
      <c r="I137" s="2"/>
      <c r="J137" s="1"/>
      <c r="K137" s="1"/>
    </row>
    <row r="138" spans="8:11" ht="14.25" customHeight="1" x14ac:dyDescent="0.3">
      <c r="H138" s="2"/>
      <c r="I138" s="2"/>
      <c r="J138" s="1"/>
      <c r="K138" s="1"/>
    </row>
    <row r="139" spans="8:11" ht="14.25" customHeight="1" x14ac:dyDescent="0.3">
      <c r="H139" s="2"/>
      <c r="I139" s="2"/>
      <c r="J139" s="1"/>
      <c r="K139" s="1"/>
    </row>
    <row r="140" spans="8:11" ht="14.25" customHeight="1" x14ac:dyDescent="0.3">
      <c r="H140" s="2"/>
      <c r="I140" s="2"/>
      <c r="J140" s="1"/>
      <c r="K140" s="1"/>
    </row>
    <row r="141" spans="8:11" ht="14.25" customHeight="1" x14ac:dyDescent="0.3">
      <c r="H141" s="2"/>
      <c r="I141" s="2"/>
      <c r="J141" s="1"/>
      <c r="K141" s="1"/>
    </row>
    <row r="142" spans="8:11" ht="14.25" customHeight="1" x14ac:dyDescent="0.3">
      <c r="H142" s="2"/>
      <c r="I142" s="2"/>
      <c r="J142" s="1"/>
      <c r="K142" s="1"/>
    </row>
    <row r="143" spans="8:11" ht="14.25" customHeight="1" x14ac:dyDescent="0.3">
      <c r="H143" s="2"/>
      <c r="I143" s="2"/>
      <c r="J143" s="1"/>
      <c r="K143" s="1"/>
    </row>
    <row r="144" spans="8:11" ht="14.25" customHeight="1" x14ac:dyDescent="0.3">
      <c r="H144" s="2"/>
      <c r="I144" s="2"/>
      <c r="J144" s="1"/>
      <c r="K144" s="1"/>
    </row>
    <row r="145" spans="8:11" ht="14.25" customHeight="1" x14ac:dyDescent="0.3">
      <c r="H145" s="2"/>
      <c r="I145" s="2"/>
      <c r="J145" s="1"/>
      <c r="K145" s="1"/>
    </row>
    <row r="146" spans="8:11" ht="14.25" customHeight="1" x14ac:dyDescent="0.3">
      <c r="H146" s="2"/>
      <c r="I146" s="2"/>
      <c r="J146" s="1"/>
      <c r="K146" s="1"/>
    </row>
    <row r="147" spans="8:11" ht="14.25" customHeight="1" x14ac:dyDescent="0.3">
      <c r="H147" s="2"/>
      <c r="I147" s="2"/>
      <c r="J147" s="1"/>
      <c r="K147" s="1"/>
    </row>
    <row r="148" spans="8:11" ht="14.25" customHeight="1" x14ac:dyDescent="0.3">
      <c r="H148" s="2"/>
      <c r="I148" s="2"/>
      <c r="J148" s="1"/>
      <c r="K148" s="1"/>
    </row>
    <row r="149" spans="8:11" ht="14.25" customHeight="1" x14ac:dyDescent="0.3">
      <c r="H149" s="2"/>
      <c r="I149" s="2"/>
      <c r="J149" s="1"/>
      <c r="K149" s="1"/>
    </row>
    <row r="150" spans="8:11" ht="14.25" customHeight="1" x14ac:dyDescent="0.3">
      <c r="H150" s="2"/>
      <c r="I150" s="2"/>
      <c r="J150" s="1"/>
      <c r="K150" s="1"/>
    </row>
    <row r="151" spans="8:11" ht="14.25" customHeight="1" x14ac:dyDescent="0.3">
      <c r="H151" s="2"/>
      <c r="I151" s="2"/>
      <c r="J151" s="1"/>
      <c r="K151" s="1"/>
    </row>
    <row r="152" spans="8:11" ht="14.25" customHeight="1" x14ac:dyDescent="0.3">
      <c r="H152" s="2"/>
      <c r="I152" s="2"/>
      <c r="J152" s="1"/>
      <c r="K152" s="1"/>
    </row>
    <row r="153" spans="8:11" ht="14.25" customHeight="1" x14ac:dyDescent="0.3">
      <c r="H153" s="2"/>
      <c r="I153" s="2"/>
      <c r="J153" s="1"/>
      <c r="K153" s="1"/>
    </row>
    <row r="154" spans="8:11" ht="14.25" customHeight="1" x14ac:dyDescent="0.3">
      <c r="H154" s="2"/>
      <c r="I154" s="2"/>
      <c r="J154" s="1"/>
      <c r="K154" s="1"/>
    </row>
    <row r="155" spans="8:11" ht="14.25" customHeight="1" x14ac:dyDescent="0.3">
      <c r="H155" s="2"/>
      <c r="I155" s="2"/>
      <c r="J155" s="1"/>
      <c r="K155" s="1"/>
    </row>
    <row r="156" spans="8:11" ht="14.25" customHeight="1" x14ac:dyDescent="0.3">
      <c r="H156" s="2"/>
      <c r="I156" s="2"/>
      <c r="J156" s="1"/>
      <c r="K156" s="1"/>
    </row>
    <row r="157" spans="8:11" ht="14.25" customHeight="1" x14ac:dyDescent="0.3">
      <c r="H157" s="2"/>
      <c r="I157" s="2"/>
      <c r="J157" s="1"/>
      <c r="K157" s="1"/>
    </row>
    <row r="158" spans="8:11" ht="14.25" customHeight="1" x14ac:dyDescent="0.3">
      <c r="H158" s="2"/>
      <c r="I158" s="2"/>
      <c r="J158" s="1"/>
      <c r="K158" s="1"/>
    </row>
    <row r="159" spans="8:11" ht="14.25" customHeight="1" x14ac:dyDescent="0.3">
      <c r="H159" s="2"/>
      <c r="I159" s="2"/>
      <c r="J159" s="1"/>
      <c r="K159" s="1"/>
    </row>
    <row r="160" spans="8:11" ht="14.25" customHeight="1" x14ac:dyDescent="0.3">
      <c r="H160" s="2"/>
      <c r="I160" s="2"/>
      <c r="J160" s="1"/>
      <c r="K160" s="1"/>
    </row>
    <row r="161" spans="8:11" ht="14.25" customHeight="1" x14ac:dyDescent="0.3">
      <c r="H161" s="2"/>
      <c r="I161" s="2"/>
      <c r="J161" s="1"/>
      <c r="K161" s="1"/>
    </row>
    <row r="162" spans="8:11" ht="14.25" customHeight="1" x14ac:dyDescent="0.3">
      <c r="H162" s="2"/>
      <c r="I162" s="2"/>
      <c r="J162" s="1"/>
      <c r="K162" s="1"/>
    </row>
    <row r="163" spans="8:11" ht="14.25" customHeight="1" x14ac:dyDescent="0.3">
      <c r="H163" s="2"/>
      <c r="I163" s="2"/>
      <c r="J163" s="1"/>
      <c r="K163" s="1"/>
    </row>
    <row r="164" spans="8:11" ht="14.25" customHeight="1" x14ac:dyDescent="0.3">
      <c r="H164" s="2"/>
      <c r="I164" s="2"/>
      <c r="J164" s="1"/>
      <c r="K164" s="1"/>
    </row>
    <row r="165" spans="8:11" ht="14.25" customHeight="1" x14ac:dyDescent="0.3">
      <c r="H165" s="2"/>
      <c r="I165" s="2"/>
      <c r="J165" s="1"/>
      <c r="K165" s="1"/>
    </row>
    <row r="166" spans="8:11" ht="14.25" customHeight="1" x14ac:dyDescent="0.3">
      <c r="H166" s="2"/>
      <c r="I166" s="2"/>
      <c r="J166" s="1"/>
      <c r="K166" s="1"/>
    </row>
    <row r="167" spans="8:11" ht="14.25" customHeight="1" x14ac:dyDescent="0.3">
      <c r="H167" s="2"/>
      <c r="I167" s="2"/>
      <c r="J167" s="1"/>
      <c r="K167" s="1"/>
    </row>
    <row r="168" spans="8:11" ht="14.25" customHeight="1" x14ac:dyDescent="0.3">
      <c r="H168" s="2"/>
      <c r="I168" s="2"/>
      <c r="J168" s="1"/>
      <c r="K168" s="1"/>
    </row>
    <row r="169" spans="8:11" ht="14.25" customHeight="1" x14ac:dyDescent="0.3">
      <c r="H169" s="2"/>
      <c r="I169" s="2"/>
      <c r="J169" s="1"/>
      <c r="K169" s="1"/>
    </row>
    <row r="170" spans="8:11" ht="14.25" customHeight="1" x14ac:dyDescent="0.3">
      <c r="H170" s="2"/>
      <c r="I170" s="2"/>
      <c r="J170" s="1"/>
      <c r="K170" s="1"/>
    </row>
    <row r="171" spans="8:11" ht="14.25" customHeight="1" x14ac:dyDescent="0.3">
      <c r="H171" s="2"/>
      <c r="I171" s="2"/>
      <c r="J171" s="1"/>
      <c r="K171" s="1"/>
    </row>
    <row r="172" spans="8:11" ht="14.25" customHeight="1" x14ac:dyDescent="0.3">
      <c r="H172" s="2"/>
      <c r="I172" s="2"/>
      <c r="J172" s="1"/>
      <c r="K172" s="1"/>
    </row>
    <row r="173" spans="8:11" ht="14.25" customHeight="1" x14ac:dyDescent="0.3">
      <c r="H173" s="2"/>
      <c r="I173" s="2"/>
      <c r="J173" s="1"/>
      <c r="K173" s="1"/>
    </row>
    <row r="174" spans="8:11" ht="14.25" customHeight="1" x14ac:dyDescent="0.3">
      <c r="H174" s="2"/>
      <c r="I174" s="2"/>
      <c r="J174" s="1"/>
      <c r="K174" s="1"/>
    </row>
    <row r="175" spans="8:11" ht="14.25" customHeight="1" x14ac:dyDescent="0.3">
      <c r="H175" s="2"/>
      <c r="I175" s="2"/>
      <c r="J175" s="1"/>
      <c r="K175" s="1"/>
    </row>
    <row r="176" spans="8:11" ht="14.25" customHeight="1" x14ac:dyDescent="0.3">
      <c r="H176" s="2"/>
      <c r="I176" s="2"/>
      <c r="J176" s="1"/>
      <c r="K176" s="1"/>
    </row>
    <row r="177" spans="8:11" ht="14.25" customHeight="1" x14ac:dyDescent="0.3">
      <c r="H177" s="2"/>
      <c r="I177" s="2"/>
      <c r="J177" s="1"/>
      <c r="K177" s="1"/>
    </row>
    <row r="178" spans="8:11" ht="14.25" customHeight="1" x14ac:dyDescent="0.3">
      <c r="H178" s="2"/>
      <c r="I178" s="2"/>
      <c r="J178" s="1"/>
      <c r="K178" s="1"/>
    </row>
    <row r="179" spans="8:11" ht="14.25" customHeight="1" x14ac:dyDescent="0.3">
      <c r="H179" s="2"/>
      <c r="I179" s="2"/>
      <c r="J179" s="1"/>
      <c r="K179" s="1"/>
    </row>
    <row r="180" spans="8:11" ht="14.25" customHeight="1" x14ac:dyDescent="0.3">
      <c r="H180" s="2"/>
      <c r="I180" s="2"/>
      <c r="J180" s="1"/>
      <c r="K180" s="1"/>
    </row>
    <row r="181" spans="8:11" ht="14.25" customHeight="1" x14ac:dyDescent="0.3">
      <c r="H181" s="2"/>
      <c r="I181" s="2"/>
      <c r="J181" s="1"/>
      <c r="K181" s="1"/>
    </row>
    <row r="182" spans="8:11" ht="14.25" customHeight="1" x14ac:dyDescent="0.3">
      <c r="H182" s="2"/>
      <c r="I182" s="2"/>
      <c r="J182" s="1"/>
      <c r="K182" s="1"/>
    </row>
    <row r="183" spans="8:11" ht="14.25" customHeight="1" x14ac:dyDescent="0.3">
      <c r="H183" s="2"/>
      <c r="I183" s="2"/>
      <c r="J183" s="1"/>
      <c r="K183" s="1"/>
    </row>
    <row r="184" spans="8:11" ht="14.25" customHeight="1" x14ac:dyDescent="0.3">
      <c r="H184" s="2"/>
      <c r="I184" s="2"/>
      <c r="J184" s="1"/>
      <c r="K184" s="1"/>
    </row>
    <row r="185" spans="8:11" ht="14.25" customHeight="1" x14ac:dyDescent="0.3">
      <c r="H185" s="2"/>
      <c r="I185" s="2"/>
      <c r="J185" s="1"/>
      <c r="K185" s="1"/>
    </row>
    <row r="186" spans="8:11" ht="14.25" customHeight="1" x14ac:dyDescent="0.3">
      <c r="H186" s="2"/>
      <c r="I186" s="2"/>
      <c r="J186" s="1"/>
      <c r="K186" s="1"/>
    </row>
    <row r="187" spans="8:11" ht="14.25" customHeight="1" x14ac:dyDescent="0.3">
      <c r="H187" s="2"/>
      <c r="I187" s="2"/>
      <c r="J187" s="1"/>
      <c r="K187" s="1"/>
    </row>
    <row r="188" spans="8:11" ht="14.25" customHeight="1" x14ac:dyDescent="0.3">
      <c r="H188" s="2"/>
      <c r="I188" s="2"/>
      <c r="J188" s="1"/>
      <c r="K188" s="1"/>
    </row>
    <row r="189" spans="8:11" ht="14.25" customHeight="1" x14ac:dyDescent="0.3">
      <c r="H189" s="2"/>
      <c r="I189" s="2"/>
      <c r="J189" s="1"/>
      <c r="K189" s="1"/>
    </row>
    <row r="190" spans="8:11" ht="14.25" customHeight="1" x14ac:dyDescent="0.3">
      <c r="H190" s="2"/>
      <c r="I190" s="2"/>
      <c r="J190" s="1"/>
      <c r="K190" s="1"/>
    </row>
    <row r="191" spans="8:11" ht="14.25" customHeight="1" x14ac:dyDescent="0.3">
      <c r="H191" s="2"/>
      <c r="I191" s="2"/>
      <c r="J191" s="1"/>
      <c r="K191" s="1"/>
    </row>
    <row r="192" spans="8:11" ht="14.25" customHeight="1" x14ac:dyDescent="0.3">
      <c r="H192" s="2"/>
      <c r="I192" s="2"/>
      <c r="J192" s="1"/>
      <c r="K192" s="1"/>
    </row>
    <row r="193" spans="8:11" ht="14.25" customHeight="1" x14ac:dyDescent="0.3">
      <c r="H193" s="2"/>
      <c r="I193" s="2"/>
      <c r="J193" s="1"/>
      <c r="K193" s="1"/>
    </row>
    <row r="194" spans="8:11" ht="14.25" customHeight="1" x14ac:dyDescent="0.3">
      <c r="H194" s="2"/>
      <c r="I194" s="2"/>
      <c r="J194" s="1"/>
      <c r="K194" s="1"/>
    </row>
    <row r="195" spans="8:11" ht="14.25" customHeight="1" x14ac:dyDescent="0.3">
      <c r="H195" s="2"/>
      <c r="I195" s="2"/>
      <c r="J195" s="1"/>
      <c r="K195" s="1"/>
    </row>
    <row r="196" spans="8:11" ht="14.25" customHeight="1" x14ac:dyDescent="0.3">
      <c r="H196" s="2"/>
      <c r="I196" s="2"/>
      <c r="J196" s="1"/>
      <c r="K196" s="1"/>
    </row>
    <row r="197" spans="8:11" ht="14.25" customHeight="1" x14ac:dyDescent="0.3">
      <c r="H197" s="2"/>
      <c r="I197" s="2"/>
      <c r="J197" s="1"/>
      <c r="K197" s="1"/>
    </row>
    <row r="198" spans="8:11" ht="14.25" customHeight="1" x14ac:dyDescent="0.3">
      <c r="H198" s="2"/>
      <c r="I198" s="2"/>
      <c r="J198" s="1"/>
      <c r="K198" s="1"/>
    </row>
    <row r="199" spans="8:11" ht="14.25" customHeight="1" x14ac:dyDescent="0.3">
      <c r="H199" s="2"/>
      <c r="I199" s="2"/>
      <c r="J199" s="1"/>
      <c r="K199" s="1"/>
    </row>
    <row r="200" spans="8:11" ht="14.25" customHeight="1" x14ac:dyDescent="0.3">
      <c r="H200" s="2"/>
      <c r="I200" s="2"/>
      <c r="J200" s="1"/>
      <c r="K200" s="1"/>
    </row>
    <row r="201" spans="8:11" ht="14.25" customHeight="1" x14ac:dyDescent="0.3">
      <c r="H201" s="2"/>
      <c r="I201" s="2"/>
      <c r="J201" s="1"/>
      <c r="K201" s="1"/>
    </row>
    <row r="202" spans="8:11" ht="14.25" customHeight="1" x14ac:dyDescent="0.3">
      <c r="H202" s="2"/>
      <c r="I202" s="2"/>
      <c r="J202" s="1"/>
      <c r="K202" s="1"/>
    </row>
    <row r="203" spans="8:11" ht="14.25" customHeight="1" x14ac:dyDescent="0.3">
      <c r="H203" s="2"/>
      <c r="I203" s="2"/>
      <c r="J203" s="1"/>
      <c r="K203" s="1"/>
    </row>
    <row r="204" spans="8:11" ht="14.25" customHeight="1" x14ac:dyDescent="0.3">
      <c r="H204" s="2"/>
      <c r="I204" s="2"/>
      <c r="J204" s="1"/>
      <c r="K204" s="1"/>
    </row>
    <row r="205" spans="8:11" ht="14.25" customHeight="1" x14ac:dyDescent="0.3">
      <c r="H205" s="2"/>
      <c r="I205" s="2"/>
      <c r="J205" s="1"/>
      <c r="K205" s="1"/>
    </row>
    <row r="206" spans="8:11" ht="14.25" customHeight="1" x14ac:dyDescent="0.3">
      <c r="H206" s="2"/>
      <c r="I206" s="2"/>
      <c r="J206" s="1"/>
      <c r="K206" s="1"/>
    </row>
    <row r="207" spans="8:11" ht="14.25" customHeight="1" x14ac:dyDescent="0.3">
      <c r="H207" s="2"/>
      <c r="I207" s="2"/>
      <c r="J207" s="1"/>
      <c r="K207" s="1"/>
    </row>
    <row r="208" spans="8:11" ht="14.25" customHeight="1" x14ac:dyDescent="0.3">
      <c r="H208" s="2"/>
      <c r="I208" s="2"/>
      <c r="J208" s="1"/>
      <c r="K208" s="1"/>
    </row>
    <row r="209" spans="8:11" ht="14.25" customHeight="1" x14ac:dyDescent="0.3">
      <c r="H209" s="2"/>
      <c r="I209" s="2"/>
      <c r="J209" s="1"/>
      <c r="K209" s="1"/>
    </row>
    <row r="210" spans="8:11" ht="14.25" customHeight="1" x14ac:dyDescent="0.3">
      <c r="H210" s="2"/>
      <c r="I210" s="2"/>
      <c r="J210" s="1"/>
      <c r="K210" s="1"/>
    </row>
    <row r="211" spans="8:11" ht="14.25" customHeight="1" x14ac:dyDescent="0.3">
      <c r="H211" s="2"/>
      <c r="I211" s="2"/>
      <c r="J211" s="1"/>
      <c r="K211" s="1"/>
    </row>
    <row r="212" spans="8:11" ht="14.25" customHeight="1" x14ac:dyDescent="0.3">
      <c r="H212" s="2"/>
      <c r="I212" s="2"/>
      <c r="J212" s="1"/>
      <c r="K212" s="1"/>
    </row>
    <row r="213" spans="8:11" ht="14.25" customHeight="1" x14ac:dyDescent="0.3">
      <c r="H213" s="2"/>
      <c r="I213" s="2"/>
      <c r="J213" s="1"/>
      <c r="K213" s="1"/>
    </row>
    <row r="214" spans="8:11" ht="14.25" customHeight="1" x14ac:dyDescent="0.3">
      <c r="H214" s="2"/>
      <c r="I214" s="2"/>
      <c r="J214" s="1"/>
      <c r="K214" s="1"/>
    </row>
    <row r="215" spans="8:11" ht="14.25" customHeight="1" x14ac:dyDescent="0.3">
      <c r="H215" s="2"/>
      <c r="I215" s="2"/>
      <c r="J215" s="1"/>
      <c r="K215" s="1"/>
    </row>
    <row r="216" spans="8:11" ht="14.25" customHeight="1" x14ac:dyDescent="0.3">
      <c r="H216" s="2"/>
      <c r="I216" s="2"/>
      <c r="J216" s="1"/>
      <c r="K216" s="1"/>
    </row>
    <row r="217" spans="8:11" ht="14.25" customHeight="1" x14ac:dyDescent="0.3">
      <c r="H217" s="2"/>
      <c r="I217" s="2"/>
      <c r="J217" s="1"/>
      <c r="K217" s="1"/>
    </row>
    <row r="218" spans="8:11" ht="14.25" customHeight="1" x14ac:dyDescent="0.3">
      <c r="H218" s="2"/>
      <c r="I218" s="2"/>
      <c r="J218" s="1"/>
      <c r="K218" s="1"/>
    </row>
    <row r="219" spans="8:11" ht="14.25" customHeight="1" x14ac:dyDescent="0.3">
      <c r="H219" s="2"/>
      <c r="I219" s="2"/>
      <c r="J219" s="1"/>
      <c r="K219" s="1"/>
    </row>
    <row r="220" spans="8:11" ht="14.25" customHeight="1" x14ac:dyDescent="0.3">
      <c r="H220" s="2"/>
      <c r="I220" s="2"/>
      <c r="J220" s="1"/>
      <c r="K220" s="1"/>
    </row>
    <row r="221" spans="8:11" ht="14.25" customHeight="1" x14ac:dyDescent="0.3">
      <c r="H221" s="2"/>
      <c r="I221" s="2"/>
      <c r="J221" s="1"/>
      <c r="K221" s="1"/>
    </row>
    <row r="222" spans="8:11" ht="14.25" customHeight="1" x14ac:dyDescent="0.3">
      <c r="H222" s="2"/>
      <c r="I222" s="2"/>
      <c r="J222" s="1"/>
      <c r="K222" s="1"/>
    </row>
    <row r="223" spans="8:11" ht="14.25" customHeight="1" x14ac:dyDescent="0.3">
      <c r="H223" s="2"/>
      <c r="I223" s="2"/>
      <c r="J223" s="1"/>
      <c r="K223" s="1"/>
    </row>
    <row r="224" spans="8:11" ht="14.25" customHeight="1" x14ac:dyDescent="0.3">
      <c r="H224" s="2"/>
      <c r="I224" s="2"/>
      <c r="J224" s="1"/>
      <c r="K224" s="1"/>
    </row>
    <row r="225" spans="8:11" ht="14.25" customHeight="1" x14ac:dyDescent="0.3">
      <c r="H225" s="2"/>
      <c r="I225" s="2"/>
      <c r="J225" s="1"/>
      <c r="K225" s="1"/>
    </row>
    <row r="226" spans="8:11" ht="14.25" customHeight="1" x14ac:dyDescent="0.3">
      <c r="H226" s="2"/>
      <c r="I226" s="2"/>
      <c r="J226" s="1"/>
      <c r="K226" s="1"/>
    </row>
    <row r="227" spans="8:11" ht="14.25" customHeight="1" x14ac:dyDescent="0.3">
      <c r="H227" s="2"/>
      <c r="I227" s="2"/>
      <c r="J227" s="1"/>
      <c r="K227" s="1"/>
    </row>
    <row r="228" spans="8:11" ht="14.25" customHeight="1" x14ac:dyDescent="0.3">
      <c r="H228" s="2"/>
      <c r="I228" s="2"/>
      <c r="J228" s="1"/>
      <c r="K228" s="1"/>
    </row>
    <row r="229" spans="8:11" ht="14.25" customHeight="1" x14ac:dyDescent="0.3">
      <c r="H229" s="2"/>
      <c r="I229" s="2"/>
      <c r="J229" s="1"/>
      <c r="K229" s="1"/>
    </row>
    <row r="230" spans="8:11" ht="14.25" customHeight="1" x14ac:dyDescent="0.3">
      <c r="H230" s="2"/>
      <c r="I230" s="2"/>
      <c r="J230" s="1"/>
      <c r="K230" s="1"/>
    </row>
    <row r="231" spans="8:11" ht="14.25" customHeight="1" x14ac:dyDescent="0.3">
      <c r="H231" s="2"/>
      <c r="I231" s="2"/>
      <c r="J231" s="1"/>
      <c r="K231" s="1"/>
    </row>
    <row r="232" spans="8:11" ht="14.25" customHeight="1" x14ac:dyDescent="0.3">
      <c r="H232" s="2"/>
      <c r="I232" s="2"/>
      <c r="J232" s="1"/>
      <c r="K232" s="1"/>
    </row>
    <row r="233" spans="8:11" ht="14.25" customHeight="1" x14ac:dyDescent="0.3">
      <c r="H233" s="2"/>
      <c r="I233" s="2"/>
      <c r="J233" s="1"/>
      <c r="K233" s="1"/>
    </row>
    <row r="234" spans="8:11" ht="14.25" customHeight="1" x14ac:dyDescent="0.3">
      <c r="H234" s="2"/>
      <c r="I234" s="2"/>
      <c r="J234" s="1"/>
      <c r="K234" s="1"/>
    </row>
    <row r="235" spans="8:11" ht="14.25" customHeight="1" x14ac:dyDescent="0.3">
      <c r="H235" s="2"/>
      <c r="I235" s="2"/>
      <c r="J235" s="1"/>
      <c r="K235" s="1"/>
    </row>
    <row r="236" spans="8:11" ht="14.25" customHeight="1" x14ac:dyDescent="0.3">
      <c r="H236" s="2"/>
      <c r="I236" s="2"/>
      <c r="J236" s="1"/>
      <c r="K236" s="1"/>
    </row>
    <row r="237" spans="8:11" ht="14.25" customHeight="1" x14ac:dyDescent="0.3">
      <c r="H237" s="2"/>
      <c r="I237" s="2"/>
      <c r="J237" s="1"/>
      <c r="K237" s="1"/>
    </row>
    <row r="238" spans="8:11" ht="14.25" customHeight="1" x14ac:dyDescent="0.3">
      <c r="H238" s="2"/>
      <c r="I238" s="2"/>
      <c r="J238" s="1"/>
      <c r="K238" s="1"/>
    </row>
    <row r="239" spans="8:11" ht="14.25" customHeight="1" x14ac:dyDescent="0.3">
      <c r="H239" s="2"/>
      <c r="I239" s="2"/>
      <c r="J239" s="1"/>
      <c r="K239" s="1"/>
    </row>
    <row r="240" spans="8:11" ht="14.25" customHeight="1" x14ac:dyDescent="0.3">
      <c r="H240" s="2"/>
      <c r="I240" s="2"/>
      <c r="J240" s="1"/>
      <c r="K240" s="1"/>
    </row>
    <row r="241" spans="8:11" ht="14.25" customHeight="1" x14ac:dyDescent="0.3">
      <c r="H241" s="2"/>
      <c r="I241" s="2"/>
      <c r="J241" s="1"/>
      <c r="K241" s="1"/>
    </row>
    <row r="242" spans="8:11" ht="14.25" customHeight="1" x14ac:dyDescent="0.3">
      <c r="H242" s="2"/>
      <c r="I242" s="2"/>
      <c r="J242" s="1"/>
      <c r="K242" s="1"/>
    </row>
    <row r="243" spans="8:11" ht="14.25" customHeight="1" x14ac:dyDescent="0.3">
      <c r="H243" s="2"/>
      <c r="I243" s="2"/>
      <c r="J243" s="1"/>
      <c r="K243" s="1"/>
    </row>
    <row r="244" spans="8:11" ht="14.25" customHeight="1" x14ac:dyDescent="0.3">
      <c r="H244" s="2"/>
      <c r="I244" s="2"/>
      <c r="J244" s="1"/>
      <c r="K244" s="1"/>
    </row>
    <row r="245" spans="8:11" ht="14.25" customHeight="1" x14ac:dyDescent="0.3">
      <c r="H245" s="2"/>
      <c r="I245" s="2"/>
      <c r="J245" s="1"/>
      <c r="K245" s="1"/>
    </row>
    <row r="246" spans="8:11" ht="14.25" customHeight="1" x14ac:dyDescent="0.3">
      <c r="H246" s="2"/>
      <c r="I246" s="2"/>
      <c r="J246" s="1"/>
      <c r="K246" s="1"/>
    </row>
    <row r="247" spans="8:11" ht="14.25" customHeight="1" x14ac:dyDescent="0.3">
      <c r="H247" s="2"/>
      <c r="I247" s="2"/>
      <c r="J247" s="1"/>
      <c r="K247" s="1"/>
    </row>
    <row r="248" spans="8:11" ht="14.25" customHeight="1" x14ac:dyDescent="0.3">
      <c r="H248" s="2"/>
      <c r="I248" s="2"/>
      <c r="J248" s="1"/>
      <c r="K248" s="1"/>
    </row>
    <row r="249" spans="8:11" ht="14.25" customHeight="1" x14ac:dyDescent="0.3">
      <c r="H249" s="2"/>
      <c r="I249" s="2"/>
      <c r="J249" s="1"/>
      <c r="K249" s="1"/>
    </row>
    <row r="250" spans="8:11" ht="14.25" customHeight="1" x14ac:dyDescent="0.3">
      <c r="H250" s="2"/>
      <c r="I250" s="2"/>
      <c r="J250" s="1"/>
      <c r="K250" s="1"/>
    </row>
    <row r="251" spans="8:11" ht="14.25" customHeight="1" x14ac:dyDescent="0.3">
      <c r="H251" s="2"/>
      <c r="I251" s="2"/>
      <c r="J251" s="1"/>
      <c r="K251" s="1"/>
    </row>
    <row r="252" spans="8:11" ht="14.25" customHeight="1" x14ac:dyDescent="0.3">
      <c r="H252" s="2"/>
      <c r="I252" s="2"/>
      <c r="J252" s="1"/>
      <c r="K252" s="1"/>
    </row>
    <row r="253" spans="8:11" ht="14.25" customHeight="1" x14ac:dyDescent="0.3">
      <c r="H253" s="2"/>
      <c r="I253" s="2"/>
      <c r="J253" s="1"/>
      <c r="K253" s="1"/>
    </row>
    <row r="254" spans="8:11" ht="14.25" customHeight="1" x14ac:dyDescent="0.3">
      <c r="H254" s="2"/>
      <c r="I254" s="2"/>
      <c r="J254" s="1"/>
      <c r="K254" s="1"/>
    </row>
    <row r="255" spans="8:11" ht="14.25" customHeight="1" x14ac:dyDescent="0.3">
      <c r="H255" s="2"/>
      <c r="I255" s="2"/>
      <c r="J255" s="1"/>
      <c r="K255" s="1"/>
    </row>
    <row r="256" spans="8:11" ht="14.25" customHeight="1" x14ac:dyDescent="0.3">
      <c r="H256" s="2"/>
      <c r="I256" s="2"/>
      <c r="J256" s="1"/>
      <c r="K256" s="1"/>
    </row>
    <row r="257" spans="8:11" ht="14.25" customHeight="1" x14ac:dyDescent="0.3">
      <c r="H257" s="2"/>
      <c r="I257" s="2"/>
      <c r="J257" s="1"/>
      <c r="K257" s="1"/>
    </row>
    <row r="258" spans="8:11" ht="14.25" customHeight="1" x14ac:dyDescent="0.3">
      <c r="H258" s="2"/>
      <c r="I258" s="2"/>
      <c r="J258" s="1"/>
      <c r="K258" s="1"/>
    </row>
    <row r="259" spans="8:11" ht="14.25" customHeight="1" x14ac:dyDescent="0.3">
      <c r="H259" s="2"/>
      <c r="I259" s="2"/>
      <c r="J259" s="1"/>
      <c r="K259" s="1"/>
    </row>
    <row r="260" spans="8:11" ht="14.25" customHeight="1" x14ac:dyDescent="0.3">
      <c r="H260" s="2"/>
      <c r="I260" s="2"/>
      <c r="J260" s="1"/>
      <c r="K260" s="1"/>
    </row>
    <row r="261" spans="8:11" ht="14.25" customHeight="1" x14ac:dyDescent="0.3">
      <c r="H261" s="2"/>
      <c r="I261" s="2"/>
      <c r="J261" s="1"/>
      <c r="K261" s="1"/>
    </row>
    <row r="262" spans="8:11" ht="14.25" customHeight="1" x14ac:dyDescent="0.3">
      <c r="H262" s="2"/>
      <c r="I262" s="2"/>
      <c r="J262" s="1"/>
      <c r="K262" s="1"/>
    </row>
    <row r="263" spans="8:11" ht="14.25" customHeight="1" x14ac:dyDescent="0.3">
      <c r="H263" s="2"/>
      <c r="I263" s="2"/>
      <c r="J263" s="1"/>
      <c r="K263" s="1"/>
    </row>
    <row r="264" spans="8:11" ht="14.25" customHeight="1" x14ac:dyDescent="0.3">
      <c r="H264" s="2"/>
      <c r="I264" s="2"/>
      <c r="J264" s="1"/>
      <c r="K264" s="1"/>
    </row>
    <row r="265" spans="8:11" ht="14.25" customHeight="1" x14ac:dyDescent="0.3">
      <c r="H265" s="2"/>
      <c r="I265" s="2"/>
      <c r="J265" s="1"/>
      <c r="K265" s="1"/>
    </row>
    <row r="266" spans="8:11" ht="14.25" customHeight="1" x14ac:dyDescent="0.3">
      <c r="H266" s="2"/>
      <c r="I266" s="2"/>
      <c r="J266" s="1"/>
      <c r="K266" s="1"/>
    </row>
    <row r="267" spans="8:11" ht="14.25" customHeight="1" x14ac:dyDescent="0.3">
      <c r="H267" s="2"/>
      <c r="I267" s="2"/>
      <c r="J267" s="1"/>
      <c r="K267" s="1"/>
    </row>
    <row r="268" spans="8:11" ht="14.25" customHeight="1" x14ac:dyDescent="0.3">
      <c r="H268" s="2"/>
      <c r="I268" s="2"/>
      <c r="J268" s="1"/>
      <c r="K268" s="1"/>
    </row>
    <row r="269" spans="8:11" ht="14.25" customHeight="1" x14ac:dyDescent="0.3">
      <c r="H269" s="2"/>
      <c r="I269" s="2"/>
      <c r="J269" s="1"/>
      <c r="K269" s="1"/>
    </row>
    <row r="270" spans="8:11" ht="14.25" customHeight="1" x14ac:dyDescent="0.3">
      <c r="H270" s="2"/>
      <c r="I270" s="2"/>
      <c r="J270" s="1"/>
      <c r="K270" s="1"/>
    </row>
    <row r="271" spans="8:11" ht="14.25" customHeight="1" x14ac:dyDescent="0.3">
      <c r="H271" s="2"/>
      <c r="I271" s="2"/>
      <c r="J271" s="1"/>
      <c r="K271" s="1"/>
    </row>
    <row r="272" spans="8:11" ht="14.25" customHeight="1" x14ac:dyDescent="0.3">
      <c r="H272" s="2"/>
      <c r="I272" s="2"/>
      <c r="J272" s="1"/>
      <c r="K272" s="1"/>
    </row>
    <row r="273" spans="8:11" ht="14.25" customHeight="1" x14ac:dyDescent="0.3">
      <c r="H273" s="2"/>
      <c r="I273" s="2"/>
      <c r="J273" s="1"/>
      <c r="K273" s="1"/>
    </row>
    <row r="274" spans="8:11" ht="14.25" customHeight="1" x14ac:dyDescent="0.3">
      <c r="H274" s="2"/>
      <c r="I274" s="2"/>
      <c r="J274" s="1"/>
      <c r="K274" s="1"/>
    </row>
    <row r="275" spans="8:11" ht="14.25" customHeight="1" x14ac:dyDescent="0.3">
      <c r="H275" s="2"/>
      <c r="I275" s="2"/>
      <c r="J275" s="1"/>
      <c r="K275" s="1"/>
    </row>
    <row r="276" spans="8:11" ht="14.25" customHeight="1" x14ac:dyDescent="0.3">
      <c r="H276" s="2"/>
      <c r="I276" s="2"/>
      <c r="J276" s="1"/>
      <c r="K276" s="1"/>
    </row>
    <row r="277" spans="8:11" ht="14.25" customHeight="1" x14ac:dyDescent="0.3">
      <c r="H277" s="2"/>
      <c r="I277" s="2"/>
      <c r="J277" s="1"/>
      <c r="K277" s="1"/>
    </row>
    <row r="278" spans="8:11" ht="14.25" customHeight="1" x14ac:dyDescent="0.3">
      <c r="H278" s="2"/>
      <c r="I278" s="2"/>
      <c r="J278" s="1"/>
      <c r="K278" s="1"/>
    </row>
    <row r="279" spans="8:11" ht="14.25" customHeight="1" x14ac:dyDescent="0.3">
      <c r="H279" s="2"/>
      <c r="I279" s="2"/>
      <c r="J279" s="1"/>
      <c r="K279" s="1"/>
    </row>
    <row r="280" spans="8:11" ht="14.25" customHeight="1" x14ac:dyDescent="0.3">
      <c r="H280" s="2"/>
      <c r="I280" s="2"/>
      <c r="J280" s="1"/>
      <c r="K280" s="1"/>
    </row>
    <row r="281" spans="8:11" ht="14.25" customHeight="1" x14ac:dyDescent="0.3">
      <c r="H281" s="2"/>
      <c r="I281" s="2"/>
      <c r="J281" s="1"/>
      <c r="K281" s="1"/>
    </row>
    <row r="282" spans="8:11" ht="14.25" customHeight="1" x14ac:dyDescent="0.3">
      <c r="H282" s="2"/>
      <c r="I282" s="2"/>
      <c r="J282" s="1"/>
      <c r="K282" s="1"/>
    </row>
    <row r="283" spans="8:11" ht="14.25" customHeight="1" x14ac:dyDescent="0.3">
      <c r="H283" s="2"/>
      <c r="I283" s="2"/>
      <c r="J283" s="1"/>
      <c r="K283" s="1"/>
    </row>
    <row r="284" spans="8:11" ht="14.25" customHeight="1" x14ac:dyDescent="0.3">
      <c r="H284" s="2"/>
      <c r="I284" s="2"/>
      <c r="J284" s="1"/>
      <c r="K284" s="1"/>
    </row>
    <row r="285" spans="8:11" ht="14.25" customHeight="1" x14ac:dyDescent="0.3">
      <c r="H285" s="2"/>
      <c r="I285" s="2"/>
      <c r="J285" s="1"/>
      <c r="K285" s="1"/>
    </row>
    <row r="286" spans="8:11" ht="14.25" customHeight="1" x14ac:dyDescent="0.3">
      <c r="H286" s="2"/>
      <c r="I286" s="2"/>
      <c r="J286" s="1"/>
      <c r="K286" s="1"/>
    </row>
    <row r="287" spans="8:11" ht="14.25" customHeight="1" x14ac:dyDescent="0.3">
      <c r="H287" s="2"/>
      <c r="I287" s="2"/>
      <c r="J287" s="1"/>
      <c r="K287" s="1"/>
    </row>
    <row r="288" spans="8:11" ht="14.25" customHeight="1" x14ac:dyDescent="0.3">
      <c r="H288" s="2"/>
      <c r="I288" s="2"/>
      <c r="J288" s="1"/>
      <c r="K288" s="1"/>
    </row>
    <row r="289" spans="8:11" ht="14.25" customHeight="1" x14ac:dyDescent="0.3">
      <c r="H289" s="2"/>
      <c r="I289" s="2"/>
      <c r="J289" s="1"/>
      <c r="K289" s="1"/>
    </row>
    <row r="290" spans="8:11" ht="14.25" customHeight="1" x14ac:dyDescent="0.3">
      <c r="H290" s="2"/>
      <c r="I290" s="2"/>
      <c r="J290" s="1"/>
      <c r="K290" s="1"/>
    </row>
    <row r="291" spans="8:11" ht="14.25" customHeight="1" x14ac:dyDescent="0.3">
      <c r="H291" s="2"/>
      <c r="I291" s="2"/>
      <c r="J291" s="1"/>
      <c r="K291" s="1"/>
    </row>
    <row r="292" spans="8:11" ht="14.25" customHeight="1" x14ac:dyDescent="0.3">
      <c r="H292" s="2"/>
      <c r="I292" s="2"/>
      <c r="J292" s="1"/>
      <c r="K292" s="1"/>
    </row>
    <row r="293" spans="8:11" ht="14.25" customHeight="1" x14ac:dyDescent="0.3">
      <c r="H293" s="2"/>
      <c r="I293" s="2"/>
      <c r="J293" s="1"/>
      <c r="K293" s="1"/>
    </row>
    <row r="294" spans="8:11" ht="14.25" customHeight="1" x14ac:dyDescent="0.3">
      <c r="H294" s="2"/>
      <c r="I294" s="2"/>
      <c r="J294" s="1"/>
      <c r="K294" s="1"/>
    </row>
    <row r="295" spans="8:11" ht="14.25" customHeight="1" x14ac:dyDescent="0.3">
      <c r="H295" s="2"/>
      <c r="I295" s="2"/>
      <c r="J295" s="1"/>
      <c r="K295" s="1"/>
    </row>
    <row r="296" spans="8:11" ht="14.25" customHeight="1" x14ac:dyDescent="0.3">
      <c r="H296" s="2"/>
      <c r="I296" s="2"/>
      <c r="J296" s="1"/>
      <c r="K296" s="1"/>
    </row>
    <row r="297" spans="8:11" ht="14.25" customHeight="1" x14ac:dyDescent="0.3">
      <c r="H297" s="2"/>
      <c r="I297" s="2"/>
      <c r="J297" s="1"/>
      <c r="K297" s="1"/>
    </row>
    <row r="298" spans="8:11" ht="14.25" customHeight="1" x14ac:dyDescent="0.3">
      <c r="H298" s="2"/>
      <c r="I298" s="2"/>
      <c r="J298" s="1"/>
      <c r="K298" s="1"/>
    </row>
    <row r="299" spans="8:11" ht="14.25" customHeight="1" x14ac:dyDescent="0.3">
      <c r="H299" s="2"/>
      <c r="I299" s="2"/>
      <c r="J299" s="1"/>
      <c r="K299" s="1"/>
    </row>
    <row r="300" spans="8:11" ht="14.25" customHeight="1" x14ac:dyDescent="0.3">
      <c r="H300" s="2"/>
      <c r="I300" s="2"/>
      <c r="J300" s="1"/>
      <c r="K300" s="1"/>
    </row>
    <row r="301" spans="8:11" ht="14.25" customHeight="1" x14ac:dyDescent="0.3">
      <c r="H301" s="2"/>
      <c r="I301" s="2"/>
      <c r="J301" s="1"/>
      <c r="K301" s="1"/>
    </row>
    <row r="302" spans="8:11" ht="14.25" customHeight="1" x14ac:dyDescent="0.3">
      <c r="H302" s="2"/>
      <c r="I302" s="2"/>
      <c r="J302" s="1"/>
      <c r="K302" s="1"/>
    </row>
    <row r="303" spans="8:11" ht="14.25" customHeight="1" x14ac:dyDescent="0.3">
      <c r="H303" s="2"/>
      <c r="I303" s="2"/>
      <c r="J303" s="1"/>
      <c r="K303" s="1"/>
    </row>
    <row r="304" spans="8:11" ht="14.25" customHeight="1" x14ac:dyDescent="0.3">
      <c r="H304" s="2"/>
      <c r="I304" s="2"/>
      <c r="J304" s="1"/>
      <c r="K304" s="1"/>
    </row>
    <row r="305" spans="8:11" ht="14.25" customHeight="1" x14ac:dyDescent="0.3">
      <c r="H305" s="2"/>
      <c r="I305" s="2"/>
      <c r="J305" s="1"/>
      <c r="K305" s="1"/>
    </row>
    <row r="306" spans="8:11" ht="14.25" customHeight="1" x14ac:dyDescent="0.3">
      <c r="H306" s="2"/>
      <c r="I306" s="2"/>
      <c r="J306" s="1"/>
      <c r="K306" s="1"/>
    </row>
    <row r="307" spans="8:11" ht="14.25" customHeight="1" x14ac:dyDescent="0.3">
      <c r="H307" s="2"/>
      <c r="I307" s="2"/>
      <c r="J307" s="1"/>
      <c r="K307" s="1"/>
    </row>
    <row r="308" spans="8:11" ht="14.25" customHeight="1" x14ac:dyDescent="0.3">
      <c r="H308" s="2"/>
      <c r="I308" s="2"/>
      <c r="J308" s="1"/>
      <c r="K308" s="1"/>
    </row>
    <row r="309" spans="8:11" ht="14.25" customHeight="1" x14ac:dyDescent="0.3">
      <c r="H309" s="2"/>
      <c r="I309" s="2"/>
      <c r="J309" s="1"/>
      <c r="K309" s="1"/>
    </row>
    <row r="310" spans="8:11" ht="14.25" customHeight="1" x14ac:dyDescent="0.3">
      <c r="H310" s="2"/>
      <c r="I310" s="2"/>
      <c r="J310" s="1"/>
      <c r="K310" s="1"/>
    </row>
    <row r="311" spans="8:11" ht="14.25" customHeight="1" x14ac:dyDescent="0.3">
      <c r="H311" s="2"/>
      <c r="I311" s="2"/>
      <c r="J311" s="1"/>
      <c r="K311" s="1"/>
    </row>
    <row r="312" spans="8:11" ht="14.25" customHeight="1" x14ac:dyDescent="0.3">
      <c r="H312" s="2"/>
      <c r="I312" s="2"/>
      <c r="J312" s="1"/>
      <c r="K312" s="1"/>
    </row>
    <row r="313" spans="8:11" ht="14.25" customHeight="1" x14ac:dyDescent="0.3">
      <c r="H313" s="2"/>
      <c r="I313" s="2"/>
      <c r="J313" s="1"/>
      <c r="K313" s="1"/>
    </row>
    <row r="314" spans="8:11" ht="14.25" customHeight="1" x14ac:dyDescent="0.3">
      <c r="H314" s="2"/>
      <c r="I314" s="2"/>
      <c r="J314" s="1"/>
      <c r="K314" s="1"/>
    </row>
    <row r="315" spans="8:11" ht="14.25" customHeight="1" x14ac:dyDescent="0.3">
      <c r="H315" s="2"/>
      <c r="I315" s="2"/>
      <c r="J315" s="1"/>
      <c r="K315" s="1"/>
    </row>
    <row r="316" spans="8:11" ht="14.25" customHeight="1" x14ac:dyDescent="0.3">
      <c r="H316" s="2"/>
      <c r="I316" s="2"/>
      <c r="J316" s="1"/>
      <c r="K316" s="1"/>
    </row>
    <row r="317" spans="8:11" ht="14.25" customHeight="1" x14ac:dyDescent="0.3">
      <c r="H317" s="2"/>
      <c r="I317" s="2"/>
      <c r="J317" s="1"/>
      <c r="K317" s="1"/>
    </row>
    <row r="318" spans="8:11" ht="14.25" customHeight="1" x14ac:dyDescent="0.3">
      <c r="H318" s="2"/>
      <c r="I318" s="2"/>
      <c r="J318" s="1"/>
      <c r="K318" s="1"/>
    </row>
    <row r="319" spans="8:11" ht="14.25" customHeight="1" x14ac:dyDescent="0.3">
      <c r="H319" s="2"/>
      <c r="I319" s="2"/>
      <c r="J319" s="1"/>
      <c r="K319" s="1"/>
    </row>
    <row r="320" spans="8:11" ht="14.25" customHeight="1" x14ac:dyDescent="0.3">
      <c r="H320" s="2"/>
      <c r="I320" s="2"/>
      <c r="J320" s="1"/>
      <c r="K320" s="1"/>
    </row>
    <row r="321" spans="8:11" ht="14.25" customHeight="1" x14ac:dyDescent="0.3">
      <c r="H321" s="2"/>
      <c r="I321" s="2"/>
      <c r="J321" s="1"/>
      <c r="K321" s="1"/>
    </row>
    <row r="322" spans="8:11" ht="14.25" customHeight="1" x14ac:dyDescent="0.3">
      <c r="H322" s="2"/>
      <c r="I322" s="2"/>
      <c r="J322" s="1"/>
      <c r="K322" s="1"/>
    </row>
    <row r="323" spans="8:11" ht="14.25" customHeight="1" x14ac:dyDescent="0.3">
      <c r="H323" s="2"/>
      <c r="I323" s="2"/>
      <c r="J323" s="1"/>
      <c r="K323" s="1"/>
    </row>
    <row r="324" spans="8:11" ht="14.25" customHeight="1" x14ac:dyDescent="0.3">
      <c r="H324" s="2"/>
      <c r="I324" s="2"/>
      <c r="J324" s="1"/>
      <c r="K324" s="1"/>
    </row>
    <row r="325" spans="8:11" ht="14.25" customHeight="1" x14ac:dyDescent="0.3">
      <c r="H325" s="2"/>
      <c r="I325" s="2"/>
      <c r="J325" s="1"/>
      <c r="K325" s="1"/>
    </row>
    <row r="326" spans="8:11" ht="14.25" customHeight="1" x14ac:dyDescent="0.3">
      <c r="H326" s="2"/>
      <c r="I326" s="2"/>
      <c r="J326" s="1"/>
      <c r="K326" s="1"/>
    </row>
    <row r="327" spans="8:11" ht="14.25" customHeight="1" x14ac:dyDescent="0.3">
      <c r="H327" s="2"/>
      <c r="I327" s="2"/>
      <c r="J327" s="1"/>
      <c r="K327" s="1"/>
    </row>
    <row r="328" spans="8:11" ht="14.25" customHeight="1" x14ac:dyDescent="0.3">
      <c r="H328" s="2"/>
      <c r="I328" s="2"/>
      <c r="J328" s="1"/>
      <c r="K328" s="1"/>
    </row>
    <row r="329" spans="8:11" ht="14.25" customHeight="1" x14ac:dyDescent="0.3">
      <c r="H329" s="2"/>
      <c r="I329" s="2"/>
      <c r="J329" s="1"/>
      <c r="K329" s="1"/>
    </row>
    <row r="330" spans="8:11" ht="14.25" customHeight="1" x14ac:dyDescent="0.3">
      <c r="H330" s="2"/>
      <c r="I330" s="2"/>
      <c r="J330" s="1"/>
      <c r="K330" s="1"/>
    </row>
    <row r="331" spans="8:11" ht="14.25" customHeight="1" x14ac:dyDescent="0.3">
      <c r="H331" s="2"/>
      <c r="I331" s="2"/>
      <c r="J331" s="1"/>
      <c r="K331" s="1"/>
    </row>
    <row r="332" spans="8:11" ht="14.25" customHeight="1" x14ac:dyDescent="0.3">
      <c r="H332" s="2"/>
      <c r="I332" s="2"/>
      <c r="J332" s="1"/>
      <c r="K332" s="1"/>
    </row>
    <row r="333" spans="8:11" ht="14.25" customHeight="1" x14ac:dyDescent="0.3">
      <c r="H333" s="2"/>
      <c r="I333" s="2"/>
      <c r="J333" s="1"/>
      <c r="K333" s="1"/>
    </row>
    <row r="334" spans="8:11" ht="14.25" customHeight="1" x14ac:dyDescent="0.3">
      <c r="H334" s="2"/>
      <c r="I334" s="2"/>
      <c r="J334" s="1"/>
      <c r="K334" s="1"/>
    </row>
    <row r="335" spans="8:11" ht="14.25" customHeight="1" x14ac:dyDescent="0.3">
      <c r="H335" s="2"/>
      <c r="I335" s="2"/>
      <c r="J335" s="1"/>
      <c r="K335" s="1"/>
    </row>
    <row r="336" spans="8:11" ht="14.25" customHeight="1" x14ac:dyDescent="0.3">
      <c r="H336" s="2"/>
      <c r="I336" s="2"/>
      <c r="J336" s="1"/>
      <c r="K336" s="1"/>
    </row>
    <row r="337" spans="8:11" ht="14.25" customHeight="1" x14ac:dyDescent="0.3">
      <c r="H337" s="2"/>
      <c r="I337" s="2"/>
      <c r="J337" s="1"/>
      <c r="K337" s="1"/>
    </row>
    <row r="338" spans="8:11" ht="14.25" customHeight="1" x14ac:dyDescent="0.3">
      <c r="H338" s="2"/>
      <c r="I338" s="2"/>
      <c r="J338" s="1"/>
      <c r="K338" s="1"/>
    </row>
    <row r="339" spans="8:11" ht="14.25" customHeight="1" x14ac:dyDescent="0.3">
      <c r="H339" s="2"/>
      <c r="I339" s="2"/>
      <c r="J339" s="1"/>
      <c r="K339" s="1"/>
    </row>
    <row r="340" spans="8:11" ht="14.25" customHeight="1" x14ac:dyDescent="0.3">
      <c r="H340" s="2"/>
      <c r="I340" s="2"/>
      <c r="J340" s="1"/>
      <c r="K340" s="1"/>
    </row>
    <row r="341" spans="8:11" ht="14.25" customHeight="1" x14ac:dyDescent="0.3">
      <c r="H341" s="2"/>
      <c r="I341" s="2"/>
      <c r="J341" s="1"/>
      <c r="K341" s="1"/>
    </row>
    <row r="342" spans="8:11" ht="14.25" customHeight="1" x14ac:dyDescent="0.3">
      <c r="H342" s="2"/>
      <c r="I342" s="2"/>
      <c r="J342" s="1"/>
      <c r="K342" s="1"/>
    </row>
    <row r="343" spans="8:11" ht="14.25" customHeight="1" x14ac:dyDescent="0.3">
      <c r="H343" s="2"/>
      <c r="I343" s="2"/>
      <c r="J343" s="1"/>
      <c r="K343" s="1"/>
    </row>
    <row r="344" spans="8:11" ht="14.25" customHeight="1" x14ac:dyDescent="0.3">
      <c r="H344" s="2"/>
      <c r="I344" s="2"/>
      <c r="J344" s="1"/>
      <c r="K344" s="1"/>
    </row>
    <row r="345" spans="8:11" ht="14.25" customHeight="1" x14ac:dyDescent="0.3">
      <c r="H345" s="2"/>
      <c r="I345" s="2"/>
      <c r="J345" s="1"/>
      <c r="K345" s="1"/>
    </row>
    <row r="346" spans="8:11" ht="14.25" customHeight="1" x14ac:dyDescent="0.3">
      <c r="H346" s="2"/>
      <c r="I346" s="2"/>
      <c r="J346" s="1"/>
      <c r="K346" s="1"/>
    </row>
    <row r="347" spans="8:11" ht="14.25" customHeight="1" x14ac:dyDescent="0.3">
      <c r="H347" s="2"/>
      <c r="I347" s="2"/>
      <c r="J347" s="1"/>
      <c r="K347" s="1"/>
    </row>
    <row r="348" spans="8:11" ht="14.25" customHeight="1" x14ac:dyDescent="0.3">
      <c r="H348" s="2"/>
      <c r="I348" s="2"/>
      <c r="J348" s="1"/>
      <c r="K348" s="1"/>
    </row>
    <row r="349" spans="8:11" ht="14.25" customHeight="1" x14ac:dyDescent="0.3">
      <c r="H349" s="2"/>
      <c r="I349" s="2"/>
      <c r="J349" s="1"/>
      <c r="K349" s="1"/>
    </row>
    <row r="350" spans="8:11" ht="14.25" customHeight="1" x14ac:dyDescent="0.3">
      <c r="H350" s="2"/>
      <c r="I350" s="2"/>
      <c r="J350" s="1"/>
      <c r="K350" s="1"/>
    </row>
    <row r="351" spans="8:11" ht="14.25" customHeight="1" x14ac:dyDescent="0.3">
      <c r="H351" s="2"/>
      <c r="I351" s="2"/>
      <c r="J351" s="1"/>
      <c r="K351" s="1"/>
    </row>
    <row r="352" spans="8:11" ht="14.25" customHeight="1" x14ac:dyDescent="0.3">
      <c r="H352" s="2"/>
      <c r="I352" s="2"/>
      <c r="J352" s="1"/>
      <c r="K352" s="1"/>
    </row>
    <row r="353" spans="8:11" ht="14.25" customHeight="1" x14ac:dyDescent="0.3">
      <c r="H353" s="2"/>
      <c r="I353" s="2"/>
      <c r="J353" s="1"/>
      <c r="K353" s="1"/>
    </row>
    <row r="354" spans="8:11" ht="14.25" customHeight="1" x14ac:dyDescent="0.3">
      <c r="H354" s="2"/>
      <c r="I354" s="2"/>
      <c r="J354" s="1"/>
      <c r="K354" s="1"/>
    </row>
    <row r="355" spans="8:11" ht="14.25" customHeight="1" x14ac:dyDescent="0.3">
      <c r="H355" s="2"/>
      <c r="I355" s="2"/>
      <c r="J355" s="1"/>
      <c r="K355" s="1"/>
    </row>
    <row r="356" spans="8:11" ht="14.25" customHeight="1" x14ac:dyDescent="0.3">
      <c r="H356" s="2"/>
      <c r="I356" s="2"/>
      <c r="J356" s="1"/>
      <c r="K356" s="1"/>
    </row>
    <row r="357" spans="8:11" ht="14.25" customHeight="1" x14ac:dyDescent="0.3">
      <c r="H357" s="2"/>
      <c r="I357" s="2"/>
      <c r="J357" s="1"/>
      <c r="K357" s="1"/>
    </row>
    <row r="358" spans="8:11" ht="14.25" customHeight="1" x14ac:dyDescent="0.3">
      <c r="H358" s="2"/>
      <c r="I358" s="2"/>
      <c r="J358" s="1"/>
      <c r="K358" s="1"/>
    </row>
    <row r="359" spans="8:11" ht="14.25" customHeight="1" x14ac:dyDescent="0.3">
      <c r="H359" s="2"/>
      <c r="I359" s="2"/>
      <c r="J359" s="1"/>
      <c r="K359" s="1"/>
    </row>
    <row r="360" spans="8:11" ht="14.25" customHeight="1" x14ac:dyDescent="0.3">
      <c r="H360" s="2"/>
      <c r="I360" s="2"/>
      <c r="J360" s="1"/>
      <c r="K360" s="1"/>
    </row>
    <row r="361" spans="8:11" ht="14.25" customHeight="1" x14ac:dyDescent="0.3">
      <c r="H361" s="2"/>
      <c r="I361" s="2"/>
      <c r="J361" s="1"/>
      <c r="K361" s="1"/>
    </row>
    <row r="362" spans="8:11" ht="14.25" customHeight="1" x14ac:dyDescent="0.3">
      <c r="H362" s="2"/>
      <c r="I362" s="2"/>
      <c r="J362" s="1"/>
      <c r="K362" s="1"/>
    </row>
    <row r="363" spans="8:11" ht="14.25" customHeight="1" x14ac:dyDescent="0.3">
      <c r="H363" s="2"/>
      <c r="I363" s="2"/>
      <c r="J363" s="1"/>
      <c r="K363" s="1"/>
    </row>
    <row r="364" spans="8:11" ht="14.25" customHeight="1" x14ac:dyDescent="0.3">
      <c r="H364" s="2"/>
      <c r="I364" s="2"/>
      <c r="J364" s="1"/>
      <c r="K364" s="1"/>
    </row>
    <row r="365" spans="8:11" ht="14.25" customHeight="1" x14ac:dyDescent="0.3">
      <c r="H365" s="2"/>
      <c r="I365" s="2"/>
      <c r="J365" s="1"/>
      <c r="K365" s="1"/>
    </row>
    <row r="366" spans="8:11" ht="14.25" customHeight="1" x14ac:dyDescent="0.3">
      <c r="H366" s="2"/>
      <c r="I366" s="2"/>
      <c r="J366" s="1"/>
      <c r="K366" s="1"/>
    </row>
    <row r="367" spans="8:11" ht="14.25" customHeight="1" x14ac:dyDescent="0.3">
      <c r="H367" s="2"/>
      <c r="I367" s="2"/>
      <c r="J367" s="1"/>
      <c r="K367" s="1"/>
    </row>
    <row r="368" spans="8:11" ht="14.25" customHeight="1" x14ac:dyDescent="0.3">
      <c r="H368" s="2"/>
      <c r="I368" s="2"/>
      <c r="J368" s="1"/>
      <c r="K368" s="1"/>
    </row>
    <row r="369" spans="8:11" ht="14.25" customHeight="1" x14ac:dyDescent="0.3">
      <c r="H369" s="2"/>
      <c r="I369" s="2"/>
      <c r="J369" s="1"/>
      <c r="K369" s="1"/>
    </row>
    <row r="370" spans="8:11" ht="14.25" customHeight="1" x14ac:dyDescent="0.3">
      <c r="H370" s="2"/>
      <c r="I370" s="2"/>
      <c r="J370" s="1"/>
      <c r="K370" s="1"/>
    </row>
    <row r="371" spans="8:11" ht="14.25" customHeight="1" x14ac:dyDescent="0.3">
      <c r="H371" s="2"/>
      <c r="I371" s="2"/>
      <c r="J371" s="1"/>
      <c r="K371" s="1"/>
    </row>
    <row r="372" spans="8:11" ht="14.25" customHeight="1" x14ac:dyDescent="0.3">
      <c r="H372" s="2"/>
      <c r="I372" s="2"/>
      <c r="J372" s="1"/>
      <c r="K372" s="1"/>
    </row>
    <row r="373" spans="8:11" ht="14.25" customHeight="1" x14ac:dyDescent="0.3">
      <c r="H373" s="2"/>
      <c r="I373" s="2"/>
      <c r="J373" s="1"/>
      <c r="K373" s="1"/>
    </row>
    <row r="374" spans="8:11" ht="14.25" customHeight="1" x14ac:dyDescent="0.3">
      <c r="H374" s="2"/>
      <c r="I374" s="2"/>
      <c r="J374" s="1"/>
      <c r="K374" s="1"/>
    </row>
    <row r="375" spans="8:11" ht="14.25" customHeight="1" x14ac:dyDescent="0.3">
      <c r="H375" s="2"/>
      <c r="I375" s="2"/>
      <c r="J375" s="1"/>
      <c r="K375" s="1"/>
    </row>
    <row r="376" spans="8:11" ht="14.25" customHeight="1" x14ac:dyDescent="0.3">
      <c r="H376" s="2"/>
      <c r="I376" s="2"/>
      <c r="J376" s="1"/>
      <c r="K376" s="1"/>
    </row>
    <row r="377" spans="8:11" ht="14.25" customHeight="1" x14ac:dyDescent="0.3">
      <c r="H377" s="2"/>
      <c r="I377" s="2"/>
      <c r="J377" s="1"/>
      <c r="K377" s="1"/>
    </row>
    <row r="378" spans="8:11" ht="14.25" customHeight="1" x14ac:dyDescent="0.3">
      <c r="H378" s="2"/>
      <c r="I378" s="2"/>
      <c r="J378" s="1"/>
      <c r="K378" s="1"/>
    </row>
    <row r="379" spans="8:11" ht="14.25" customHeight="1" x14ac:dyDescent="0.3">
      <c r="H379" s="2"/>
      <c r="I379" s="2"/>
      <c r="J379" s="1"/>
      <c r="K379" s="1"/>
    </row>
    <row r="380" spans="8:11" ht="14.25" customHeight="1" x14ac:dyDescent="0.3">
      <c r="H380" s="2"/>
      <c r="I380" s="2"/>
      <c r="J380" s="1"/>
      <c r="K380" s="1"/>
    </row>
    <row r="381" spans="8:11" ht="14.25" customHeight="1" x14ac:dyDescent="0.3">
      <c r="H381" s="2"/>
      <c r="I381" s="2"/>
      <c r="J381" s="1"/>
      <c r="K381" s="1"/>
    </row>
    <row r="382" spans="8:11" ht="14.25" customHeight="1" x14ac:dyDescent="0.3">
      <c r="H382" s="2"/>
      <c r="I382" s="2"/>
      <c r="J382" s="1"/>
      <c r="K382" s="1"/>
    </row>
    <row r="383" spans="8:11" ht="14.25" customHeight="1" x14ac:dyDescent="0.3">
      <c r="H383" s="2"/>
      <c r="I383" s="2"/>
      <c r="J383" s="1"/>
      <c r="K383" s="1"/>
    </row>
    <row r="384" spans="8:11" ht="14.25" customHeight="1" x14ac:dyDescent="0.3">
      <c r="H384" s="2"/>
      <c r="I384" s="2"/>
      <c r="J384" s="1"/>
      <c r="K384" s="1"/>
    </row>
    <row r="385" spans="8:11" ht="14.25" customHeight="1" x14ac:dyDescent="0.3">
      <c r="H385" s="2"/>
      <c r="I385" s="2"/>
      <c r="J385" s="1"/>
      <c r="K385" s="1"/>
    </row>
    <row r="386" spans="8:11" ht="14.25" customHeight="1" x14ac:dyDescent="0.3">
      <c r="H386" s="2"/>
      <c r="I386" s="2"/>
      <c r="J386" s="1"/>
      <c r="K386" s="1"/>
    </row>
    <row r="387" spans="8:11" ht="14.25" customHeight="1" x14ac:dyDescent="0.3">
      <c r="H387" s="2"/>
      <c r="I387" s="2"/>
      <c r="J387" s="1"/>
      <c r="K387" s="1"/>
    </row>
    <row r="388" spans="8:11" ht="14.25" customHeight="1" x14ac:dyDescent="0.3">
      <c r="H388" s="2"/>
      <c r="I388" s="2"/>
      <c r="J388" s="1"/>
      <c r="K388" s="1"/>
    </row>
    <row r="389" spans="8:11" ht="14.25" customHeight="1" x14ac:dyDescent="0.3">
      <c r="H389" s="2"/>
      <c r="I389" s="2"/>
      <c r="J389" s="1"/>
      <c r="K389" s="1"/>
    </row>
    <row r="390" spans="8:11" ht="14.25" customHeight="1" x14ac:dyDescent="0.3">
      <c r="H390" s="2"/>
      <c r="I390" s="2"/>
      <c r="J390" s="1"/>
      <c r="K390" s="1"/>
    </row>
    <row r="391" spans="8:11" ht="14.25" customHeight="1" x14ac:dyDescent="0.3">
      <c r="H391" s="2"/>
      <c r="I391" s="2"/>
      <c r="J391" s="1"/>
      <c r="K391" s="1"/>
    </row>
    <row r="392" spans="8:11" ht="14.25" customHeight="1" x14ac:dyDescent="0.3">
      <c r="H392" s="2"/>
      <c r="I392" s="2"/>
      <c r="J392" s="1"/>
      <c r="K392" s="1"/>
    </row>
    <row r="393" spans="8:11" ht="14.25" customHeight="1" x14ac:dyDescent="0.3">
      <c r="H393" s="2"/>
      <c r="I393" s="2"/>
      <c r="J393" s="1"/>
      <c r="K393" s="1"/>
    </row>
    <row r="394" spans="8:11" ht="14.25" customHeight="1" x14ac:dyDescent="0.3">
      <c r="H394" s="2"/>
      <c r="I394" s="2"/>
      <c r="J394" s="1"/>
      <c r="K394" s="1"/>
    </row>
    <row r="395" spans="8:11" ht="14.25" customHeight="1" x14ac:dyDescent="0.3">
      <c r="H395" s="2"/>
      <c r="I395" s="2"/>
      <c r="J395" s="1"/>
      <c r="K395" s="1"/>
    </row>
    <row r="396" spans="8:11" ht="14.25" customHeight="1" x14ac:dyDescent="0.3">
      <c r="H396" s="2"/>
      <c r="I396" s="2"/>
      <c r="J396" s="1"/>
      <c r="K396" s="1"/>
    </row>
    <row r="397" spans="8:11" ht="14.25" customHeight="1" x14ac:dyDescent="0.3">
      <c r="H397" s="2"/>
      <c r="I397" s="2"/>
      <c r="J397" s="1"/>
      <c r="K397" s="1"/>
    </row>
    <row r="398" spans="8:11" ht="14.25" customHeight="1" x14ac:dyDescent="0.3">
      <c r="H398" s="2"/>
      <c r="I398" s="2"/>
      <c r="J398" s="1"/>
      <c r="K398" s="1"/>
    </row>
    <row r="399" spans="8:11" ht="14.25" customHeight="1" x14ac:dyDescent="0.3">
      <c r="H399" s="2"/>
      <c r="I399" s="2"/>
      <c r="J399" s="1"/>
      <c r="K399" s="1"/>
    </row>
    <row r="400" spans="8:11" ht="14.25" customHeight="1" x14ac:dyDescent="0.3">
      <c r="H400" s="2"/>
      <c r="I400" s="2"/>
      <c r="J400" s="1"/>
      <c r="K400" s="1"/>
    </row>
    <row r="401" spans="8:11" ht="14.25" customHeight="1" x14ac:dyDescent="0.3">
      <c r="H401" s="2"/>
      <c r="I401" s="2"/>
      <c r="J401" s="1"/>
      <c r="K401" s="1"/>
    </row>
    <row r="402" spans="8:11" ht="14.25" customHeight="1" x14ac:dyDescent="0.3">
      <c r="H402" s="2"/>
      <c r="I402" s="2"/>
      <c r="J402" s="1"/>
      <c r="K402" s="1"/>
    </row>
    <row r="403" spans="8:11" ht="14.25" customHeight="1" x14ac:dyDescent="0.3">
      <c r="H403" s="2"/>
      <c r="I403" s="2"/>
      <c r="J403" s="1"/>
      <c r="K403" s="1"/>
    </row>
    <row r="404" spans="8:11" ht="14.25" customHeight="1" x14ac:dyDescent="0.3">
      <c r="H404" s="2"/>
      <c r="I404" s="2"/>
      <c r="J404" s="1"/>
      <c r="K404" s="1"/>
    </row>
    <row r="405" spans="8:11" ht="14.25" customHeight="1" x14ac:dyDescent="0.3">
      <c r="H405" s="2"/>
      <c r="I405" s="2"/>
      <c r="J405" s="1"/>
      <c r="K405" s="1"/>
    </row>
    <row r="406" spans="8:11" ht="14.25" customHeight="1" x14ac:dyDescent="0.3">
      <c r="H406" s="2"/>
      <c r="I406" s="2"/>
      <c r="J406" s="1"/>
      <c r="K406" s="1"/>
    </row>
    <row r="407" spans="8:11" ht="14.25" customHeight="1" x14ac:dyDescent="0.3">
      <c r="H407" s="2"/>
      <c r="I407" s="2"/>
      <c r="J407" s="1"/>
      <c r="K407" s="1"/>
    </row>
    <row r="408" spans="8:11" ht="14.25" customHeight="1" x14ac:dyDescent="0.3">
      <c r="H408" s="2"/>
      <c r="I408" s="2"/>
      <c r="J408" s="1"/>
      <c r="K408" s="1"/>
    </row>
    <row r="409" spans="8:11" ht="14.25" customHeight="1" x14ac:dyDescent="0.3">
      <c r="H409" s="2"/>
      <c r="I409" s="2"/>
      <c r="J409" s="1"/>
      <c r="K409" s="1"/>
    </row>
    <row r="410" spans="8:11" ht="14.25" customHeight="1" x14ac:dyDescent="0.3">
      <c r="H410" s="2"/>
      <c r="I410" s="2"/>
      <c r="J410" s="1"/>
      <c r="K410" s="1"/>
    </row>
    <row r="411" spans="8:11" ht="14.25" customHeight="1" x14ac:dyDescent="0.3">
      <c r="H411" s="2"/>
      <c r="I411" s="2"/>
      <c r="J411" s="1"/>
      <c r="K411" s="1"/>
    </row>
    <row r="412" spans="8:11" ht="14.25" customHeight="1" x14ac:dyDescent="0.3">
      <c r="H412" s="2"/>
      <c r="I412" s="2"/>
      <c r="J412" s="1"/>
      <c r="K412" s="1"/>
    </row>
    <row r="413" spans="8:11" ht="14.25" customHeight="1" x14ac:dyDescent="0.3">
      <c r="H413" s="2"/>
      <c r="I413" s="2"/>
      <c r="J413" s="1"/>
      <c r="K413" s="1"/>
    </row>
    <row r="414" spans="8:11" ht="14.25" customHeight="1" x14ac:dyDescent="0.3">
      <c r="H414" s="2"/>
      <c r="I414" s="2"/>
      <c r="J414" s="1"/>
      <c r="K414" s="1"/>
    </row>
    <row r="415" spans="8:11" ht="14.25" customHeight="1" x14ac:dyDescent="0.3">
      <c r="H415" s="2"/>
      <c r="I415" s="2"/>
      <c r="J415" s="1"/>
      <c r="K415" s="1"/>
    </row>
    <row r="416" spans="8:11" ht="14.25" customHeight="1" x14ac:dyDescent="0.3">
      <c r="H416" s="2"/>
      <c r="I416" s="2"/>
      <c r="J416" s="1"/>
      <c r="K416" s="1"/>
    </row>
    <row r="417" spans="8:11" ht="14.25" customHeight="1" x14ac:dyDescent="0.3">
      <c r="H417" s="2"/>
      <c r="I417" s="2"/>
      <c r="J417" s="1"/>
      <c r="K417" s="1"/>
    </row>
    <row r="418" spans="8:11" ht="14.25" customHeight="1" x14ac:dyDescent="0.3">
      <c r="H418" s="2"/>
      <c r="I418" s="2"/>
      <c r="J418" s="1"/>
      <c r="K418" s="1"/>
    </row>
    <row r="419" spans="8:11" ht="14.25" customHeight="1" x14ac:dyDescent="0.3">
      <c r="H419" s="2"/>
      <c r="I419" s="2"/>
      <c r="J419" s="1"/>
      <c r="K419" s="1"/>
    </row>
    <row r="420" spans="8:11" ht="14.25" customHeight="1" x14ac:dyDescent="0.3">
      <c r="H420" s="2"/>
      <c r="I420" s="2"/>
      <c r="J420" s="1"/>
      <c r="K420" s="1"/>
    </row>
    <row r="421" spans="8:11" ht="14.25" customHeight="1" x14ac:dyDescent="0.3">
      <c r="H421" s="2"/>
      <c r="I421" s="2"/>
      <c r="J421" s="1"/>
      <c r="K421" s="1"/>
    </row>
    <row r="422" spans="8:11" ht="14.25" customHeight="1" x14ac:dyDescent="0.3">
      <c r="H422" s="2"/>
      <c r="I422" s="2"/>
      <c r="J422" s="1"/>
      <c r="K422" s="1"/>
    </row>
    <row r="423" spans="8:11" ht="14.25" customHeight="1" x14ac:dyDescent="0.3">
      <c r="H423" s="2"/>
      <c r="I423" s="2"/>
      <c r="J423" s="1"/>
      <c r="K423" s="1"/>
    </row>
    <row r="424" spans="8:11" ht="14.25" customHeight="1" x14ac:dyDescent="0.3">
      <c r="H424" s="2"/>
      <c r="I424" s="2"/>
      <c r="J424" s="1"/>
      <c r="K424" s="1"/>
    </row>
    <row r="425" spans="8:11" ht="14.25" customHeight="1" x14ac:dyDescent="0.3">
      <c r="H425" s="2"/>
      <c r="I425" s="2"/>
      <c r="J425" s="1"/>
      <c r="K425" s="1"/>
    </row>
    <row r="426" spans="8:11" ht="14.25" customHeight="1" x14ac:dyDescent="0.3">
      <c r="H426" s="2"/>
      <c r="I426" s="2"/>
      <c r="J426" s="1"/>
      <c r="K426" s="1"/>
    </row>
    <row r="427" spans="8:11" ht="14.25" customHeight="1" x14ac:dyDescent="0.3">
      <c r="H427" s="2"/>
      <c r="I427" s="2"/>
      <c r="J427" s="1"/>
      <c r="K427" s="1"/>
    </row>
    <row r="428" spans="8:11" ht="14.25" customHeight="1" x14ac:dyDescent="0.3">
      <c r="H428" s="2"/>
      <c r="I428" s="2"/>
      <c r="J428" s="1"/>
      <c r="K428" s="1"/>
    </row>
    <row r="429" spans="8:11" ht="14.25" customHeight="1" x14ac:dyDescent="0.3">
      <c r="H429" s="2"/>
      <c r="I429" s="2"/>
      <c r="J429" s="1"/>
      <c r="K429" s="1"/>
    </row>
    <row r="430" spans="8:11" ht="14.25" customHeight="1" x14ac:dyDescent="0.3">
      <c r="H430" s="2"/>
      <c r="I430" s="2"/>
      <c r="J430" s="1"/>
      <c r="K430" s="1"/>
    </row>
    <row r="431" spans="8:11" ht="14.25" customHeight="1" x14ac:dyDescent="0.3">
      <c r="H431" s="2"/>
      <c r="I431" s="2"/>
      <c r="J431" s="1"/>
      <c r="K431" s="1"/>
    </row>
    <row r="432" spans="8:11" ht="14.25" customHeight="1" x14ac:dyDescent="0.3">
      <c r="H432" s="2"/>
      <c r="I432" s="2"/>
      <c r="J432" s="1"/>
      <c r="K432" s="1"/>
    </row>
    <row r="433" spans="8:11" ht="14.25" customHeight="1" x14ac:dyDescent="0.3">
      <c r="H433" s="2"/>
      <c r="I433" s="2"/>
      <c r="J433" s="1"/>
      <c r="K433" s="1"/>
    </row>
    <row r="434" spans="8:11" ht="14.25" customHeight="1" x14ac:dyDescent="0.3">
      <c r="H434" s="2"/>
      <c r="I434" s="2"/>
      <c r="J434" s="1"/>
      <c r="K434" s="1"/>
    </row>
    <row r="435" spans="8:11" ht="14.25" customHeight="1" x14ac:dyDescent="0.3">
      <c r="H435" s="2"/>
      <c r="I435" s="2"/>
      <c r="J435" s="1"/>
      <c r="K435" s="1"/>
    </row>
    <row r="436" spans="8:11" ht="14.25" customHeight="1" x14ac:dyDescent="0.3">
      <c r="H436" s="2"/>
      <c r="I436" s="2"/>
      <c r="J436" s="1"/>
      <c r="K436" s="1"/>
    </row>
    <row r="437" spans="8:11" ht="14.25" customHeight="1" x14ac:dyDescent="0.3">
      <c r="H437" s="2"/>
      <c r="I437" s="2"/>
      <c r="J437" s="1"/>
      <c r="K437" s="1"/>
    </row>
    <row r="438" spans="8:11" ht="14.25" customHeight="1" x14ac:dyDescent="0.3">
      <c r="H438" s="2"/>
      <c r="I438" s="2"/>
      <c r="J438" s="1"/>
      <c r="K438" s="1"/>
    </row>
    <row r="439" spans="8:11" ht="14.25" customHeight="1" x14ac:dyDescent="0.3">
      <c r="H439" s="2"/>
      <c r="I439" s="2"/>
      <c r="J439" s="1"/>
      <c r="K439" s="1"/>
    </row>
    <row r="440" spans="8:11" ht="14.25" customHeight="1" x14ac:dyDescent="0.3">
      <c r="H440" s="2"/>
      <c r="I440" s="2"/>
      <c r="J440" s="1"/>
      <c r="K440" s="1"/>
    </row>
    <row r="441" spans="8:11" ht="14.25" customHeight="1" x14ac:dyDescent="0.3">
      <c r="H441" s="2"/>
      <c r="I441" s="2"/>
      <c r="J441" s="1"/>
      <c r="K441" s="1"/>
    </row>
    <row r="442" spans="8:11" ht="14.25" customHeight="1" x14ac:dyDescent="0.3">
      <c r="H442" s="2"/>
      <c r="I442" s="2"/>
      <c r="J442" s="1"/>
      <c r="K442" s="1"/>
    </row>
    <row r="443" spans="8:11" ht="14.25" customHeight="1" x14ac:dyDescent="0.3">
      <c r="H443" s="2"/>
      <c r="I443" s="2"/>
      <c r="J443" s="1"/>
      <c r="K443" s="1"/>
    </row>
    <row r="444" spans="8:11" ht="14.25" customHeight="1" x14ac:dyDescent="0.3">
      <c r="H444" s="2"/>
      <c r="I444" s="2"/>
      <c r="J444" s="1"/>
      <c r="K444" s="1"/>
    </row>
    <row r="445" spans="8:11" ht="14.25" customHeight="1" x14ac:dyDescent="0.3">
      <c r="H445" s="2"/>
      <c r="I445" s="2"/>
      <c r="J445" s="1"/>
      <c r="K445" s="1"/>
    </row>
    <row r="446" spans="8:11" ht="14.25" customHeight="1" x14ac:dyDescent="0.3">
      <c r="H446" s="2"/>
      <c r="I446" s="2"/>
      <c r="J446" s="1"/>
      <c r="K446" s="1"/>
    </row>
    <row r="447" spans="8:11" ht="14.25" customHeight="1" x14ac:dyDescent="0.3">
      <c r="H447" s="2"/>
      <c r="I447" s="2"/>
      <c r="J447" s="1"/>
      <c r="K447" s="1"/>
    </row>
    <row r="448" spans="8:11" ht="14.25" customHeight="1" x14ac:dyDescent="0.3">
      <c r="H448" s="2"/>
      <c r="I448" s="2"/>
      <c r="J448" s="1"/>
      <c r="K448" s="1"/>
    </row>
    <row r="449" spans="8:11" ht="14.25" customHeight="1" x14ac:dyDescent="0.3">
      <c r="H449" s="2"/>
      <c r="I449" s="2"/>
      <c r="J449" s="1"/>
      <c r="K449" s="1"/>
    </row>
    <row r="450" spans="8:11" ht="14.25" customHeight="1" x14ac:dyDescent="0.3">
      <c r="H450" s="2"/>
      <c r="I450" s="2"/>
      <c r="J450" s="1"/>
      <c r="K450" s="1"/>
    </row>
    <row r="451" spans="8:11" ht="14.25" customHeight="1" x14ac:dyDescent="0.3">
      <c r="H451" s="2"/>
      <c r="I451" s="2"/>
      <c r="J451" s="1"/>
      <c r="K451" s="1"/>
    </row>
    <row r="452" spans="8:11" ht="14.25" customHeight="1" x14ac:dyDescent="0.3">
      <c r="H452" s="2"/>
      <c r="I452" s="2"/>
      <c r="J452" s="1"/>
      <c r="K452" s="1"/>
    </row>
    <row r="453" spans="8:11" ht="14.25" customHeight="1" x14ac:dyDescent="0.3">
      <c r="H453" s="2"/>
      <c r="I453" s="2"/>
      <c r="J453" s="1"/>
      <c r="K453" s="1"/>
    </row>
    <row r="454" spans="8:11" ht="14.25" customHeight="1" x14ac:dyDescent="0.3">
      <c r="H454" s="2"/>
      <c r="I454" s="2"/>
      <c r="J454" s="1"/>
      <c r="K454" s="1"/>
    </row>
    <row r="455" spans="8:11" ht="14.25" customHeight="1" x14ac:dyDescent="0.3">
      <c r="H455" s="2"/>
      <c r="I455" s="2"/>
      <c r="J455" s="1"/>
      <c r="K455" s="1"/>
    </row>
    <row r="456" spans="8:11" ht="14.25" customHeight="1" x14ac:dyDescent="0.3">
      <c r="H456" s="2"/>
      <c r="I456" s="2"/>
      <c r="J456" s="1"/>
      <c r="K456" s="1"/>
    </row>
    <row r="457" spans="8:11" ht="14.25" customHeight="1" x14ac:dyDescent="0.3">
      <c r="H457" s="2"/>
      <c r="I457" s="2"/>
      <c r="J457" s="1"/>
      <c r="K457" s="1"/>
    </row>
    <row r="458" spans="8:11" ht="14.25" customHeight="1" x14ac:dyDescent="0.3">
      <c r="H458" s="2"/>
      <c r="I458" s="2"/>
      <c r="J458" s="1"/>
      <c r="K458" s="1"/>
    </row>
    <row r="459" spans="8:11" ht="14.25" customHeight="1" x14ac:dyDescent="0.3">
      <c r="H459" s="2"/>
      <c r="I459" s="2"/>
      <c r="J459" s="1"/>
      <c r="K459" s="1"/>
    </row>
    <row r="460" spans="8:11" ht="14.25" customHeight="1" x14ac:dyDescent="0.3">
      <c r="H460" s="2"/>
      <c r="I460" s="2"/>
      <c r="J460" s="1"/>
      <c r="K460" s="1"/>
    </row>
    <row r="461" spans="8:11" ht="14.25" customHeight="1" x14ac:dyDescent="0.3">
      <c r="H461" s="2"/>
      <c r="I461" s="2"/>
      <c r="J461" s="1"/>
      <c r="K461" s="1"/>
    </row>
    <row r="462" spans="8:11" ht="14.25" customHeight="1" x14ac:dyDescent="0.3">
      <c r="H462" s="2"/>
      <c r="I462" s="2"/>
      <c r="J462" s="1"/>
      <c r="K462" s="1"/>
    </row>
    <row r="463" spans="8:11" ht="14.25" customHeight="1" x14ac:dyDescent="0.3">
      <c r="H463" s="2"/>
      <c r="I463" s="2"/>
      <c r="J463" s="1"/>
      <c r="K463" s="1"/>
    </row>
    <row r="464" spans="8:11" ht="14.25" customHeight="1" x14ac:dyDescent="0.3">
      <c r="H464" s="2"/>
      <c r="I464" s="2"/>
      <c r="J464" s="1"/>
      <c r="K464" s="1"/>
    </row>
    <row r="465" spans="8:11" ht="14.25" customHeight="1" x14ac:dyDescent="0.3">
      <c r="H465" s="2"/>
      <c r="I465" s="2"/>
      <c r="J465" s="1"/>
      <c r="K465" s="1"/>
    </row>
    <row r="466" spans="8:11" ht="14.25" customHeight="1" x14ac:dyDescent="0.3">
      <c r="H466" s="2"/>
      <c r="I466" s="2"/>
      <c r="J466" s="1"/>
      <c r="K466" s="1"/>
    </row>
    <row r="467" spans="8:11" ht="14.25" customHeight="1" x14ac:dyDescent="0.3">
      <c r="H467" s="2"/>
      <c r="I467" s="2"/>
      <c r="J467" s="1"/>
      <c r="K467" s="1"/>
    </row>
    <row r="468" spans="8:11" ht="14.25" customHeight="1" x14ac:dyDescent="0.3">
      <c r="H468" s="2"/>
      <c r="I468" s="2"/>
      <c r="J468" s="1"/>
      <c r="K468" s="1"/>
    </row>
    <row r="469" spans="8:11" ht="14.25" customHeight="1" x14ac:dyDescent="0.3">
      <c r="H469" s="2"/>
      <c r="I469" s="2"/>
      <c r="J469" s="1"/>
      <c r="K469" s="1"/>
    </row>
    <row r="470" spans="8:11" ht="14.25" customHeight="1" x14ac:dyDescent="0.3">
      <c r="H470" s="2"/>
      <c r="I470" s="2"/>
      <c r="J470" s="1"/>
      <c r="K470" s="1"/>
    </row>
    <row r="471" spans="8:11" ht="14.25" customHeight="1" x14ac:dyDescent="0.3">
      <c r="H471" s="2"/>
      <c r="I471" s="2"/>
      <c r="J471" s="1"/>
      <c r="K471" s="1"/>
    </row>
    <row r="472" spans="8:11" ht="14.25" customHeight="1" x14ac:dyDescent="0.3">
      <c r="H472" s="2"/>
      <c r="I472" s="2"/>
      <c r="J472" s="1"/>
      <c r="K472" s="1"/>
    </row>
    <row r="473" spans="8:11" ht="14.25" customHeight="1" x14ac:dyDescent="0.3">
      <c r="H473" s="2"/>
      <c r="I473" s="2"/>
      <c r="J473" s="1"/>
      <c r="K473" s="1"/>
    </row>
    <row r="474" spans="8:11" ht="14.25" customHeight="1" x14ac:dyDescent="0.3">
      <c r="H474" s="2"/>
      <c r="I474" s="2"/>
      <c r="J474" s="1"/>
      <c r="K474" s="1"/>
    </row>
    <row r="475" spans="8:11" ht="14.25" customHeight="1" x14ac:dyDescent="0.3">
      <c r="H475" s="2"/>
      <c r="I475" s="2"/>
      <c r="J475" s="1"/>
      <c r="K475" s="1"/>
    </row>
    <row r="476" spans="8:11" ht="14.25" customHeight="1" x14ac:dyDescent="0.3">
      <c r="H476" s="2"/>
      <c r="I476" s="2"/>
      <c r="J476" s="1"/>
      <c r="K476" s="1"/>
    </row>
    <row r="477" spans="8:11" ht="14.25" customHeight="1" x14ac:dyDescent="0.3">
      <c r="H477" s="2"/>
      <c r="I477" s="2"/>
      <c r="J477" s="1"/>
      <c r="K477" s="1"/>
    </row>
    <row r="478" spans="8:11" ht="14.25" customHeight="1" x14ac:dyDescent="0.3">
      <c r="H478" s="2"/>
      <c r="I478" s="2"/>
      <c r="J478" s="1"/>
      <c r="K478" s="1"/>
    </row>
    <row r="479" spans="8:11" ht="14.25" customHeight="1" x14ac:dyDescent="0.3">
      <c r="H479" s="2"/>
      <c r="I479" s="2"/>
      <c r="J479" s="1"/>
      <c r="K479" s="1"/>
    </row>
    <row r="480" spans="8:11" ht="14.25" customHeight="1" x14ac:dyDescent="0.3">
      <c r="H480" s="2"/>
      <c r="I480" s="2"/>
      <c r="J480" s="1"/>
      <c r="K480" s="1"/>
    </row>
    <row r="481" spans="8:11" ht="14.25" customHeight="1" x14ac:dyDescent="0.3">
      <c r="H481" s="2"/>
      <c r="I481" s="2"/>
      <c r="J481" s="1"/>
      <c r="K481" s="1"/>
    </row>
    <row r="482" spans="8:11" ht="14.25" customHeight="1" x14ac:dyDescent="0.3">
      <c r="H482" s="2"/>
      <c r="I482" s="2"/>
      <c r="J482" s="1"/>
      <c r="K482" s="1"/>
    </row>
    <row r="483" spans="8:11" ht="14.25" customHeight="1" x14ac:dyDescent="0.3">
      <c r="H483" s="2"/>
      <c r="I483" s="2"/>
      <c r="J483" s="1"/>
      <c r="K483" s="1"/>
    </row>
    <row r="484" spans="8:11" ht="14.25" customHeight="1" x14ac:dyDescent="0.3">
      <c r="H484" s="2"/>
      <c r="I484" s="2"/>
      <c r="J484" s="1"/>
      <c r="K484" s="1"/>
    </row>
    <row r="485" spans="8:11" ht="14.25" customHeight="1" x14ac:dyDescent="0.3">
      <c r="H485" s="2"/>
      <c r="I485" s="2"/>
      <c r="J485" s="1"/>
      <c r="K485" s="1"/>
    </row>
    <row r="486" spans="8:11" ht="14.25" customHeight="1" x14ac:dyDescent="0.3">
      <c r="H486" s="2"/>
      <c r="I486" s="2"/>
      <c r="J486" s="1"/>
      <c r="K486" s="1"/>
    </row>
    <row r="487" spans="8:11" ht="14.25" customHeight="1" x14ac:dyDescent="0.3">
      <c r="H487" s="2"/>
      <c r="I487" s="2"/>
      <c r="J487" s="1"/>
      <c r="K487" s="1"/>
    </row>
    <row r="488" spans="8:11" ht="14.25" customHeight="1" x14ac:dyDescent="0.3">
      <c r="H488" s="2"/>
      <c r="I488" s="2"/>
      <c r="J488" s="1"/>
      <c r="K488" s="1"/>
    </row>
    <row r="489" spans="8:11" ht="14.25" customHeight="1" x14ac:dyDescent="0.3">
      <c r="H489" s="2"/>
      <c r="I489" s="2"/>
      <c r="J489" s="1"/>
      <c r="K489" s="1"/>
    </row>
    <row r="490" spans="8:11" ht="14.25" customHeight="1" x14ac:dyDescent="0.3">
      <c r="H490" s="2"/>
      <c r="I490" s="2"/>
      <c r="J490" s="1"/>
      <c r="K490" s="1"/>
    </row>
    <row r="491" spans="8:11" ht="14.25" customHeight="1" x14ac:dyDescent="0.3">
      <c r="H491" s="2"/>
      <c r="I491" s="2"/>
      <c r="J491" s="1"/>
      <c r="K491" s="1"/>
    </row>
    <row r="492" spans="8:11" ht="14.25" customHeight="1" x14ac:dyDescent="0.3">
      <c r="H492" s="2"/>
      <c r="I492" s="2"/>
      <c r="J492" s="1"/>
      <c r="K492" s="1"/>
    </row>
    <row r="493" spans="8:11" ht="14.25" customHeight="1" x14ac:dyDescent="0.3">
      <c r="H493" s="2"/>
      <c r="I493" s="2"/>
      <c r="J493" s="1"/>
      <c r="K493" s="1"/>
    </row>
    <row r="494" spans="8:11" ht="14.25" customHeight="1" x14ac:dyDescent="0.3">
      <c r="H494" s="2"/>
      <c r="I494" s="2"/>
      <c r="J494" s="1"/>
      <c r="K494" s="1"/>
    </row>
    <row r="495" spans="8:11" ht="14.25" customHeight="1" x14ac:dyDescent="0.3">
      <c r="H495" s="2"/>
      <c r="I495" s="2"/>
      <c r="J495" s="1"/>
      <c r="K495" s="1"/>
    </row>
    <row r="496" spans="8:11" ht="14.25" customHeight="1" x14ac:dyDescent="0.3">
      <c r="H496" s="2"/>
      <c r="I496" s="2"/>
      <c r="J496" s="1"/>
      <c r="K496" s="1"/>
    </row>
    <row r="497" spans="8:11" ht="14.25" customHeight="1" x14ac:dyDescent="0.3">
      <c r="H497" s="2"/>
      <c r="I497" s="2"/>
      <c r="J497" s="1"/>
      <c r="K497" s="1"/>
    </row>
    <row r="498" spans="8:11" ht="14.25" customHeight="1" x14ac:dyDescent="0.3">
      <c r="H498" s="2"/>
      <c r="I498" s="2"/>
      <c r="J498" s="1"/>
      <c r="K498" s="1"/>
    </row>
    <row r="499" spans="8:11" ht="14.25" customHeight="1" x14ac:dyDescent="0.3">
      <c r="H499" s="2"/>
      <c r="I499" s="2"/>
      <c r="J499" s="1"/>
      <c r="K499" s="1"/>
    </row>
    <row r="500" spans="8:11" ht="14.25" customHeight="1" x14ac:dyDescent="0.3">
      <c r="H500" s="2"/>
      <c r="I500" s="2"/>
      <c r="J500" s="1"/>
      <c r="K500" s="1"/>
    </row>
    <row r="501" spans="8:11" ht="14.25" customHeight="1" x14ac:dyDescent="0.3">
      <c r="H501" s="2"/>
      <c r="I501" s="2"/>
      <c r="J501" s="1"/>
      <c r="K501" s="1"/>
    </row>
    <row r="502" spans="8:11" ht="14.25" customHeight="1" x14ac:dyDescent="0.3">
      <c r="H502" s="2"/>
      <c r="I502" s="2"/>
      <c r="J502" s="1"/>
      <c r="K502" s="1"/>
    </row>
    <row r="503" spans="8:11" ht="14.25" customHeight="1" x14ac:dyDescent="0.3">
      <c r="H503" s="2"/>
      <c r="I503" s="2"/>
      <c r="J503" s="1"/>
      <c r="K503" s="1"/>
    </row>
    <row r="504" spans="8:11" ht="14.25" customHeight="1" x14ac:dyDescent="0.3">
      <c r="H504" s="2"/>
      <c r="I504" s="2"/>
      <c r="J504" s="1"/>
      <c r="K504" s="1"/>
    </row>
    <row r="505" spans="8:11" ht="14.25" customHeight="1" x14ac:dyDescent="0.3">
      <c r="H505" s="2"/>
      <c r="I505" s="2"/>
      <c r="J505" s="1"/>
      <c r="K505" s="1"/>
    </row>
    <row r="506" spans="8:11" ht="14.25" customHeight="1" x14ac:dyDescent="0.3">
      <c r="H506" s="2"/>
      <c r="I506" s="2"/>
      <c r="J506" s="1"/>
      <c r="K506" s="1"/>
    </row>
    <row r="507" spans="8:11" ht="14.25" customHeight="1" x14ac:dyDescent="0.3">
      <c r="H507" s="2"/>
      <c r="I507" s="2"/>
      <c r="J507" s="1"/>
      <c r="K507" s="1"/>
    </row>
    <row r="508" spans="8:11" ht="14.25" customHeight="1" x14ac:dyDescent="0.3">
      <c r="H508" s="2"/>
      <c r="I508" s="2"/>
      <c r="J508" s="1"/>
      <c r="K508" s="1"/>
    </row>
    <row r="509" spans="8:11" ht="14.25" customHeight="1" x14ac:dyDescent="0.3">
      <c r="H509" s="2"/>
      <c r="I509" s="2"/>
      <c r="J509" s="1"/>
      <c r="K509" s="1"/>
    </row>
    <row r="510" spans="8:11" ht="14.25" customHeight="1" x14ac:dyDescent="0.3">
      <c r="H510" s="2"/>
      <c r="I510" s="2"/>
      <c r="J510" s="1"/>
      <c r="K510" s="1"/>
    </row>
    <row r="511" spans="8:11" ht="14.25" customHeight="1" x14ac:dyDescent="0.3">
      <c r="H511" s="2"/>
      <c r="I511" s="2"/>
      <c r="J511" s="1"/>
      <c r="K511" s="1"/>
    </row>
    <row r="512" spans="8:11" ht="14.25" customHeight="1" x14ac:dyDescent="0.3">
      <c r="H512" s="2"/>
      <c r="I512" s="2"/>
      <c r="J512" s="1"/>
      <c r="K512" s="1"/>
    </row>
    <row r="513" spans="8:11" ht="14.25" customHeight="1" x14ac:dyDescent="0.3">
      <c r="H513" s="2"/>
      <c r="I513" s="2"/>
      <c r="J513" s="1"/>
      <c r="K513" s="1"/>
    </row>
    <row r="514" spans="8:11" ht="14.25" customHeight="1" x14ac:dyDescent="0.3">
      <c r="H514" s="2"/>
      <c r="I514" s="2"/>
      <c r="J514" s="1"/>
      <c r="K514" s="1"/>
    </row>
    <row r="515" spans="8:11" ht="14.25" customHeight="1" x14ac:dyDescent="0.3">
      <c r="H515" s="2"/>
      <c r="I515" s="2"/>
      <c r="J515" s="1"/>
      <c r="K515" s="1"/>
    </row>
    <row r="516" spans="8:11" ht="14.25" customHeight="1" x14ac:dyDescent="0.3">
      <c r="H516" s="2"/>
      <c r="I516" s="2"/>
      <c r="J516" s="1"/>
      <c r="K516" s="1"/>
    </row>
    <row r="517" spans="8:11" ht="14.25" customHeight="1" x14ac:dyDescent="0.3">
      <c r="H517" s="2"/>
      <c r="I517" s="2"/>
      <c r="J517" s="1"/>
      <c r="K517" s="1"/>
    </row>
    <row r="518" spans="8:11" ht="14.25" customHeight="1" x14ac:dyDescent="0.3">
      <c r="H518" s="2"/>
      <c r="I518" s="2"/>
      <c r="J518" s="1"/>
      <c r="K518" s="1"/>
    </row>
    <row r="519" spans="8:11" ht="14.25" customHeight="1" x14ac:dyDescent="0.3">
      <c r="H519" s="2"/>
      <c r="I519" s="2"/>
      <c r="J519" s="1"/>
      <c r="K519" s="1"/>
    </row>
    <row r="520" spans="8:11" ht="14.25" customHeight="1" x14ac:dyDescent="0.3">
      <c r="H520" s="2"/>
      <c r="I520" s="2"/>
      <c r="J520" s="1"/>
      <c r="K520" s="1"/>
    </row>
    <row r="521" spans="8:11" ht="14.25" customHeight="1" x14ac:dyDescent="0.3">
      <c r="H521" s="2"/>
      <c r="I521" s="2"/>
      <c r="J521" s="1"/>
      <c r="K521" s="1"/>
    </row>
    <row r="522" spans="8:11" ht="14.25" customHeight="1" x14ac:dyDescent="0.3">
      <c r="H522" s="2"/>
      <c r="I522" s="2"/>
      <c r="J522" s="1"/>
      <c r="K522" s="1"/>
    </row>
    <row r="523" spans="8:11" ht="14.25" customHeight="1" x14ac:dyDescent="0.3">
      <c r="H523" s="2"/>
      <c r="I523" s="2"/>
      <c r="J523" s="1"/>
      <c r="K523" s="1"/>
    </row>
    <row r="524" spans="8:11" ht="14.25" customHeight="1" x14ac:dyDescent="0.3">
      <c r="H524" s="2"/>
      <c r="I524" s="2"/>
      <c r="J524" s="1"/>
      <c r="K524" s="1"/>
    </row>
    <row r="525" spans="8:11" ht="14.25" customHeight="1" x14ac:dyDescent="0.3">
      <c r="H525" s="2"/>
      <c r="I525" s="2"/>
      <c r="J525" s="1"/>
      <c r="K525" s="1"/>
    </row>
    <row r="526" spans="8:11" ht="14.25" customHeight="1" x14ac:dyDescent="0.3">
      <c r="H526" s="2"/>
      <c r="I526" s="2"/>
      <c r="J526" s="1"/>
      <c r="K526" s="1"/>
    </row>
    <row r="527" spans="8:11" ht="14.25" customHeight="1" x14ac:dyDescent="0.3">
      <c r="H527" s="2"/>
      <c r="I527" s="2"/>
      <c r="J527" s="1"/>
      <c r="K527" s="1"/>
    </row>
    <row r="528" spans="8:11" ht="14.25" customHeight="1" x14ac:dyDescent="0.3">
      <c r="H528" s="2"/>
      <c r="I528" s="2"/>
      <c r="J528" s="1"/>
      <c r="K528" s="1"/>
    </row>
    <row r="529" spans="8:11" ht="14.25" customHeight="1" x14ac:dyDescent="0.3">
      <c r="H529" s="2"/>
      <c r="I529" s="2"/>
      <c r="J529" s="1"/>
      <c r="K529" s="1"/>
    </row>
    <row r="530" spans="8:11" ht="14.25" customHeight="1" x14ac:dyDescent="0.3">
      <c r="H530" s="2"/>
      <c r="I530" s="2"/>
      <c r="J530" s="1"/>
      <c r="K530" s="1"/>
    </row>
    <row r="531" spans="8:11" ht="14.25" customHeight="1" x14ac:dyDescent="0.3">
      <c r="H531" s="2"/>
      <c r="I531" s="2"/>
      <c r="J531" s="1"/>
      <c r="K531" s="1"/>
    </row>
    <row r="532" spans="8:11" ht="14.25" customHeight="1" x14ac:dyDescent="0.3">
      <c r="H532" s="2"/>
      <c r="I532" s="2"/>
      <c r="J532" s="1"/>
      <c r="K532" s="1"/>
    </row>
    <row r="533" spans="8:11" ht="14.25" customHeight="1" x14ac:dyDescent="0.3">
      <c r="H533" s="2"/>
      <c r="I533" s="2"/>
      <c r="J533" s="1"/>
      <c r="K533" s="1"/>
    </row>
    <row r="534" spans="8:11" ht="14.25" customHeight="1" x14ac:dyDescent="0.3">
      <c r="H534" s="2"/>
      <c r="I534" s="2"/>
      <c r="J534" s="1"/>
      <c r="K534" s="1"/>
    </row>
    <row r="535" spans="8:11" ht="14.25" customHeight="1" x14ac:dyDescent="0.3">
      <c r="H535" s="2"/>
      <c r="I535" s="2"/>
      <c r="J535" s="1"/>
      <c r="K535" s="1"/>
    </row>
    <row r="536" spans="8:11" ht="14.25" customHeight="1" x14ac:dyDescent="0.3">
      <c r="H536" s="2"/>
      <c r="I536" s="2"/>
      <c r="J536" s="1"/>
      <c r="K536" s="1"/>
    </row>
    <row r="537" spans="8:11" ht="14.25" customHeight="1" x14ac:dyDescent="0.3">
      <c r="H537" s="2"/>
      <c r="I537" s="2"/>
      <c r="J537" s="1"/>
      <c r="K537" s="1"/>
    </row>
    <row r="538" spans="8:11" ht="14.25" customHeight="1" x14ac:dyDescent="0.3">
      <c r="H538" s="2"/>
      <c r="I538" s="2"/>
      <c r="J538" s="1"/>
      <c r="K538" s="1"/>
    </row>
    <row r="539" spans="8:11" ht="14.25" customHeight="1" x14ac:dyDescent="0.3">
      <c r="H539" s="2"/>
      <c r="I539" s="2"/>
      <c r="J539" s="1"/>
      <c r="K539" s="1"/>
    </row>
    <row r="540" spans="8:11" ht="14.25" customHeight="1" x14ac:dyDescent="0.3">
      <c r="H540" s="2"/>
      <c r="I540" s="2"/>
      <c r="J540" s="1"/>
      <c r="K540" s="1"/>
    </row>
    <row r="541" spans="8:11" ht="14.25" customHeight="1" x14ac:dyDescent="0.3">
      <c r="H541" s="2"/>
      <c r="I541" s="2"/>
      <c r="J541" s="1"/>
      <c r="K541" s="1"/>
    </row>
    <row r="542" spans="8:11" ht="14.25" customHeight="1" x14ac:dyDescent="0.3">
      <c r="H542" s="2"/>
      <c r="I542" s="2"/>
      <c r="J542" s="1"/>
      <c r="K542" s="1"/>
    </row>
    <row r="543" spans="8:11" ht="14.25" customHeight="1" x14ac:dyDescent="0.3">
      <c r="H543" s="2"/>
      <c r="I543" s="2"/>
      <c r="J543" s="1"/>
      <c r="K543" s="1"/>
    </row>
    <row r="544" spans="8:11" ht="14.25" customHeight="1" x14ac:dyDescent="0.3">
      <c r="H544" s="2"/>
      <c r="I544" s="2"/>
      <c r="J544" s="1"/>
      <c r="K544" s="1"/>
    </row>
    <row r="545" spans="8:11" ht="14.25" customHeight="1" x14ac:dyDescent="0.3">
      <c r="H545" s="2"/>
      <c r="I545" s="2"/>
      <c r="J545" s="1"/>
      <c r="K545" s="1"/>
    </row>
    <row r="546" spans="8:11" ht="14.25" customHeight="1" x14ac:dyDescent="0.3">
      <c r="H546" s="2"/>
      <c r="I546" s="2"/>
      <c r="J546" s="1"/>
      <c r="K546" s="1"/>
    </row>
    <row r="547" spans="8:11" ht="14.25" customHeight="1" x14ac:dyDescent="0.3">
      <c r="H547" s="2"/>
      <c r="I547" s="2"/>
      <c r="J547" s="1"/>
      <c r="K547" s="1"/>
    </row>
    <row r="548" spans="8:11" ht="14.25" customHeight="1" x14ac:dyDescent="0.3">
      <c r="H548" s="2"/>
      <c r="I548" s="2"/>
      <c r="J548" s="1"/>
      <c r="K548" s="1"/>
    </row>
    <row r="549" spans="8:11" ht="14.25" customHeight="1" x14ac:dyDescent="0.3">
      <c r="H549" s="2"/>
      <c r="I549" s="2"/>
      <c r="J549" s="1"/>
      <c r="K549" s="1"/>
    </row>
    <row r="550" spans="8:11" ht="14.25" customHeight="1" x14ac:dyDescent="0.3">
      <c r="H550" s="2"/>
      <c r="I550" s="2"/>
      <c r="J550" s="1"/>
      <c r="K550" s="1"/>
    </row>
    <row r="551" spans="8:11" ht="14.25" customHeight="1" x14ac:dyDescent="0.3">
      <c r="H551" s="2"/>
      <c r="I551" s="2"/>
      <c r="J551" s="1"/>
      <c r="K551" s="1"/>
    </row>
    <row r="552" spans="8:11" ht="14.25" customHeight="1" x14ac:dyDescent="0.3">
      <c r="H552" s="2"/>
      <c r="I552" s="2"/>
      <c r="J552" s="1"/>
      <c r="K552" s="1"/>
    </row>
    <row r="553" spans="8:11" ht="14.25" customHeight="1" x14ac:dyDescent="0.3">
      <c r="H553" s="2"/>
      <c r="I553" s="2"/>
      <c r="J553" s="1"/>
      <c r="K553" s="1"/>
    </row>
    <row r="554" spans="8:11" ht="14.25" customHeight="1" x14ac:dyDescent="0.3">
      <c r="H554" s="2"/>
      <c r="I554" s="2"/>
      <c r="J554" s="1"/>
      <c r="K554" s="1"/>
    </row>
    <row r="555" spans="8:11" ht="14.25" customHeight="1" x14ac:dyDescent="0.3">
      <c r="H555" s="2"/>
      <c r="I555" s="2"/>
      <c r="J555" s="1"/>
      <c r="K555" s="1"/>
    </row>
    <row r="556" spans="8:11" ht="14.25" customHeight="1" x14ac:dyDescent="0.3">
      <c r="H556" s="2"/>
      <c r="I556" s="2"/>
      <c r="J556" s="1"/>
      <c r="K556" s="1"/>
    </row>
    <row r="557" spans="8:11" ht="14.25" customHeight="1" x14ac:dyDescent="0.3">
      <c r="H557" s="2"/>
      <c r="I557" s="2"/>
      <c r="J557" s="1"/>
      <c r="K557" s="1"/>
    </row>
    <row r="558" spans="8:11" ht="14.25" customHeight="1" x14ac:dyDescent="0.3">
      <c r="H558" s="2"/>
      <c r="I558" s="2"/>
      <c r="J558" s="1"/>
      <c r="K558" s="1"/>
    </row>
    <row r="559" spans="8:11" ht="14.25" customHeight="1" x14ac:dyDescent="0.3">
      <c r="H559" s="2"/>
      <c r="I559" s="2"/>
      <c r="J559" s="1"/>
      <c r="K559" s="1"/>
    </row>
    <row r="560" spans="8:11" ht="14.25" customHeight="1" x14ac:dyDescent="0.3">
      <c r="H560" s="2"/>
      <c r="I560" s="2"/>
      <c r="J560" s="1"/>
      <c r="K560" s="1"/>
    </row>
    <row r="561" spans="8:11" ht="14.25" customHeight="1" x14ac:dyDescent="0.3">
      <c r="H561" s="2"/>
      <c r="I561" s="2"/>
      <c r="J561" s="1"/>
      <c r="K561" s="1"/>
    </row>
    <row r="562" spans="8:11" ht="14.25" customHeight="1" x14ac:dyDescent="0.3">
      <c r="H562" s="2"/>
      <c r="I562" s="2"/>
      <c r="J562" s="1"/>
      <c r="K562" s="1"/>
    </row>
    <row r="563" spans="8:11" ht="14.25" customHeight="1" x14ac:dyDescent="0.3">
      <c r="H563" s="2"/>
      <c r="I563" s="2"/>
      <c r="J563" s="1"/>
      <c r="K563" s="1"/>
    </row>
    <row r="564" spans="8:11" ht="14.25" customHeight="1" x14ac:dyDescent="0.3">
      <c r="H564" s="2"/>
      <c r="I564" s="2"/>
      <c r="J564" s="1"/>
      <c r="K564" s="1"/>
    </row>
    <row r="565" spans="8:11" ht="14.25" customHeight="1" x14ac:dyDescent="0.3">
      <c r="H565" s="2"/>
      <c r="I565" s="2"/>
      <c r="J565" s="1"/>
      <c r="K565" s="1"/>
    </row>
    <row r="566" spans="8:11" ht="14.25" customHeight="1" x14ac:dyDescent="0.3">
      <c r="H566" s="2"/>
      <c r="I566" s="2"/>
      <c r="J566" s="1"/>
      <c r="K566" s="1"/>
    </row>
    <row r="567" spans="8:11" ht="14.25" customHeight="1" x14ac:dyDescent="0.3">
      <c r="H567" s="2"/>
      <c r="I567" s="2"/>
      <c r="J567" s="1"/>
      <c r="K567" s="1"/>
    </row>
    <row r="568" spans="8:11" ht="14.25" customHeight="1" x14ac:dyDescent="0.3">
      <c r="H568" s="2"/>
      <c r="I568" s="2"/>
      <c r="J568" s="1"/>
      <c r="K568" s="1"/>
    </row>
    <row r="569" spans="8:11" ht="14.25" customHeight="1" x14ac:dyDescent="0.3">
      <c r="H569" s="2"/>
      <c r="I569" s="2"/>
      <c r="J569" s="1"/>
      <c r="K569" s="1"/>
    </row>
    <row r="570" spans="8:11" ht="14.25" customHeight="1" x14ac:dyDescent="0.3">
      <c r="H570" s="2"/>
      <c r="I570" s="2"/>
      <c r="J570" s="1"/>
      <c r="K570" s="1"/>
    </row>
    <row r="571" spans="8:11" ht="14.25" customHeight="1" x14ac:dyDescent="0.3">
      <c r="H571" s="2"/>
      <c r="I571" s="2"/>
      <c r="J571" s="1"/>
      <c r="K571" s="1"/>
    </row>
    <row r="572" spans="8:11" ht="14.25" customHeight="1" x14ac:dyDescent="0.3">
      <c r="H572" s="2"/>
      <c r="I572" s="2"/>
      <c r="J572" s="1"/>
      <c r="K572" s="1"/>
    </row>
    <row r="573" spans="8:11" ht="14.25" customHeight="1" x14ac:dyDescent="0.3">
      <c r="H573" s="2"/>
      <c r="I573" s="2"/>
      <c r="J573" s="1"/>
      <c r="K573" s="1"/>
    </row>
    <row r="574" spans="8:11" ht="14.25" customHeight="1" x14ac:dyDescent="0.3">
      <c r="H574" s="2"/>
      <c r="I574" s="2"/>
      <c r="J574" s="1"/>
      <c r="K574" s="1"/>
    </row>
    <row r="575" spans="8:11" ht="14.25" customHeight="1" x14ac:dyDescent="0.3">
      <c r="H575" s="2"/>
      <c r="I575" s="2"/>
      <c r="J575" s="1"/>
      <c r="K575" s="1"/>
    </row>
    <row r="576" spans="8:11" ht="14.25" customHeight="1" x14ac:dyDescent="0.3">
      <c r="H576" s="2"/>
      <c r="I576" s="2"/>
      <c r="J576" s="1"/>
      <c r="K576" s="1"/>
    </row>
    <row r="577" spans="8:11" ht="14.25" customHeight="1" x14ac:dyDescent="0.3">
      <c r="H577" s="2"/>
      <c r="I577" s="2"/>
      <c r="J577" s="1"/>
      <c r="K577" s="1"/>
    </row>
    <row r="578" spans="8:11" ht="14.25" customHeight="1" x14ac:dyDescent="0.3">
      <c r="H578" s="2"/>
      <c r="I578" s="2"/>
      <c r="J578" s="1"/>
      <c r="K578" s="1"/>
    </row>
    <row r="579" spans="8:11" ht="14.25" customHeight="1" x14ac:dyDescent="0.3">
      <c r="H579" s="2"/>
      <c r="I579" s="2"/>
      <c r="J579" s="1"/>
      <c r="K579" s="1"/>
    </row>
    <row r="580" spans="8:11" ht="14.25" customHeight="1" x14ac:dyDescent="0.3">
      <c r="H580" s="2"/>
      <c r="I580" s="2"/>
      <c r="J580" s="1"/>
      <c r="K580" s="1"/>
    </row>
    <row r="581" spans="8:11" ht="14.25" customHeight="1" x14ac:dyDescent="0.3">
      <c r="H581" s="2"/>
      <c r="I581" s="2"/>
      <c r="J581" s="1"/>
      <c r="K581" s="1"/>
    </row>
    <row r="582" spans="8:11" ht="14.25" customHeight="1" x14ac:dyDescent="0.3">
      <c r="H582" s="2"/>
      <c r="I582" s="2"/>
      <c r="J582" s="1"/>
      <c r="K582" s="1"/>
    </row>
    <row r="583" spans="8:11" ht="14.25" customHeight="1" x14ac:dyDescent="0.3">
      <c r="H583" s="2"/>
      <c r="I583" s="2"/>
      <c r="J583" s="1"/>
      <c r="K583" s="1"/>
    </row>
    <row r="584" spans="8:11" ht="14.25" customHeight="1" x14ac:dyDescent="0.3">
      <c r="H584" s="2"/>
      <c r="I584" s="2"/>
      <c r="J584" s="1"/>
      <c r="K584" s="1"/>
    </row>
    <row r="585" spans="8:11" ht="14.25" customHeight="1" x14ac:dyDescent="0.3">
      <c r="H585" s="2"/>
      <c r="I585" s="2"/>
      <c r="J585" s="1"/>
      <c r="K585" s="1"/>
    </row>
    <row r="586" spans="8:11" ht="14.25" customHeight="1" x14ac:dyDescent="0.3">
      <c r="H586" s="2"/>
      <c r="I586" s="2"/>
      <c r="J586" s="1"/>
      <c r="K586" s="1"/>
    </row>
    <row r="587" spans="8:11" ht="14.25" customHeight="1" x14ac:dyDescent="0.3">
      <c r="H587" s="2"/>
      <c r="I587" s="2"/>
      <c r="J587" s="1"/>
      <c r="K587" s="1"/>
    </row>
    <row r="588" spans="8:11" ht="14.25" customHeight="1" x14ac:dyDescent="0.3">
      <c r="H588" s="2"/>
      <c r="I588" s="2"/>
      <c r="J588" s="1"/>
      <c r="K588" s="1"/>
    </row>
    <row r="589" spans="8:11" ht="14.25" customHeight="1" x14ac:dyDescent="0.3">
      <c r="H589" s="2"/>
      <c r="I589" s="2"/>
      <c r="J589" s="1"/>
      <c r="K589" s="1"/>
    </row>
    <row r="590" spans="8:11" ht="14.25" customHeight="1" x14ac:dyDescent="0.3">
      <c r="H590" s="2"/>
      <c r="I590" s="2"/>
      <c r="J590" s="1"/>
      <c r="K590" s="1"/>
    </row>
    <row r="591" spans="8:11" ht="14.25" customHeight="1" x14ac:dyDescent="0.3">
      <c r="H591" s="2"/>
      <c r="I591" s="2"/>
      <c r="J591" s="1"/>
      <c r="K591" s="1"/>
    </row>
    <row r="592" spans="8:11" ht="14.25" customHeight="1" x14ac:dyDescent="0.3">
      <c r="H592" s="2"/>
      <c r="I592" s="2"/>
      <c r="J592" s="1"/>
      <c r="K592" s="1"/>
    </row>
    <row r="593" spans="8:11" ht="14.25" customHeight="1" x14ac:dyDescent="0.3">
      <c r="H593" s="2"/>
      <c r="I593" s="2"/>
      <c r="J593" s="1"/>
      <c r="K593" s="1"/>
    </row>
    <row r="594" spans="8:11" ht="14.25" customHeight="1" x14ac:dyDescent="0.3">
      <c r="H594" s="2"/>
      <c r="I594" s="2"/>
      <c r="J594" s="1"/>
      <c r="K594" s="1"/>
    </row>
    <row r="595" spans="8:11" ht="14.25" customHeight="1" x14ac:dyDescent="0.3">
      <c r="H595" s="2"/>
      <c r="I595" s="2"/>
      <c r="J595" s="1"/>
      <c r="K595" s="1"/>
    </row>
    <row r="596" spans="8:11" ht="14.25" customHeight="1" x14ac:dyDescent="0.3">
      <c r="H596" s="2"/>
      <c r="I596" s="2"/>
      <c r="J596" s="1"/>
      <c r="K596" s="1"/>
    </row>
    <row r="597" spans="8:11" ht="14.25" customHeight="1" x14ac:dyDescent="0.3">
      <c r="H597" s="2"/>
      <c r="I597" s="2"/>
      <c r="J597" s="1"/>
      <c r="K597" s="1"/>
    </row>
    <row r="598" spans="8:11" ht="14.25" customHeight="1" x14ac:dyDescent="0.3">
      <c r="H598" s="2"/>
      <c r="I598" s="2"/>
      <c r="J598" s="1"/>
      <c r="K598" s="1"/>
    </row>
    <row r="599" spans="8:11" ht="14.25" customHeight="1" x14ac:dyDescent="0.3">
      <c r="H599" s="2"/>
      <c r="I599" s="2"/>
      <c r="J599" s="1"/>
      <c r="K599" s="1"/>
    </row>
    <row r="600" spans="8:11" ht="14.25" customHeight="1" x14ac:dyDescent="0.3">
      <c r="H600" s="2"/>
      <c r="I600" s="2"/>
      <c r="J600" s="1"/>
      <c r="K600" s="1"/>
    </row>
    <row r="601" spans="8:11" ht="14.25" customHeight="1" x14ac:dyDescent="0.3">
      <c r="H601" s="2"/>
      <c r="I601" s="2"/>
      <c r="J601" s="1"/>
      <c r="K601" s="1"/>
    </row>
    <row r="602" spans="8:11" ht="14.25" customHeight="1" x14ac:dyDescent="0.3">
      <c r="H602" s="2"/>
      <c r="I602" s="2"/>
      <c r="J602" s="1"/>
      <c r="K602" s="1"/>
    </row>
    <row r="603" spans="8:11" ht="14.25" customHeight="1" x14ac:dyDescent="0.3">
      <c r="H603" s="2"/>
      <c r="I603" s="2"/>
      <c r="J603" s="1"/>
      <c r="K603" s="1"/>
    </row>
    <row r="604" spans="8:11" ht="14.25" customHeight="1" x14ac:dyDescent="0.3">
      <c r="H604" s="2"/>
      <c r="I604" s="2"/>
      <c r="J604" s="1"/>
      <c r="K604" s="1"/>
    </row>
    <row r="605" spans="8:11" ht="14.25" customHeight="1" x14ac:dyDescent="0.3">
      <c r="H605" s="2"/>
      <c r="I605" s="2"/>
      <c r="J605" s="1"/>
      <c r="K605" s="1"/>
    </row>
    <row r="606" spans="8:11" ht="14.25" customHeight="1" x14ac:dyDescent="0.3">
      <c r="H606" s="2"/>
      <c r="I606" s="2"/>
      <c r="J606" s="1"/>
      <c r="K606" s="1"/>
    </row>
    <row r="607" spans="8:11" ht="14.25" customHeight="1" x14ac:dyDescent="0.3">
      <c r="H607" s="2"/>
      <c r="I607" s="2"/>
      <c r="J607" s="1"/>
      <c r="K607" s="1"/>
    </row>
    <row r="608" spans="8:11" ht="14.25" customHeight="1" x14ac:dyDescent="0.3">
      <c r="H608" s="2"/>
      <c r="I608" s="2"/>
      <c r="J608" s="1"/>
      <c r="K608" s="1"/>
    </row>
    <row r="609" spans="8:11" ht="14.25" customHeight="1" x14ac:dyDescent="0.3">
      <c r="H609" s="2"/>
      <c r="I609" s="2"/>
      <c r="J609" s="1"/>
      <c r="K609" s="1"/>
    </row>
    <row r="610" spans="8:11" ht="14.25" customHeight="1" x14ac:dyDescent="0.3">
      <c r="H610" s="2"/>
      <c r="I610" s="2"/>
      <c r="J610" s="1"/>
      <c r="K610" s="1"/>
    </row>
    <row r="611" spans="8:11" ht="14.25" customHeight="1" x14ac:dyDescent="0.3">
      <c r="H611" s="2"/>
      <c r="I611" s="2"/>
      <c r="J611" s="1"/>
      <c r="K611" s="1"/>
    </row>
    <row r="612" spans="8:11" ht="14.25" customHeight="1" x14ac:dyDescent="0.3">
      <c r="H612" s="2"/>
      <c r="I612" s="2"/>
      <c r="J612" s="1"/>
      <c r="K612" s="1"/>
    </row>
    <row r="613" spans="8:11" ht="14.25" customHeight="1" x14ac:dyDescent="0.3">
      <c r="H613" s="2"/>
      <c r="I613" s="2"/>
      <c r="J613" s="1"/>
      <c r="K613" s="1"/>
    </row>
    <row r="614" spans="8:11" ht="14.25" customHeight="1" x14ac:dyDescent="0.3">
      <c r="H614" s="2"/>
      <c r="I614" s="2"/>
      <c r="J614" s="1"/>
      <c r="K614" s="1"/>
    </row>
    <row r="615" spans="8:11" ht="14.25" customHeight="1" x14ac:dyDescent="0.3">
      <c r="H615" s="2"/>
      <c r="I615" s="2"/>
      <c r="J615" s="1"/>
      <c r="K615" s="1"/>
    </row>
    <row r="616" spans="8:11" ht="14.25" customHeight="1" x14ac:dyDescent="0.3">
      <c r="H616" s="2"/>
      <c r="I616" s="2"/>
      <c r="J616" s="1"/>
      <c r="K616" s="1"/>
    </row>
    <row r="617" spans="8:11" ht="14.25" customHeight="1" x14ac:dyDescent="0.3">
      <c r="H617" s="2"/>
      <c r="I617" s="2"/>
      <c r="J617" s="1"/>
      <c r="K617" s="1"/>
    </row>
    <row r="618" spans="8:11" ht="14.25" customHeight="1" x14ac:dyDescent="0.3">
      <c r="H618" s="2"/>
      <c r="I618" s="2"/>
      <c r="J618" s="1"/>
      <c r="K618" s="1"/>
    </row>
    <row r="619" spans="8:11" ht="14.25" customHeight="1" x14ac:dyDescent="0.3">
      <c r="H619" s="2"/>
      <c r="I619" s="2"/>
      <c r="J619" s="1"/>
      <c r="K619" s="1"/>
    </row>
    <row r="620" spans="8:11" ht="14.25" customHeight="1" x14ac:dyDescent="0.3">
      <c r="H620" s="2"/>
      <c r="I620" s="2"/>
      <c r="J620" s="1"/>
      <c r="K620" s="1"/>
    </row>
    <row r="621" spans="8:11" ht="14.25" customHeight="1" x14ac:dyDescent="0.3">
      <c r="H621" s="2"/>
      <c r="I621" s="2"/>
      <c r="J621" s="1"/>
      <c r="K621" s="1"/>
    </row>
    <row r="622" spans="8:11" ht="14.25" customHeight="1" x14ac:dyDescent="0.3">
      <c r="H622" s="2"/>
      <c r="I622" s="2"/>
      <c r="J622" s="1"/>
      <c r="K622" s="1"/>
    </row>
    <row r="623" spans="8:11" ht="14.25" customHeight="1" x14ac:dyDescent="0.3">
      <c r="H623" s="2"/>
      <c r="I623" s="2"/>
      <c r="J623" s="1"/>
      <c r="K623" s="1"/>
    </row>
    <row r="624" spans="8:11" ht="14.25" customHeight="1" x14ac:dyDescent="0.3">
      <c r="H624" s="2"/>
      <c r="I624" s="2"/>
      <c r="J624" s="1"/>
      <c r="K624" s="1"/>
    </row>
    <row r="625" spans="8:11" ht="14.25" customHeight="1" x14ac:dyDescent="0.3">
      <c r="H625" s="2"/>
      <c r="I625" s="2"/>
      <c r="J625" s="1"/>
      <c r="K625" s="1"/>
    </row>
    <row r="626" spans="8:11" ht="14.25" customHeight="1" x14ac:dyDescent="0.3">
      <c r="H626" s="2"/>
      <c r="I626" s="2"/>
      <c r="J626" s="1"/>
      <c r="K626" s="1"/>
    </row>
    <row r="627" spans="8:11" ht="14.25" customHeight="1" x14ac:dyDescent="0.3">
      <c r="H627" s="2"/>
      <c r="I627" s="2"/>
      <c r="J627" s="1"/>
      <c r="K627" s="1"/>
    </row>
    <row r="628" spans="8:11" ht="14.25" customHeight="1" x14ac:dyDescent="0.3">
      <c r="H628" s="2"/>
      <c r="I628" s="2"/>
      <c r="J628" s="1"/>
      <c r="K628" s="1"/>
    </row>
    <row r="629" spans="8:11" ht="14.25" customHeight="1" x14ac:dyDescent="0.3">
      <c r="H629" s="2"/>
      <c r="I629" s="2"/>
      <c r="J629" s="1"/>
      <c r="K629" s="1"/>
    </row>
    <row r="630" spans="8:11" ht="14.25" customHeight="1" x14ac:dyDescent="0.3">
      <c r="H630" s="2"/>
      <c r="I630" s="2"/>
      <c r="J630" s="1"/>
      <c r="K630" s="1"/>
    </row>
    <row r="631" spans="8:11" ht="14.25" customHeight="1" x14ac:dyDescent="0.3">
      <c r="H631" s="2"/>
      <c r="I631" s="2"/>
      <c r="J631" s="1"/>
      <c r="K631" s="1"/>
    </row>
    <row r="632" spans="8:11" ht="14.25" customHeight="1" x14ac:dyDescent="0.3">
      <c r="H632" s="2"/>
      <c r="I632" s="2"/>
      <c r="J632" s="1"/>
      <c r="K632" s="1"/>
    </row>
    <row r="633" spans="8:11" ht="14.25" customHeight="1" x14ac:dyDescent="0.3">
      <c r="H633" s="2"/>
      <c r="I633" s="2"/>
      <c r="J633" s="1"/>
      <c r="K633" s="1"/>
    </row>
    <row r="634" spans="8:11" ht="14.25" customHeight="1" x14ac:dyDescent="0.3">
      <c r="H634" s="2"/>
      <c r="I634" s="2"/>
      <c r="J634" s="1"/>
      <c r="K634" s="1"/>
    </row>
    <row r="635" spans="8:11" ht="14.25" customHeight="1" x14ac:dyDescent="0.3">
      <c r="H635" s="2"/>
      <c r="I635" s="2"/>
      <c r="J635" s="1"/>
      <c r="K635" s="1"/>
    </row>
    <row r="636" spans="8:11" ht="14.25" customHeight="1" x14ac:dyDescent="0.3">
      <c r="H636" s="2"/>
      <c r="I636" s="2"/>
      <c r="J636" s="1"/>
      <c r="K636" s="1"/>
    </row>
    <row r="637" spans="8:11" ht="14.25" customHeight="1" x14ac:dyDescent="0.3">
      <c r="H637" s="2"/>
      <c r="I637" s="2"/>
      <c r="J637" s="1"/>
      <c r="K637" s="1"/>
    </row>
    <row r="638" spans="8:11" ht="14.25" customHeight="1" x14ac:dyDescent="0.3">
      <c r="H638" s="2"/>
      <c r="I638" s="2"/>
      <c r="J638" s="1"/>
      <c r="K638" s="1"/>
    </row>
    <row r="639" spans="8:11" ht="14.25" customHeight="1" x14ac:dyDescent="0.3">
      <c r="H639" s="2"/>
      <c r="I639" s="2"/>
      <c r="J639" s="1"/>
      <c r="K639" s="1"/>
    </row>
    <row r="640" spans="8:11" ht="14.25" customHeight="1" x14ac:dyDescent="0.3">
      <c r="H640" s="2"/>
      <c r="I640" s="2"/>
      <c r="J640" s="1"/>
      <c r="K640" s="1"/>
    </row>
    <row r="641" spans="8:11" ht="14.25" customHeight="1" x14ac:dyDescent="0.3">
      <c r="H641" s="2"/>
      <c r="I641" s="2"/>
      <c r="J641" s="1"/>
      <c r="K641" s="1"/>
    </row>
    <row r="642" spans="8:11" ht="14.25" customHeight="1" x14ac:dyDescent="0.3">
      <c r="H642" s="2"/>
      <c r="I642" s="2"/>
      <c r="J642" s="1"/>
      <c r="K642" s="1"/>
    </row>
    <row r="643" spans="8:11" ht="14.25" customHeight="1" x14ac:dyDescent="0.3">
      <c r="H643" s="2"/>
      <c r="I643" s="2"/>
      <c r="J643" s="1"/>
      <c r="K643" s="1"/>
    </row>
    <row r="644" spans="8:11" ht="14.25" customHeight="1" x14ac:dyDescent="0.3">
      <c r="H644" s="2"/>
      <c r="I644" s="2"/>
      <c r="J644" s="1"/>
      <c r="K644" s="1"/>
    </row>
    <row r="645" spans="8:11" ht="14.25" customHeight="1" x14ac:dyDescent="0.3">
      <c r="H645" s="2"/>
      <c r="I645" s="2"/>
      <c r="J645" s="1"/>
      <c r="K645" s="1"/>
    </row>
    <row r="646" spans="8:11" ht="14.25" customHeight="1" x14ac:dyDescent="0.3">
      <c r="H646" s="2"/>
      <c r="I646" s="2"/>
      <c r="J646" s="1"/>
      <c r="K646" s="1"/>
    </row>
    <row r="647" spans="8:11" ht="14.25" customHeight="1" x14ac:dyDescent="0.3">
      <c r="H647" s="2"/>
      <c r="I647" s="2"/>
      <c r="J647" s="1"/>
      <c r="K647" s="1"/>
    </row>
    <row r="648" spans="8:11" ht="14.25" customHeight="1" x14ac:dyDescent="0.3">
      <c r="H648" s="2"/>
      <c r="I648" s="2"/>
      <c r="J648" s="1"/>
      <c r="K648" s="1"/>
    </row>
    <row r="649" spans="8:11" ht="14.25" customHeight="1" x14ac:dyDescent="0.3">
      <c r="H649" s="2"/>
      <c r="I649" s="2"/>
      <c r="J649" s="1"/>
      <c r="K649" s="1"/>
    </row>
    <row r="650" spans="8:11" ht="14.25" customHeight="1" x14ac:dyDescent="0.3">
      <c r="H650" s="2"/>
      <c r="I650" s="2"/>
      <c r="J650" s="1"/>
      <c r="K650" s="1"/>
    </row>
    <row r="651" spans="8:11" ht="14.25" customHeight="1" x14ac:dyDescent="0.3">
      <c r="H651" s="2"/>
      <c r="I651" s="2"/>
      <c r="J651" s="1"/>
      <c r="K651" s="1"/>
    </row>
    <row r="652" spans="8:11" ht="14.25" customHeight="1" x14ac:dyDescent="0.3">
      <c r="H652" s="2"/>
      <c r="I652" s="2"/>
      <c r="J652" s="1"/>
      <c r="K652" s="1"/>
    </row>
    <row r="653" spans="8:11" ht="14.25" customHeight="1" x14ac:dyDescent="0.3">
      <c r="H653" s="2"/>
      <c r="I653" s="2"/>
      <c r="J653" s="1"/>
      <c r="K653" s="1"/>
    </row>
    <row r="654" spans="8:11" ht="14.25" customHeight="1" x14ac:dyDescent="0.3">
      <c r="H654" s="2"/>
      <c r="I654" s="2"/>
      <c r="J654" s="1"/>
      <c r="K654" s="1"/>
    </row>
    <row r="655" spans="8:11" ht="14.25" customHeight="1" x14ac:dyDescent="0.3">
      <c r="H655" s="2"/>
      <c r="I655" s="2"/>
      <c r="J655" s="1"/>
      <c r="K655" s="1"/>
    </row>
    <row r="656" spans="8:11" ht="14.25" customHeight="1" x14ac:dyDescent="0.3">
      <c r="H656" s="2"/>
      <c r="I656" s="2"/>
      <c r="J656" s="1"/>
      <c r="K656" s="1"/>
    </row>
    <row r="657" spans="8:11" ht="14.25" customHeight="1" x14ac:dyDescent="0.3">
      <c r="H657" s="2"/>
      <c r="I657" s="2"/>
      <c r="J657" s="1"/>
      <c r="K657" s="1"/>
    </row>
    <row r="658" spans="8:11" ht="14.25" customHeight="1" x14ac:dyDescent="0.3">
      <c r="H658" s="2"/>
      <c r="I658" s="2"/>
      <c r="J658" s="1"/>
      <c r="K658" s="1"/>
    </row>
    <row r="659" spans="8:11" ht="14.25" customHeight="1" x14ac:dyDescent="0.3">
      <c r="H659" s="2"/>
      <c r="I659" s="2"/>
      <c r="J659" s="1"/>
      <c r="K659" s="1"/>
    </row>
    <row r="660" spans="8:11" ht="14.25" customHeight="1" x14ac:dyDescent="0.3">
      <c r="H660" s="2"/>
      <c r="I660" s="2"/>
      <c r="J660" s="1"/>
      <c r="K660" s="1"/>
    </row>
    <row r="661" spans="8:11" ht="14.25" customHeight="1" x14ac:dyDescent="0.3">
      <c r="H661" s="2"/>
      <c r="I661" s="2"/>
      <c r="J661" s="1"/>
      <c r="K661" s="1"/>
    </row>
    <row r="662" spans="8:11" ht="14.25" customHeight="1" x14ac:dyDescent="0.3">
      <c r="H662" s="2"/>
      <c r="I662" s="2"/>
      <c r="J662" s="1"/>
      <c r="K662" s="1"/>
    </row>
    <row r="663" spans="8:11" ht="14.25" customHeight="1" x14ac:dyDescent="0.3">
      <c r="H663" s="2"/>
      <c r="I663" s="2"/>
      <c r="J663" s="1"/>
      <c r="K663" s="1"/>
    </row>
    <row r="664" spans="8:11" ht="14.25" customHeight="1" x14ac:dyDescent="0.3">
      <c r="H664" s="2"/>
      <c r="I664" s="2"/>
      <c r="J664" s="1"/>
      <c r="K664" s="1"/>
    </row>
    <row r="665" spans="8:11" ht="14.25" customHeight="1" x14ac:dyDescent="0.3">
      <c r="H665" s="2"/>
      <c r="I665" s="2"/>
      <c r="J665" s="1"/>
      <c r="K665" s="1"/>
    </row>
    <row r="666" spans="8:11" ht="14.25" customHeight="1" x14ac:dyDescent="0.3">
      <c r="H666" s="2"/>
      <c r="I666" s="2"/>
      <c r="J666" s="1"/>
      <c r="K666" s="1"/>
    </row>
    <row r="667" spans="8:11" ht="14.25" customHeight="1" x14ac:dyDescent="0.3">
      <c r="H667" s="2"/>
      <c r="I667" s="2"/>
      <c r="J667" s="1"/>
      <c r="K667" s="1"/>
    </row>
    <row r="668" spans="8:11" ht="14.25" customHeight="1" x14ac:dyDescent="0.3">
      <c r="H668" s="2"/>
      <c r="I668" s="2"/>
      <c r="J668" s="1"/>
      <c r="K668" s="1"/>
    </row>
    <row r="669" spans="8:11" ht="14.25" customHeight="1" x14ac:dyDescent="0.3">
      <c r="H669" s="2"/>
      <c r="I669" s="2"/>
      <c r="J669" s="1"/>
      <c r="K669" s="1"/>
    </row>
    <row r="670" spans="8:11" ht="14.25" customHeight="1" x14ac:dyDescent="0.3">
      <c r="H670" s="2"/>
      <c r="I670" s="2"/>
      <c r="J670" s="1"/>
      <c r="K670" s="1"/>
    </row>
    <row r="671" spans="8:11" ht="14.25" customHeight="1" x14ac:dyDescent="0.3">
      <c r="H671" s="2"/>
      <c r="I671" s="2"/>
      <c r="J671" s="1"/>
      <c r="K671" s="1"/>
    </row>
    <row r="672" spans="8:11" ht="14.25" customHeight="1" x14ac:dyDescent="0.3">
      <c r="H672" s="2"/>
      <c r="I672" s="2"/>
      <c r="J672" s="1"/>
      <c r="K672" s="1"/>
    </row>
    <row r="673" spans="8:11" ht="14.25" customHeight="1" x14ac:dyDescent="0.3">
      <c r="H673" s="2"/>
      <c r="I673" s="2"/>
      <c r="J673" s="1"/>
      <c r="K673" s="1"/>
    </row>
    <row r="674" spans="8:11" ht="14.25" customHeight="1" x14ac:dyDescent="0.3">
      <c r="H674" s="2"/>
      <c r="I674" s="2"/>
      <c r="J674" s="1"/>
      <c r="K674" s="1"/>
    </row>
    <row r="675" spans="8:11" ht="14.25" customHeight="1" x14ac:dyDescent="0.3">
      <c r="H675" s="2"/>
      <c r="I675" s="2"/>
      <c r="J675" s="1"/>
      <c r="K675" s="1"/>
    </row>
    <row r="676" spans="8:11" ht="14.25" customHeight="1" x14ac:dyDescent="0.3">
      <c r="H676" s="2"/>
      <c r="I676" s="2"/>
      <c r="J676" s="1"/>
      <c r="K676" s="1"/>
    </row>
    <row r="677" spans="8:11" ht="14.25" customHeight="1" x14ac:dyDescent="0.3">
      <c r="H677" s="2"/>
      <c r="I677" s="2"/>
      <c r="J677" s="1"/>
      <c r="K677" s="1"/>
    </row>
    <row r="678" spans="8:11" ht="14.25" customHeight="1" x14ac:dyDescent="0.3">
      <c r="H678" s="2"/>
      <c r="I678" s="2"/>
      <c r="J678" s="1"/>
      <c r="K678" s="1"/>
    </row>
    <row r="679" spans="8:11" ht="14.25" customHeight="1" x14ac:dyDescent="0.3">
      <c r="H679" s="2"/>
      <c r="I679" s="2"/>
      <c r="J679" s="1"/>
      <c r="K679" s="1"/>
    </row>
    <row r="680" spans="8:11" ht="14.25" customHeight="1" x14ac:dyDescent="0.3">
      <c r="H680" s="2"/>
      <c r="I680" s="2"/>
      <c r="J680" s="1"/>
      <c r="K680" s="1"/>
    </row>
    <row r="681" spans="8:11" ht="14.25" customHeight="1" x14ac:dyDescent="0.3">
      <c r="H681" s="2"/>
      <c r="I681" s="2"/>
      <c r="J681" s="1"/>
      <c r="K681" s="1"/>
    </row>
    <row r="682" spans="8:11" ht="14.25" customHeight="1" x14ac:dyDescent="0.3">
      <c r="H682" s="2"/>
      <c r="I682" s="2"/>
      <c r="J682" s="1"/>
      <c r="K682" s="1"/>
    </row>
    <row r="683" spans="8:11" ht="14.25" customHeight="1" x14ac:dyDescent="0.3">
      <c r="H683" s="2"/>
      <c r="I683" s="2"/>
      <c r="J683" s="1"/>
      <c r="K683" s="1"/>
    </row>
    <row r="684" spans="8:11" ht="14.25" customHeight="1" x14ac:dyDescent="0.3">
      <c r="H684" s="2"/>
      <c r="I684" s="2"/>
      <c r="J684" s="1"/>
      <c r="K684" s="1"/>
    </row>
    <row r="685" spans="8:11" ht="14.25" customHeight="1" x14ac:dyDescent="0.3">
      <c r="H685" s="2"/>
      <c r="I685" s="2"/>
      <c r="J685" s="1"/>
      <c r="K685" s="1"/>
    </row>
    <row r="686" spans="8:11" ht="14.25" customHeight="1" x14ac:dyDescent="0.3">
      <c r="H686" s="2"/>
      <c r="I686" s="2"/>
      <c r="J686" s="1"/>
      <c r="K686" s="1"/>
    </row>
    <row r="687" spans="8:11" ht="14.25" customHeight="1" x14ac:dyDescent="0.3">
      <c r="H687" s="2"/>
      <c r="I687" s="2"/>
      <c r="J687" s="1"/>
      <c r="K687" s="1"/>
    </row>
    <row r="688" spans="8:11" ht="14.25" customHeight="1" x14ac:dyDescent="0.3">
      <c r="H688" s="2"/>
      <c r="I688" s="2"/>
      <c r="J688" s="1"/>
      <c r="K688" s="1"/>
    </row>
    <row r="689" spans="8:11" ht="14.25" customHeight="1" x14ac:dyDescent="0.3">
      <c r="H689" s="2"/>
      <c r="I689" s="2"/>
      <c r="J689" s="1"/>
      <c r="K689" s="1"/>
    </row>
    <row r="690" spans="8:11" ht="14.25" customHeight="1" x14ac:dyDescent="0.3">
      <c r="H690" s="2"/>
      <c r="I690" s="2"/>
      <c r="J690" s="1"/>
      <c r="K690" s="1"/>
    </row>
    <row r="691" spans="8:11" ht="14.25" customHeight="1" x14ac:dyDescent="0.3">
      <c r="H691" s="2"/>
      <c r="I691" s="2"/>
      <c r="J691" s="1"/>
      <c r="K691" s="1"/>
    </row>
    <row r="692" spans="8:11" ht="14.25" customHeight="1" x14ac:dyDescent="0.3">
      <c r="H692" s="2"/>
      <c r="I692" s="2"/>
      <c r="J692" s="1"/>
      <c r="K692" s="1"/>
    </row>
    <row r="693" spans="8:11" ht="14.25" customHeight="1" x14ac:dyDescent="0.3">
      <c r="H693" s="2"/>
      <c r="I693" s="2"/>
      <c r="J693" s="1"/>
      <c r="K693" s="1"/>
    </row>
    <row r="694" spans="8:11" ht="14.25" customHeight="1" x14ac:dyDescent="0.3">
      <c r="H694" s="2"/>
      <c r="I694" s="2"/>
      <c r="J694" s="1"/>
      <c r="K694" s="1"/>
    </row>
    <row r="695" spans="8:11" ht="14.25" customHeight="1" x14ac:dyDescent="0.3">
      <c r="H695" s="2"/>
      <c r="I695" s="2"/>
      <c r="J695" s="1"/>
      <c r="K695" s="1"/>
    </row>
    <row r="696" spans="8:11" ht="14.25" customHeight="1" x14ac:dyDescent="0.3">
      <c r="H696" s="2"/>
      <c r="I696" s="2"/>
      <c r="J696" s="1"/>
      <c r="K696" s="1"/>
    </row>
    <row r="697" spans="8:11" ht="14.25" customHeight="1" x14ac:dyDescent="0.3">
      <c r="H697" s="2"/>
      <c r="I697" s="2"/>
      <c r="J697" s="1"/>
      <c r="K697" s="1"/>
    </row>
    <row r="698" spans="8:11" ht="14.25" customHeight="1" x14ac:dyDescent="0.3">
      <c r="H698" s="2"/>
      <c r="I698" s="2"/>
      <c r="J698" s="1"/>
      <c r="K698" s="1"/>
    </row>
    <row r="699" spans="8:11" ht="14.25" customHeight="1" x14ac:dyDescent="0.3">
      <c r="H699" s="2"/>
      <c r="I699" s="2"/>
      <c r="J699" s="1"/>
      <c r="K699" s="1"/>
    </row>
    <row r="700" spans="8:11" ht="14.25" customHeight="1" x14ac:dyDescent="0.3">
      <c r="H700" s="2"/>
      <c r="I700" s="2"/>
      <c r="J700" s="1"/>
      <c r="K700" s="1"/>
    </row>
    <row r="701" spans="8:11" ht="14.25" customHeight="1" x14ac:dyDescent="0.3">
      <c r="H701" s="2"/>
      <c r="I701" s="2"/>
      <c r="J701" s="1"/>
      <c r="K701" s="1"/>
    </row>
    <row r="702" spans="8:11" ht="14.25" customHeight="1" x14ac:dyDescent="0.3">
      <c r="H702" s="2"/>
      <c r="I702" s="2"/>
      <c r="J702" s="1"/>
      <c r="K702" s="1"/>
    </row>
    <row r="703" spans="8:11" ht="14.25" customHeight="1" x14ac:dyDescent="0.3">
      <c r="H703" s="2"/>
      <c r="I703" s="2"/>
      <c r="J703" s="1"/>
      <c r="K703" s="1"/>
    </row>
    <row r="704" spans="8:11" ht="14.25" customHeight="1" x14ac:dyDescent="0.3">
      <c r="H704" s="2"/>
      <c r="I704" s="2"/>
      <c r="J704" s="1"/>
      <c r="K704" s="1"/>
    </row>
    <row r="705" spans="8:11" ht="14.25" customHeight="1" x14ac:dyDescent="0.3">
      <c r="H705" s="2"/>
      <c r="I705" s="2"/>
      <c r="J705" s="1"/>
      <c r="K705" s="1"/>
    </row>
    <row r="706" spans="8:11" ht="14.25" customHeight="1" x14ac:dyDescent="0.3">
      <c r="H706" s="2"/>
      <c r="I706" s="2"/>
      <c r="J706" s="1"/>
      <c r="K706" s="1"/>
    </row>
    <row r="707" spans="8:11" ht="14.25" customHeight="1" x14ac:dyDescent="0.3">
      <c r="H707" s="2"/>
      <c r="I707" s="2"/>
      <c r="J707" s="1"/>
      <c r="K707" s="1"/>
    </row>
    <row r="708" spans="8:11" ht="14.25" customHeight="1" x14ac:dyDescent="0.3">
      <c r="H708" s="2"/>
      <c r="I708" s="2"/>
      <c r="J708" s="1"/>
      <c r="K708" s="1"/>
    </row>
    <row r="709" spans="8:11" ht="14.25" customHeight="1" x14ac:dyDescent="0.3">
      <c r="H709" s="2"/>
      <c r="I709" s="2"/>
      <c r="J709" s="1"/>
      <c r="K709" s="1"/>
    </row>
    <row r="710" spans="8:11" ht="14.25" customHeight="1" x14ac:dyDescent="0.3">
      <c r="H710" s="2"/>
      <c r="I710" s="2"/>
      <c r="J710" s="1"/>
      <c r="K710" s="1"/>
    </row>
    <row r="711" spans="8:11" ht="14.25" customHeight="1" x14ac:dyDescent="0.3">
      <c r="H711" s="2"/>
      <c r="I711" s="2"/>
      <c r="J711" s="1"/>
      <c r="K711" s="1"/>
    </row>
    <row r="712" spans="8:11" ht="14.25" customHeight="1" x14ac:dyDescent="0.3">
      <c r="H712" s="2"/>
      <c r="I712" s="2"/>
      <c r="J712" s="1"/>
      <c r="K712" s="1"/>
    </row>
    <row r="713" spans="8:11" ht="14.25" customHeight="1" x14ac:dyDescent="0.3">
      <c r="H713" s="2"/>
      <c r="I713" s="2"/>
      <c r="J713" s="1"/>
      <c r="K713" s="1"/>
    </row>
    <row r="714" spans="8:11" ht="14.25" customHeight="1" x14ac:dyDescent="0.3">
      <c r="H714" s="2"/>
      <c r="I714" s="2"/>
      <c r="J714" s="1"/>
      <c r="K714" s="1"/>
    </row>
    <row r="715" spans="8:11" ht="14.25" customHeight="1" x14ac:dyDescent="0.3">
      <c r="H715" s="2"/>
      <c r="I715" s="2"/>
      <c r="J715" s="1"/>
      <c r="K715" s="1"/>
    </row>
    <row r="716" spans="8:11" ht="14.25" customHeight="1" x14ac:dyDescent="0.3">
      <c r="H716" s="2"/>
      <c r="I716" s="2"/>
      <c r="J716" s="1"/>
      <c r="K716" s="1"/>
    </row>
    <row r="717" spans="8:11" ht="14.25" customHeight="1" x14ac:dyDescent="0.3">
      <c r="H717" s="2"/>
      <c r="I717" s="2"/>
      <c r="J717" s="1"/>
      <c r="K717" s="1"/>
    </row>
    <row r="718" spans="8:11" ht="14.25" customHeight="1" x14ac:dyDescent="0.3">
      <c r="H718" s="2"/>
      <c r="I718" s="2"/>
      <c r="J718" s="1"/>
      <c r="K718" s="1"/>
    </row>
    <row r="719" spans="8:11" ht="14.25" customHeight="1" x14ac:dyDescent="0.3">
      <c r="H719" s="2"/>
      <c r="I719" s="2"/>
      <c r="J719" s="1"/>
      <c r="K719" s="1"/>
    </row>
    <row r="720" spans="8:11" ht="14.25" customHeight="1" x14ac:dyDescent="0.3">
      <c r="H720" s="2"/>
      <c r="I720" s="2"/>
      <c r="J720" s="1"/>
      <c r="K720" s="1"/>
    </row>
    <row r="721" spans="8:11" ht="14.25" customHeight="1" x14ac:dyDescent="0.3">
      <c r="H721" s="2"/>
      <c r="I721" s="2"/>
      <c r="J721" s="1"/>
      <c r="K721" s="1"/>
    </row>
    <row r="722" spans="8:11" ht="14.25" customHeight="1" x14ac:dyDescent="0.3">
      <c r="H722" s="2"/>
      <c r="I722" s="2"/>
      <c r="J722" s="1"/>
      <c r="K722" s="1"/>
    </row>
    <row r="723" spans="8:11" ht="14.25" customHeight="1" x14ac:dyDescent="0.3">
      <c r="H723" s="2"/>
      <c r="I723" s="2"/>
      <c r="J723" s="1"/>
      <c r="K723" s="1"/>
    </row>
    <row r="724" spans="8:11" ht="14.25" customHeight="1" x14ac:dyDescent="0.3">
      <c r="H724" s="2"/>
      <c r="I724" s="2"/>
      <c r="J724" s="1"/>
      <c r="K724" s="1"/>
    </row>
    <row r="725" spans="8:11" ht="14.25" customHeight="1" x14ac:dyDescent="0.3">
      <c r="H725" s="2"/>
      <c r="I725" s="2"/>
      <c r="J725" s="1"/>
      <c r="K725" s="1"/>
    </row>
    <row r="726" spans="8:11" ht="14.25" customHeight="1" x14ac:dyDescent="0.3">
      <c r="H726" s="2"/>
      <c r="I726" s="2"/>
      <c r="J726" s="1"/>
      <c r="K726" s="1"/>
    </row>
    <row r="727" spans="8:11" ht="14.25" customHeight="1" x14ac:dyDescent="0.3">
      <c r="H727" s="2"/>
      <c r="I727" s="2"/>
      <c r="J727" s="1"/>
      <c r="K727" s="1"/>
    </row>
    <row r="728" spans="8:11" ht="14.25" customHeight="1" x14ac:dyDescent="0.3">
      <c r="H728" s="2"/>
      <c r="I728" s="2"/>
      <c r="J728" s="1"/>
      <c r="K728" s="1"/>
    </row>
    <row r="729" spans="8:11" ht="14.25" customHeight="1" x14ac:dyDescent="0.3">
      <c r="H729" s="2"/>
      <c r="I729" s="2"/>
      <c r="J729" s="1"/>
      <c r="K729" s="1"/>
    </row>
    <row r="730" spans="8:11" ht="14.25" customHeight="1" x14ac:dyDescent="0.3">
      <c r="H730" s="2"/>
      <c r="I730" s="2"/>
      <c r="J730" s="1"/>
      <c r="K730" s="1"/>
    </row>
    <row r="731" spans="8:11" ht="14.25" customHeight="1" x14ac:dyDescent="0.3">
      <c r="H731" s="2"/>
      <c r="I731" s="2"/>
      <c r="J731" s="1"/>
      <c r="K731" s="1"/>
    </row>
    <row r="732" spans="8:11" ht="14.25" customHeight="1" x14ac:dyDescent="0.3">
      <c r="H732" s="2"/>
      <c r="I732" s="2"/>
      <c r="J732" s="1"/>
      <c r="K732" s="1"/>
    </row>
    <row r="733" spans="8:11" ht="14.25" customHeight="1" x14ac:dyDescent="0.3">
      <c r="H733" s="2"/>
      <c r="I733" s="2"/>
      <c r="J733" s="1"/>
      <c r="K733" s="1"/>
    </row>
    <row r="734" spans="8:11" ht="14.25" customHeight="1" x14ac:dyDescent="0.3">
      <c r="H734" s="2"/>
      <c r="I734" s="2"/>
      <c r="J734" s="1"/>
      <c r="K734" s="1"/>
    </row>
    <row r="735" spans="8:11" ht="14.25" customHeight="1" x14ac:dyDescent="0.3">
      <c r="H735" s="2"/>
      <c r="I735" s="2"/>
      <c r="J735" s="1"/>
      <c r="K735" s="1"/>
    </row>
    <row r="736" spans="8:11" ht="14.25" customHeight="1" x14ac:dyDescent="0.3">
      <c r="H736" s="2"/>
      <c r="I736" s="2"/>
      <c r="J736" s="1"/>
      <c r="K736" s="1"/>
    </row>
    <row r="737" spans="8:11" ht="14.25" customHeight="1" x14ac:dyDescent="0.3">
      <c r="H737" s="2"/>
      <c r="I737" s="2"/>
      <c r="J737" s="1"/>
      <c r="K737" s="1"/>
    </row>
    <row r="738" spans="8:11" ht="14.25" customHeight="1" x14ac:dyDescent="0.3">
      <c r="H738" s="2"/>
      <c r="I738" s="2"/>
      <c r="J738" s="1"/>
      <c r="K738" s="1"/>
    </row>
    <row r="739" spans="8:11" ht="14.25" customHeight="1" x14ac:dyDescent="0.3">
      <c r="H739" s="2"/>
      <c r="I739" s="2"/>
      <c r="J739" s="1"/>
      <c r="K739" s="1"/>
    </row>
    <row r="740" spans="8:11" ht="14.25" customHeight="1" x14ac:dyDescent="0.3">
      <c r="H740" s="2"/>
      <c r="I740" s="2"/>
      <c r="J740" s="1"/>
      <c r="K740" s="1"/>
    </row>
    <row r="741" spans="8:11" ht="14.25" customHeight="1" x14ac:dyDescent="0.3">
      <c r="H741" s="2"/>
      <c r="I741" s="2"/>
      <c r="J741" s="1"/>
      <c r="K741" s="1"/>
    </row>
    <row r="742" spans="8:11" ht="14.25" customHeight="1" x14ac:dyDescent="0.3">
      <c r="H742" s="2"/>
      <c r="I742" s="2"/>
      <c r="J742" s="1"/>
      <c r="K742" s="1"/>
    </row>
    <row r="743" spans="8:11" ht="14.25" customHeight="1" x14ac:dyDescent="0.3">
      <c r="H743" s="2"/>
      <c r="I743" s="2"/>
      <c r="J743" s="1"/>
      <c r="K743" s="1"/>
    </row>
    <row r="744" spans="8:11" ht="14.25" customHeight="1" x14ac:dyDescent="0.3">
      <c r="H744" s="2"/>
      <c r="I744" s="2"/>
      <c r="J744" s="1"/>
      <c r="K744" s="1"/>
    </row>
    <row r="745" spans="8:11" ht="14.25" customHeight="1" x14ac:dyDescent="0.3">
      <c r="H745" s="2"/>
      <c r="I745" s="2"/>
      <c r="J745" s="1"/>
      <c r="K745" s="1"/>
    </row>
    <row r="746" spans="8:11" ht="14.25" customHeight="1" x14ac:dyDescent="0.3">
      <c r="H746" s="2"/>
      <c r="I746" s="2"/>
      <c r="J746" s="1"/>
      <c r="K746" s="1"/>
    </row>
    <row r="747" spans="8:11" ht="14.25" customHeight="1" x14ac:dyDescent="0.3">
      <c r="H747" s="2"/>
      <c r="I747" s="2"/>
      <c r="J747" s="1"/>
      <c r="K747" s="1"/>
    </row>
    <row r="748" spans="8:11" ht="14.25" customHeight="1" x14ac:dyDescent="0.3">
      <c r="H748" s="2"/>
      <c r="I748" s="2"/>
      <c r="J748" s="1"/>
      <c r="K748" s="1"/>
    </row>
    <row r="749" spans="8:11" ht="14.25" customHeight="1" x14ac:dyDescent="0.3">
      <c r="H749" s="2"/>
      <c r="I749" s="2"/>
      <c r="J749" s="1"/>
      <c r="K749" s="1"/>
    </row>
    <row r="750" spans="8:11" ht="14.25" customHeight="1" x14ac:dyDescent="0.3">
      <c r="H750" s="2"/>
      <c r="I750" s="2"/>
      <c r="J750" s="1"/>
      <c r="K750" s="1"/>
    </row>
    <row r="751" spans="8:11" ht="14.25" customHeight="1" x14ac:dyDescent="0.3">
      <c r="H751" s="2"/>
      <c r="I751" s="2"/>
      <c r="J751" s="1"/>
      <c r="K751" s="1"/>
    </row>
    <row r="752" spans="8:11" ht="14.25" customHeight="1" x14ac:dyDescent="0.3">
      <c r="H752" s="2"/>
      <c r="I752" s="2"/>
      <c r="J752" s="1"/>
      <c r="K752" s="1"/>
    </row>
    <row r="753" spans="8:11" ht="14.25" customHeight="1" x14ac:dyDescent="0.3">
      <c r="H753" s="2"/>
      <c r="I753" s="2"/>
      <c r="J753" s="1"/>
      <c r="K753" s="1"/>
    </row>
    <row r="754" spans="8:11" ht="14.25" customHeight="1" x14ac:dyDescent="0.3">
      <c r="H754" s="2"/>
      <c r="I754" s="2"/>
      <c r="J754" s="1"/>
      <c r="K754" s="1"/>
    </row>
    <row r="755" spans="8:11" ht="14.25" customHeight="1" x14ac:dyDescent="0.3">
      <c r="H755" s="2"/>
      <c r="I755" s="2"/>
      <c r="J755" s="1"/>
      <c r="K755" s="1"/>
    </row>
    <row r="756" spans="8:11" ht="14.25" customHeight="1" x14ac:dyDescent="0.3">
      <c r="H756" s="2"/>
      <c r="I756" s="2"/>
      <c r="J756" s="1"/>
      <c r="K756" s="1"/>
    </row>
    <row r="757" spans="8:11" ht="14.25" customHeight="1" x14ac:dyDescent="0.3">
      <c r="H757" s="2"/>
      <c r="I757" s="2"/>
      <c r="J757" s="1"/>
      <c r="K757" s="1"/>
    </row>
    <row r="758" spans="8:11" ht="14.25" customHeight="1" x14ac:dyDescent="0.3">
      <c r="H758" s="2"/>
      <c r="I758" s="2"/>
      <c r="J758" s="1"/>
      <c r="K758" s="1"/>
    </row>
    <row r="759" spans="8:11" ht="14.25" customHeight="1" x14ac:dyDescent="0.3">
      <c r="H759" s="2"/>
      <c r="I759" s="2"/>
      <c r="J759" s="1"/>
      <c r="K759" s="1"/>
    </row>
    <row r="760" spans="8:11" ht="14.25" customHeight="1" x14ac:dyDescent="0.3">
      <c r="H760" s="2"/>
      <c r="I760" s="2"/>
      <c r="J760" s="1"/>
      <c r="K760" s="1"/>
    </row>
    <row r="761" spans="8:11" ht="14.25" customHeight="1" x14ac:dyDescent="0.3">
      <c r="H761" s="2"/>
      <c r="I761" s="2"/>
      <c r="J761" s="1"/>
      <c r="K761" s="1"/>
    </row>
    <row r="762" spans="8:11" ht="14.25" customHeight="1" x14ac:dyDescent="0.3">
      <c r="H762" s="2"/>
      <c r="I762" s="2"/>
      <c r="J762" s="1"/>
      <c r="K762" s="1"/>
    </row>
    <row r="763" spans="8:11" ht="14.25" customHeight="1" x14ac:dyDescent="0.3">
      <c r="H763" s="2"/>
      <c r="I763" s="2"/>
      <c r="J763" s="1"/>
      <c r="K763" s="1"/>
    </row>
    <row r="764" spans="8:11" ht="14.25" customHeight="1" x14ac:dyDescent="0.3">
      <c r="H764" s="2"/>
      <c r="I764" s="2"/>
      <c r="J764" s="1"/>
      <c r="K764" s="1"/>
    </row>
    <row r="765" spans="8:11" ht="14.25" customHeight="1" x14ac:dyDescent="0.3">
      <c r="H765" s="2"/>
      <c r="I765" s="2"/>
      <c r="J765" s="1"/>
      <c r="K765" s="1"/>
    </row>
    <row r="766" spans="8:11" ht="14.25" customHeight="1" x14ac:dyDescent="0.3">
      <c r="H766" s="2"/>
      <c r="I766" s="2"/>
      <c r="J766" s="1"/>
      <c r="K766" s="1"/>
    </row>
    <row r="767" spans="8:11" ht="14.25" customHeight="1" x14ac:dyDescent="0.3">
      <c r="H767" s="2"/>
      <c r="I767" s="2"/>
      <c r="J767" s="1"/>
      <c r="K767" s="1"/>
    </row>
    <row r="768" spans="8:11" ht="14.25" customHeight="1" x14ac:dyDescent="0.3">
      <c r="H768" s="2"/>
      <c r="I768" s="2"/>
      <c r="J768" s="1"/>
      <c r="K768" s="1"/>
    </row>
    <row r="769" spans="8:11" ht="14.25" customHeight="1" x14ac:dyDescent="0.3">
      <c r="H769" s="2"/>
      <c r="I769" s="2"/>
      <c r="J769" s="1"/>
      <c r="K769" s="1"/>
    </row>
    <row r="770" spans="8:11" ht="14.25" customHeight="1" x14ac:dyDescent="0.3">
      <c r="H770" s="2"/>
      <c r="I770" s="2"/>
      <c r="J770" s="1"/>
      <c r="K770" s="1"/>
    </row>
    <row r="771" spans="8:11" ht="14.25" customHeight="1" x14ac:dyDescent="0.3">
      <c r="H771" s="2"/>
      <c r="I771" s="2"/>
      <c r="J771" s="1"/>
      <c r="K771" s="1"/>
    </row>
    <row r="772" spans="8:11" ht="14.25" customHeight="1" x14ac:dyDescent="0.3">
      <c r="H772" s="2"/>
      <c r="I772" s="2"/>
      <c r="J772" s="1"/>
      <c r="K772" s="1"/>
    </row>
    <row r="773" spans="8:11" ht="14.25" customHeight="1" x14ac:dyDescent="0.3">
      <c r="H773" s="2"/>
      <c r="I773" s="2"/>
      <c r="J773" s="1"/>
      <c r="K773" s="1"/>
    </row>
    <row r="774" spans="8:11" ht="14.25" customHeight="1" x14ac:dyDescent="0.3">
      <c r="H774" s="2"/>
      <c r="I774" s="2"/>
      <c r="J774" s="1"/>
      <c r="K774" s="1"/>
    </row>
    <row r="775" spans="8:11" ht="14.25" customHeight="1" x14ac:dyDescent="0.3">
      <c r="H775" s="2"/>
      <c r="I775" s="2"/>
      <c r="J775" s="1"/>
      <c r="K775" s="1"/>
    </row>
    <row r="776" spans="8:11" ht="14.25" customHeight="1" x14ac:dyDescent="0.3">
      <c r="H776" s="2"/>
      <c r="I776" s="2"/>
      <c r="J776" s="1"/>
      <c r="K776" s="1"/>
    </row>
    <row r="777" spans="8:11" ht="14.25" customHeight="1" x14ac:dyDescent="0.3">
      <c r="H777" s="2"/>
      <c r="I777" s="2"/>
      <c r="J777" s="1"/>
      <c r="K777" s="1"/>
    </row>
    <row r="778" spans="8:11" ht="14.25" customHeight="1" x14ac:dyDescent="0.3">
      <c r="H778" s="2"/>
      <c r="I778" s="2"/>
      <c r="J778" s="1"/>
      <c r="K778" s="1"/>
    </row>
    <row r="779" spans="8:11" ht="14.25" customHeight="1" x14ac:dyDescent="0.3">
      <c r="H779" s="2"/>
      <c r="I779" s="2"/>
      <c r="J779" s="1"/>
      <c r="K779" s="1"/>
    </row>
    <row r="780" spans="8:11" ht="14.25" customHeight="1" x14ac:dyDescent="0.3">
      <c r="H780" s="2"/>
      <c r="I780" s="2"/>
      <c r="J780" s="1"/>
      <c r="K780" s="1"/>
    </row>
    <row r="781" spans="8:11" ht="14.25" customHeight="1" x14ac:dyDescent="0.3">
      <c r="H781" s="2"/>
      <c r="I781" s="2"/>
      <c r="J781" s="1"/>
      <c r="K781" s="1"/>
    </row>
    <row r="782" spans="8:11" ht="14.25" customHeight="1" x14ac:dyDescent="0.3">
      <c r="H782" s="2"/>
      <c r="I782" s="2"/>
      <c r="J782" s="1"/>
      <c r="K782" s="1"/>
    </row>
    <row r="783" spans="8:11" ht="14.25" customHeight="1" x14ac:dyDescent="0.3">
      <c r="H783" s="2"/>
      <c r="I783" s="2"/>
      <c r="J783" s="1"/>
      <c r="K783" s="1"/>
    </row>
    <row r="784" spans="8:11" ht="14.25" customHeight="1" x14ac:dyDescent="0.3">
      <c r="H784" s="2"/>
      <c r="I784" s="2"/>
      <c r="J784" s="1"/>
      <c r="K784" s="1"/>
    </row>
    <row r="785" spans="8:11" ht="14.25" customHeight="1" x14ac:dyDescent="0.3">
      <c r="H785" s="2"/>
      <c r="I785" s="2"/>
      <c r="J785" s="1"/>
      <c r="K785" s="1"/>
    </row>
    <row r="786" spans="8:11" ht="14.25" customHeight="1" x14ac:dyDescent="0.3">
      <c r="H786" s="2"/>
      <c r="I786" s="2"/>
      <c r="J786" s="1"/>
      <c r="K786" s="1"/>
    </row>
    <row r="787" spans="8:11" ht="14.25" customHeight="1" x14ac:dyDescent="0.3">
      <c r="H787" s="2"/>
      <c r="I787" s="2"/>
      <c r="J787" s="1"/>
      <c r="K787" s="1"/>
    </row>
    <row r="788" spans="8:11" ht="14.25" customHeight="1" x14ac:dyDescent="0.3">
      <c r="H788" s="2"/>
      <c r="I788" s="2"/>
      <c r="J788" s="1"/>
      <c r="K788" s="1"/>
    </row>
    <row r="789" spans="8:11" ht="14.25" customHeight="1" x14ac:dyDescent="0.3">
      <c r="H789" s="2"/>
      <c r="I789" s="2"/>
      <c r="J789" s="1"/>
      <c r="K789" s="1"/>
    </row>
    <row r="790" spans="8:11" ht="14.25" customHeight="1" x14ac:dyDescent="0.3">
      <c r="H790" s="2"/>
      <c r="I790" s="2"/>
      <c r="J790" s="1"/>
      <c r="K790" s="1"/>
    </row>
    <row r="791" spans="8:11" ht="14.25" customHeight="1" x14ac:dyDescent="0.3">
      <c r="H791" s="2"/>
      <c r="I791" s="2"/>
      <c r="J791" s="1"/>
      <c r="K791" s="1"/>
    </row>
    <row r="792" spans="8:11" ht="14.25" customHeight="1" x14ac:dyDescent="0.3">
      <c r="H792" s="2"/>
      <c r="I792" s="2"/>
      <c r="J792" s="1"/>
      <c r="K792" s="1"/>
    </row>
    <row r="793" spans="8:11" ht="14.25" customHeight="1" x14ac:dyDescent="0.3">
      <c r="H793" s="2"/>
      <c r="I793" s="2"/>
      <c r="J793" s="1"/>
      <c r="K793" s="1"/>
    </row>
    <row r="794" spans="8:11" ht="14.25" customHeight="1" x14ac:dyDescent="0.3">
      <c r="H794" s="2"/>
      <c r="I794" s="2"/>
      <c r="J794" s="1"/>
      <c r="K794" s="1"/>
    </row>
    <row r="795" spans="8:11" ht="14.25" customHeight="1" x14ac:dyDescent="0.3">
      <c r="H795" s="2"/>
      <c r="I795" s="2"/>
      <c r="J795" s="1"/>
      <c r="K795" s="1"/>
    </row>
    <row r="796" spans="8:11" ht="14.25" customHeight="1" x14ac:dyDescent="0.3">
      <c r="H796" s="2"/>
      <c r="I796" s="2"/>
      <c r="J796" s="1"/>
      <c r="K796" s="1"/>
    </row>
    <row r="797" spans="8:11" ht="14.25" customHeight="1" x14ac:dyDescent="0.3">
      <c r="H797" s="2"/>
      <c r="I797" s="2"/>
      <c r="J797" s="1"/>
      <c r="K797" s="1"/>
    </row>
    <row r="798" spans="8:11" ht="14.25" customHeight="1" x14ac:dyDescent="0.3">
      <c r="H798" s="2"/>
      <c r="I798" s="2"/>
      <c r="J798" s="1"/>
      <c r="K798" s="1"/>
    </row>
    <row r="799" spans="8:11" ht="14.25" customHeight="1" x14ac:dyDescent="0.3">
      <c r="H799" s="2"/>
      <c r="I799" s="2"/>
      <c r="J799" s="1"/>
      <c r="K799" s="1"/>
    </row>
    <row r="800" spans="8:11" ht="14.25" customHeight="1" x14ac:dyDescent="0.3">
      <c r="H800" s="2"/>
      <c r="I800" s="2"/>
      <c r="J800" s="1"/>
      <c r="K800" s="1"/>
    </row>
    <row r="801" spans="8:11" ht="14.25" customHeight="1" x14ac:dyDescent="0.3">
      <c r="H801" s="2"/>
      <c r="I801" s="2"/>
      <c r="J801" s="1"/>
      <c r="K801" s="1"/>
    </row>
    <row r="802" spans="8:11" ht="14.25" customHeight="1" x14ac:dyDescent="0.3">
      <c r="H802" s="2"/>
      <c r="I802" s="2"/>
      <c r="J802" s="1"/>
      <c r="K802" s="1"/>
    </row>
    <row r="803" spans="8:11" ht="14.25" customHeight="1" x14ac:dyDescent="0.3">
      <c r="H803" s="2"/>
      <c r="I803" s="2"/>
      <c r="J803" s="1"/>
      <c r="K803" s="1"/>
    </row>
    <row r="804" spans="8:11" ht="14.25" customHeight="1" x14ac:dyDescent="0.3">
      <c r="H804" s="2"/>
      <c r="I804" s="2"/>
      <c r="J804" s="1"/>
      <c r="K804" s="1"/>
    </row>
    <row r="805" spans="8:11" ht="14.25" customHeight="1" x14ac:dyDescent="0.3">
      <c r="H805" s="2"/>
      <c r="I805" s="2"/>
      <c r="J805" s="1"/>
      <c r="K805" s="1"/>
    </row>
    <row r="806" spans="8:11" ht="14.25" customHeight="1" x14ac:dyDescent="0.3">
      <c r="H806" s="2"/>
      <c r="I806" s="2"/>
      <c r="J806" s="1"/>
      <c r="K806" s="1"/>
    </row>
    <row r="807" spans="8:11" ht="14.25" customHeight="1" x14ac:dyDescent="0.3">
      <c r="H807" s="2"/>
      <c r="I807" s="2"/>
      <c r="J807" s="1"/>
      <c r="K807" s="1"/>
    </row>
    <row r="808" spans="8:11" ht="14.25" customHeight="1" x14ac:dyDescent="0.3">
      <c r="H808" s="2"/>
      <c r="I808" s="2"/>
      <c r="J808" s="1"/>
      <c r="K808" s="1"/>
    </row>
    <row r="809" spans="8:11" ht="14.25" customHeight="1" x14ac:dyDescent="0.3">
      <c r="H809" s="2"/>
      <c r="I809" s="2"/>
      <c r="J809" s="1"/>
      <c r="K809" s="1"/>
    </row>
    <row r="810" spans="8:11" ht="14.25" customHeight="1" x14ac:dyDescent="0.3">
      <c r="H810" s="2"/>
      <c r="I810" s="2"/>
      <c r="J810" s="1"/>
      <c r="K810" s="1"/>
    </row>
    <row r="811" spans="8:11" ht="14.25" customHeight="1" x14ac:dyDescent="0.3">
      <c r="H811" s="2"/>
      <c r="I811" s="2"/>
      <c r="J811" s="1"/>
      <c r="K811" s="1"/>
    </row>
    <row r="812" spans="8:11" ht="14.25" customHeight="1" x14ac:dyDescent="0.3">
      <c r="H812" s="2"/>
      <c r="I812" s="2"/>
      <c r="J812" s="1"/>
      <c r="K812" s="1"/>
    </row>
    <row r="813" spans="8:11" ht="14.25" customHeight="1" x14ac:dyDescent="0.3">
      <c r="H813" s="2"/>
      <c r="I813" s="2"/>
      <c r="J813" s="1"/>
      <c r="K813" s="1"/>
    </row>
    <row r="814" spans="8:11" ht="14.25" customHeight="1" x14ac:dyDescent="0.3">
      <c r="H814" s="2"/>
      <c r="I814" s="2"/>
      <c r="J814" s="1"/>
      <c r="K814" s="1"/>
    </row>
    <row r="815" spans="8:11" ht="14.25" customHeight="1" x14ac:dyDescent="0.3">
      <c r="H815" s="2"/>
      <c r="I815" s="2"/>
      <c r="J815" s="1"/>
      <c r="K815" s="1"/>
    </row>
    <row r="816" spans="8:11" ht="14.25" customHeight="1" x14ac:dyDescent="0.3">
      <c r="H816" s="2"/>
      <c r="I816" s="2"/>
      <c r="J816" s="1"/>
      <c r="K816" s="1"/>
    </row>
    <row r="817" spans="8:11" ht="14.25" customHeight="1" x14ac:dyDescent="0.3">
      <c r="H817" s="2"/>
      <c r="I817" s="2"/>
      <c r="J817" s="1"/>
      <c r="K817" s="1"/>
    </row>
    <row r="818" spans="8:11" ht="14.25" customHeight="1" x14ac:dyDescent="0.3">
      <c r="H818" s="2"/>
      <c r="I818" s="2"/>
      <c r="J818" s="1"/>
      <c r="K818" s="1"/>
    </row>
    <row r="819" spans="8:11" ht="14.25" customHeight="1" x14ac:dyDescent="0.3">
      <c r="H819" s="2"/>
      <c r="I819" s="2"/>
      <c r="J819" s="1"/>
      <c r="K819" s="1"/>
    </row>
    <row r="820" spans="8:11" ht="14.25" customHeight="1" x14ac:dyDescent="0.3">
      <c r="H820" s="2"/>
      <c r="I820" s="2"/>
      <c r="J820" s="1"/>
      <c r="K820" s="1"/>
    </row>
    <row r="821" spans="8:11" ht="14.25" customHeight="1" x14ac:dyDescent="0.3">
      <c r="H821" s="2"/>
      <c r="I821" s="2"/>
      <c r="J821" s="1"/>
      <c r="K821" s="1"/>
    </row>
    <row r="822" spans="8:11" ht="14.25" customHeight="1" x14ac:dyDescent="0.3">
      <c r="H822" s="2"/>
      <c r="I822" s="2"/>
      <c r="J822" s="1"/>
      <c r="K822" s="1"/>
    </row>
    <row r="823" spans="8:11" ht="14.25" customHeight="1" x14ac:dyDescent="0.3">
      <c r="H823" s="2"/>
      <c r="I823" s="2"/>
      <c r="J823" s="1"/>
      <c r="K823" s="1"/>
    </row>
    <row r="824" spans="8:11" ht="14.25" customHeight="1" x14ac:dyDescent="0.3">
      <c r="H824" s="2"/>
      <c r="I824" s="2"/>
      <c r="J824" s="1"/>
      <c r="K824" s="1"/>
    </row>
    <row r="825" spans="8:11" ht="14.25" customHeight="1" x14ac:dyDescent="0.3">
      <c r="H825" s="2"/>
      <c r="I825" s="2"/>
      <c r="J825" s="1"/>
      <c r="K825" s="1"/>
    </row>
    <row r="826" spans="8:11" ht="14.25" customHeight="1" x14ac:dyDescent="0.3">
      <c r="H826" s="2"/>
      <c r="I826" s="2"/>
      <c r="J826" s="1"/>
      <c r="K826" s="1"/>
    </row>
    <row r="827" spans="8:11" ht="14.25" customHeight="1" x14ac:dyDescent="0.3">
      <c r="H827" s="2"/>
      <c r="I827" s="2"/>
      <c r="J827" s="1"/>
      <c r="K827" s="1"/>
    </row>
    <row r="828" spans="8:11" ht="14.25" customHeight="1" x14ac:dyDescent="0.3">
      <c r="H828" s="2"/>
      <c r="I828" s="2"/>
      <c r="J828" s="1"/>
      <c r="K828" s="1"/>
    </row>
    <row r="829" spans="8:11" ht="14.25" customHeight="1" x14ac:dyDescent="0.3">
      <c r="H829" s="2"/>
      <c r="I829" s="2"/>
      <c r="J829" s="1"/>
      <c r="K829" s="1"/>
    </row>
    <row r="830" spans="8:11" ht="14.25" customHeight="1" x14ac:dyDescent="0.3">
      <c r="H830" s="2"/>
      <c r="I830" s="2"/>
      <c r="J830" s="1"/>
      <c r="K830" s="1"/>
    </row>
    <row r="831" spans="8:11" ht="14.25" customHeight="1" x14ac:dyDescent="0.3">
      <c r="H831" s="2"/>
      <c r="I831" s="2"/>
      <c r="J831" s="1"/>
      <c r="K831" s="1"/>
    </row>
    <row r="832" spans="8:11" ht="14.25" customHeight="1" x14ac:dyDescent="0.3">
      <c r="H832" s="2"/>
      <c r="I832" s="2"/>
      <c r="J832" s="1"/>
      <c r="K832" s="1"/>
    </row>
    <row r="833" spans="8:11" ht="14.25" customHeight="1" x14ac:dyDescent="0.3">
      <c r="H833" s="2"/>
      <c r="I833" s="2"/>
      <c r="J833" s="1"/>
      <c r="K833" s="1"/>
    </row>
    <row r="834" spans="8:11" ht="14.25" customHeight="1" x14ac:dyDescent="0.3">
      <c r="H834" s="2"/>
      <c r="I834" s="2"/>
      <c r="J834" s="1"/>
      <c r="K834" s="1"/>
    </row>
    <row r="835" spans="8:11" ht="14.25" customHeight="1" x14ac:dyDescent="0.3">
      <c r="H835" s="2"/>
      <c r="I835" s="2"/>
      <c r="J835" s="1"/>
      <c r="K835" s="1"/>
    </row>
    <row r="836" spans="8:11" ht="14.25" customHeight="1" x14ac:dyDescent="0.3">
      <c r="H836" s="2"/>
      <c r="I836" s="2"/>
      <c r="J836" s="1"/>
      <c r="K836" s="1"/>
    </row>
    <row r="837" spans="8:11" ht="14.25" customHeight="1" x14ac:dyDescent="0.3">
      <c r="H837" s="2"/>
      <c r="I837" s="2"/>
      <c r="J837" s="1"/>
      <c r="K837" s="1"/>
    </row>
    <row r="838" spans="8:11" ht="14.25" customHeight="1" x14ac:dyDescent="0.3">
      <c r="H838" s="2"/>
      <c r="I838" s="2"/>
      <c r="J838" s="1"/>
      <c r="K838" s="1"/>
    </row>
    <row r="839" spans="8:11" ht="14.25" customHeight="1" x14ac:dyDescent="0.3">
      <c r="H839" s="2"/>
      <c r="I839" s="2"/>
      <c r="J839" s="1"/>
      <c r="K839" s="1"/>
    </row>
    <row r="840" spans="8:11" ht="14.25" customHeight="1" x14ac:dyDescent="0.3">
      <c r="H840" s="2"/>
      <c r="I840" s="2"/>
      <c r="J840" s="1"/>
      <c r="K840" s="1"/>
    </row>
    <row r="841" spans="8:11" ht="14.25" customHeight="1" x14ac:dyDescent="0.3">
      <c r="H841" s="2"/>
      <c r="I841" s="2"/>
      <c r="J841" s="1"/>
      <c r="K841" s="1"/>
    </row>
    <row r="842" spans="8:11" ht="14.25" customHeight="1" x14ac:dyDescent="0.3">
      <c r="H842" s="2"/>
      <c r="I842" s="2"/>
      <c r="J842" s="1"/>
      <c r="K842" s="1"/>
    </row>
    <row r="843" spans="8:11" ht="14.25" customHeight="1" x14ac:dyDescent="0.3">
      <c r="H843" s="2"/>
      <c r="I843" s="2"/>
      <c r="J843" s="1"/>
      <c r="K843" s="1"/>
    </row>
    <row r="844" spans="8:11" ht="14.25" customHeight="1" x14ac:dyDescent="0.3">
      <c r="H844" s="2"/>
      <c r="I844" s="2"/>
      <c r="J844" s="1"/>
      <c r="K844" s="1"/>
    </row>
    <row r="845" spans="8:11" ht="14.25" customHeight="1" x14ac:dyDescent="0.3">
      <c r="H845" s="2"/>
      <c r="I845" s="2"/>
      <c r="J845" s="1"/>
      <c r="K845" s="1"/>
    </row>
    <row r="846" spans="8:11" ht="14.25" customHeight="1" x14ac:dyDescent="0.3">
      <c r="H846" s="2"/>
      <c r="I846" s="2"/>
      <c r="J846" s="1"/>
      <c r="K846" s="1"/>
    </row>
    <row r="847" spans="8:11" ht="14.25" customHeight="1" x14ac:dyDescent="0.3">
      <c r="H847" s="2"/>
      <c r="I847" s="2"/>
      <c r="J847" s="1"/>
      <c r="K847" s="1"/>
    </row>
    <row r="848" spans="8:11" ht="14.25" customHeight="1" x14ac:dyDescent="0.3">
      <c r="H848" s="2"/>
      <c r="I848" s="2"/>
      <c r="J848" s="1"/>
      <c r="K848" s="1"/>
    </row>
    <row r="849" spans="8:11" ht="14.25" customHeight="1" x14ac:dyDescent="0.3">
      <c r="H849" s="2"/>
      <c r="I849" s="2"/>
      <c r="J849" s="1"/>
      <c r="K849" s="1"/>
    </row>
    <row r="850" spans="8:11" ht="14.25" customHeight="1" x14ac:dyDescent="0.3">
      <c r="H850" s="2"/>
      <c r="I850" s="2"/>
      <c r="J850" s="1"/>
      <c r="K850" s="1"/>
    </row>
    <row r="851" spans="8:11" ht="14.25" customHeight="1" x14ac:dyDescent="0.3">
      <c r="H851" s="2"/>
      <c r="I851" s="2"/>
      <c r="J851" s="1"/>
      <c r="K851" s="1"/>
    </row>
    <row r="852" spans="8:11" ht="14.25" customHeight="1" x14ac:dyDescent="0.3">
      <c r="H852" s="2"/>
      <c r="I852" s="2"/>
      <c r="J852" s="1"/>
      <c r="K852" s="1"/>
    </row>
    <row r="853" spans="8:11" ht="14.25" customHeight="1" x14ac:dyDescent="0.3">
      <c r="H853" s="2"/>
      <c r="I853" s="2"/>
      <c r="J853" s="1"/>
      <c r="K853" s="1"/>
    </row>
    <row r="854" spans="8:11" ht="14.25" customHeight="1" x14ac:dyDescent="0.3">
      <c r="H854" s="2"/>
      <c r="I854" s="2"/>
      <c r="J854" s="1"/>
      <c r="K854" s="1"/>
    </row>
    <row r="855" spans="8:11" ht="14.25" customHeight="1" x14ac:dyDescent="0.3">
      <c r="H855" s="2"/>
      <c r="I855" s="2"/>
      <c r="J855" s="1"/>
      <c r="K855" s="1"/>
    </row>
    <row r="856" spans="8:11" ht="14.25" customHeight="1" x14ac:dyDescent="0.3">
      <c r="H856" s="2"/>
      <c r="I856" s="2"/>
      <c r="J856" s="1"/>
      <c r="K856" s="1"/>
    </row>
    <row r="857" spans="8:11" ht="14.25" customHeight="1" x14ac:dyDescent="0.3">
      <c r="H857" s="2"/>
      <c r="I857" s="2"/>
      <c r="J857" s="1"/>
      <c r="K857" s="1"/>
    </row>
    <row r="858" spans="8:11" ht="14.25" customHeight="1" x14ac:dyDescent="0.3">
      <c r="H858" s="2"/>
      <c r="I858" s="2"/>
      <c r="J858" s="1"/>
      <c r="K858" s="1"/>
    </row>
    <row r="859" spans="8:11" ht="14.25" customHeight="1" x14ac:dyDescent="0.3">
      <c r="H859" s="2"/>
      <c r="I859" s="2"/>
      <c r="J859" s="1"/>
      <c r="K859" s="1"/>
    </row>
    <row r="860" spans="8:11" ht="14.25" customHeight="1" x14ac:dyDescent="0.3">
      <c r="H860" s="2"/>
      <c r="I860" s="2"/>
      <c r="J860" s="1"/>
      <c r="K860" s="1"/>
    </row>
    <row r="861" spans="8:11" ht="14.25" customHeight="1" x14ac:dyDescent="0.3">
      <c r="H861" s="2"/>
      <c r="I861" s="2"/>
      <c r="J861" s="1"/>
      <c r="K861" s="1"/>
    </row>
    <row r="862" spans="8:11" ht="14.25" customHeight="1" x14ac:dyDescent="0.3">
      <c r="H862" s="2"/>
      <c r="I862" s="2"/>
      <c r="J862" s="1"/>
      <c r="K862" s="1"/>
    </row>
    <row r="863" spans="8:11" ht="14.25" customHeight="1" x14ac:dyDescent="0.3">
      <c r="H863" s="2"/>
      <c r="I863" s="2"/>
      <c r="J863" s="1"/>
      <c r="K863" s="1"/>
    </row>
    <row r="864" spans="8:11" ht="14.25" customHeight="1" x14ac:dyDescent="0.3">
      <c r="H864" s="2"/>
      <c r="I864" s="2"/>
      <c r="J864" s="1"/>
      <c r="K864" s="1"/>
    </row>
    <row r="865" spans="8:11" ht="14.25" customHeight="1" x14ac:dyDescent="0.3">
      <c r="H865" s="2"/>
      <c r="I865" s="2"/>
      <c r="J865" s="1"/>
      <c r="K865" s="1"/>
    </row>
    <row r="866" spans="8:11" ht="14.25" customHeight="1" x14ac:dyDescent="0.3">
      <c r="H866" s="2"/>
      <c r="I866" s="2"/>
      <c r="J866" s="1"/>
      <c r="K866" s="1"/>
    </row>
    <row r="867" spans="8:11" ht="14.25" customHeight="1" x14ac:dyDescent="0.3">
      <c r="H867" s="2"/>
      <c r="I867" s="2"/>
      <c r="J867" s="1"/>
      <c r="K867" s="1"/>
    </row>
    <row r="868" spans="8:11" ht="14.25" customHeight="1" x14ac:dyDescent="0.3">
      <c r="H868" s="2"/>
      <c r="I868" s="2"/>
      <c r="J868" s="1"/>
      <c r="K868" s="1"/>
    </row>
    <row r="869" spans="8:11" ht="14.25" customHeight="1" x14ac:dyDescent="0.3">
      <c r="H869" s="2"/>
      <c r="I869" s="2"/>
      <c r="J869" s="1"/>
      <c r="K869" s="1"/>
    </row>
    <row r="870" spans="8:11" ht="14.25" customHeight="1" x14ac:dyDescent="0.3">
      <c r="H870" s="2"/>
      <c r="I870" s="2"/>
      <c r="J870" s="1"/>
      <c r="K870" s="1"/>
    </row>
    <row r="871" spans="8:11" ht="14.25" customHeight="1" x14ac:dyDescent="0.3">
      <c r="H871" s="2"/>
      <c r="I871" s="2"/>
      <c r="J871" s="1"/>
      <c r="K871" s="1"/>
    </row>
    <row r="872" spans="8:11" ht="14.25" customHeight="1" x14ac:dyDescent="0.3">
      <c r="H872" s="2"/>
      <c r="I872" s="2"/>
      <c r="J872" s="1"/>
      <c r="K872" s="1"/>
    </row>
    <row r="873" spans="8:11" ht="14.25" customHeight="1" x14ac:dyDescent="0.3">
      <c r="H873" s="2"/>
      <c r="I873" s="2"/>
      <c r="J873" s="1"/>
      <c r="K873" s="1"/>
    </row>
    <row r="874" spans="8:11" ht="14.25" customHeight="1" x14ac:dyDescent="0.3">
      <c r="H874" s="2"/>
      <c r="I874" s="2"/>
      <c r="J874" s="1"/>
      <c r="K874" s="1"/>
    </row>
    <row r="875" spans="8:11" ht="14.25" customHeight="1" x14ac:dyDescent="0.3">
      <c r="H875" s="2"/>
      <c r="I875" s="2"/>
      <c r="J875" s="1"/>
      <c r="K875" s="1"/>
    </row>
    <row r="876" spans="8:11" ht="14.25" customHeight="1" x14ac:dyDescent="0.3">
      <c r="H876" s="2"/>
      <c r="I876" s="2"/>
      <c r="J876" s="1"/>
      <c r="K876" s="1"/>
    </row>
    <row r="877" spans="8:11" ht="14.25" customHeight="1" x14ac:dyDescent="0.3">
      <c r="H877" s="2"/>
      <c r="I877" s="2"/>
      <c r="J877" s="1"/>
      <c r="K877" s="1"/>
    </row>
    <row r="878" spans="8:11" ht="14.25" customHeight="1" x14ac:dyDescent="0.3">
      <c r="H878" s="2"/>
      <c r="I878" s="2"/>
      <c r="J878" s="1"/>
      <c r="K878" s="1"/>
    </row>
    <row r="879" spans="8:11" ht="14.25" customHeight="1" x14ac:dyDescent="0.3">
      <c r="H879" s="2"/>
      <c r="I879" s="2"/>
      <c r="J879" s="1"/>
      <c r="K879" s="1"/>
    </row>
    <row r="880" spans="8:11" ht="14.25" customHeight="1" x14ac:dyDescent="0.3">
      <c r="H880" s="2"/>
      <c r="I880" s="2"/>
      <c r="J880" s="1"/>
      <c r="K880" s="1"/>
    </row>
    <row r="881" spans="8:11" ht="14.25" customHeight="1" x14ac:dyDescent="0.3">
      <c r="H881" s="2"/>
      <c r="I881" s="2"/>
      <c r="J881" s="1"/>
      <c r="K881" s="1"/>
    </row>
    <row r="882" spans="8:11" ht="14.25" customHeight="1" x14ac:dyDescent="0.3">
      <c r="H882" s="2"/>
      <c r="I882" s="2"/>
      <c r="J882" s="1"/>
      <c r="K882" s="1"/>
    </row>
    <row r="883" spans="8:11" ht="14.25" customHeight="1" x14ac:dyDescent="0.3">
      <c r="H883" s="2"/>
      <c r="I883" s="2"/>
      <c r="J883" s="1"/>
      <c r="K883" s="1"/>
    </row>
    <row r="884" spans="8:11" ht="14.25" customHeight="1" x14ac:dyDescent="0.3">
      <c r="H884" s="2"/>
      <c r="I884" s="2"/>
      <c r="J884" s="1"/>
      <c r="K884" s="1"/>
    </row>
    <row r="885" spans="8:11" ht="14.25" customHeight="1" x14ac:dyDescent="0.3">
      <c r="H885" s="2"/>
      <c r="I885" s="2"/>
      <c r="J885" s="1"/>
      <c r="K885" s="1"/>
    </row>
    <row r="886" spans="8:11" ht="14.25" customHeight="1" x14ac:dyDescent="0.3">
      <c r="H886" s="2"/>
      <c r="I886" s="2"/>
      <c r="J886" s="1"/>
      <c r="K886" s="1"/>
    </row>
    <row r="887" spans="8:11" ht="14.25" customHeight="1" x14ac:dyDescent="0.3">
      <c r="H887" s="2"/>
      <c r="I887" s="2"/>
      <c r="J887" s="1"/>
      <c r="K887" s="1"/>
    </row>
    <row r="888" spans="8:11" ht="14.25" customHeight="1" x14ac:dyDescent="0.3">
      <c r="H888" s="2"/>
      <c r="I888" s="2"/>
      <c r="J888" s="1"/>
      <c r="K888" s="1"/>
    </row>
    <row r="889" spans="8:11" ht="14.25" customHeight="1" x14ac:dyDescent="0.3">
      <c r="H889" s="2"/>
      <c r="I889" s="2"/>
      <c r="J889" s="1"/>
      <c r="K889" s="1"/>
    </row>
    <row r="890" spans="8:11" ht="14.25" customHeight="1" x14ac:dyDescent="0.3">
      <c r="H890" s="2"/>
      <c r="I890" s="2"/>
      <c r="J890" s="1"/>
      <c r="K890" s="1"/>
    </row>
    <row r="891" spans="8:11" ht="14.25" customHeight="1" x14ac:dyDescent="0.3">
      <c r="H891" s="2"/>
      <c r="I891" s="2"/>
      <c r="J891" s="1"/>
      <c r="K891" s="1"/>
    </row>
    <row r="892" spans="8:11" ht="14.25" customHeight="1" x14ac:dyDescent="0.3">
      <c r="H892" s="2"/>
      <c r="I892" s="2"/>
      <c r="J892" s="1"/>
      <c r="K892" s="1"/>
    </row>
    <row r="893" spans="8:11" ht="14.25" customHeight="1" x14ac:dyDescent="0.3">
      <c r="H893" s="2"/>
      <c r="I893" s="2"/>
      <c r="J893" s="1"/>
      <c r="K893" s="1"/>
    </row>
    <row r="894" spans="8:11" ht="14.25" customHeight="1" x14ac:dyDescent="0.3">
      <c r="H894" s="2"/>
      <c r="I894" s="2"/>
      <c r="J894" s="1"/>
      <c r="K894" s="1"/>
    </row>
    <row r="895" spans="8:11" ht="14.25" customHeight="1" x14ac:dyDescent="0.3">
      <c r="H895" s="2"/>
      <c r="I895" s="2"/>
      <c r="J895" s="1"/>
      <c r="K895" s="1"/>
    </row>
    <row r="896" spans="8:11" ht="14.25" customHeight="1" x14ac:dyDescent="0.3">
      <c r="H896" s="2"/>
      <c r="I896" s="2"/>
      <c r="J896" s="1"/>
      <c r="K896" s="1"/>
    </row>
    <row r="897" spans="8:11" ht="14.25" customHeight="1" x14ac:dyDescent="0.3">
      <c r="H897" s="2"/>
      <c r="I897" s="2"/>
      <c r="J897" s="1"/>
      <c r="K897" s="1"/>
    </row>
    <row r="898" spans="8:11" ht="14.25" customHeight="1" x14ac:dyDescent="0.3">
      <c r="H898" s="2"/>
      <c r="I898" s="2"/>
      <c r="J898" s="1"/>
      <c r="K898" s="1"/>
    </row>
    <row r="899" spans="8:11" ht="14.25" customHeight="1" x14ac:dyDescent="0.3">
      <c r="H899" s="2"/>
      <c r="I899" s="2"/>
      <c r="J899" s="1"/>
      <c r="K899" s="1"/>
    </row>
    <row r="900" spans="8:11" ht="14.25" customHeight="1" x14ac:dyDescent="0.3">
      <c r="H900" s="2"/>
      <c r="I900" s="2"/>
      <c r="J900" s="1"/>
      <c r="K900" s="1"/>
    </row>
    <row r="901" spans="8:11" ht="14.25" customHeight="1" x14ac:dyDescent="0.3">
      <c r="H901" s="2"/>
      <c r="I901" s="2"/>
      <c r="J901" s="1"/>
      <c r="K901" s="1"/>
    </row>
    <row r="902" spans="8:11" ht="14.25" customHeight="1" x14ac:dyDescent="0.3">
      <c r="H902" s="2"/>
      <c r="I902" s="2"/>
      <c r="J902" s="1"/>
      <c r="K902" s="1"/>
    </row>
    <row r="903" spans="8:11" ht="14.25" customHeight="1" x14ac:dyDescent="0.3">
      <c r="H903" s="2"/>
      <c r="I903" s="2"/>
      <c r="J903" s="1"/>
      <c r="K903" s="1"/>
    </row>
    <row r="904" spans="8:11" ht="14.25" customHeight="1" x14ac:dyDescent="0.3">
      <c r="H904" s="2"/>
      <c r="I904" s="2"/>
      <c r="J904" s="1"/>
      <c r="K904" s="1"/>
    </row>
    <row r="905" spans="8:11" ht="14.25" customHeight="1" x14ac:dyDescent="0.3">
      <c r="H905" s="2"/>
      <c r="I905" s="2"/>
      <c r="J905" s="1"/>
      <c r="K905" s="1"/>
    </row>
    <row r="906" spans="8:11" ht="14.25" customHeight="1" x14ac:dyDescent="0.3">
      <c r="H906" s="2"/>
      <c r="I906" s="2"/>
      <c r="J906" s="1"/>
      <c r="K906" s="1"/>
    </row>
    <row r="907" spans="8:11" ht="14.25" customHeight="1" x14ac:dyDescent="0.3">
      <c r="H907" s="2"/>
      <c r="I907" s="2"/>
      <c r="J907" s="1"/>
      <c r="K907" s="1"/>
    </row>
    <row r="908" spans="8:11" ht="14.25" customHeight="1" x14ac:dyDescent="0.3">
      <c r="H908" s="2"/>
      <c r="I908" s="2"/>
      <c r="J908" s="1"/>
      <c r="K908" s="1"/>
    </row>
    <row r="909" spans="8:11" ht="14.25" customHeight="1" x14ac:dyDescent="0.3">
      <c r="H909" s="2"/>
      <c r="I909" s="2"/>
      <c r="J909" s="1"/>
      <c r="K909" s="1"/>
    </row>
    <row r="910" spans="8:11" ht="14.25" customHeight="1" x14ac:dyDescent="0.3">
      <c r="H910" s="2"/>
      <c r="I910" s="2"/>
      <c r="J910" s="1"/>
      <c r="K910" s="1"/>
    </row>
    <row r="911" spans="8:11" ht="14.25" customHeight="1" x14ac:dyDescent="0.3">
      <c r="H911" s="2"/>
      <c r="I911" s="2"/>
      <c r="J911" s="1"/>
      <c r="K911" s="1"/>
    </row>
    <row r="912" spans="8:11" ht="14.25" customHeight="1" x14ac:dyDescent="0.3">
      <c r="H912" s="2"/>
      <c r="I912" s="2"/>
      <c r="J912" s="1"/>
      <c r="K912" s="1"/>
    </row>
    <row r="913" spans="8:11" ht="14.25" customHeight="1" x14ac:dyDescent="0.3">
      <c r="H913" s="2"/>
      <c r="I913" s="2"/>
      <c r="J913" s="1"/>
      <c r="K913" s="1"/>
    </row>
    <row r="914" spans="8:11" ht="14.25" customHeight="1" x14ac:dyDescent="0.3">
      <c r="H914" s="2"/>
      <c r="I914" s="2"/>
      <c r="J914" s="1"/>
      <c r="K914" s="1"/>
    </row>
    <row r="915" spans="8:11" ht="14.25" customHeight="1" x14ac:dyDescent="0.3">
      <c r="H915" s="2"/>
      <c r="I915" s="2"/>
      <c r="J915" s="1"/>
      <c r="K915" s="1"/>
    </row>
    <row r="916" spans="8:11" ht="14.25" customHeight="1" x14ac:dyDescent="0.3">
      <c r="H916" s="2"/>
      <c r="I916" s="2"/>
      <c r="J916" s="1"/>
      <c r="K916" s="1"/>
    </row>
    <row r="917" spans="8:11" ht="14.25" customHeight="1" x14ac:dyDescent="0.3">
      <c r="H917" s="2"/>
      <c r="I917" s="2"/>
      <c r="J917" s="1"/>
      <c r="K917" s="1"/>
    </row>
    <row r="918" spans="8:11" ht="14.25" customHeight="1" x14ac:dyDescent="0.3">
      <c r="H918" s="2"/>
      <c r="I918" s="2"/>
      <c r="J918" s="1"/>
      <c r="K918" s="1"/>
    </row>
    <row r="919" spans="8:11" ht="14.25" customHeight="1" x14ac:dyDescent="0.3">
      <c r="H919" s="2"/>
      <c r="I919" s="2"/>
      <c r="J919" s="1"/>
      <c r="K919" s="1"/>
    </row>
    <row r="920" spans="8:11" ht="14.25" customHeight="1" x14ac:dyDescent="0.3">
      <c r="H920" s="2"/>
      <c r="I920" s="2"/>
      <c r="J920" s="1"/>
      <c r="K920" s="1"/>
    </row>
    <row r="921" spans="8:11" ht="14.25" customHeight="1" x14ac:dyDescent="0.3">
      <c r="H921" s="2"/>
      <c r="I921" s="2"/>
      <c r="J921" s="1"/>
      <c r="K921" s="1"/>
    </row>
    <row r="922" spans="8:11" ht="14.25" customHeight="1" x14ac:dyDescent="0.3">
      <c r="H922" s="2"/>
      <c r="I922" s="2"/>
      <c r="J922" s="1"/>
      <c r="K922" s="1"/>
    </row>
    <row r="923" spans="8:11" ht="14.25" customHeight="1" x14ac:dyDescent="0.3">
      <c r="H923" s="2"/>
      <c r="I923" s="2"/>
      <c r="J923" s="1"/>
      <c r="K923" s="1"/>
    </row>
    <row r="924" spans="8:11" ht="14.25" customHeight="1" x14ac:dyDescent="0.3">
      <c r="H924" s="2"/>
      <c r="I924" s="2"/>
      <c r="J924" s="1"/>
      <c r="K924" s="1"/>
    </row>
    <row r="925" spans="8:11" ht="14.25" customHeight="1" x14ac:dyDescent="0.3">
      <c r="H925" s="2"/>
      <c r="I925" s="2"/>
      <c r="J925" s="1"/>
      <c r="K925" s="1"/>
    </row>
    <row r="926" spans="8:11" ht="14.25" customHeight="1" x14ac:dyDescent="0.3">
      <c r="H926" s="2"/>
      <c r="I926" s="2"/>
      <c r="J926" s="1"/>
      <c r="K926" s="1"/>
    </row>
    <row r="927" spans="8:11" ht="14.25" customHeight="1" x14ac:dyDescent="0.3">
      <c r="H927" s="2"/>
      <c r="I927" s="2"/>
      <c r="J927" s="1"/>
      <c r="K927" s="1"/>
    </row>
    <row r="928" spans="8:11" ht="14.25" customHeight="1" x14ac:dyDescent="0.3">
      <c r="H928" s="2"/>
      <c r="I928" s="2"/>
      <c r="J928" s="1"/>
      <c r="K928" s="1"/>
    </row>
    <row r="929" spans="8:11" ht="14.25" customHeight="1" x14ac:dyDescent="0.3">
      <c r="H929" s="2"/>
      <c r="I929" s="2"/>
      <c r="J929" s="1"/>
      <c r="K929" s="1"/>
    </row>
    <row r="930" spans="8:11" ht="14.25" customHeight="1" x14ac:dyDescent="0.3">
      <c r="H930" s="2"/>
      <c r="I930" s="2"/>
      <c r="J930" s="1"/>
      <c r="K930" s="1"/>
    </row>
    <row r="931" spans="8:11" ht="14.25" customHeight="1" x14ac:dyDescent="0.3">
      <c r="H931" s="2"/>
      <c r="I931" s="2"/>
      <c r="J931" s="1"/>
      <c r="K931" s="1"/>
    </row>
    <row r="932" spans="8:11" ht="14.25" customHeight="1" x14ac:dyDescent="0.3">
      <c r="H932" s="2"/>
      <c r="I932" s="2"/>
      <c r="J932" s="1"/>
      <c r="K932" s="1"/>
    </row>
    <row r="933" spans="8:11" ht="14.25" customHeight="1" x14ac:dyDescent="0.3">
      <c r="H933" s="2"/>
      <c r="I933" s="2"/>
      <c r="J933" s="1"/>
      <c r="K933" s="1"/>
    </row>
    <row r="934" spans="8:11" ht="14.25" customHeight="1" x14ac:dyDescent="0.3">
      <c r="H934" s="2"/>
      <c r="I934" s="2"/>
      <c r="J934" s="1"/>
      <c r="K934" s="1"/>
    </row>
    <row r="935" spans="8:11" ht="14.25" customHeight="1" x14ac:dyDescent="0.3">
      <c r="H935" s="2"/>
      <c r="I935" s="2"/>
      <c r="J935" s="1"/>
      <c r="K935" s="1"/>
    </row>
    <row r="936" spans="8:11" ht="14.25" customHeight="1" x14ac:dyDescent="0.3">
      <c r="H936" s="2"/>
      <c r="I936" s="2"/>
      <c r="J936" s="1"/>
      <c r="K936" s="1"/>
    </row>
    <row r="937" spans="8:11" ht="14.25" customHeight="1" x14ac:dyDescent="0.3">
      <c r="H937" s="2"/>
      <c r="I937" s="2"/>
      <c r="J937" s="1"/>
      <c r="K937" s="1"/>
    </row>
    <row r="938" spans="8:11" ht="14.25" customHeight="1" x14ac:dyDescent="0.3">
      <c r="H938" s="2"/>
      <c r="I938" s="2"/>
      <c r="J938" s="1"/>
      <c r="K938" s="1"/>
    </row>
    <row r="939" spans="8:11" ht="14.25" customHeight="1" x14ac:dyDescent="0.3">
      <c r="H939" s="2"/>
      <c r="I939" s="2"/>
      <c r="J939" s="1"/>
      <c r="K939" s="1"/>
    </row>
    <row r="940" spans="8:11" ht="14.25" customHeight="1" x14ac:dyDescent="0.3">
      <c r="H940" s="2"/>
      <c r="I940" s="2"/>
      <c r="J940" s="1"/>
      <c r="K940" s="1"/>
    </row>
    <row r="941" spans="8:11" ht="14.25" customHeight="1" x14ac:dyDescent="0.3">
      <c r="H941" s="2"/>
      <c r="I941" s="2"/>
      <c r="J941" s="1"/>
      <c r="K941" s="1"/>
    </row>
    <row r="942" spans="8:11" ht="14.25" customHeight="1" x14ac:dyDescent="0.3">
      <c r="H942" s="2"/>
      <c r="I942" s="2"/>
      <c r="J942" s="1"/>
      <c r="K942" s="1"/>
    </row>
    <row r="943" spans="8:11" ht="14.25" customHeight="1" x14ac:dyDescent="0.3">
      <c r="H943" s="2"/>
      <c r="I943" s="2"/>
      <c r="J943" s="1"/>
      <c r="K943" s="1"/>
    </row>
    <row r="944" spans="8:11" ht="14.25" customHeight="1" x14ac:dyDescent="0.3">
      <c r="H944" s="2"/>
      <c r="I944" s="2"/>
      <c r="J944" s="1"/>
      <c r="K944" s="1"/>
    </row>
    <row r="945" spans="8:11" ht="14.25" customHeight="1" x14ac:dyDescent="0.3">
      <c r="H945" s="2"/>
      <c r="I945" s="2"/>
      <c r="J945" s="1"/>
      <c r="K945" s="1"/>
    </row>
    <row r="946" spans="8:11" ht="14.25" customHeight="1" x14ac:dyDescent="0.3">
      <c r="H946" s="2"/>
      <c r="I946" s="2"/>
      <c r="J946" s="1"/>
      <c r="K946" s="1"/>
    </row>
    <row r="947" spans="8:11" ht="14.25" customHeight="1" x14ac:dyDescent="0.3">
      <c r="H947" s="2"/>
      <c r="I947" s="2"/>
      <c r="J947" s="1"/>
      <c r="K947" s="1"/>
    </row>
    <row r="948" spans="8:11" ht="14.25" customHeight="1" x14ac:dyDescent="0.3">
      <c r="H948" s="2"/>
      <c r="I948" s="2"/>
      <c r="J948" s="1"/>
      <c r="K948" s="1"/>
    </row>
    <row r="949" spans="8:11" ht="14.25" customHeight="1" x14ac:dyDescent="0.3">
      <c r="H949" s="2"/>
      <c r="I949" s="2"/>
      <c r="J949" s="1"/>
      <c r="K949" s="1"/>
    </row>
    <row r="950" spans="8:11" ht="14.25" customHeight="1" x14ac:dyDescent="0.3">
      <c r="H950" s="2"/>
      <c r="I950" s="2"/>
      <c r="J950" s="1"/>
      <c r="K950" s="1"/>
    </row>
    <row r="951" spans="8:11" ht="14.25" customHeight="1" x14ac:dyDescent="0.3">
      <c r="H951" s="2"/>
      <c r="I951" s="2"/>
      <c r="J951" s="1"/>
      <c r="K951" s="1"/>
    </row>
    <row r="952" spans="8:11" ht="14.25" customHeight="1" x14ac:dyDescent="0.3">
      <c r="H952" s="2"/>
      <c r="I952" s="2"/>
      <c r="J952" s="1"/>
      <c r="K952" s="1"/>
    </row>
    <row r="953" spans="8:11" ht="14.25" customHeight="1" x14ac:dyDescent="0.3">
      <c r="H953" s="2"/>
      <c r="I953" s="2"/>
      <c r="J953" s="1"/>
      <c r="K953" s="1"/>
    </row>
    <row r="954" spans="8:11" ht="14.25" customHeight="1" x14ac:dyDescent="0.3">
      <c r="H954" s="2"/>
      <c r="I954" s="2"/>
      <c r="J954" s="1"/>
      <c r="K954" s="1"/>
    </row>
    <row r="955" spans="8:11" ht="14.25" customHeight="1" x14ac:dyDescent="0.3">
      <c r="H955" s="2"/>
      <c r="I955" s="2"/>
      <c r="J955" s="1"/>
      <c r="K955" s="1"/>
    </row>
    <row r="956" spans="8:11" ht="14.25" customHeight="1" x14ac:dyDescent="0.3">
      <c r="H956" s="2"/>
      <c r="I956" s="2"/>
      <c r="J956" s="1"/>
      <c r="K956" s="1"/>
    </row>
    <row r="957" spans="8:11" ht="14.25" customHeight="1" x14ac:dyDescent="0.3">
      <c r="H957" s="2"/>
      <c r="I957" s="2"/>
      <c r="J957" s="1"/>
      <c r="K957" s="1"/>
    </row>
    <row r="958" spans="8:11" ht="14.25" customHeight="1" x14ac:dyDescent="0.3">
      <c r="H958" s="2"/>
      <c r="I958" s="2"/>
      <c r="J958" s="1"/>
      <c r="K958" s="1"/>
    </row>
    <row r="959" spans="8:11" ht="14.25" customHeight="1" x14ac:dyDescent="0.3">
      <c r="H959" s="2"/>
      <c r="I959" s="2"/>
      <c r="J959" s="1"/>
      <c r="K959" s="1"/>
    </row>
    <row r="960" spans="8:11" ht="14.25" customHeight="1" x14ac:dyDescent="0.3">
      <c r="H960" s="2"/>
      <c r="I960" s="2"/>
      <c r="J960" s="1"/>
      <c r="K960" s="1"/>
    </row>
    <row r="961" spans="8:11" ht="14.25" customHeight="1" x14ac:dyDescent="0.3">
      <c r="H961" s="2"/>
      <c r="I961" s="2"/>
      <c r="J961" s="1"/>
      <c r="K961" s="1"/>
    </row>
    <row r="962" spans="8:11" ht="14.25" customHeight="1" x14ac:dyDescent="0.3">
      <c r="H962" s="2"/>
      <c r="I962" s="2"/>
      <c r="J962" s="1"/>
      <c r="K962" s="1"/>
    </row>
    <row r="963" spans="8:11" ht="14.25" customHeight="1" x14ac:dyDescent="0.3">
      <c r="H963" s="2"/>
      <c r="I963" s="2"/>
      <c r="J963" s="1"/>
      <c r="K963" s="1"/>
    </row>
    <row r="964" spans="8:11" ht="14.25" customHeight="1" x14ac:dyDescent="0.3">
      <c r="H964" s="2"/>
      <c r="I964" s="2"/>
      <c r="J964" s="1"/>
      <c r="K964" s="1"/>
    </row>
    <row r="965" spans="8:11" ht="14.25" customHeight="1" x14ac:dyDescent="0.3">
      <c r="H965" s="2"/>
      <c r="I965" s="2"/>
      <c r="J965" s="1"/>
      <c r="K965" s="1"/>
    </row>
    <row r="966" spans="8:11" ht="14.25" customHeight="1" x14ac:dyDescent="0.3">
      <c r="H966" s="2"/>
      <c r="I966" s="2"/>
      <c r="J966" s="1"/>
      <c r="K966" s="1"/>
    </row>
    <row r="967" spans="8:11" ht="14.25" customHeight="1" x14ac:dyDescent="0.3">
      <c r="H967" s="2"/>
      <c r="I967" s="2"/>
      <c r="J967" s="1"/>
      <c r="K967" s="1"/>
    </row>
    <row r="968" spans="8:11" ht="14.25" customHeight="1" x14ac:dyDescent="0.3">
      <c r="H968" s="2"/>
      <c r="I968" s="2"/>
      <c r="J968" s="1"/>
      <c r="K968" s="1"/>
    </row>
    <row r="969" spans="8:11" ht="14.25" customHeight="1" x14ac:dyDescent="0.3">
      <c r="H969" s="2"/>
      <c r="I969" s="2"/>
      <c r="J969" s="1"/>
      <c r="K969" s="1"/>
    </row>
    <row r="970" spans="8:11" ht="14.25" customHeight="1" x14ac:dyDescent="0.3">
      <c r="H970" s="2"/>
      <c r="I970" s="2"/>
      <c r="J970" s="1"/>
      <c r="K970" s="1"/>
    </row>
    <row r="971" spans="8:11" ht="14.25" customHeight="1" x14ac:dyDescent="0.3">
      <c r="H971" s="2"/>
      <c r="I971" s="2"/>
      <c r="J971" s="1"/>
      <c r="K971" s="1"/>
    </row>
    <row r="972" spans="8:11" ht="14.25" customHeight="1" x14ac:dyDescent="0.3">
      <c r="H972" s="2"/>
      <c r="I972" s="2"/>
      <c r="J972" s="1"/>
      <c r="K972" s="1"/>
    </row>
    <row r="973" spans="8:11" ht="14.25" customHeight="1" x14ac:dyDescent="0.3">
      <c r="H973" s="2"/>
      <c r="I973" s="2"/>
      <c r="J973" s="1"/>
      <c r="K973" s="1"/>
    </row>
    <row r="974" spans="8:11" ht="14.25" customHeight="1" x14ac:dyDescent="0.3">
      <c r="H974" s="2"/>
      <c r="I974" s="2"/>
      <c r="J974" s="1"/>
      <c r="K974" s="1"/>
    </row>
    <row r="975" spans="8:11" ht="14.25" customHeight="1" x14ac:dyDescent="0.3">
      <c r="H975" s="2"/>
      <c r="I975" s="2"/>
      <c r="J975" s="1"/>
      <c r="K975" s="1"/>
    </row>
    <row r="976" spans="8:11" ht="14.25" customHeight="1" x14ac:dyDescent="0.3">
      <c r="H976" s="2"/>
      <c r="I976" s="2"/>
      <c r="J976" s="1"/>
      <c r="K976" s="1"/>
    </row>
    <row r="977" spans="8:11" ht="14.25" customHeight="1" x14ac:dyDescent="0.3">
      <c r="H977" s="2"/>
      <c r="I977" s="2"/>
      <c r="J977" s="1"/>
      <c r="K977" s="1"/>
    </row>
    <row r="978" spans="8:11" ht="14.25" customHeight="1" x14ac:dyDescent="0.3">
      <c r="H978" s="2"/>
      <c r="I978" s="2"/>
      <c r="J978" s="1"/>
      <c r="K978" s="1"/>
    </row>
    <row r="979" spans="8:11" ht="14.25" customHeight="1" x14ac:dyDescent="0.3">
      <c r="H979" s="2"/>
      <c r="I979" s="2"/>
      <c r="J979" s="1"/>
      <c r="K979" s="1"/>
    </row>
    <row r="980" spans="8:11" ht="14.25" customHeight="1" x14ac:dyDescent="0.3">
      <c r="H980" s="2"/>
      <c r="I980" s="2"/>
      <c r="J980" s="1"/>
      <c r="K980" s="1"/>
    </row>
    <row r="981" spans="8:11" ht="14.25" customHeight="1" x14ac:dyDescent="0.3">
      <c r="H981" s="2"/>
      <c r="I981" s="2"/>
      <c r="J981" s="1"/>
      <c r="K981" s="1"/>
    </row>
    <row r="982" spans="8:11" ht="14.25" customHeight="1" x14ac:dyDescent="0.3">
      <c r="H982" s="2"/>
      <c r="I982" s="2"/>
      <c r="J982" s="1"/>
      <c r="K982" s="1"/>
    </row>
    <row r="983" spans="8:11" ht="14.25" customHeight="1" x14ac:dyDescent="0.3">
      <c r="H983" s="2"/>
      <c r="I983" s="2"/>
      <c r="J983" s="1"/>
      <c r="K983" s="1"/>
    </row>
    <row r="984" spans="8:11" ht="14.25" customHeight="1" x14ac:dyDescent="0.3">
      <c r="H984" s="2"/>
      <c r="I984" s="2"/>
      <c r="J984" s="1"/>
      <c r="K984" s="1"/>
    </row>
    <row r="985" spans="8:11" ht="14.25" customHeight="1" x14ac:dyDescent="0.3">
      <c r="H985" s="2"/>
      <c r="I985" s="2"/>
      <c r="J985" s="1"/>
      <c r="K985" s="1"/>
    </row>
    <row r="986" spans="8:11" ht="14.25" customHeight="1" x14ac:dyDescent="0.3">
      <c r="H986" s="2"/>
      <c r="I986" s="2"/>
      <c r="J986" s="1"/>
      <c r="K986" s="1"/>
    </row>
    <row r="987" spans="8:11" ht="14.25" customHeight="1" x14ac:dyDescent="0.3">
      <c r="H987" s="2"/>
      <c r="I987" s="2"/>
      <c r="J987" s="1"/>
      <c r="K987" s="1"/>
    </row>
    <row r="988" spans="8:11" ht="14.25" customHeight="1" x14ac:dyDescent="0.3">
      <c r="H988" s="2"/>
      <c r="I988" s="2"/>
      <c r="J988" s="1"/>
      <c r="K988" s="1"/>
    </row>
    <row r="989" spans="8:11" ht="14.25" customHeight="1" x14ac:dyDescent="0.3">
      <c r="H989" s="2"/>
      <c r="I989" s="2"/>
      <c r="J989" s="1"/>
      <c r="K989" s="1"/>
    </row>
    <row r="990" spans="8:11" ht="14.25" customHeight="1" x14ac:dyDescent="0.3">
      <c r="H990" s="2"/>
      <c r="I990" s="2"/>
      <c r="J990" s="1"/>
      <c r="K990" s="1"/>
    </row>
    <row r="991" spans="8:11" ht="14.25" customHeight="1" x14ac:dyDescent="0.3">
      <c r="H991" s="2"/>
      <c r="I991" s="2"/>
      <c r="J991" s="1"/>
      <c r="K991" s="1"/>
    </row>
    <row r="992" spans="8:11" ht="14.25" customHeight="1" x14ac:dyDescent="0.3">
      <c r="H992" s="2"/>
      <c r="I992" s="2"/>
      <c r="J992" s="1"/>
      <c r="K992" s="1"/>
    </row>
    <row r="993" spans="8:11" ht="14.25" customHeight="1" x14ac:dyDescent="0.3">
      <c r="H993" s="2"/>
      <c r="I993" s="2"/>
      <c r="J993" s="1"/>
      <c r="K993" s="1"/>
    </row>
    <row r="994" spans="8:11" ht="14.25" customHeight="1" x14ac:dyDescent="0.3">
      <c r="H994" s="2"/>
      <c r="I994" s="2"/>
      <c r="J994" s="1"/>
      <c r="K994" s="1"/>
    </row>
    <row r="995" spans="8:11" ht="14.25" customHeight="1" x14ac:dyDescent="0.3">
      <c r="H995" s="2"/>
      <c r="I995" s="2"/>
      <c r="J995" s="1"/>
      <c r="K995" s="1"/>
    </row>
    <row r="996" spans="8:11" ht="14.25" customHeight="1" x14ac:dyDescent="0.3">
      <c r="H996" s="2"/>
      <c r="I996" s="2"/>
      <c r="J996" s="1"/>
      <c r="K996" s="1"/>
    </row>
    <row r="997" spans="8:11" ht="14.25" customHeight="1" x14ac:dyDescent="0.3">
      <c r="H997" s="2"/>
      <c r="I997" s="2"/>
      <c r="J997" s="1"/>
      <c r="K997" s="1"/>
    </row>
    <row r="998" spans="8:11" ht="14.25" customHeight="1" x14ac:dyDescent="0.3">
      <c r="H998" s="2"/>
      <c r="I998" s="2"/>
      <c r="J998" s="1"/>
      <c r="K998" s="1"/>
    </row>
    <row r="999" spans="8:11" ht="14.25" customHeight="1" x14ac:dyDescent="0.3">
      <c r="H999" s="2"/>
      <c r="I999" s="2"/>
      <c r="J999" s="1"/>
      <c r="K999" s="1"/>
    </row>
    <row r="1000" spans="8:11" ht="14.25" customHeight="1" x14ac:dyDescent="0.3">
      <c r="H1000" s="2"/>
      <c r="I1000" s="2"/>
      <c r="J1000" s="1"/>
      <c r="K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L1000"/>
  <sheetViews>
    <sheetView workbookViewId="0">
      <selection activeCell="L3" sqref="L3"/>
    </sheetView>
  </sheetViews>
  <sheetFormatPr defaultColWidth="14.44140625" defaultRowHeight="15" customHeight="1" x14ac:dyDescent="0.3"/>
  <cols>
    <col min="1" max="1" width="10.6640625" customWidth="1"/>
    <col min="2" max="3" width="13.6640625" customWidth="1"/>
    <col min="4" max="4" width="7.6640625" customWidth="1"/>
    <col min="5" max="5" width="13.6640625" customWidth="1"/>
    <col min="6" max="6" width="18" customWidth="1"/>
    <col min="7" max="26" width="13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76</v>
      </c>
      <c r="K1" s="3" t="s">
        <v>77</v>
      </c>
      <c r="L1" s="3" t="s">
        <v>78</v>
      </c>
    </row>
    <row r="2" spans="1:12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>
        <f>COUNT(G2:G10)</f>
        <v>9</v>
      </c>
      <c r="K2" s="1">
        <f>COUNTIF(G2:G10,"&gt;50000")</f>
        <v>2</v>
      </c>
      <c r="L2" s="1">
        <f>COUNTIFS(G2:G10,"&gt;40000",D2:D10,"&lt;40")</f>
        <v>3</v>
      </c>
    </row>
    <row r="3" spans="1:12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/>
      <c r="K4" s="1"/>
    </row>
    <row r="5" spans="1:12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</row>
    <row r="6" spans="1:12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"/>
    <row r="12" spans="1:12" ht="14.25" customHeight="1" x14ac:dyDescent="0.3"/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K1000"/>
  <sheetViews>
    <sheetView tabSelected="1" workbookViewId="0">
      <selection activeCell="K2" sqref="K2:K10"/>
    </sheetView>
  </sheetViews>
  <sheetFormatPr defaultColWidth="14.44140625" defaultRowHeight="15" customHeight="1" x14ac:dyDescent="0.3"/>
  <cols>
    <col min="1" max="5" width="8.6640625" customWidth="1"/>
    <col min="6" max="6" width="18" customWidth="1"/>
    <col min="7" max="7" width="8.6640625" customWidth="1"/>
    <col min="9" max="9" width="13.33203125" customWidth="1"/>
    <col min="10" max="10" width="10.109375" customWidth="1"/>
    <col min="11" max="11" width="14.88671875" customWidth="1"/>
    <col min="12" max="2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79</v>
      </c>
      <c r="K1" s="3" t="s">
        <v>80</v>
      </c>
    </row>
    <row r="2" spans="1:11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1">
        <v>39398</v>
      </c>
      <c r="I2" s="15">
        <v>42253</v>
      </c>
      <c r="J2" s="1">
        <f>_xlfn.DAYS(I2,H2)</f>
        <v>2855</v>
      </c>
      <c r="K2" s="1">
        <f>NETWORKDAYS(H2,I2)</f>
        <v>2040</v>
      </c>
    </row>
    <row r="3" spans="1:11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1">
        <f>_xlfn.DAYS(I3,H3)</f>
        <v>4296</v>
      </c>
      <c r="K3" s="1">
        <f t="shared" ref="K3:K10" si="0">NETWORKDAYS(H3,I3)</f>
        <v>3069</v>
      </c>
    </row>
    <row r="4" spans="1:11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1">
        <f t="shared" ref="J4:J10" si="1">_xlfn.DAYS(I4,H4)</f>
        <v>6275</v>
      </c>
      <c r="K4" s="1">
        <f t="shared" si="0"/>
        <v>4484</v>
      </c>
    </row>
    <row r="5" spans="1:11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1">
        <f t="shared" si="1"/>
        <v>5811</v>
      </c>
      <c r="K5" s="1">
        <f t="shared" si="0"/>
        <v>4152</v>
      </c>
    </row>
    <row r="6" spans="1:11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1">
        <f t="shared" si="1"/>
        <v>5960</v>
      </c>
      <c r="K6" s="1">
        <f t="shared" si="0"/>
        <v>4258</v>
      </c>
    </row>
    <row r="7" spans="1:11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1">
        <f t="shared" si="1"/>
        <v>6488</v>
      </c>
      <c r="K7" s="1">
        <f t="shared" si="0"/>
        <v>4635</v>
      </c>
    </row>
    <row r="8" spans="1:11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1">
        <f t="shared" si="1"/>
        <v>3618</v>
      </c>
      <c r="K8" s="1">
        <f t="shared" si="0"/>
        <v>2585</v>
      </c>
    </row>
    <row r="9" spans="1:11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1">
        <f t="shared" si="1"/>
        <v>4700</v>
      </c>
      <c r="K9" s="1">
        <f t="shared" si="0"/>
        <v>3358</v>
      </c>
    </row>
    <row r="10" spans="1:11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>
        <f t="shared" si="1"/>
        <v>2957</v>
      </c>
      <c r="K10" s="1">
        <f t="shared" si="0"/>
        <v>2113</v>
      </c>
    </row>
    <row r="11" spans="1:11" ht="14.25" customHeight="1" x14ac:dyDescent="0.3"/>
    <row r="12" spans="1:11" ht="14.25" customHeight="1" x14ac:dyDescent="0.3"/>
    <row r="13" spans="1:11" ht="14.25" customHeight="1" x14ac:dyDescent="0.3"/>
    <row r="14" spans="1:11" ht="14.25" customHeight="1" x14ac:dyDescent="0.3">
      <c r="H14" s="6"/>
      <c r="I14" s="16"/>
    </row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00"/>
  <sheetViews>
    <sheetView workbookViewId="0">
      <selection activeCell="K17" sqref="K17"/>
    </sheetView>
  </sheetViews>
  <sheetFormatPr defaultColWidth="14.44140625" defaultRowHeight="15" customHeight="1" x14ac:dyDescent="0.3"/>
  <cols>
    <col min="1" max="1" width="11.5546875" customWidth="1"/>
    <col min="2" max="3" width="13.6640625" customWidth="1"/>
    <col min="4" max="4" width="13" customWidth="1"/>
    <col min="5" max="5" width="13.33203125" customWidth="1"/>
    <col min="6" max="6" width="18" customWidth="1"/>
    <col min="7" max="10" width="13.6640625" customWidth="1"/>
    <col min="11" max="11" width="18.88671875" customWidth="1"/>
    <col min="12" max="26" width="13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41</v>
      </c>
      <c r="K1" s="3" t="s">
        <v>42</v>
      </c>
    </row>
    <row r="2" spans="1:11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IF(D2:D10 &gt; 100,"Mighty God", "Human")</f>
        <v>Mighty God</v>
      </c>
      <c r="K2" s="1" t="str">
        <f>_xlfn.IFS(A2:A10 = 1001, "I Can do this all day", A2:A10 = 1002,"love you 3000")</f>
        <v>I Can do this all day</v>
      </c>
    </row>
    <row r="3" spans="1:11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IF(D3:D11 &gt; 100,"Mighty God", "Human")</f>
        <v>Human</v>
      </c>
      <c r="K3" s="1" t="str">
        <f t="shared" ref="K3:K10" si="1">_xlfn.IFS(A3:A11 = 1001, "I Can do this all day", A3:A11 = 1002,"love you 3000")</f>
        <v>love you 3000</v>
      </c>
    </row>
    <row r="4" spans="1:11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Human</v>
      </c>
      <c r="K4" s="1" t="e">
        <f t="shared" si="1"/>
        <v>#N/A</v>
      </c>
    </row>
    <row r="5" spans="1:11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Human</v>
      </c>
      <c r="K5" s="1" t="e">
        <f t="shared" si="1"/>
        <v>#N/A</v>
      </c>
    </row>
    <row r="6" spans="1:11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Human</v>
      </c>
      <c r="K6" s="1" t="e">
        <f t="shared" si="1"/>
        <v>#N/A</v>
      </c>
    </row>
    <row r="7" spans="1:11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Human</v>
      </c>
      <c r="K7" s="1" t="e">
        <f t="shared" si="1"/>
        <v>#N/A</v>
      </c>
    </row>
    <row r="8" spans="1:11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Human</v>
      </c>
      <c r="K8" s="1" t="e">
        <f t="shared" si="1"/>
        <v>#N/A</v>
      </c>
    </row>
    <row r="9" spans="1:11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Human</v>
      </c>
      <c r="K9" s="1" t="e">
        <f t="shared" si="1"/>
        <v>#N/A</v>
      </c>
    </row>
    <row r="10" spans="1:11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Mighty God</v>
      </c>
      <c r="K10" s="1" t="e">
        <f t="shared" si="1"/>
        <v>#N/A</v>
      </c>
    </row>
    <row r="11" spans="1:11" ht="14.25" customHeight="1" x14ac:dyDescent="0.3"/>
    <row r="12" spans="1:11" ht="14.25" customHeight="1" x14ac:dyDescent="0.3"/>
    <row r="13" spans="1:11" ht="14.25" customHeight="1" x14ac:dyDescent="0.3"/>
    <row r="14" spans="1:11" ht="14.25" customHeight="1" x14ac:dyDescent="0.3"/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00"/>
  <sheetViews>
    <sheetView workbookViewId="0">
      <selection activeCell="J13" sqref="J13"/>
    </sheetView>
  </sheetViews>
  <sheetFormatPr defaultColWidth="14.44140625" defaultRowHeight="15" customHeight="1" x14ac:dyDescent="0.3"/>
  <cols>
    <col min="1" max="1" width="11.5546875" customWidth="1"/>
    <col min="2" max="5" width="10.88671875" customWidth="1"/>
    <col min="6" max="6" width="18" customWidth="1"/>
    <col min="7" max="11" width="10.88671875" customWidth="1"/>
    <col min="12" max="12" width="30.109375" customWidth="1"/>
    <col min="13" max="26" width="10.8867187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45</v>
      </c>
    </row>
    <row r="2" spans="1:12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>
        <f>LEN(B2:B10)</f>
        <v>7</v>
      </c>
      <c r="K2" s="1"/>
    </row>
    <row r="3" spans="1:12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>
        <f t="shared" ref="J3:J10" si="0">LEN(B3:B11)</f>
        <v>4</v>
      </c>
      <c r="K3" s="1"/>
    </row>
    <row r="4" spans="1:12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>
        <f t="shared" si="0"/>
        <v>5</v>
      </c>
      <c r="K4" s="1"/>
    </row>
    <row r="5" spans="1:12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>
        <f t="shared" si="0"/>
        <v>6</v>
      </c>
      <c r="K5" s="1"/>
    </row>
    <row r="6" spans="1:12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>
        <f t="shared" si="0"/>
        <v>6</v>
      </c>
      <c r="K6" s="1"/>
    </row>
    <row r="7" spans="1:12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>
        <f t="shared" si="0"/>
        <v>5</v>
      </c>
      <c r="K7" s="1"/>
    </row>
    <row r="8" spans="1:12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>
        <f t="shared" si="0"/>
        <v>5</v>
      </c>
      <c r="K8" s="1"/>
    </row>
    <row r="9" spans="1:12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>
        <f t="shared" si="0"/>
        <v>6</v>
      </c>
      <c r="K9" s="1"/>
    </row>
    <row r="10" spans="1:12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>
        <f t="shared" si="0"/>
        <v>4</v>
      </c>
      <c r="K10" s="1"/>
    </row>
    <row r="11" spans="1:12" ht="14.25" customHeight="1" x14ac:dyDescent="0.3"/>
    <row r="12" spans="1:12" ht="14.25" customHeight="1" x14ac:dyDescent="0.3">
      <c r="L12" s="9"/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L1000"/>
  <sheetViews>
    <sheetView workbookViewId="0">
      <selection activeCell="M4" sqref="M4"/>
    </sheetView>
  </sheetViews>
  <sheetFormatPr defaultColWidth="14.44140625" defaultRowHeight="15" customHeight="1" x14ac:dyDescent="0.3"/>
  <cols>
    <col min="1" max="3" width="14.5546875" customWidth="1"/>
    <col min="4" max="4" width="8" customWidth="1"/>
    <col min="5" max="5" width="14.5546875" customWidth="1"/>
    <col min="6" max="6" width="18" customWidth="1"/>
    <col min="7" max="9" width="14.5546875" customWidth="1"/>
    <col min="10" max="10" width="27.6640625" customWidth="1"/>
    <col min="11" max="25" width="14.554687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3" t="s">
        <v>47</v>
      </c>
      <c r="L1" s="3" t="s">
        <v>48</v>
      </c>
    </row>
    <row r="2" spans="1:12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5" t="s">
        <v>49</v>
      </c>
      <c r="K2" s="1" t="str">
        <f>LEFT(B2,3)</f>
        <v>Cap</v>
      </c>
      <c r="L2" s="1" t="str">
        <f>RIGHT(A2:A10,2)</f>
        <v>01</v>
      </c>
    </row>
    <row r="3" spans="1:12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5" t="s">
        <v>50</v>
      </c>
      <c r="K3" s="1" t="str">
        <f t="shared" ref="K3:K10" si="0">LEFT(B3,3)</f>
        <v>Iro</v>
      </c>
      <c r="L3" s="1" t="str">
        <f t="shared" ref="L3:L10" si="1">RIGHT(A3:A11,2)</f>
        <v>02</v>
      </c>
    </row>
    <row r="4" spans="1:12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5" t="s">
        <v>51</v>
      </c>
      <c r="K4" s="1" t="str">
        <f t="shared" si="0"/>
        <v>Bla</v>
      </c>
      <c r="L4" s="1" t="str">
        <f t="shared" si="1"/>
        <v>03</v>
      </c>
    </row>
    <row r="5" spans="1:12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5" t="s">
        <v>52</v>
      </c>
      <c r="K5" s="1" t="str">
        <f t="shared" si="0"/>
        <v>Doc</v>
      </c>
      <c r="L5" s="1" t="str">
        <f t="shared" si="1"/>
        <v>04</v>
      </c>
    </row>
    <row r="6" spans="1:12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5" t="s">
        <v>53</v>
      </c>
      <c r="K6" s="1" t="str">
        <f t="shared" si="0"/>
        <v>Cli</v>
      </c>
      <c r="L6" s="1" t="str">
        <f t="shared" si="1"/>
        <v>05</v>
      </c>
    </row>
    <row r="7" spans="1:12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5" t="s">
        <v>54</v>
      </c>
      <c r="K7" s="1" t="str">
        <f t="shared" si="0"/>
        <v>Nic</v>
      </c>
      <c r="L7" s="1" t="str">
        <f t="shared" si="1"/>
        <v>06</v>
      </c>
    </row>
    <row r="8" spans="1:12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5" t="s">
        <v>55</v>
      </c>
      <c r="K8" s="1" t="str">
        <f t="shared" si="0"/>
        <v>Bru</v>
      </c>
      <c r="L8" s="1" t="str">
        <f t="shared" si="1"/>
        <v>07</v>
      </c>
    </row>
    <row r="9" spans="1:12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5" t="s">
        <v>56</v>
      </c>
      <c r="K9" s="1" t="str">
        <f t="shared" si="0"/>
        <v>Spi</v>
      </c>
      <c r="L9" s="1" t="str">
        <f t="shared" si="1"/>
        <v>08</v>
      </c>
    </row>
    <row r="10" spans="1:12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5" t="s">
        <v>57</v>
      </c>
      <c r="K10" s="1" t="str">
        <f t="shared" si="0"/>
        <v>Tho</v>
      </c>
      <c r="L10" s="1" t="str">
        <f t="shared" si="1"/>
        <v>09</v>
      </c>
    </row>
    <row r="11" spans="1:12" ht="14.25" customHeight="1" x14ac:dyDescent="0.3"/>
    <row r="12" spans="1:12" ht="14.25" customHeight="1" x14ac:dyDescent="0.3"/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1000"/>
  <sheetViews>
    <sheetView workbookViewId="0">
      <selection activeCell="J2" sqref="J2:J10"/>
    </sheetView>
  </sheetViews>
  <sheetFormatPr defaultColWidth="14.44140625" defaultRowHeight="15" customHeight="1" x14ac:dyDescent="0.3"/>
  <cols>
    <col min="1" max="1" width="10.6640625" customWidth="1"/>
    <col min="2" max="3" width="13.6640625" customWidth="1"/>
    <col min="4" max="4" width="7.6640625" customWidth="1"/>
    <col min="5" max="9" width="13.6640625" customWidth="1"/>
    <col min="10" max="10" width="22.5546875" customWidth="1"/>
    <col min="11" max="26" width="13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58</v>
      </c>
    </row>
    <row r="2" spans="1:11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1" t="s">
        <v>43</v>
      </c>
      <c r="I2" s="4" t="s">
        <v>44</v>
      </c>
      <c r="J2" s="1" t="str">
        <f>TEXT(H2,"dd/mm/yyyy")</f>
        <v>19/07/2011</v>
      </c>
      <c r="K2" s="12"/>
    </row>
    <row r="3" spans="1:11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TEXT(H3,"dd/mm/yyyy")</f>
        <v>05/01/2008</v>
      </c>
      <c r="K3" s="12"/>
    </row>
    <row r="4" spans="1:11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04/07/2000</v>
      </c>
      <c r="K4" s="12"/>
    </row>
    <row r="5" spans="1:11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05/01/2000</v>
      </c>
      <c r="K5" s="12"/>
    </row>
    <row r="6" spans="1:11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06/05/2001</v>
      </c>
      <c r="K6" s="12"/>
    </row>
    <row r="7" spans="1:11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07/12/1995</v>
      </c>
      <c r="K7" s="12"/>
    </row>
    <row r="8" spans="1:11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08/11/2003</v>
      </c>
      <c r="K8" s="12"/>
    </row>
    <row r="9" spans="1:11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09/06/2002</v>
      </c>
      <c r="K9" s="12"/>
    </row>
    <row r="10" spans="1:11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10/08/2003</v>
      </c>
      <c r="K10" s="12"/>
    </row>
    <row r="11" spans="1:11" ht="14.25" customHeight="1" x14ac:dyDescent="0.3"/>
    <row r="12" spans="1:11" ht="14.25" customHeight="1" x14ac:dyDescent="0.3">
      <c r="H12" s="7"/>
    </row>
    <row r="13" spans="1:11" ht="14.25" customHeight="1" x14ac:dyDescent="0.3">
      <c r="H13" s="12"/>
    </row>
    <row r="14" spans="1:11" ht="14.25" customHeight="1" x14ac:dyDescent="0.3"/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K1000"/>
  <sheetViews>
    <sheetView workbookViewId="0">
      <selection activeCell="J2" sqref="J2:J10"/>
    </sheetView>
  </sheetViews>
  <sheetFormatPr defaultColWidth="14.44140625" defaultRowHeight="15" customHeight="1" x14ac:dyDescent="0.3"/>
  <cols>
    <col min="1" max="1" width="11.5546875" customWidth="1"/>
    <col min="2" max="3" width="13.6640625" customWidth="1"/>
    <col min="4" max="4" width="5.44140625" customWidth="1"/>
    <col min="5" max="5" width="13.6640625" customWidth="1"/>
    <col min="6" max="6" width="18" customWidth="1"/>
    <col min="7" max="10" width="13.6640625" customWidth="1"/>
    <col min="11" max="11" width="27.88671875" customWidth="1"/>
    <col min="12" max="26" width="13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59</v>
      </c>
      <c r="K1" s="9" t="s">
        <v>60</v>
      </c>
    </row>
    <row r="2" spans="1:11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TRIM(C2)</f>
        <v>America</v>
      </c>
    </row>
    <row r="3" spans="1:11" ht="14.25" customHeight="1" x14ac:dyDescent="0.3">
      <c r="A3" s="1">
        <v>1002</v>
      </c>
      <c r="B3" s="1" t="s">
        <v>17</v>
      </c>
      <c r="C3" s="1" t="s">
        <v>61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TRIM(C3)</f>
        <v>Man</v>
      </c>
    </row>
    <row r="4" spans="1:11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Widow</v>
      </c>
    </row>
    <row r="5" spans="1:11" ht="14.25" customHeight="1" x14ac:dyDescent="0.3">
      <c r="A5" s="1">
        <v>1004</v>
      </c>
      <c r="B5" s="1" t="s">
        <v>24</v>
      </c>
      <c r="C5" s="1" t="s">
        <v>62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Strange</v>
      </c>
    </row>
    <row r="6" spans="1:11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Barton</v>
      </c>
    </row>
    <row r="7" spans="1:11" ht="14.25" customHeight="1" x14ac:dyDescent="0.3">
      <c r="A7" s="1">
        <v>1006</v>
      </c>
      <c r="B7" s="1" t="s">
        <v>30</v>
      </c>
      <c r="C7" s="1" t="s">
        <v>63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Fury</v>
      </c>
    </row>
    <row r="8" spans="1:11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Banner</v>
      </c>
    </row>
    <row r="9" spans="1:11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Man</v>
      </c>
    </row>
    <row r="10" spans="1:11" ht="14.25" customHeight="1" x14ac:dyDescent="0.3">
      <c r="A10" s="1">
        <v>1009</v>
      </c>
      <c r="B10" s="1" t="s">
        <v>38</v>
      </c>
      <c r="C10" s="1" t="s">
        <v>64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Odinson</v>
      </c>
    </row>
    <row r="11" spans="1:11" ht="14.25" customHeight="1" x14ac:dyDescent="0.3"/>
    <row r="12" spans="1:11" ht="14.25" customHeight="1" x14ac:dyDescent="0.3"/>
    <row r="13" spans="1:11" ht="14.25" customHeight="1" x14ac:dyDescent="0.3"/>
    <row r="14" spans="1:11" ht="14.25" customHeight="1" x14ac:dyDescent="0.3"/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J1000"/>
  <sheetViews>
    <sheetView workbookViewId="0">
      <selection activeCell="O6" sqref="O6"/>
    </sheetView>
  </sheetViews>
  <sheetFormatPr defaultColWidth="14.44140625" defaultRowHeight="15" customHeight="1" x14ac:dyDescent="0.3"/>
  <cols>
    <col min="1" max="1" width="8.6640625" customWidth="1"/>
    <col min="2" max="2" width="10.44140625" customWidth="1"/>
    <col min="3" max="5" width="10.6640625" customWidth="1"/>
    <col min="6" max="6" width="16.5546875" customWidth="1"/>
    <col min="7" max="7" width="8.6640625" customWidth="1"/>
    <col min="8" max="8" width="14.33203125" customWidth="1"/>
    <col min="9" max="9" width="14.6640625" customWidth="1"/>
    <col min="10" max="10" width="26.44140625" customWidth="1"/>
    <col min="11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65</v>
      </c>
    </row>
    <row r="2" spans="1:10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_xlfn.CONCAT(B2," ",C2)</f>
        <v>Captain America</v>
      </c>
    </row>
    <row r="3" spans="1:10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2" si="0">_xlfn.CONCAT(B3," ",C3)</f>
        <v>Iron Man</v>
      </c>
    </row>
    <row r="4" spans="1:10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Black Widow</v>
      </c>
    </row>
    <row r="5" spans="1:10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Doctor Strange</v>
      </c>
    </row>
    <row r="6" spans="1:10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Clint  Barton</v>
      </c>
    </row>
    <row r="7" spans="1:10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Nick  Fury</v>
      </c>
    </row>
    <row r="8" spans="1:10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Bruce Banner</v>
      </c>
    </row>
    <row r="9" spans="1:10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Spider Man</v>
      </c>
    </row>
    <row r="10" spans="1:10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Thor Odinson</v>
      </c>
    </row>
    <row r="11" spans="1:10" ht="14.25" customHeight="1" x14ac:dyDescent="0.3">
      <c r="H11" s="1" t="str">
        <f t="shared" ref="H11:H12" si="1">CONCATENATE(B11," ",C11)</f>
        <v xml:space="preserve"> </v>
      </c>
      <c r="J11" s="1" t="str">
        <f t="shared" si="0"/>
        <v xml:space="preserve"> </v>
      </c>
    </row>
    <row r="12" spans="1:10" ht="14.25" customHeight="1" x14ac:dyDescent="0.3">
      <c r="H12" s="1" t="str">
        <f t="shared" si="1"/>
        <v xml:space="preserve"> </v>
      </c>
      <c r="J12" s="1" t="str">
        <f t="shared" si="0"/>
        <v xml:space="preserve"> </v>
      </c>
    </row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N1000"/>
  <sheetViews>
    <sheetView workbookViewId="0">
      <selection activeCell="L12" sqref="L12"/>
    </sheetView>
  </sheetViews>
  <sheetFormatPr defaultColWidth="14.44140625" defaultRowHeight="15" customHeight="1" x14ac:dyDescent="0.3"/>
  <cols>
    <col min="1" max="1" width="11.5546875" customWidth="1"/>
    <col min="2" max="3" width="13.6640625" customWidth="1"/>
    <col min="4" max="4" width="7.6640625" customWidth="1"/>
    <col min="5" max="5" width="13.6640625" customWidth="1"/>
    <col min="6" max="6" width="18" customWidth="1"/>
    <col min="7" max="9" width="13.6640625" customWidth="1"/>
    <col min="10" max="10" width="17.44140625" customWidth="1"/>
    <col min="11" max="11" width="18.33203125" customWidth="1"/>
    <col min="12" max="12" width="19.5546875" customWidth="1"/>
    <col min="13" max="26" width="13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3" t="s">
        <v>8</v>
      </c>
      <c r="J1" s="3" t="s">
        <v>66</v>
      </c>
      <c r="K1" s="3" t="s">
        <v>67</v>
      </c>
      <c r="L1" s="3" t="s">
        <v>68</v>
      </c>
    </row>
    <row r="2" spans="1:14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8" t="s">
        <v>43</v>
      </c>
      <c r="I2" s="12"/>
      <c r="J2" s="1"/>
      <c r="K2" s="1"/>
      <c r="L2" s="17" t="str">
        <f>SUBSTITUTE(H2,"/","-")</f>
        <v>19-7-2011</v>
      </c>
    </row>
    <row r="3" spans="1:14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69</v>
      </c>
      <c r="G3" s="1">
        <v>36000</v>
      </c>
      <c r="H3" s="7">
        <v>39452</v>
      </c>
      <c r="I3" s="14"/>
      <c r="J3" s="1"/>
      <c r="K3" s="1"/>
      <c r="L3" s="17" t="str">
        <f>TEXT(SUBSTITUTE(H3,"/","-"),"dd-mm-yyyy")</f>
        <v>05-01-2008</v>
      </c>
    </row>
    <row r="4" spans="1:14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12"/>
      <c r="J4" s="1"/>
      <c r="K4" s="1"/>
      <c r="L4" s="17" t="str">
        <f t="shared" ref="L4:L10" si="0">TEXT(SUBSTITUTE(H4,"/","-"),"dd-mm-yyyy")</f>
        <v>04-07-2000</v>
      </c>
    </row>
    <row r="5" spans="1:14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12"/>
      <c r="J5" s="1"/>
      <c r="K5" s="1"/>
      <c r="L5" s="17" t="str">
        <f t="shared" si="0"/>
        <v>05-01-2000</v>
      </c>
      <c r="M5" s="1"/>
      <c r="N5" s="1"/>
    </row>
    <row r="6" spans="1:14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12"/>
      <c r="J6" s="1"/>
      <c r="K6" s="1"/>
      <c r="L6" s="17" t="str">
        <f t="shared" si="0"/>
        <v>06-05-2001</v>
      </c>
    </row>
    <row r="7" spans="1:14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12"/>
      <c r="J7" s="1"/>
      <c r="K7" s="1"/>
      <c r="L7" s="17" t="str">
        <f t="shared" si="0"/>
        <v>07-12-1995</v>
      </c>
    </row>
    <row r="8" spans="1:14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70</v>
      </c>
      <c r="G8" s="1">
        <v>41000</v>
      </c>
      <c r="H8" s="7">
        <v>37933</v>
      </c>
      <c r="I8" s="12"/>
      <c r="J8" s="1"/>
      <c r="K8" s="1"/>
      <c r="L8" s="17" t="str">
        <f t="shared" si="0"/>
        <v>08-11-2003</v>
      </c>
    </row>
    <row r="9" spans="1:14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 t="s">
        <v>71</v>
      </c>
      <c r="I9" s="12"/>
      <c r="J9" s="1"/>
      <c r="K9" s="1"/>
      <c r="L9" s="17" t="str">
        <f t="shared" si="0"/>
        <v>06-09-2002</v>
      </c>
    </row>
    <row r="10" spans="1:14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 t="s">
        <v>72</v>
      </c>
      <c r="I10" s="12"/>
      <c r="J10" s="1"/>
      <c r="K10" s="1"/>
      <c r="L10" s="17" t="str">
        <f t="shared" si="0"/>
        <v>08-10-2003</v>
      </c>
    </row>
    <row r="11" spans="1:14" ht="14.25" customHeight="1" x14ac:dyDescent="0.3">
      <c r="G11" s="5"/>
      <c r="I11" s="14"/>
    </row>
    <row r="12" spans="1:14" ht="14.25" customHeight="1" x14ac:dyDescent="0.3">
      <c r="G12" s="5"/>
      <c r="H12" s="12"/>
      <c r="I12" s="12"/>
    </row>
    <row r="13" spans="1:14" ht="14.25" customHeight="1" x14ac:dyDescent="0.3">
      <c r="G13" s="5"/>
      <c r="H13" s="12"/>
      <c r="I13" s="12"/>
    </row>
    <row r="14" spans="1:14" ht="14.25" customHeight="1" x14ac:dyDescent="0.3">
      <c r="G14" s="5"/>
      <c r="H14" s="12"/>
      <c r="I14" s="12"/>
    </row>
    <row r="15" spans="1:14" ht="14.25" customHeight="1" x14ac:dyDescent="0.3">
      <c r="G15" s="5"/>
      <c r="H15" s="12"/>
      <c r="I15" s="12"/>
    </row>
    <row r="16" spans="1:14" ht="14.25" customHeight="1" x14ac:dyDescent="0.3">
      <c r="G16" s="5"/>
      <c r="H16" s="12"/>
      <c r="I16" s="12"/>
    </row>
    <row r="17" spans="7:9" ht="14.25" customHeight="1" x14ac:dyDescent="0.3">
      <c r="G17" s="5"/>
      <c r="H17" s="12"/>
      <c r="I17" s="12"/>
    </row>
    <row r="18" spans="7:9" ht="14.25" customHeight="1" x14ac:dyDescent="0.3">
      <c r="G18" s="5"/>
      <c r="H18" s="12"/>
      <c r="I18" s="12"/>
    </row>
    <row r="19" spans="7:9" ht="14.25" customHeight="1" x14ac:dyDescent="0.3">
      <c r="G19" s="5"/>
      <c r="H19" s="12"/>
      <c r="I19" s="12"/>
    </row>
    <row r="20" spans="7:9" ht="14.25" customHeight="1" x14ac:dyDescent="0.3">
      <c r="G20" s="5"/>
      <c r="H20" s="12"/>
      <c r="I20" s="12"/>
    </row>
    <row r="21" spans="7:9" ht="14.25" customHeight="1" x14ac:dyDescent="0.3">
      <c r="G21" s="5"/>
      <c r="I21" s="14"/>
    </row>
    <row r="22" spans="7:9" ht="14.25" customHeight="1" x14ac:dyDescent="0.3">
      <c r="G22" s="5"/>
      <c r="I22" s="14"/>
    </row>
    <row r="23" spans="7:9" ht="14.25" customHeight="1" x14ac:dyDescent="0.3">
      <c r="G23" s="5"/>
      <c r="I23" s="14"/>
    </row>
    <row r="24" spans="7:9" ht="14.25" customHeight="1" x14ac:dyDescent="0.3">
      <c r="G24" s="5"/>
      <c r="I24" s="14"/>
    </row>
    <row r="25" spans="7:9" ht="14.25" customHeight="1" x14ac:dyDescent="0.3">
      <c r="G25" s="5"/>
      <c r="I25" s="14"/>
    </row>
    <row r="26" spans="7:9" ht="14.25" customHeight="1" x14ac:dyDescent="0.3">
      <c r="G26" s="5"/>
      <c r="I26" s="14"/>
    </row>
    <row r="27" spans="7:9" ht="14.25" customHeight="1" x14ac:dyDescent="0.3">
      <c r="G27" s="5"/>
      <c r="I27" s="14"/>
    </row>
    <row r="28" spans="7:9" ht="14.25" customHeight="1" x14ac:dyDescent="0.3">
      <c r="G28" s="5"/>
      <c r="I28" s="14"/>
    </row>
    <row r="29" spans="7:9" ht="14.25" customHeight="1" x14ac:dyDescent="0.3">
      <c r="G29" s="5"/>
      <c r="I29" s="14"/>
    </row>
    <row r="30" spans="7:9" ht="14.25" customHeight="1" x14ac:dyDescent="0.3">
      <c r="G30" s="5"/>
      <c r="I30" s="14"/>
    </row>
    <row r="31" spans="7:9" ht="14.25" customHeight="1" x14ac:dyDescent="0.3">
      <c r="G31" s="5"/>
      <c r="I31" s="14"/>
    </row>
    <row r="32" spans="7:9" ht="14.25" customHeight="1" x14ac:dyDescent="0.3">
      <c r="G32" s="5"/>
      <c r="I32" s="14"/>
    </row>
    <row r="33" spans="7:9" ht="14.25" customHeight="1" x14ac:dyDescent="0.3">
      <c r="G33" s="5"/>
      <c r="I33" s="14"/>
    </row>
    <row r="34" spans="7:9" ht="14.25" customHeight="1" x14ac:dyDescent="0.3">
      <c r="G34" s="5"/>
      <c r="I34" s="14"/>
    </row>
    <row r="35" spans="7:9" ht="14.25" customHeight="1" x14ac:dyDescent="0.3">
      <c r="G35" s="5"/>
      <c r="I35" s="14"/>
    </row>
    <row r="36" spans="7:9" ht="14.25" customHeight="1" x14ac:dyDescent="0.3">
      <c r="G36" s="5"/>
      <c r="I36" s="14"/>
    </row>
    <row r="37" spans="7:9" ht="14.25" customHeight="1" x14ac:dyDescent="0.3">
      <c r="G37" s="5"/>
      <c r="I37" s="14"/>
    </row>
    <row r="38" spans="7:9" ht="14.25" customHeight="1" x14ac:dyDescent="0.3">
      <c r="G38" s="5"/>
      <c r="I38" s="14"/>
    </row>
    <row r="39" spans="7:9" ht="14.25" customHeight="1" x14ac:dyDescent="0.3">
      <c r="G39" s="5"/>
      <c r="I39" s="14"/>
    </row>
    <row r="40" spans="7:9" ht="14.25" customHeight="1" x14ac:dyDescent="0.3">
      <c r="G40" s="5"/>
      <c r="I40" s="14"/>
    </row>
    <row r="41" spans="7:9" ht="14.25" customHeight="1" x14ac:dyDescent="0.3">
      <c r="G41" s="5"/>
      <c r="I41" s="14"/>
    </row>
    <row r="42" spans="7:9" ht="14.25" customHeight="1" x14ac:dyDescent="0.3">
      <c r="G42" s="5"/>
      <c r="I42" s="14"/>
    </row>
    <row r="43" spans="7:9" ht="14.25" customHeight="1" x14ac:dyDescent="0.3">
      <c r="G43" s="5"/>
      <c r="I43" s="14"/>
    </row>
    <row r="44" spans="7:9" ht="14.25" customHeight="1" x14ac:dyDescent="0.3">
      <c r="G44" s="5"/>
      <c r="I44" s="14"/>
    </row>
    <row r="45" spans="7:9" ht="14.25" customHeight="1" x14ac:dyDescent="0.3">
      <c r="G45" s="5"/>
      <c r="I45" s="14"/>
    </row>
    <row r="46" spans="7:9" ht="14.25" customHeight="1" x14ac:dyDescent="0.3">
      <c r="G46" s="5"/>
      <c r="I46" s="14"/>
    </row>
    <row r="47" spans="7:9" ht="14.25" customHeight="1" x14ac:dyDescent="0.3">
      <c r="G47" s="5"/>
      <c r="I47" s="14"/>
    </row>
    <row r="48" spans="7:9" ht="14.25" customHeight="1" x14ac:dyDescent="0.3">
      <c r="G48" s="5"/>
      <c r="I48" s="14"/>
    </row>
    <row r="49" spans="7:9" ht="14.25" customHeight="1" x14ac:dyDescent="0.3">
      <c r="G49" s="5"/>
      <c r="I49" s="14"/>
    </row>
    <row r="50" spans="7:9" ht="14.25" customHeight="1" x14ac:dyDescent="0.3">
      <c r="G50" s="5"/>
      <c r="I50" s="14"/>
    </row>
    <row r="51" spans="7:9" ht="14.25" customHeight="1" x14ac:dyDescent="0.3">
      <c r="G51" s="5"/>
      <c r="I51" s="14"/>
    </row>
    <row r="52" spans="7:9" ht="14.25" customHeight="1" x14ac:dyDescent="0.3">
      <c r="G52" s="5"/>
      <c r="I52" s="14"/>
    </row>
    <row r="53" spans="7:9" ht="14.25" customHeight="1" x14ac:dyDescent="0.3">
      <c r="G53" s="5"/>
      <c r="I53" s="14"/>
    </row>
    <row r="54" spans="7:9" ht="14.25" customHeight="1" x14ac:dyDescent="0.3">
      <c r="G54" s="5"/>
      <c r="I54" s="14"/>
    </row>
    <row r="55" spans="7:9" ht="14.25" customHeight="1" x14ac:dyDescent="0.3">
      <c r="G55" s="5"/>
      <c r="I55" s="14"/>
    </row>
    <row r="56" spans="7:9" ht="14.25" customHeight="1" x14ac:dyDescent="0.3">
      <c r="G56" s="5"/>
      <c r="I56" s="14"/>
    </row>
    <row r="57" spans="7:9" ht="14.25" customHeight="1" x14ac:dyDescent="0.3">
      <c r="G57" s="5"/>
      <c r="I57" s="14"/>
    </row>
    <row r="58" spans="7:9" ht="14.25" customHeight="1" x14ac:dyDescent="0.3">
      <c r="G58" s="5"/>
      <c r="I58" s="14"/>
    </row>
    <row r="59" spans="7:9" ht="14.25" customHeight="1" x14ac:dyDescent="0.3">
      <c r="G59" s="5"/>
      <c r="I59" s="14"/>
    </row>
    <row r="60" spans="7:9" ht="14.25" customHeight="1" x14ac:dyDescent="0.3">
      <c r="G60" s="5"/>
      <c r="I60" s="14"/>
    </row>
    <row r="61" spans="7:9" ht="14.25" customHeight="1" x14ac:dyDescent="0.3">
      <c r="G61" s="5"/>
      <c r="I61" s="14"/>
    </row>
    <row r="62" spans="7:9" ht="14.25" customHeight="1" x14ac:dyDescent="0.3">
      <c r="G62" s="5"/>
      <c r="I62" s="14"/>
    </row>
    <row r="63" spans="7:9" ht="14.25" customHeight="1" x14ac:dyDescent="0.3">
      <c r="G63" s="5"/>
      <c r="I63" s="14"/>
    </row>
    <row r="64" spans="7:9" ht="14.25" customHeight="1" x14ac:dyDescent="0.3">
      <c r="G64" s="5"/>
      <c r="I64" s="14"/>
    </row>
    <row r="65" spans="7:9" ht="14.25" customHeight="1" x14ac:dyDescent="0.3">
      <c r="G65" s="5"/>
      <c r="I65" s="14"/>
    </row>
    <row r="66" spans="7:9" ht="14.25" customHeight="1" x14ac:dyDescent="0.3">
      <c r="G66" s="5"/>
      <c r="I66" s="14"/>
    </row>
    <row r="67" spans="7:9" ht="14.25" customHeight="1" x14ac:dyDescent="0.3">
      <c r="G67" s="5"/>
      <c r="I67" s="14"/>
    </row>
    <row r="68" spans="7:9" ht="14.25" customHeight="1" x14ac:dyDescent="0.3">
      <c r="G68" s="5"/>
      <c r="I68" s="14"/>
    </row>
    <row r="69" spans="7:9" ht="14.25" customHeight="1" x14ac:dyDescent="0.3">
      <c r="G69" s="5"/>
      <c r="I69" s="14"/>
    </row>
    <row r="70" spans="7:9" ht="14.25" customHeight="1" x14ac:dyDescent="0.3">
      <c r="G70" s="5"/>
      <c r="I70" s="14"/>
    </row>
    <row r="71" spans="7:9" ht="14.25" customHeight="1" x14ac:dyDescent="0.3">
      <c r="G71" s="5"/>
      <c r="I71" s="14"/>
    </row>
    <row r="72" spans="7:9" ht="14.25" customHeight="1" x14ac:dyDescent="0.3">
      <c r="G72" s="5"/>
      <c r="I72" s="14"/>
    </row>
    <row r="73" spans="7:9" ht="14.25" customHeight="1" x14ac:dyDescent="0.3">
      <c r="G73" s="5"/>
      <c r="I73" s="14"/>
    </row>
    <row r="74" spans="7:9" ht="14.25" customHeight="1" x14ac:dyDescent="0.3">
      <c r="G74" s="5"/>
      <c r="I74" s="14"/>
    </row>
    <row r="75" spans="7:9" ht="14.25" customHeight="1" x14ac:dyDescent="0.3">
      <c r="G75" s="5"/>
      <c r="I75" s="14"/>
    </row>
    <row r="76" spans="7:9" ht="14.25" customHeight="1" x14ac:dyDescent="0.3">
      <c r="G76" s="5"/>
      <c r="I76" s="14"/>
    </row>
    <row r="77" spans="7:9" ht="14.25" customHeight="1" x14ac:dyDescent="0.3">
      <c r="G77" s="5"/>
      <c r="I77" s="14"/>
    </row>
    <row r="78" spans="7:9" ht="14.25" customHeight="1" x14ac:dyDescent="0.3">
      <c r="G78" s="5"/>
      <c r="I78" s="14"/>
    </row>
    <row r="79" spans="7:9" ht="14.25" customHeight="1" x14ac:dyDescent="0.3">
      <c r="G79" s="5"/>
      <c r="I79" s="14"/>
    </row>
    <row r="80" spans="7:9" ht="14.25" customHeight="1" x14ac:dyDescent="0.3">
      <c r="G80" s="5"/>
      <c r="I80" s="14"/>
    </row>
    <row r="81" spans="7:9" ht="14.25" customHeight="1" x14ac:dyDescent="0.3">
      <c r="G81" s="5"/>
      <c r="I81" s="14"/>
    </row>
    <row r="82" spans="7:9" ht="14.25" customHeight="1" x14ac:dyDescent="0.3">
      <c r="G82" s="5"/>
      <c r="I82" s="14"/>
    </row>
    <row r="83" spans="7:9" ht="14.25" customHeight="1" x14ac:dyDescent="0.3">
      <c r="G83" s="5"/>
      <c r="I83" s="14"/>
    </row>
    <row r="84" spans="7:9" ht="14.25" customHeight="1" x14ac:dyDescent="0.3">
      <c r="G84" s="5"/>
      <c r="I84" s="14"/>
    </row>
    <row r="85" spans="7:9" ht="14.25" customHeight="1" x14ac:dyDescent="0.3">
      <c r="G85" s="5"/>
      <c r="I85" s="14"/>
    </row>
    <row r="86" spans="7:9" ht="14.25" customHeight="1" x14ac:dyDescent="0.3">
      <c r="G86" s="5"/>
      <c r="I86" s="14"/>
    </row>
    <row r="87" spans="7:9" ht="14.25" customHeight="1" x14ac:dyDescent="0.3">
      <c r="G87" s="5"/>
      <c r="I87" s="14"/>
    </row>
    <row r="88" spans="7:9" ht="14.25" customHeight="1" x14ac:dyDescent="0.3">
      <c r="G88" s="5"/>
      <c r="I88" s="14"/>
    </row>
    <row r="89" spans="7:9" ht="14.25" customHeight="1" x14ac:dyDescent="0.3">
      <c r="G89" s="5"/>
      <c r="I89" s="14"/>
    </row>
    <row r="90" spans="7:9" ht="14.25" customHeight="1" x14ac:dyDescent="0.3">
      <c r="G90" s="5"/>
      <c r="I90" s="14"/>
    </row>
    <row r="91" spans="7:9" ht="14.25" customHeight="1" x14ac:dyDescent="0.3">
      <c r="G91" s="5"/>
      <c r="I91" s="14"/>
    </row>
    <row r="92" spans="7:9" ht="14.25" customHeight="1" x14ac:dyDescent="0.3">
      <c r="G92" s="5"/>
      <c r="I92" s="14"/>
    </row>
    <row r="93" spans="7:9" ht="14.25" customHeight="1" x14ac:dyDescent="0.3">
      <c r="G93" s="5"/>
      <c r="I93" s="14"/>
    </row>
    <row r="94" spans="7:9" ht="14.25" customHeight="1" x14ac:dyDescent="0.3">
      <c r="G94" s="5"/>
      <c r="I94" s="14"/>
    </row>
    <row r="95" spans="7:9" ht="14.25" customHeight="1" x14ac:dyDescent="0.3">
      <c r="G95" s="5"/>
      <c r="I95" s="14"/>
    </row>
    <row r="96" spans="7:9" ht="14.25" customHeight="1" x14ac:dyDescent="0.3">
      <c r="G96" s="5"/>
      <c r="I96" s="14"/>
    </row>
    <row r="97" spans="7:9" ht="14.25" customHeight="1" x14ac:dyDescent="0.3">
      <c r="G97" s="5"/>
      <c r="I97" s="14"/>
    </row>
    <row r="98" spans="7:9" ht="14.25" customHeight="1" x14ac:dyDescent="0.3">
      <c r="G98" s="5"/>
      <c r="I98" s="14"/>
    </row>
    <row r="99" spans="7:9" ht="14.25" customHeight="1" x14ac:dyDescent="0.3">
      <c r="G99" s="5"/>
      <c r="I99" s="14"/>
    </row>
    <row r="100" spans="7:9" ht="14.25" customHeight="1" x14ac:dyDescent="0.3">
      <c r="G100" s="5"/>
      <c r="I100" s="14"/>
    </row>
    <row r="101" spans="7:9" ht="14.25" customHeight="1" x14ac:dyDescent="0.3">
      <c r="G101" s="5"/>
      <c r="I101" s="14"/>
    </row>
    <row r="102" spans="7:9" ht="14.25" customHeight="1" x14ac:dyDescent="0.3">
      <c r="G102" s="5"/>
      <c r="I102" s="14"/>
    </row>
    <row r="103" spans="7:9" ht="14.25" customHeight="1" x14ac:dyDescent="0.3">
      <c r="G103" s="5"/>
      <c r="I103" s="14"/>
    </row>
    <row r="104" spans="7:9" ht="14.25" customHeight="1" x14ac:dyDescent="0.3">
      <c r="G104" s="5"/>
      <c r="I104" s="14"/>
    </row>
    <row r="105" spans="7:9" ht="14.25" customHeight="1" x14ac:dyDescent="0.3">
      <c r="G105" s="5"/>
      <c r="I105" s="14"/>
    </row>
    <row r="106" spans="7:9" ht="14.25" customHeight="1" x14ac:dyDescent="0.3">
      <c r="G106" s="5"/>
      <c r="I106" s="14"/>
    </row>
    <row r="107" spans="7:9" ht="14.25" customHeight="1" x14ac:dyDescent="0.3">
      <c r="G107" s="5"/>
      <c r="I107" s="14"/>
    </row>
    <row r="108" spans="7:9" ht="14.25" customHeight="1" x14ac:dyDescent="0.3">
      <c r="G108" s="5"/>
      <c r="I108" s="14"/>
    </row>
    <row r="109" spans="7:9" ht="14.25" customHeight="1" x14ac:dyDescent="0.3">
      <c r="G109" s="5"/>
      <c r="I109" s="14"/>
    </row>
    <row r="110" spans="7:9" ht="14.25" customHeight="1" x14ac:dyDescent="0.3">
      <c r="G110" s="5"/>
      <c r="I110" s="14"/>
    </row>
    <row r="111" spans="7:9" ht="14.25" customHeight="1" x14ac:dyDescent="0.3">
      <c r="G111" s="5"/>
      <c r="I111" s="14"/>
    </row>
    <row r="112" spans="7:9" ht="14.25" customHeight="1" x14ac:dyDescent="0.3">
      <c r="G112" s="5"/>
      <c r="I112" s="14"/>
    </row>
    <row r="113" spans="7:9" ht="14.25" customHeight="1" x14ac:dyDescent="0.3">
      <c r="G113" s="5"/>
      <c r="I113" s="14"/>
    </row>
    <row r="114" spans="7:9" ht="14.25" customHeight="1" x14ac:dyDescent="0.3">
      <c r="G114" s="5"/>
      <c r="I114" s="14"/>
    </row>
    <row r="115" spans="7:9" ht="14.25" customHeight="1" x14ac:dyDescent="0.3">
      <c r="G115" s="5"/>
      <c r="I115" s="14"/>
    </row>
    <row r="116" spans="7:9" ht="14.25" customHeight="1" x14ac:dyDescent="0.3">
      <c r="G116" s="5"/>
      <c r="I116" s="14"/>
    </row>
    <row r="117" spans="7:9" ht="14.25" customHeight="1" x14ac:dyDescent="0.3">
      <c r="G117" s="5"/>
      <c r="I117" s="14"/>
    </row>
    <row r="118" spans="7:9" ht="14.25" customHeight="1" x14ac:dyDescent="0.3">
      <c r="G118" s="5"/>
      <c r="I118" s="14"/>
    </row>
    <row r="119" spans="7:9" ht="14.25" customHeight="1" x14ac:dyDescent="0.3">
      <c r="G119" s="5"/>
      <c r="I119" s="14"/>
    </row>
    <row r="120" spans="7:9" ht="14.25" customHeight="1" x14ac:dyDescent="0.3">
      <c r="G120" s="5"/>
      <c r="I120" s="14"/>
    </row>
    <row r="121" spans="7:9" ht="14.25" customHeight="1" x14ac:dyDescent="0.3">
      <c r="G121" s="5"/>
      <c r="I121" s="14"/>
    </row>
    <row r="122" spans="7:9" ht="14.25" customHeight="1" x14ac:dyDescent="0.3">
      <c r="G122" s="5"/>
      <c r="I122" s="14"/>
    </row>
    <row r="123" spans="7:9" ht="14.25" customHeight="1" x14ac:dyDescent="0.3">
      <c r="G123" s="5"/>
      <c r="I123" s="14"/>
    </row>
    <row r="124" spans="7:9" ht="14.25" customHeight="1" x14ac:dyDescent="0.3">
      <c r="G124" s="5"/>
      <c r="I124" s="14"/>
    </row>
    <row r="125" spans="7:9" ht="14.25" customHeight="1" x14ac:dyDescent="0.3">
      <c r="G125" s="5"/>
      <c r="I125" s="14"/>
    </row>
    <row r="126" spans="7:9" ht="14.25" customHeight="1" x14ac:dyDescent="0.3">
      <c r="G126" s="5"/>
      <c r="I126" s="14"/>
    </row>
    <row r="127" spans="7:9" ht="14.25" customHeight="1" x14ac:dyDescent="0.3">
      <c r="G127" s="5"/>
      <c r="I127" s="14"/>
    </row>
    <row r="128" spans="7:9" ht="14.25" customHeight="1" x14ac:dyDescent="0.3">
      <c r="G128" s="5"/>
      <c r="I128" s="14"/>
    </row>
    <row r="129" spans="7:9" ht="14.25" customHeight="1" x14ac:dyDescent="0.3">
      <c r="G129" s="5"/>
      <c r="I129" s="14"/>
    </row>
    <row r="130" spans="7:9" ht="14.25" customHeight="1" x14ac:dyDescent="0.3">
      <c r="G130" s="5"/>
      <c r="I130" s="14"/>
    </row>
    <row r="131" spans="7:9" ht="14.25" customHeight="1" x14ac:dyDescent="0.3">
      <c r="G131" s="5"/>
      <c r="I131" s="14"/>
    </row>
    <row r="132" spans="7:9" ht="14.25" customHeight="1" x14ac:dyDescent="0.3">
      <c r="G132" s="5"/>
      <c r="I132" s="14"/>
    </row>
    <row r="133" spans="7:9" ht="14.25" customHeight="1" x14ac:dyDescent="0.3">
      <c r="G133" s="5"/>
      <c r="I133" s="14"/>
    </row>
    <row r="134" spans="7:9" ht="14.25" customHeight="1" x14ac:dyDescent="0.3">
      <c r="G134" s="5"/>
      <c r="I134" s="14"/>
    </row>
    <row r="135" spans="7:9" ht="14.25" customHeight="1" x14ac:dyDescent="0.3">
      <c r="G135" s="5"/>
      <c r="I135" s="14"/>
    </row>
    <row r="136" spans="7:9" ht="14.25" customHeight="1" x14ac:dyDescent="0.3">
      <c r="G136" s="5"/>
      <c r="I136" s="14"/>
    </row>
    <row r="137" spans="7:9" ht="14.25" customHeight="1" x14ac:dyDescent="0.3">
      <c r="G137" s="5"/>
      <c r="I137" s="14"/>
    </row>
    <row r="138" spans="7:9" ht="14.25" customHeight="1" x14ac:dyDescent="0.3">
      <c r="G138" s="5"/>
      <c r="I138" s="14"/>
    </row>
    <row r="139" spans="7:9" ht="14.25" customHeight="1" x14ac:dyDescent="0.3">
      <c r="G139" s="5"/>
      <c r="I139" s="14"/>
    </row>
    <row r="140" spans="7:9" ht="14.25" customHeight="1" x14ac:dyDescent="0.3">
      <c r="G140" s="5"/>
      <c r="I140" s="14"/>
    </row>
    <row r="141" spans="7:9" ht="14.25" customHeight="1" x14ac:dyDescent="0.3">
      <c r="G141" s="5"/>
      <c r="I141" s="14"/>
    </row>
    <row r="142" spans="7:9" ht="14.25" customHeight="1" x14ac:dyDescent="0.3">
      <c r="G142" s="5"/>
      <c r="I142" s="14"/>
    </row>
    <row r="143" spans="7:9" ht="14.25" customHeight="1" x14ac:dyDescent="0.3">
      <c r="G143" s="5"/>
      <c r="I143" s="14"/>
    </row>
    <row r="144" spans="7:9" ht="14.25" customHeight="1" x14ac:dyDescent="0.3">
      <c r="G144" s="5"/>
      <c r="I144" s="14"/>
    </row>
    <row r="145" spans="7:9" ht="14.25" customHeight="1" x14ac:dyDescent="0.3">
      <c r="G145" s="5"/>
      <c r="I145" s="14"/>
    </row>
    <row r="146" spans="7:9" ht="14.25" customHeight="1" x14ac:dyDescent="0.3">
      <c r="G146" s="5"/>
      <c r="I146" s="14"/>
    </row>
    <row r="147" spans="7:9" ht="14.25" customHeight="1" x14ac:dyDescent="0.3">
      <c r="G147" s="5"/>
      <c r="I147" s="14"/>
    </row>
    <row r="148" spans="7:9" ht="14.25" customHeight="1" x14ac:dyDescent="0.3">
      <c r="G148" s="5"/>
      <c r="I148" s="14"/>
    </row>
    <row r="149" spans="7:9" ht="14.25" customHeight="1" x14ac:dyDescent="0.3">
      <c r="G149" s="5"/>
      <c r="I149" s="14"/>
    </row>
    <row r="150" spans="7:9" ht="14.25" customHeight="1" x14ac:dyDescent="0.3">
      <c r="G150" s="5"/>
      <c r="I150" s="14"/>
    </row>
    <row r="151" spans="7:9" ht="14.25" customHeight="1" x14ac:dyDescent="0.3">
      <c r="G151" s="5"/>
      <c r="I151" s="14"/>
    </row>
    <row r="152" spans="7:9" ht="14.25" customHeight="1" x14ac:dyDescent="0.3">
      <c r="G152" s="5"/>
      <c r="I152" s="14"/>
    </row>
    <row r="153" spans="7:9" ht="14.25" customHeight="1" x14ac:dyDescent="0.3">
      <c r="G153" s="5"/>
      <c r="I153" s="14"/>
    </row>
    <row r="154" spans="7:9" ht="14.25" customHeight="1" x14ac:dyDescent="0.3">
      <c r="G154" s="5"/>
      <c r="I154" s="14"/>
    </row>
    <row r="155" spans="7:9" ht="14.25" customHeight="1" x14ac:dyDescent="0.3">
      <c r="G155" s="5"/>
      <c r="I155" s="14"/>
    </row>
    <row r="156" spans="7:9" ht="14.25" customHeight="1" x14ac:dyDescent="0.3">
      <c r="G156" s="5"/>
      <c r="I156" s="14"/>
    </row>
    <row r="157" spans="7:9" ht="14.25" customHeight="1" x14ac:dyDescent="0.3">
      <c r="G157" s="5"/>
      <c r="I157" s="14"/>
    </row>
    <row r="158" spans="7:9" ht="14.25" customHeight="1" x14ac:dyDescent="0.3">
      <c r="G158" s="5"/>
      <c r="I158" s="14"/>
    </row>
    <row r="159" spans="7:9" ht="14.25" customHeight="1" x14ac:dyDescent="0.3">
      <c r="G159" s="5"/>
      <c r="I159" s="14"/>
    </row>
    <row r="160" spans="7:9" ht="14.25" customHeight="1" x14ac:dyDescent="0.3">
      <c r="G160" s="5"/>
      <c r="I160" s="14"/>
    </row>
    <row r="161" spans="7:9" ht="14.25" customHeight="1" x14ac:dyDescent="0.3">
      <c r="G161" s="5"/>
      <c r="I161" s="14"/>
    </row>
    <row r="162" spans="7:9" ht="14.25" customHeight="1" x14ac:dyDescent="0.3">
      <c r="G162" s="5"/>
      <c r="I162" s="14"/>
    </row>
    <row r="163" spans="7:9" ht="14.25" customHeight="1" x14ac:dyDescent="0.3">
      <c r="G163" s="5"/>
      <c r="I163" s="14"/>
    </row>
    <row r="164" spans="7:9" ht="14.25" customHeight="1" x14ac:dyDescent="0.3">
      <c r="G164" s="5"/>
      <c r="I164" s="14"/>
    </row>
    <row r="165" spans="7:9" ht="14.25" customHeight="1" x14ac:dyDescent="0.3">
      <c r="G165" s="5"/>
      <c r="I165" s="14"/>
    </row>
    <row r="166" spans="7:9" ht="14.25" customHeight="1" x14ac:dyDescent="0.3">
      <c r="G166" s="5"/>
      <c r="I166" s="14"/>
    </row>
    <row r="167" spans="7:9" ht="14.25" customHeight="1" x14ac:dyDescent="0.3">
      <c r="G167" s="5"/>
      <c r="I167" s="14"/>
    </row>
    <row r="168" spans="7:9" ht="14.25" customHeight="1" x14ac:dyDescent="0.3">
      <c r="G168" s="5"/>
      <c r="I168" s="14"/>
    </row>
    <row r="169" spans="7:9" ht="14.25" customHeight="1" x14ac:dyDescent="0.3">
      <c r="G169" s="5"/>
      <c r="I169" s="14"/>
    </row>
    <row r="170" spans="7:9" ht="14.25" customHeight="1" x14ac:dyDescent="0.3">
      <c r="G170" s="5"/>
      <c r="I170" s="14"/>
    </row>
    <row r="171" spans="7:9" ht="14.25" customHeight="1" x14ac:dyDescent="0.3">
      <c r="G171" s="5"/>
      <c r="I171" s="14"/>
    </row>
    <row r="172" spans="7:9" ht="14.25" customHeight="1" x14ac:dyDescent="0.3">
      <c r="G172" s="5"/>
      <c r="I172" s="14"/>
    </row>
    <row r="173" spans="7:9" ht="14.25" customHeight="1" x14ac:dyDescent="0.3">
      <c r="G173" s="5"/>
      <c r="I173" s="14"/>
    </row>
    <row r="174" spans="7:9" ht="14.25" customHeight="1" x14ac:dyDescent="0.3">
      <c r="G174" s="5"/>
      <c r="I174" s="14"/>
    </row>
    <row r="175" spans="7:9" ht="14.25" customHeight="1" x14ac:dyDescent="0.3">
      <c r="G175" s="5"/>
      <c r="I175" s="14"/>
    </row>
    <row r="176" spans="7:9" ht="14.25" customHeight="1" x14ac:dyDescent="0.3">
      <c r="G176" s="5"/>
      <c r="I176" s="14"/>
    </row>
    <row r="177" spans="7:9" ht="14.25" customHeight="1" x14ac:dyDescent="0.3">
      <c r="G177" s="5"/>
      <c r="I177" s="14"/>
    </row>
    <row r="178" spans="7:9" ht="14.25" customHeight="1" x14ac:dyDescent="0.3">
      <c r="G178" s="5"/>
      <c r="I178" s="14"/>
    </row>
    <row r="179" spans="7:9" ht="14.25" customHeight="1" x14ac:dyDescent="0.3">
      <c r="G179" s="5"/>
      <c r="I179" s="14"/>
    </row>
    <row r="180" spans="7:9" ht="14.25" customHeight="1" x14ac:dyDescent="0.3">
      <c r="G180" s="5"/>
      <c r="I180" s="14"/>
    </row>
    <row r="181" spans="7:9" ht="14.25" customHeight="1" x14ac:dyDescent="0.3">
      <c r="G181" s="5"/>
      <c r="I181" s="14"/>
    </row>
    <row r="182" spans="7:9" ht="14.25" customHeight="1" x14ac:dyDescent="0.3">
      <c r="G182" s="5"/>
      <c r="I182" s="14"/>
    </row>
    <row r="183" spans="7:9" ht="14.25" customHeight="1" x14ac:dyDescent="0.3">
      <c r="G183" s="5"/>
      <c r="I183" s="14"/>
    </row>
    <row r="184" spans="7:9" ht="14.25" customHeight="1" x14ac:dyDescent="0.3">
      <c r="G184" s="5"/>
      <c r="I184" s="14"/>
    </row>
    <row r="185" spans="7:9" ht="14.25" customHeight="1" x14ac:dyDescent="0.3">
      <c r="G185" s="5"/>
      <c r="I185" s="14"/>
    </row>
    <row r="186" spans="7:9" ht="14.25" customHeight="1" x14ac:dyDescent="0.3">
      <c r="G186" s="5"/>
      <c r="I186" s="14"/>
    </row>
    <row r="187" spans="7:9" ht="14.25" customHeight="1" x14ac:dyDescent="0.3">
      <c r="G187" s="5"/>
      <c r="I187" s="14"/>
    </row>
    <row r="188" spans="7:9" ht="14.25" customHeight="1" x14ac:dyDescent="0.3">
      <c r="G188" s="5"/>
      <c r="I188" s="14"/>
    </row>
    <row r="189" spans="7:9" ht="14.25" customHeight="1" x14ac:dyDescent="0.3">
      <c r="G189" s="5"/>
      <c r="I189" s="14"/>
    </row>
    <row r="190" spans="7:9" ht="14.25" customHeight="1" x14ac:dyDescent="0.3">
      <c r="G190" s="5"/>
      <c r="I190" s="14"/>
    </row>
    <row r="191" spans="7:9" ht="14.25" customHeight="1" x14ac:dyDescent="0.3">
      <c r="G191" s="5"/>
      <c r="I191" s="14"/>
    </row>
    <row r="192" spans="7:9" ht="14.25" customHeight="1" x14ac:dyDescent="0.3">
      <c r="G192" s="5"/>
      <c r="I192" s="14"/>
    </row>
    <row r="193" spans="7:9" ht="14.25" customHeight="1" x14ac:dyDescent="0.3">
      <c r="G193" s="5"/>
      <c r="I193" s="14"/>
    </row>
    <row r="194" spans="7:9" ht="14.25" customHeight="1" x14ac:dyDescent="0.3">
      <c r="G194" s="5"/>
      <c r="I194" s="14"/>
    </row>
    <row r="195" spans="7:9" ht="14.25" customHeight="1" x14ac:dyDescent="0.3">
      <c r="G195" s="5"/>
      <c r="I195" s="14"/>
    </row>
    <row r="196" spans="7:9" ht="14.25" customHeight="1" x14ac:dyDescent="0.3">
      <c r="G196" s="5"/>
      <c r="I196" s="14"/>
    </row>
    <row r="197" spans="7:9" ht="14.25" customHeight="1" x14ac:dyDescent="0.3">
      <c r="G197" s="5"/>
      <c r="I197" s="14"/>
    </row>
    <row r="198" spans="7:9" ht="14.25" customHeight="1" x14ac:dyDescent="0.3">
      <c r="G198" s="5"/>
      <c r="I198" s="14"/>
    </row>
    <row r="199" spans="7:9" ht="14.25" customHeight="1" x14ac:dyDescent="0.3">
      <c r="G199" s="5"/>
      <c r="I199" s="14"/>
    </row>
    <row r="200" spans="7:9" ht="14.25" customHeight="1" x14ac:dyDescent="0.3">
      <c r="G200" s="5"/>
      <c r="I200" s="14"/>
    </row>
    <row r="201" spans="7:9" ht="14.25" customHeight="1" x14ac:dyDescent="0.3">
      <c r="G201" s="5"/>
      <c r="I201" s="14"/>
    </row>
    <row r="202" spans="7:9" ht="14.25" customHeight="1" x14ac:dyDescent="0.3">
      <c r="G202" s="5"/>
      <c r="I202" s="14"/>
    </row>
    <row r="203" spans="7:9" ht="14.25" customHeight="1" x14ac:dyDescent="0.3">
      <c r="G203" s="5"/>
      <c r="I203" s="14"/>
    </row>
    <row r="204" spans="7:9" ht="14.25" customHeight="1" x14ac:dyDescent="0.3">
      <c r="G204" s="5"/>
      <c r="I204" s="14"/>
    </row>
    <row r="205" spans="7:9" ht="14.25" customHeight="1" x14ac:dyDescent="0.3">
      <c r="G205" s="5"/>
      <c r="I205" s="14"/>
    </row>
    <row r="206" spans="7:9" ht="14.25" customHeight="1" x14ac:dyDescent="0.3">
      <c r="G206" s="5"/>
      <c r="I206" s="14"/>
    </row>
    <row r="207" spans="7:9" ht="14.25" customHeight="1" x14ac:dyDescent="0.3">
      <c r="G207" s="5"/>
      <c r="I207" s="14"/>
    </row>
    <row r="208" spans="7:9" ht="14.25" customHeight="1" x14ac:dyDescent="0.3">
      <c r="G208" s="5"/>
      <c r="I208" s="14"/>
    </row>
    <row r="209" spans="7:9" ht="14.25" customHeight="1" x14ac:dyDescent="0.3">
      <c r="G209" s="5"/>
      <c r="I209" s="14"/>
    </row>
    <row r="210" spans="7:9" ht="14.25" customHeight="1" x14ac:dyDescent="0.3">
      <c r="G210" s="5"/>
      <c r="I210" s="14"/>
    </row>
    <row r="211" spans="7:9" ht="14.25" customHeight="1" x14ac:dyDescent="0.3">
      <c r="G211" s="5"/>
      <c r="I211" s="14"/>
    </row>
    <row r="212" spans="7:9" ht="14.25" customHeight="1" x14ac:dyDescent="0.3">
      <c r="G212" s="5"/>
      <c r="I212" s="14"/>
    </row>
    <row r="213" spans="7:9" ht="14.25" customHeight="1" x14ac:dyDescent="0.3">
      <c r="G213" s="5"/>
      <c r="I213" s="14"/>
    </row>
    <row r="214" spans="7:9" ht="14.25" customHeight="1" x14ac:dyDescent="0.3">
      <c r="G214" s="5"/>
      <c r="I214" s="14"/>
    </row>
    <row r="215" spans="7:9" ht="14.25" customHeight="1" x14ac:dyDescent="0.3">
      <c r="G215" s="5"/>
      <c r="I215" s="14"/>
    </row>
    <row r="216" spans="7:9" ht="14.25" customHeight="1" x14ac:dyDescent="0.3">
      <c r="G216" s="5"/>
      <c r="I216" s="14"/>
    </row>
    <row r="217" spans="7:9" ht="14.25" customHeight="1" x14ac:dyDescent="0.3">
      <c r="G217" s="5"/>
      <c r="I217" s="14"/>
    </row>
    <row r="218" spans="7:9" ht="14.25" customHeight="1" x14ac:dyDescent="0.3">
      <c r="G218" s="5"/>
      <c r="I218" s="14"/>
    </row>
    <row r="219" spans="7:9" ht="14.25" customHeight="1" x14ac:dyDescent="0.3">
      <c r="G219" s="5"/>
      <c r="I219" s="14"/>
    </row>
    <row r="220" spans="7:9" ht="14.25" customHeight="1" x14ac:dyDescent="0.3">
      <c r="G220" s="5"/>
      <c r="I220" s="14"/>
    </row>
    <row r="221" spans="7:9" ht="14.25" customHeight="1" x14ac:dyDescent="0.3">
      <c r="G221" s="5"/>
      <c r="I221" s="14"/>
    </row>
    <row r="222" spans="7:9" ht="14.25" customHeight="1" x14ac:dyDescent="0.3">
      <c r="G222" s="5"/>
      <c r="I222" s="14"/>
    </row>
    <row r="223" spans="7:9" ht="14.25" customHeight="1" x14ac:dyDescent="0.3">
      <c r="G223" s="5"/>
      <c r="I223" s="14"/>
    </row>
    <row r="224" spans="7:9" ht="14.25" customHeight="1" x14ac:dyDescent="0.3">
      <c r="G224" s="5"/>
      <c r="I224" s="14"/>
    </row>
    <row r="225" spans="7:9" ht="14.25" customHeight="1" x14ac:dyDescent="0.3">
      <c r="G225" s="5"/>
      <c r="I225" s="14"/>
    </row>
    <row r="226" spans="7:9" ht="14.25" customHeight="1" x14ac:dyDescent="0.3">
      <c r="G226" s="5"/>
      <c r="I226" s="14"/>
    </row>
    <row r="227" spans="7:9" ht="14.25" customHeight="1" x14ac:dyDescent="0.3">
      <c r="G227" s="5"/>
      <c r="I227" s="14"/>
    </row>
    <row r="228" spans="7:9" ht="14.25" customHeight="1" x14ac:dyDescent="0.3">
      <c r="G228" s="5"/>
      <c r="I228" s="14"/>
    </row>
    <row r="229" spans="7:9" ht="14.25" customHeight="1" x14ac:dyDescent="0.3">
      <c r="G229" s="5"/>
      <c r="I229" s="14"/>
    </row>
    <row r="230" spans="7:9" ht="14.25" customHeight="1" x14ac:dyDescent="0.3">
      <c r="G230" s="5"/>
      <c r="I230" s="14"/>
    </row>
    <row r="231" spans="7:9" ht="14.25" customHeight="1" x14ac:dyDescent="0.3">
      <c r="G231" s="5"/>
      <c r="I231" s="14"/>
    </row>
    <row r="232" spans="7:9" ht="14.25" customHeight="1" x14ac:dyDescent="0.3">
      <c r="G232" s="5"/>
      <c r="I232" s="14"/>
    </row>
    <row r="233" spans="7:9" ht="14.25" customHeight="1" x14ac:dyDescent="0.3">
      <c r="G233" s="5"/>
      <c r="I233" s="14"/>
    </row>
    <row r="234" spans="7:9" ht="14.25" customHeight="1" x14ac:dyDescent="0.3">
      <c r="G234" s="5"/>
      <c r="I234" s="14"/>
    </row>
    <row r="235" spans="7:9" ht="14.25" customHeight="1" x14ac:dyDescent="0.3">
      <c r="G235" s="5"/>
      <c r="I235" s="14"/>
    </row>
    <row r="236" spans="7:9" ht="14.25" customHeight="1" x14ac:dyDescent="0.3">
      <c r="G236" s="5"/>
      <c r="I236" s="14"/>
    </row>
    <row r="237" spans="7:9" ht="14.25" customHeight="1" x14ac:dyDescent="0.3">
      <c r="G237" s="5"/>
      <c r="I237" s="14"/>
    </row>
    <row r="238" spans="7:9" ht="14.25" customHeight="1" x14ac:dyDescent="0.3">
      <c r="G238" s="5"/>
      <c r="I238" s="14"/>
    </row>
    <row r="239" spans="7:9" ht="14.25" customHeight="1" x14ac:dyDescent="0.3">
      <c r="G239" s="5"/>
      <c r="I239" s="14"/>
    </row>
    <row r="240" spans="7:9" ht="14.25" customHeight="1" x14ac:dyDescent="0.3">
      <c r="G240" s="5"/>
      <c r="I240" s="14"/>
    </row>
    <row r="241" spans="7:9" ht="14.25" customHeight="1" x14ac:dyDescent="0.3">
      <c r="G241" s="5"/>
      <c r="I241" s="14"/>
    </row>
    <row r="242" spans="7:9" ht="14.25" customHeight="1" x14ac:dyDescent="0.3">
      <c r="G242" s="5"/>
      <c r="I242" s="14"/>
    </row>
    <row r="243" spans="7:9" ht="14.25" customHeight="1" x14ac:dyDescent="0.3">
      <c r="G243" s="5"/>
      <c r="I243" s="14"/>
    </row>
    <row r="244" spans="7:9" ht="14.25" customHeight="1" x14ac:dyDescent="0.3">
      <c r="G244" s="5"/>
      <c r="I244" s="14"/>
    </row>
    <row r="245" spans="7:9" ht="14.25" customHeight="1" x14ac:dyDescent="0.3">
      <c r="G245" s="5"/>
      <c r="I245" s="14"/>
    </row>
    <row r="246" spans="7:9" ht="14.25" customHeight="1" x14ac:dyDescent="0.3">
      <c r="G246" s="5"/>
      <c r="I246" s="14"/>
    </row>
    <row r="247" spans="7:9" ht="14.25" customHeight="1" x14ac:dyDescent="0.3">
      <c r="G247" s="5"/>
      <c r="I247" s="14"/>
    </row>
    <row r="248" spans="7:9" ht="14.25" customHeight="1" x14ac:dyDescent="0.3">
      <c r="G248" s="5"/>
      <c r="I248" s="14"/>
    </row>
    <row r="249" spans="7:9" ht="14.25" customHeight="1" x14ac:dyDescent="0.3">
      <c r="G249" s="5"/>
      <c r="I249" s="14"/>
    </row>
    <row r="250" spans="7:9" ht="14.25" customHeight="1" x14ac:dyDescent="0.3">
      <c r="G250" s="5"/>
      <c r="I250" s="14"/>
    </row>
    <row r="251" spans="7:9" ht="14.25" customHeight="1" x14ac:dyDescent="0.3">
      <c r="G251" s="5"/>
      <c r="I251" s="14"/>
    </row>
    <row r="252" spans="7:9" ht="14.25" customHeight="1" x14ac:dyDescent="0.3">
      <c r="G252" s="5"/>
      <c r="I252" s="14"/>
    </row>
    <row r="253" spans="7:9" ht="14.25" customHeight="1" x14ac:dyDescent="0.3">
      <c r="G253" s="5"/>
      <c r="I253" s="14"/>
    </row>
    <row r="254" spans="7:9" ht="14.25" customHeight="1" x14ac:dyDescent="0.3">
      <c r="G254" s="5"/>
      <c r="I254" s="14"/>
    </row>
    <row r="255" spans="7:9" ht="14.25" customHeight="1" x14ac:dyDescent="0.3">
      <c r="G255" s="5"/>
      <c r="I255" s="14"/>
    </row>
    <row r="256" spans="7:9" ht="14.25" customHeight="1" x14ac:dyDescent="0.3">
      <c r="G256" s="5"/>
      <c r="I256" s="14"/>
    </row>
    <row r="257" spans="7:9" ht="14.25" customHeight="1" x14ac:dyDescent="0.3">
      <c r="G257" s="5"/>
      <c r="I257" s="14"/>
    </row>
    <row r="258" spans="7:9" ht="14.25" customHeight="1" x14ac:dyDescent="0.3">
      <c r="G258" s="5"/>
      <c r="I258" s="14"/>
    </row>
    <row r="259" spans="7:9" ht="14.25" customHeight="1" x14ac:dyDescent="0.3">
      <c r="G259" s="5"/>
      <c r="I259" s="14"/>
    </row>
    <row r="260" spans="7:9" ht="14.25" customHeight="1" x14ac:dyDescent="0.3">
      <c r="G260" s="5"/>
      <c r="I260" s="14"/>
    </row>
    <row r="261" spans="7:9" ht="14.25" customHeight="1" x14ac:dyDescent="0.3">
      <c r="G261" s="5"/>
      <c r="I261" s="14"/>
    </row>
    <row r="262" spans="7:9" ht="14.25" customHeight="1" x14ac:dyDescent="0.3">
      <c r="G262" s="5"/>
      <c r="I262" s="14"/>
    </row>
    <row r="263" spans="7:9" ht="14.25" customHeight="1" x14ac:dyDescent="0.3">
      <c r="G263" s="5"/>
      <c r="I263" s="14"/>
    </row>
    <row r="264" spans="7:9" ht="14.25" customHeight="1" x14ac:dyDescent="0.3">
      <c r="G264" s="5"/>
      <c r="I264" s="14"/>
    </row>
    <row r="265" spans="7:9" ht="14.25" customHeight="1" x14ac:dyDescent="0.3">
      <c r="G265" s="5"/>
      <c r="I265" s="14"/>
    </row>
    <row r="266" spans="7:9" ht="14.25" customHeight="1" x14ac:dyDescent="0.3">
      <c r="G266" s="5"/>
      <c r="I266" s="14"/>
    </row>
    <row r="267" spans="7:9" ht="14.25" customHeight="1" x14ac:dyDescent="0.3">
      <c r="G267" s="5"/>
      <c r="I267" s="14"/>
    </row>
    <row r="268" spans="7:9" ht="14.25" customHeight="1" x14ac:dyDescent="0.3">
      <c r="G268" s="5"/>
      <c r="I268" s="14"/>
    </row>
    <row r="269" spans="7:9" ht="14.25" customHeight="1" x14ac:dyDescent="0.3">
      <c r="G269" s="5"/>
      <c r="I269" s="14"/>
    </row>
    <row r="270" spans="7:9" ht="14.25" customHeight="1" x14ac:dyDescent="0.3">
      <c r="G270" s="5"/>
      <c r="I270" s="14"/>
    </row>
    <row r="271" spans="7:9" ht="14.25" customHeight="1" x14ac:dyDescent="0.3">
      <c r="G271" s="5"/>
      <c r="I271" s="14"/>
    </row>
    <row r="272" spans="7:9" ht="14.25" customHeight="1" x14ac:dyDescent="0.3">
      <c r="G272" s="5"/>
      <c r="I272" s="14"/>
    </row>
    <row r="273" spans="7:9" ht="14.25" customHeight="1" x14ac:dyDescent="0.3">
      <c r="G273" s="5"/>
      <c r="I273" s="14"/>
    </row>
    <row r="274" spans="7:9" ht="14.25" customHeight="1" x14ac:dyDescent="0.3">
      <c r="G274" s="5"/>
      <c r="I274" s="14"/>
    </row>
    <row r="275" spans="7:9" ht="14.25" customHeight="1" x14ac:dyDescent="0.3">
      <c r="G275" s="5"/>
      <c r="I275" s="14"/>
    </row>
    <row r="276" spans="7:9" ht="14.25" customHeight="1" x14ac:dyDescent="0.3">
      <c r="G276" s="5"/>
      <c r="I276" s="14"/>
    </row>
    <row r="277" spans="7:9" ht="14.25" customHeight="1" x14ac:dyDescent="0.3">
      <c r="G277" s="5"/>
      <c r="I277" s="14"/>
    </row>
    <row r="278" spans="7:9" ht="14.25" customHeight="1" x14ac:dyDescent="0.3">
      <c r="G278" s="5"/>
      <c r="I278" s="14"/>
    </row>
    <row r="279" spans="7:9" ht="14.25" customHeight="1" x14ac:dyDescent="0.3">
      <c r="G279" s="5"/>
      <c r="I279" s="14"/>
    </row>
    <row r="280" spans="7:9" ht="14.25" customHeight="1" x14ac:dyDescent="0.3">
      <c r="G280" s="5"/>
      <c r="I280" s="14"/>
    </row>
    <row r="281" spans="7:9" ht="14.25" customHeight="1" x14ac:dyDescent="0.3">
      <c r="G281" s="5"/>
      <c r="I281" s="14"/>
    </row>
    <row r="282" spans="7:9" ht="14.25" customHeight="1" x14ac:dyDescent="0.3">
      <c r="G282" s="5"/>
      <c r="I282" s="14"/>
    </row>
    <row r="283" spans="7:9" ht="14.25" customHeight="1" x14ac:dyDescent="0.3">
      <c r="G283" s="5"/>
      <c r="I283" s="14"/>
    </row>
    <row r="284" spans="7:9" ht="14.25" customHeight="1" x14ac:dyDescent="0.3">
      <c r="G284" s="5"/>
      <c r="I284" s="14"/>
    </row>
    <row r="285" spans="7:9" ht="14.25" customHeight="1" x14ac:dyDescent="0.3">
      <c r="G285" s="5"/>
      <c r="I285" s="14"/>
    </row>
    <row r="286" spans="7:9" ht="14.25" customHeight="1" x14ac:dyDescent="0.3">
      <c r="G286" s="5"/>
      <c r="I286" s="14"/>
    </row>
    <row r="287" spans="7:9" ht="14.25" customHeight="1" x14ac:dyDescent="0.3">
      <c r="G287" s="5"/>
      <c r="I287" s="14"/>
    </row>
    <row r="288" spans="7:9" ht="14.25" customHeight="1" x14ac:dyDescent="0.3">
      <c r="G288" s="5"/>
      <c r="I288" s="14"/>
    </row>
    <row r="289" spans="7:9" ht="14.25" customHeight="1" x14ac:dyDescent="0.3">
      <c r="G289" s="5"/>
      <c r="I289" s="14"/>
    </row>
    <row r="290" spans="7:9" ht="14.25" customHeight="1" x14ac:dyDescent="0.3">
      <c r="G290" s="5"/>
      <c r="I290" s="14"/>
    </row>
    <row r="291" spans="7:9" ht="14.25" customHeight="1" x14ac:dyDescent="0.3">
      <c r="G291" s="5"/>
      <c r="I291" s="14"/>
    </row>
    <row r="292" spans="7:9" ht="14.25" customHeight="1" x14ac:dyDescent="0.3">
      <c r="G292" s="5"/>
      <c r="I292" s="14"/>
    </row>
    <row r="293" spans="7:9" ht="14.25" customHeight="1" x14ac:dyDescent="0.3">
      <c r="G293" s="5"/>
      <c r="I293" s="14"/>
    </row>
    <row r="294" spans="7:9" ht="14.25" customHeight="1" x14ac:dyDescent="0.3">
      <c r="G294" s="5"/>
      <c r="I294" s="14"/>
    </row>
    <row r="295" spans="7:9" ht="14.25" customHeight="1" x14ac:dyDescent="0.3">
      <c r="G295" s="5"/>
      <c r="I295" s="14"/>
    </row>
    <row r="296" spans="7:9" ht="14.25" customHeight="1" x14ac:dyDescent="0.3">
      <c r="G296" s="5"/>
      <c r="I296" s="14"/>
    </row>
    <row r="297" spans="7:9" ht="14.25" customHeight="1" x14ac:dyDescent="0.3">
      <c r="G297" s="5"/>
      <c r="I297" s="14"/>
    </row>
    <row r="298" spans="7:9" ht="14.25" customHeight="1" x14ac:dyDescent="0.3">
      <c r="G298" s="5"/>
      <c r="I298" s="14"/>
    </row>
    <row r="299" spans="7:9" ht="14.25" customHeight="1" x14ac:dyDescent="0.3">
      <c r="G299" s="5"/>
      <c r="I299" s="14"/>
    </row>
    <row r="300" spans="7:9" ht="14.25" customHeight="1" x14ac:dyDescent="0.3">
      <c r="G300" s="5"/>
      <c r="I300" s="14"/>
    </row>
    <row r="301" spans="7:9" ht="14.25" customHeight="1" x14ac:dyDescent="0.3">
      <c r="G301" s="5"/>
      <c r="I301" s="14"/>
    </row>
    <row r="302" spans="7:9" ht="14.25" customHeight="1" x14ac:dyDescent="0.3">
      <c r="G302" s="5"/>
      <c r="I302" s="14"/>
    </row>
    <row r="303" spans="7:9" ht="14.25" customHeight="1" x14ac:dyDescent="0.3">
      <c r="G303" s="5"/>
      <c r="I303" s="14"/>
    </row>
    <row r="304" spans="7:9" ht="14.25" customHeight="1" x14ac:dyDescent="0.3">
      <c r="G304" s="5"/>
      <c r="I304" s="14"/>
    </row>
    <row r="305" spans="7:9" ht="14.25" customHeight="1" x14ac:dyDescent="0.3">
      <c r="G305" s="5"/>
      <c r="I305" s="14"/>
    </row>
    <row r="306" spans="7:9" ht="14.25" customHeight="1" x14ac:dyDescent="0.3">
      <c r="G306" s="5"/>
      <c r="I306" s="14"/>
    </row>
    <row r="307" spans="7:9" ht="14.25" customHeight="1" x14ac:dyDescent="0.3">
      <c r="G307" s="5"/>
      <c r="I307" s="14"/>
    </row>
    <row r="308" spans="7:9" ht="14.25" customHeight="1" x14ac:dyDescent="0.3">
      <c r="G308" s="5"/>
      <c r="I308" s="14"/>
    </row>
    <row r="309" spans="7:9" ht="14.25" customHeight="1" x14ac:dyDescent="0.3">
      <c r="G309" s="5"/>
      <c r="I309" s="14"/>
    </row>
    <row r="310" spans="7:9" ht="14.25" customHeight="1" x14ac:dyDescent="0.3">
      <c r="G310" s="5"/>
      <c r="I310" s="14"/>
    </row>
    <row r="311" spans="7:9" ht="14.25" customHeight="1" x14ac:dyDescent="0.3">
      <c r="G311" s="5"/>
      <c r="I311" s="14"/>
    </row>
    <row r="312" spans="7:9" ht="14.25" customHeight="1" x14ac:dyDescent="0.3">
      <c r="G312" s="5"/>
      <c r="I312" s="14"/>
    </row>
    <row r="313" spans="7:9" ht="14.25" customHeight="1" x14ac:dyDescent="0.3">
      <c r="G313" s="5"/>
      <c r="I313" s="14"/>
    </row>
    <row r="314" spans="7:9" ht="14.25" customHeight="1" x14ac:dyDescent="0.3">
      <c r="G314" s="5"/>
      <c r="I314" s="14"/>
    </row>
    <row r="315" spans="7:9" ht="14.25" customHeight="1" x14ac:dyDescent="0.3">
      <c r="G315" s="5"/>
      <c r="I315" s="14"/>
    </row>
    <row r="316" spans="7:9" ht="14.25" customHeight="1" x14ac:dyDescent="0.3">
      <c r="G316" s="5"/>
      <c r="I316" s="14"/>
    </row>
    <row r="317" spans="7:9" ht="14.25" customHeight="1" x14ac:dyDescent="0.3">
      <c r="G317" s="5"/>
      <c r="I317" s="14"/>
    </row>
    <row r="318" spans="7:9" ht="14.25" customHeight="1" x14ac:dyDescent="0.3">
      <c r="G318" s="5"/>
      <c r="I318" s="14"/>
    </row>
    <row r="319" spans="7:9" ht="14.25" customHeight="1" x14ac:dyDescent="0.3">
      <c r="G319" s="5"/>
      <c r="I319" s="14"/>
    </row>
    <row r="320" spans="7:9" ht="14.25" customHeight="1" x14ac:dyDescent="0.3">
      <c r="G320" s="5"/>
      <c r="I320" s="14"/>
    </row>
    <row r="321" spans="7:9" ht="14.25" customHeight="1" x14ac:dyDescent="0.3">
      <c r="G321" s="5"/>
      <c r="I321" s="14"/>
    </row>
    <row r="322" spans="7:9" ht="14.25" customHeight="1" x14ac:dyDescent="0.3">
      <c r="G322" s="5"/>
      <c r="I322" s="14"/>
    </row>
    <row r="323" spans="7:9" ht="14.25" customHeight="1" x14ac:dyDescent="0.3">
      <c r="G323" s="5"/>
      <c r="I323" s="14"/>
    </row>
    <row r="324" spans="7:9" ht="14.25" customHeight="1" x14ac:dyDescent="0.3">
      <c r="G324" s="5"/>
      <c r="I324" s="14"/>
    </row>
    <row r="325" spans="7:9" ht="14.25" customHeight="1" x14ac:dyDescent="0.3">
      <c r="G325" s="5"/>
      <c r="I325" s="14"/>
    </row>
    <row r="326" spans="7:9" ht="14.25" customHeight="1" x14ac:dyDescent="0.3">
      <c r="G326" s="5"/>
      <c r="I326" s="14"/>
    </row>
    <row r="327" spans="7:9" ht="14.25" customHeight="1" x14ac:dyDescent="0.3">
      <c r="G327" s="5"/>
      <c r="I327" s="14"/>
    </row>
    <row r="328" spans="7:9" ht="14.25" customHeight="1" x14ac:dyDescent="0.3">
      <c r="G328" s="5"/>
      <c r="I328" s="14"/>
    </row>
    <row r="329" spans="7:9" ht="14.25" customHeight="1" x14ac:dyDescent="0.3">
      <c r="G329" s="5"/>
      <c r="I329" s="14"/>
    </row>
    <row r="330" spans="7:9" ht="14.25" customHeight="1" x14ac:dyDescent="0.3">
      <c r="G330" s="5"/>
      <c r="I330" s="14"/>
    </row>
    <row r="331" spans="7:9" ht="14.25" customHeight="1" x14ac:dyDescent="0.3">
      <c r="G331" s="5"/>
      <c r="I331" s="14"/>
    </row>
    <row r="332" spans="7:9" ht="14.25" customHeight="1" x14ac:dyDescent="0.3">
      <c r="G332" s="5"/>
      <c r="I332" s="14"/>
    </row>
    <row r="333" spans="7:9" ht="14.25" customHeight="1" x14ac:dyDescent="0.3">
      <c r="G333" s="5"/>
      <c r="I333" s="14"/>
    </row>
    <row r="334" spans="7:9" ht="14.25" customHeight="1" x14ac:dyDescent="0.3">
      <c r="G334" s="5"/>
      <c r="I334" s="14"/>
    </row>
    <row r="335" spans="7:9" ht="14.25" customHeight="1" x14ac:dyDescent="0.3">
      <c r="G335" s="5"/>
      <c r="I335" s="14"/>
    </row>
    <row r="336" spans="7:9" ht="14.25" customHeight="1" x14ac:dyDescent="0.3">
      <c r="G336" s="5"/>
      <c r="I336" s="14"/>
    </row>
    <row r="337" spans="7:9" ht="14.25" customHeight="1" x14ac:dyDescent="0.3">
      <c r="G337" s="5"/>
      <c r="I337" s="14"/>
    </row>
    <row r="338" spans="7:9" ht="14.25" customHeight="1" x14ac:dyDescent="0.3">
      <c r="G338" s="5"/>
      <c r="I338" s="14"/>
    </row>
    <row r="339" spans="7:9" ht="14.25" customHeight="1" x14ac:dyDescent="0.3">
      <c r="G339" s="5"/>
      <c r="I339" s="14"/>
    </row>
    <row r="340" spans="7:9" ht="14.25" customHeight="1" x14ac:dyDescent="0.3">
      <c r="G340" s="5"/>
      <c r="I340" s="14"/>
    </row>
    <row r="341" spans="7:9" ht="14.25" customHeight="1" x14ac:dyDescent="0.3">
      <c r="G341" s="5"/>
      <c r="I341" s="14"/>
    </row>
    <row r="342" spans="7:9" ht="14.25" customHeight="1" x14ac:dyDescent="0.3">
      <c r="G342" s="5"/>
      <c r="I342" s="14"/>
    </row>
    <row r="343" spans="7:9" ht="14.25" customHeight="1" x14ac:dyDescent="0.3">
      <c r="G343" s="5"/>
      <c r="I343" s="14"/>
    </row>
    <row r="344" spans="7:9" ht="14.25" customHeight="1" x14ac:dyDescent="0.3">
      <c r="G344" s="5"/>
      <c r="I344" s="14"/>
    </row>
    <row r="345" spans="7:9" ht="14.25" customHeight="1" x14ac:dyDescent="0.3">
      <c r="G345" s="5"/>
      <c r="I345" s="14"/>
    </row>
    <row r="346" spans="7:9" ht="14.25" customHeight="1" x14ac:dyDescent="0.3">
      <c r="G346" s="5"/>
      <c r="I346" s="14"/>
    </row>
    <row r="347" spans="7:9" ht="14.25" customHeight="1" x14ac:dyDescent="0.3">
      <c r="G347" s="5"/>
      <c r="I347" s="14"/>
    </row>
    <row r="348" spans="7:9" ht="14.25" customHeight="1" x14ac:dyDescent="0.3">
      <c r="G348" s="5"/>
      <c r="I348" s="14"/>
    </row>
    <row r="349" spans="7:9" ht="14.25" customHeight="1" x14ac:dyDescent="0.3">
      <c r="G349" s="5"/>
      <c r="I349" s="14"/>
    </row>
    <row r="350" spans="7:9" ht="14.25" customHeight="1" x14ac:dyDescent="0.3">
      <c r="G350" s="5"/>
      <c r="I350" s="14"/>
    </row>
    <row r="351" spans="7:9" ht="14.25" customHeight="1" x14ac:dyDescent="0.3">
      <c r="G351" s="5"/>
      <c r="I351" s="14"/>
    </row>
    <row r="352" spans="7:9" ht="14.25" customHeight="1" x14ac:dyDescent="0.3">
      <c r="G352" s="5"/>
      <c r="I352" s="14"/>
    </row>
    <row r="353" spans="7:9" ht="14.25" customHeight="1" x14ac:dyDescent="0.3">
      <c r="G353" s="5"/>
      <c r="I353" s="14"/>
    </row>
    <row r="354" spans="7:9" ht="14.25" customHeight="1" x14ac:dyDescent="0.3">
      <c r="G354" s="5"/>
      <c r="I354" s="14"/>
    </row>
    <row r="355" spans="7:9" ht="14.25" customHeight="1" x14ac:dyDescent="0.3">
      <c r="G355" s="5"/>
      <c r="I355" s="14"/>
    </row>
    <row r="356" spans="7:9" ht="14.25" customHeight="1" x14ac:dyDescent="0.3">
      <c r="G356" s="5"/>
      <c r="I356" s="14"/>
    </row>
    <row r="357" spans="7:9" ht="14.25" customHeight="1" x14ac:dyDescent="0.3">
      <c r="G357" s="5"/>
      <c r="I357" s="14"/>
    </row>
    <row r="358" spans="7:9" ht="14.25" customHeight="1" x14ac:dyDescent="0.3">
      <c r="G358" s="5"/>
      <c r="I358" s="14"/>
    </row>
    <row r="359" spans="7:9" ht="14.25" customHeight="1" x14ac:dyDescent="0.3">
      <c r="G359" s="5"/>
      <c r="I359" s="14"/>
    </row>
    <row r="360" spans="7:9" ht="14.25" customHeight="1" x14ac:dyDescent="0.3">
      <c r="G360" s="5"/>
      <c r="I360" s="14"/>
    </row>
    <row r="361" spans="7:9" ht="14.25" customHeight="1" x14ac:dyDescent="0.3">
      <c r="G361" s="5"/>
      <c r="I361" s="14"/>
    </row>
    <row r="362" spans="7:9" ht="14.25" customHeight="1" x14ac:dyDescent="0.3">
      <c r="G362" s="5"/>
      <c r="I362" s="14"/>
    </row>
    <row r="363" spans="7:9" ht="14.25" customHeight="1" x14ac:dyDescent="0.3">
      <c r="G363" s="5"/>
      <c r="I363" s="14"/>
    </row>
    <row r="364" spans="7:9" ht="14.25" customHeight="1" x14ac:dyDescent="0.3">
      <c r="G364" s="5"/>
      <c r="I364" s="14"/>
    </row>
    <row r="365" spans="7:9" ht="14.25" customHeight="1" x14ac:dyDescent="0.3">
      <c r="G365" s="5"/>
      <c r="I365" s="14"/>
    </row>
    <row r="366" spans="7:9" ht="14.25" customHeight="1" x14ac:dyDescent="0.3">
      <c r="G366" s="5"/>
      <c r="I366" s="14"/>
    </row>
    <row r="367" spans="7:9" ht="14.25" customHeight="1" x14ac:dyDescent="0.3">
      <c r="G367" s="5"/>
      <c r="I367" s="14"/>
    </row>
    <row r="368" spans="7:9" ht="14.25" customHeight="1" x14ac:dyDescent="0.3">
      <c r="G368" s="5"/>
      <c r="I368" s="14"/>
    </row>
    <row r="369" spans="7:9" ht="14.25" customHeight="1" x14ac:dyDescent="0.3">
      <c r="G369" s="5"/>
      <c r="I369" s="14"/>
    </row>
    <row r="370" spans="7:9" ht="14.25" customHeight="1" x14ac:dyDescent="0.3">
      <c r="G370" s="5"/>
      <c r="I370" s="14"/>
    </row>
    <row r="371" spans="7:9" ht="14.25" customHeight="1" x14ac:dyDescent="0.3">
      <c r="G371" s="5"/>
      <c r="I371" s="14"/>
    </row>
    <row r="372" spans="7:9" ht="14.25" customHeight="1" x14ac:dyDescent="0.3">
      <c r="G372" s="5"/>
      <c r="I372" s="14"/>
    </row>
    <row r="373" spans="7:9" ht="14.25" customHeight="1" x14ac:dyDescent="0.3">
      <c r="G373" s="5"/>
      <c r="I373" s="14"/>
    </row>
    <row r="374" spans="7:9" ht="14.25" customHeight="1" x14ac:dyDescent="0.3">
      <c r="G374" s="5"/>
      <c r="I374" s="14"/>
    </row>
    <row r="375" spans="7:9" ht="14.25" customHeight="1" x14ac:dyDescent="0.3">
      <c r="G375" s="5"/>
      <c r="I375" s="14"/>
    </row>
    <row r="376" spans="7:9" ht="14.25" customHeight="1" x14ac:dyDescent="0.3">
      <c r="G376" s="5"/>
      <c r="I376" s="14"/>
    </row>
    <row r="377" spans="7:9" ht="14.25" customHeight="1" x14ac:dyDescent="0.3">
      <c r="G377" s="5"/>
      <c r="I377" s="14"/>
    </row>
    <row r="378" spans="7:9" ht="14.25" customHeight="1" x14ac:dyDescent="0.3">
      <c r="G378" s="5"/>
      <c r="I378" s="14"/>
    </row>
    <row r="379" spans="7:9" ht="14.25" customHeight="1" x14ac:dyDescent="0.3">
      <c r="G379" s="5"/>
      <c r="I379" s="14"/>
    </row>
    <row r="380" spans="7:9" ht="14.25" customHeight="1" x14ac:dyDescent="0.3">
      <c r="G380" s="5"/>
      <c r="I380" s="14"/>
    </row>
    <row r="381" spans="7:9" ht="14.25" customHeight="1" x14ac:dyDescent="0.3">
      <c r="G381" s="5"/>
      <c r="I381" s="14"/>
    </row>
    <row r="382" spans="7:9" ht="14.25" customHeight="1" x14ac:dyDescent="0.3">
      <c r="G382" s="5"/>
      <c r="I382" s="14"/>
    </row>
    <row r="383" spans="7:9" ht="14.25" customHeight="1" x14ac:dyDescent="0.3">
      <c r="G383" s="5"/>
      <c r="I383" s="14"/>
    </row>
    <row r="384" spans="7:9" ht="14.25" customHeight="1" x14ac:dyDescent="0.3">
      <c r="G384" s="5"/>
      <c r="I384" s="14"/>
    </row>
    <row r="385" spans="7:9" ht="14.25" customHeight="1" x14ac:dyDescent="0.3">
      <c r="G385" s="5"/>
      <c r="I385" s="14"/>
    </row>
    <row r="386" spans="7:9" ht="14.25" customHeight="1" x14ac:dyDescent="0.3">
      <c r="G386" s="5"/>
      <c r="I386" s="14"/>
    </row>
    <row r="387" spans="7:9" ht="14.25" customHeight="1" x14ac:dyDescent="0.3">
      <c r="G387" s="5"/>
      <c r="I387" s="14"/>
    </row>
    <row r="388" spans="7:9" ht="14.25" customHeight="1" x14ac:dyDescent="0.3">
      <c r="G388" s="5"/>
      <c r="I388" s="14"/>
    </row>
    <row r="389" spans="7:9" ht="14.25" customHeight="1" x14ac:dyDescent="0.3">
      <c r="G389" s="5"/>
      <c r="I389" s="14"/>
    </row>
    <row r="390" spans="7:9" ht="14.25" customHeight="1" x14ac:dyDescent="0.3">
      <c r="G390" s="5"/>
      <c r="I390" s="14"/>
    </row>
    <row r="391" spans="7:9" ht="14.25" customHeight="1" x14ac:dyDescent="0.3">
      <c r="G391" s="5"/>
      <c r="I391" s="14"/>
    </row>
    <row r="392" spans="7:9" ht="14.25" customHeight="1" x14ac:dyDescent="0.3">
      <c r="G392" s="5"/>
      <c r="I392" s="14"/>
    </row>
    <row r="393" spans="7:9" ht="14.25" customHeight="1" x14ac:dyDescent="0.3">
      <c r="G393" s="5"/>
      <c r="I393" s="14"/>
    </row>
    <row r="394" spans="7:9" ht="14.25" customHeight="1" x14ac:dyDescent="0.3">
      <c r="G394" s="5"/>
      <c r="I394" s="14"/>
    </row>
    <row r="395" spans="7:9" ht="14.25" customHeight="1" x14ac:dyDescent="0.3">
      <c r="G395" s="5"/>
      <c r="I395" s="14"/>
    </row>
    <row r="396" spans="7:9" ht="14.25" customHeight="1" x14ac:dyDescent="0.3">
      <c r="G396" s="5"/>
      <c r="I396" s="14"/>
    </row>
    <row r="397" spans="7:9" ht="14.25" customHeight="1" x14ac:dyDescent="0.3">
      <c r="G397" s="5"/>
      <c r="I397" s="14"/>
    </row>
    <row r="398" spans="7:9" ht="14.25" customHeight="1" x14ac:dyDescent="0.3">
      <c r="G398" s="5"/>
      <c r="I398" s="14"/>
    </row>
    <row r="399" spans="7:9" ht="14.25" customHeight="1" x14ac:dyDescent="0.3">
      <c r="G399" s="5"/>
      <c r="I399" s="14"/>
    </row>
    <row r="400" spans="7:9" ht="14.25" customHeight="1" x14ac:dyDescent="0.3">
      <c r="G400" s="5"/>
      <c r="I400" s="14"/>
    </row>
    <row r="401" spans="7:9" ht="14.25" customHeight="1" x14ac:dyDescent="0.3">
      <c r="G401" s="5"/>
      <c r="I401" s="14"/>
    </row>
    <row r="402" spans="7:9" ht="14.25" customHeight="1" x14ac:dyDescent="0.3">
      <c r="G402" s="5"/>
      <c r="I402" s="14"/>
    </row>
    <row r="403" spans="7:9" ht="14.25" customHeight="1" x14ac:dyDescent="0.3">
      <c r="G403" s="5"/>
      <c r="I403" s="14"/>
    </row>
    <row r="404" spans="7:9" ht="14.25" customHeight="1" x14ac:dyDescent="0.3">
      <c r="G404" s="5"/>
      <c r="I404" s="14"/>
    </row>
    <row r="405" spans="7:9" ht="14.25" customHeight="1" x14ac:dyDescent="0.3">
      <c r="G405" s="5"/>
      <c r="I405" s="14"/>
    </row>
    <row r="406" spans="7:9" ht="14.25" customHeight="1" x14ac:dyDescent="0.3">
      <c r="G406" s="5"/>
      <c r="I406" s="14"/>
    </row>
    <row r="407" spans="7:9" ht="14.25" customHeight="1" x14ac:dyDescent="0.3">
      <c r="G407" s="5"/>
      <c r="I407" s="14"/>
    </row>
    <row r="408" spans="7:9" ht="14.25" customHeight="1" x14ac:dyDescent="0.3">
      <c r="G408" s="5"/>
      <c r="I408" s="14"/>
    </row>
    <row r="409" spans="7:9" ht="14.25" customHeight="1" x14ac:dyDescent="0.3">
      <c r="G409" s="5"/>
      <c r="I409" s="14"/>
    </row>
    <row r="410" spans="7:9" ht="14.25" customHeight="1" x14ac:dyDescent="0.3">
      <c r="G410" s="5"/>
      <c r="I410" s="14"/>
    </row>
    <row r="411" spans="7:9" ht="14.25" customHeight="1" x14ac:dyDescent="0.3">
      <c r="G411" s="5"/>
      <c r="I411" s="14"/>
    </row>
    <row r="412" spans="7:9" ht="14.25" customHeight="1" x14ac:dyDescent="0.3">
      <c r="G412" s="5"/>
      <c r="I412" s="14"/>
    </row>
    <row r="413" spans="7:9" ht="14.25" customHeight="1" x14ac:dyDescent="0.3">
      <c r="G413" s="5"/>
      <c r="I413" s="14"/>
    </row>
    <row r="414" spans="7:9" ht="14.25" customHeight="1" x14ac:dyDescent="0.3">
      <c r="G414" s="5"/>
      <c r="I414" s="14"/>
    </row>
    <row r="415" spans="7:9" ht="14.25" customHeight="1" x14ac:dyDescent="0.3">
      <c r="G415" s="5"/>
      <c r="I415" s="14"/>
    </row>
    <row r="416" spans="7:9" ht="14.25" customHeight="1" x14ac:dyDescent="0.3">
      <c r="G416" s="5"/>
      <c r="I416" s="14"/>
    </row>
    <row r="417" spans="7:9" ht="14.25" customHeight="1" x14ac:dyDescent="0.3">
      <c r="G417" s="5"/>
      <c r="I417" s="14"/>
    </row>
    <row r="418" spans="7:9" ht="14.25" customHeight="1" x14ac:dyDescent="0.3">
      <c r="G418" s="5"/>
      <c r="I418" s="14"/>
    </row>
    <row r="419" spans="7:9" ht="14.25" customHeight="1" x14ac:dyDescent="0.3">
      <c r="G419" s="5"/>
      <c r="I419" s="14"/>
    </row>
    <row r="420" spans="7:9" ht="14.25" customHeight="1" x14ac:dyDescent="0.3">
      <c r="G420" s="5"/>
      <c r="I420" s="14"/>
    </row>
    <row r="421" spans="7:9" ht="14.25" customHeight="1" x14ac:dyDescent="0.3">
      <c r="G421" s="5"/>
      <c r="I421" s="14"/>
    </row>
    <row r="422" spans="7:9" ht="14.25" customHeight="1" x14ac:dyDescent="0.3">
      <c r="G422" s="5"/>
      <c r="I422" s="14"/>
    </row>
    <row r="423" spans="7:9" ht="14.25" customHeight="1" x14ac:dyDescent="0.3">
      <c r="G423" s="5"/>
      <c r="I423" s="14"/>
    </row>
    <row r="424" spans="7:9" ht="14.25" customHeight="1" x14ac:dyDescent="0.3">
      <c r="G424" s="5"/>
      <c r="I424" s="14"/>
    </row>
    <row r="425" spans="7:9" ht="14.25" customHeight="1" x14ac:dyDescent="0.3">
      <c r="G425" s="5"/>
      <c r="I425" s="14"/>
    </row>
    <row r="426" spans="7:9" ht="14.25" customHeight="1" x14ac:dyDescent="0.3">
      <c r="G426" s="5"/>
      <c r="I426" s="14"/>
    </row>
    <row r="427" spans="7:9" ht="14.25" customHeight="1" x14ac:dyDescent="0.3">
      <c r="G427" s="5"/>
      <c r="I427" s="14"/>
    </row>
    <row r="428" spans="7:9" ht="14.25" customHeight="1" x14ac:dyDescent="0.3">
      <c r="G428" s="5"/>
      <c r="I428" s="14"/>
    </row>
    <row r="429" spans="7:9" ht="14.25" customHeight="1" x14ac:dyDescent="0.3">
      <c r="G429" s="5"/>
      <c r="I429" s="14"/>
    </row>
    <row r="430" spans="7:9" ht="14.25" customHeight="1" x14ac:dyDescent="0.3">
      <c r="G430" s="5"/>
      <c r="I430" s="14"/>
    </row>
    <row r="431" spans="7:9" ht="14.25" customHeight="1" x14ac:dyDescent="0.3">
      <c r="G431" s="5"/>
      <c r="I431" s="14"/>
    </row>
    <row r="432" spans="7:9" ht="14.25" customHeight="1" x14ac:dyDescent="0.3">
      <c r="G432" s="5"/>
      <c r="I432" s="14"/>
    </row>
    <row r="433" spans="7:9" ht="14.25" customHeight="1" x14ac:dyDescent="0.3">
      <c r="G433" s="5"/>
      <c r="I433" s="14"/>
    </row>
    <row r="434" spans="7:9" ht="14.25" customHeight="1" x14ac:dyDescent="0.3">
      <c r="G434" s="5"/>
      <c r="I434" s="14"/>
    </row>
    <row r="435" spans="7:9" ht="14.25" customHeight="1" x14ac:dyDescent="0.3">
      <c r="G435" s="5"/>
      <c r="I435" s="14"/>
    </row>
    <row r="436" spans="7:9" ht="14.25" customHeight="1" x14ac:dyDescent="0.3">
      <c r="G436" s="5"/>
      <c r="I436" s="14"/>
    </row>
    <row r="437" spans="7:9" ht="14.25" customHeight="1" x14ac:dyDescent="0.3">
      <c r="G437" s="5"/>
      <c r="I437" s="14"/>
    </row>
    <row r="438" spans="7:9" ht="14.25" customHeight="1" x14ac:dyDescent="0.3">
      <c r="G438" s="5"/>
      <c r="I438" s="14"/>
    </row>
    <row r="439" spans="7:9" ht="14.25" customHeight="1" x14ac:dyDescent="0.3">
      <c r="G439" s="5"/>
      <c r="I439" s="14"/>
    </row>
    <row r="440" spans="7:9" ht="14.25" customHeight="1" x14ac:dyDescent="0.3">
      <c r="G440" s="5"/>
      <c r="I440" s="14"/>
    </row>
    <row r="441" spans="7:9" ht="14.25" customHeight="1" x14ac:dyDescent="0.3">
      <c r="G441" s="5"/>
      <c r="I441" s="14"/>
    </row>
    <row r="442" spans="7:9" ht="14.25" customHeight="1" x14ac:dyDescent="0.3">
      <c r="G442" s="5"/>
      <c r="I442" s="14"/>
    </row>
    <row r="443" spans="7:9" ht="14.25" customHeight="1" x14ac:dyDescent="0.3">
      <c r="G443" s="5"/>
      <c r="I443" s="14"/>
    </row>
    <row r="444" spans="7:9" ht="14.25" customHeight="1" x14ac:dyDescent="0.3">
      <c r="G444" s="5"/>
      <c r="I444" s="14"/>
    </row>
    <row r="445" spans="7:9" ht="14.25" customHeight="1" x14ac:dyDescent="0.3">
      <c r="G445" s="5"/>
      <c r="I445" s="14"/>
    </row>
    <row r="446" spans="7:9" ht="14.25" customHeight="1" x14ac:dyDescent="0.3">
      <c r="G446" s="5"/>
      <c r="I446" s="14"/>
    </row>
    <row r="447" spans="7:9" ht="14.25" customHeight="1" x14ac:dyDescent="0.3">
      <c r="G447" s="5"/>
      <c r="I447" s="14"/>
    </row>
    <row r="448" spans="7:9" ht="14.25" customHeight="1" x14ac:dyDescent="0.3">
      <c r="G448" s="5"/>
      <c r="I448" s="14"/>
    </row>
    <row r="449" spans="7:9" ht="14.25" customHeight="1" x14ac:dyDescent="0.3">
      <c r="G449" s="5"/>
      <c r="I449" s="14"/>
    </row>
    <row r="450" spans="7:9" ht="14.25" customHeight="1" x14ac:dyDescent="0.3">
      <c r="G450" s="5"/>
      <c r="I450" s="14"/>
    </row>
    <row r="451" spans="7:9" ht="14.25" customHeight="1" x14ac:dyDescent="0.3">
      <c r="G451" s="5"/>
      <c r="I451" s="14"/>
    </row>
    <row r="452" spans="7:9" ht="14.25" customHeight="1" x14ac:dyDescent="0.3">
      <c r="G452" s="5"/>
      <c r="I452" s="14"/>
    </row>
    <row r="453" spans="7:9" ht="14.25" customHeight="1" x14ac:dyDescent="0.3">
      <c r="G453" s="5"/>
      <c r="I453" s="14"/>
    </row>
    <row r="454" spans="7:9" ht="14.25" customHeight="1" x14ac:dyDescent="0.3">
      <c r="G454" s="5"/>
      <c r="I454" s="14"/>
    </row>
    <row r="455" spans="7:9" ht="14.25" customHeight="1" x14ac:dyDescent="0.3">
      <c r="G455" s="5"/>
      <c r="I455" s="14"/>
    </row>
    <row r="456" spans="7:9" ht="14.25" customHeight="1" x14ac:dyDescent="0.3">
      <c r="G456" s="5"/>
      <c r="I456" s="14"/>
    </row>
    <row r="457" spans="7:9" ht="14.25" customHeight="1" x14ac:dyDescent="0.3">
      <c r="G457" s="5"/>
      <c r="I457" s="14"/>
    </row>
    <row r="458" spans="7:9" ht="14.25" customHeight="1" x14ac:dyDescent="0.3">
      <c r="G458" s="5"/>
      <c r="I458" s="14"/>
    </row>
    <row r="459" spans="7:9" ht="14.25" customHeight="1" x14ac:dyDescent="0.3">
      <c r="G459" s="5"/>
      <c r="I459" s="14"/>
    </row>
    <row r="460" spans="7:9" ht="14.25" customHeight="1" x14ac:dyDescent="0.3">
      <c r="G460" s="5"/>
      <c r="I460" s="14"/>
    </row>
    <row r="461" spans="7:9" ht="14.25" customHeight="1" x14ac:dyDescent="0.3">
      <c r="G461" s="5"/>
      <c r="I461" s="14"/>
    </row>
    <row r="462" spans="7:9" ht="14.25" customHeight="1" x14ac:dyDescent="0.3">
      <c r="G462" s="5"/>
      <c r="I462" s="14"/>
    </row>
    <row r="463" spans="7:9" ht="14.25" customHeight="1" x14ac:dyDescent="0.3">
      <c r="G463" s="5"/>
      <c r="I463" s="14"/>
    </row>
    <row r="464" spans="7:9" ht="14.25" customHeight="1" x14ac:dyDescent="0.3">
      <c r="G464" s="5"/>
      <c r="I464" s="14"/>
    </row>
    <row r="465" spans="7:9" ht="14.25" customHeight="1" x14ac:dyDescent="0.3">
      <c r="G465" s="5"/>
      <c r="I465" s="14"/>
    </row>
    <row r="466" spans="7:9" ht="14.25" customHeight="1" x14ac:dyDescent="0.3">
      <c r="G466" s="5"/>
      <c r="I466" s="14"/>
    </row>
    <row r="467" spans="7:9" ht="14.25" customHeight="1" x14ac:dyDescent="0.3">
      <c r="G467" s="5"/>
      <c r="I467" s="14"/>
    </row>
    <row r="468" spans="7:9" ht="14.25" customHeight="1" x14ac:dyDescent="0.3">
      <c r="G468" s="5"/>
      <c r="I468" s="14"/>
    </row>
    <row r="469" spans="7:9" ht="14.25" customHeight="1" x14ac:dyDescent="0.3">
      <c r="G469" s="5"/>
      <c r="I469" s="14"/>
    </row>
    <row r="470" spans="7:9" ht="14.25" customHeight="1" x14ac:dyDescent="0.3">
      <c r="G470" s="5"/>
      <c r="I470" s="14"/>
    </row>
    <row r="471" spans="7:9" ht="14.25" customHeight="1" x14ac:dyDescent="0.3">
      <c r="G471" s="5"/>
      <c r="I471" s="14"/>
    </row>
    <row r="472" spans="7:9" ht="14.25" customHeight="1" x14ac:dyDescent="0.3">
      <c r="G472" s="5"/>
      <c r="I472" s="14"/>
    </row>
    <row r="473" spans="7:9" ht="14.25" customHeight="1" x14ac:dyDescent="0.3">
      <c r="G473" s="5"/>
      <c r="I473" s="14"/>
    </row>
    <row r="474" spans="7:9" ht="14.25" customHeight="1" x14ac:dyDescent="0.3">
      <c r="G474" s="5"/>
      <c r="I474" s="14"/>
    </row>
    <row r="475" spans="7:9" ht="14.25" customHeight="1" x14ac:dyDescent="0.3">
      <c r="G475" s="5"/>
      <c r="I475" s="14"/>
    </row>
    <row r="476" spans="7:9" ht="14.25" customHeight="1" x14ac:dyDescent="0.3">
      <c r="G476" s="5"/>
      <c r="I476" s="14"/>
    </row>
    <row r="477" spans="7:9" ht="14.25" customHeight="1" x14ac:dyDescent="0.3">
      <c r="G477" s="5"/>
      <c r="I477" s="14"/>
    </row>
    <row r="478" spans="7:9" ht="14.25" customHeight="1" x14ac:dyDescent="0.3">
      <c r="G478" s="5"/>
      <c r="I478" s="14"/>
    </row>
    <row r="479" spans="7:9" ht="14.25" customHeight="1" x14ac:dyDescent="0.3">
      <c r="G479" s="5"/>
      <c r="I479" s="14"/>
    </row>
    <row r="480" spans="7:9" ht="14.25" customHeight="1" x14ac:dyDescent="0.3">
      <c r="G480" s="5"/>
      <c r="I480" s="14"/>
    </row>
    <row r="481" spans="7:9" ht="14.25" customHeight="1" x14ac:dyDescent="0.3">
      <c r="G481" s="5"/>
      <c r="I481" s="14"/>
    </row>
    <row r="482" spans="7:9" ht="14.25" customHeight="1" x14ac:dyDescent="0.3">
      <c r="G482" s="5"/>
      <c r="I482" s="14"/>
    </row>
    <row r="483" spans="7:9" ht="14.25" customHeight="1" x14ac:dyDescent="0.3">
      <c r="G483" s="5"/>
      <c r="I483" s="14"/>
    </row>
    <row r="484" spans="7:9" ht="14.25" customHeight="1" x14ac:dyDescent="0.3">
      <c r="G484" s="5"/>
      <c r="I484" s="14"/>
    </row>
    <row r="485" spans="7:9" ht="14.25" customHeight="1" x14ac:dyDescent="0.3">
      <c r="G485" s="5"/>
      <c r="I485" s="14"/>
    </row>
    <row r="486" spans="7:9" ht="14.25" customHeight="1" x14ac:dyDescent="0.3">
      <c r="G486" s="5"/>
      <c r="I486" s="14"/>
    </row>
    <row r="487" spans="7:9" ht="14.25" customHeight="1" x14ac:dyDescent="0.3">
      <c r="G487" s="5"/>
      <c r="I487" s="14"/>
    </row>
    <row r="488" spans="7:9" ht="14.25" customHeight="1" x14ac:dyDescent="0.3">
      <c r="G488" s="5"/>
      <c r="I488" s="14"/>
    </row>
    <row r="489" spans="7:9" ht="14.25" customHeight="1" x14ac:dyDescent="0.3">
      <c r="G489" s="5"/>
      <c r="I489" s="14"/>
    </row>
    <row r="490" spans="7:9" ht="14.25" customHeight="1" x14ac:dyDescent="0.3">
      <c r="G490" s="5"/>
      <c r="I490" s="14"/>
    </row>
    <row r="491" spans="7:9" ht="14.25" customHeight="1" x14ac:dyDescent="0.3">
      <c r="G491" s="5"/>
      <c r="I491" s="14"/>
    </row>
    <row r="492" spans="7:9" ht="14.25" customHeight="1" x14ac:dyDescent="0.3">
      <c r="G492" s="5"/>
      <c r="I492" s="14"/>
    </row>
    <row r="493" spans="7:9" ht="14.25" customHeight="1" x14ac:dyDescent="0.3">
      <c r="G493" s="5"/>
      <c r="I493" s="14"/>
    </row>
    <row r="494" spans="7:9" ht="14.25" customHeight="1" x14ac:dyDescent="0.3">
      <c r="G494" s="5"/>
      <c r="I494" s="14"/>
    </row>
    <row r="495" spans="7:9" ht="14.25" customHeight="1" x14ac:dyDescent="0.3">
      <c r="G495" s="5"/>
      <c r="I495" s="14"/>
    </row>
    <row r="496" spans="7:9" ht="14.25" customHeight="1" x14ac:dyDescent="0.3">
      <c r="G496" s="5"/>
      <c r="I496" s="14"/>
    </row>
    <row r="497" spans="7:9" ht="14.25" customHeight="1" x14ac:dyDescent="0.3">
      <c r="G497" s="5"/>
      <c r="I497" s="14"/>
    </row>
    <row r="498" spans="7:9" ht="14.25" customHeight="1" x14ac:dyDescent="0.3">
      <c r="G498" s="5"/>
      <c r="I498" s="14"/>
    </row>
    <row r="499" spans="7:9" ht="14.25" customHeight="1" x14ac:dyDescent="0.3">
      <c r="G499" s="5"/>
      <c r="I499" s="14"/>
    </row>
    <row r="500" spans="7:9" ht="14.25" customHeight="1" x14ac:dyDescent="0.3">
      <c r="G500" s="5"/>
      <c r="I500" s="14"/>
    </row>
    <row r="501" spans="7:9" ht="14.25" customHeight="1" x14ac:dyDescent="0.3">
      <c r="G501" s="5"/>
      <c r="I501" s="14"/>
    </row>
    <row r="502" spans="7:9" ht="14.25" customHeight="1" x14ac:dyDescent="0.3">
      <c r="G502" s="5"/>
      <c r="I502" s="14"/>
    </row>
    <row r="503" spans="7:9" ht="14.25" customHeight="1" x14ac:dyDescent="0.3">
      <c r="G503" s="5"/>
      <c r="I503" s="14"/>
    </row>
    <row r="504" spans="7:9" ht="14.25" customHeight="1" x14ac:dyDescent="0.3">
      <c r="G504" s="5"/>
      <c r="I504" s="14"/>
    </row>
    <row r="505" spans="7:9" ht="14.25" customHeight="1" x14ac:dyDescent="0.3">
      <c r="G505" s="5"/>
      <c r="I505" s="14"/>
    </row>
    <row r="506" spans="7:9" ht="14.25" customHeight="1" x14ac:dyDescent="0.3">
      <c r="G506" s="5"/>
      <c r="I506" s="14"/>
    </row>
    <row r="507" spans="7:9" ht="14.25" customHeight="1" x14ac:dyDescent="0.3">
      <c r="G507" s="5"/>
      <c r="I507" s="14"/>
    </row>
    <row r="508" spans="7:9" ht="14.25" customHeight="1" x14ac:dyDescent="0.3">
      <c r="G508" s="5"/>
      <c r="I508" s="14"/>
    </row>
    <row r="509" spans="7:9" ht="14.25" customHeight="1" x14ac:dyDescent="0.3">
      <c r="G509" s="5"/>
      <c r="I509" s="14"/>
    </row>
    <row r="510" spans="7:9" ht="14.25" customHeight="1" x14ac:dyDescent="0.3">
      <c r="G510" s="5"/>
      <c r="I510" s="14"/>
    </row>
    <row r="511" spans="7:9" ht="14.25" customHeight="1" x14ac:dyDescent="0.3">
      <c r="G511" s="5"/>
      <c r="I511" s="14"/>
    </row>
    <row r="512" spans="7:9" ht="14.25" customHeight="1" x14ac:dyDescent="0.3">
      <c r="G512" s="5"/>
      <c r="I512" s="14"/>
    </row>
    <row r="513" spans="7:9" ht="14.25" customHeight="1" x14ac:dyDescent="0.3">
      <c r="G513" s="5"/>
      <c r="I513" s="14"/>
    </row>
    <row r="514" spans="7:9" ht="14.25" customHeight="1" x14ac:dyDescent="0.3">
      <c r="G514" s="5"/>
      <c r="I514" s="14"/>
    </row>
    <row r="515" spans="7:9" ht="14.25" customHeight="1" x14ac:dyDescent="0.3">
      <c r="G515" s="5"/>
      <c r="I515" s="14"/>
    </row>
    <row r="516" spans="7:9" ht="14.25" customHeight="1" x14ac:dyDescent="0.3">
      <c r="G516" s="5"/>
      <c r="I516" s="14"/>
    </row>
    <row r="517" spans="7:9" ht="14.25" customHeight="1" x14ac:dyDescent="0.3">
      <c r="G517" s="5"/>
      <c r="I517" s="14"/>
    </row>
    <row r="518" spans="7:9" ht="14.25" customHeight="1" x14ac:dyDescent="0.3">
      <c r="G518" s="5"/>
      <c r="I518" s="14"/>
    </row>
    <row r="519" spans="7:9" ht="14.25" customHeight="1" x14ac:dyDescent="0.3">
      <c r="G519" s="5"/>
      <c r="I519" s="14"/>
    </row>
    <row r="520" spans="7:9" ht="14.25" customHeight="1" x14ac:dyDescent="0.3">
      <c r="G520" s="5"/>
      <c r="I520" s="14"/>
    </row>
    <row r="521" spans="7:9" ht="14.25" customHeight="1" x14ac:dyDescent="0.3">
      <c r="G521" s="5"/>
      <c r="I521" s="14"/>
    </row>
    <row r="522" spans="7:9" ht="14.25" customHeight="1" x14ac:dyDescent="0.3">
      <c r="G522" s="5"/>
      <c r="I522" s="14"/>
    </row>
    <row r="523" spans="7:9" ht="14.25" customHeight="1" x14ac:dyDescent="0.3">
      <c r="G523" s="5"/>
      <c r="I523" s="14"/>
    </row>
    <row r="524" spans="7:9" ht="14.25" customHeight="1" x14ac:dyDescent="0.3">
      <c r="G524" s="5"/>
      <c r="I524" s="14"/>
    </row>
    <row r="525" spans="7:9" ht="14.25" customHeight="1" x14ac:dyDescent="0.3">
      <c r="G525" s="5"/>
      <c r="I525" s="14"/>
    </row>
    <row r="526" spans="7:9" ht="14.25" customHeight="1" x14ac:dyDescent="0.3">
      <c r="G526" s="5"/>
      <c r="I526" s="14"/>
    </row>
    <row r="527" spans="7:9" ht="14.25" customHeight="1" x14ac:dyDescent="0.3">
      <c r="G527" s="5"/>
      <c r="I527" s="14"/>
    </row>
    <row r="528" spans="7:9" ht="14.25" customHeight="1" x14ac:dyDescent="0.3">
      <c r="G528" s="5"/>
      <c r="I528" s="14"/>
    </row>
    <row r="529" spans="7:9" ht="14.25" customHeight="1" x14ac:dyDescent="0.3">
      <c r="G529" s="5"/>
      <c r="I529" s="14"/>
    </row>
    <row r="530" spans="7:9" ht="14.25" customHeight="1" x14ac:dyDescent="0.3">
      <c r="G530" s="5"/>
      <c r="I530" s="14"/>
    </row>
    <row r="531" spans="7:9" ht="14.25" customHeight="1" x14ac:dyDescent="0.3">
      <c r="G531" s="5"/>
      <c r="I531" s="14"/>
    </row>
    <row r="532" spans="7:9" ht="14.25" customHeight="1" x14ac:dyDescent="0.3">
      <c r="G532" s="5"/>
      <c r="I532" s="14"/>
    </row>
    <row r="533" spans="7:9" ht="14.25" customHeight="1" x14ac:dyDescent="0.3">
      <c r="G533" s="5"/>
      <c r="I533" s="14"/>
    </row>
    <row r="534" spans="7:9" ht="14.25" customHeight="1" x14ac:dyDescent="0.3">
      <c r="G534" s="5"/>
      <c r="I534" s="14"/>
    </row>
    <row r="535" spans="7:9" ht="14.25" customHeight="1" x14ac:dyDescent="0.3">
      <c r="G535" s="5"/>
      <c r="I535" s="14"/>
    </row>
    <row r="536" spans="7:9" ht="14.25" customHeight="1" x14ac:dyDescent="0.3">
      <c r="G536" s="5"/>
      <c r="I536" s="14"/>
    </row>
    <row r="537" spans="7:9" ht="14.25" customHeight="1" x14ac:dyDescent="0.3">
      <c r="G537" s="5"/>
      <c r="I537" s="14"/>
    </row>
    <row r="538" spans="7:9" ht="14.25" customHeight="1" x14ac:dyDescent="0.3">
      <c r="G538" s="5"/>
      <c r="I538" s="14"/>
    </row>
    <row r="539" spans="7:9" ht="14.25" customHeight="1" x14ac:dyDescent="0.3">
      <c r="G539" s="5"/>
      <c r="I539" s="14"/>
    </row>
    <row r="540" spans="7:9" ht="14.25" customHeight="1" x14ac:dyDescent="0.3">
      <c r="G540" s="5"/>
      <c r="I540" s="14"/>
    </row>
    <row r="541" spans="7:9" ht="14.25" customHeight="1" x14ac:dyDescent="0.3">
      <c r="G541" s="5"/>
      <c r="I541" s="14"/>
    </row>
    <row r="542" spans="7:9" ht="14.25" customHeight="1" x14ac:dyDescent="0.3">
      <c r="G542" s="5"/>
      <c r="I542" s="14"/>
    </row>
    <row r="543" spans="7:9" ht="14.25" customHeight="1" x14ac:dyDescent="0.3">
      <c r="G543" s="5"/>
      <c r="I543" s="14"/>
    </row>
    <row r="544" spans="7:9" ht="14.25" customHeight="1" x14ac:dyDescent="0.3">
      <c r="G544" s="5"/>
      <c r="I544" s="14"/>
    </row>
    <row r="545" spans="7:9" ht="14.25" customHeight="1" x14ac:dyDescent="0.3">
      <c r="G545" s="5"/>
      <c r="I545" s="14"/>
    </row>
    <row r="546" spans="7:9" ht="14.25" customHeight="1" x14ac:dyDescent="0.3">
      <c r="G546" s="5"/>
      <c r="I546" s="14"/>
    </row>
    <row r="547" spans="7:9" ht="14.25" customHeight="1" x14ac:dyDescent="0.3">
      <c r="G547" s="5"/>
      <c r="I547" s="14"/>
    </row>
    <row r="548" spans="7:9" ht="14.25" customHeight="1" x14ac:dyDescent="0.3">
      <c r="G548" s="5"/>
      <c r="I548" s="14"/>
    </row>
    <row r="549" spans="7:9" ht="14.25" customHeight="1" x14ac:dyDescent="0.3">
      <c r="G549" s="5"/>
      <c r="I549" s="14"/>
    </row>
    <row r="550" spans="7:9" ht="14.25" customHeight="1" x14ac:dyDescent="0.3">
      <c r="G550" s="5"/>
      <c r="I550" s="14"/>
    </row>
    <row r="551" spans="7:9" ht="14.25" customHeight="1" x14ac:dyDescent="0.3">
      <c r="G551" s="5"/>
      <c r="I551" s="14"/>
    </row>
    <row r="552" spans="7:9" ht="14.25" customHeight="1" x14ac:dyDescent="0.3">
      <c r="G552" s="5"/>
      <c r="I552" s="14"/>
    </row>
    <row r="553" spans="7:9" ht="14.25" customHeight="1" x14ac:dyDescent="0.3">
      <c r="G553" s="5"/>
      <c r="I553" s="14"/>
    </row>
    <row r="554" spans="7:9" ht="14.25" customHeight="1" x14ac:dyDescent="0.3">
      <c r="G554" s="5"/>
      <c r="I554" s="14"/>
    </row>
    <row r="555" spans="7:9" ht="14.25" customHeight="1" x14ac:dyDescent="0.3">
      <c r="G555" s="5"/>
      <c r="I555" s="14"/>
    </row>
    <row r="556" spans="7:9" ht="14.25" customHeight="1" x14ac:dyDescent="0.3">
      <c r="G556" s="5"/>
      <c r="I556" s="14"/>
    </row>
    <row r="557" spans="7:9" ht="14.25" customHeight="1" x14ac:dyDescent="0.3">
      <c r="G557" s="5"/>
      <c r="I557" s="14"/>
    </row>
    <row r="558" spans="7:9" ht="14.25" customHeight="1" x14ac:dyDescent="0.3">
      <c r="G558" s="5"/>
      <c r="I558" s="14"/>
    </row>
    <row r="559" spans="7:9" ht="14.25" customHeight="1" x14ac:dyDescent="0.3">
      <c r="G559" s="5"/>
      <c r="I559" s="14"/>
    </row>
    <row r="560" spans="7:9" ht="14.25" customHeight="1" x14ac:dyDescent="0.3">
      <c r="G560" s="5"/>
      <c r="I560" s="14"/>
    </row>
    <row r="561" spans="7:9" ht="14.25" customHeight="1" x14ac:dyDescent="0.3">
      <c r="G561" s="5"/>
      <c r="I561" s="14"/>
    </row>
    <row r="562" spans="7:9" ht="14.25" customHeight="1" x14ac:dyDescent="0.3">
      <c r="G562" s="5"/>
      <c r="I562" s="14"/>
    </row>
    <row r="563" spans="7:9" ht="14.25" customHeight="1" x14ac:dyDescent="0.3">
      <c r="G563" s="5"/>
      <c r="I563" s="14"/>
    </row>
    <row r="564" spans="7:9" ht="14.25" customHeight="1" x14ac:dyDescent="0.3">
      <c r="G564" s="5"/>
      <c r="I564" s="14"/>
    </row>
    <row r="565" spans="7:9" ht="14.25" customHeight="1" x14ac:dyDescent="0.3">
      <c r="G565" s="5"/>
      <c r="I565" s="14"/>
    </row>
    <row r="566" spans="7:9" ht="14.25" customHeight="1" x14ac:dyDescent="0.3">
      <c r="G566" s="5"/>
      <c r="I566" s="14"/>
    </row>
    <row r="567" spans="7:9" ht="14.25" customHeight="1" x14ac:dyDescent="0.3">
      <c r="G567" s="5"/>
      <c r="I567" s="14"/>
    </row>
    <row r="568" spans="7:9" ht="14.25" customHeight="1" x14ac:dyDescent="0.3">
      <c r="G568" s="5"/>
      <c r="I568" s="14"/>
    </row>
    <row r="569" spans="7:9" ht="14.25" customHeight="1" x14ac:dyDescent="0.3">
      <c r="G569" s="5"/>
      <c r="I569" s="14"/>
    </row>
    <row r="570" spans="7:9" ht="14.25" customHeight="1" x14ac:dyDescent="0.3">
      <c r="G570" s="5"/>
      <c r="I570" s="14"/>
    </row>
    <row r="571" spans="7:9" ht="14.25" customHeight="1" x14ac:dyDescent="0.3">
      <c r="G571" s="5"/>
      <c r="I571" s="14"/>
    </row>
    <row r="572" spans="7:9" ht="14.25" customHeight="1" x14ac:dyDescent="0.3">
      <c r="G572" s="5"/>
      <c r="I572" s="14"/>
    </row>
    <row r="573" spans="7:9" ht="14.25" customHeight="1" x14ac:dyDescent="0.3">
      <c r="G573" s="5"/>
      <c r="I573" s="14"/>
    </row>
    <row r="574" spans="7:9" ht="14.25" customHeight="1" x14ac:dyDescent="0.3">
      <c r="G574" s="5"/>
      <c r="I574" s="14"/>
    </row>
    <row r="575" spans="7:9" ht="14.25" customHeight="1" x14ac:dyDescent="0.3">
      <c r="G575" s="5"/>
      <c r="I575" s="14"/>
    </row>
    <row r="576" spans="7:9" ht="14.25" customHeight="1" x14ac:dyDescent="0.3">
      <c r="G576" s="5"/>
      <c r="I576" s="14"/>
    </row>
    <row r="577" spans="7:9" ht="14.25" customHeight="1" x14ac:dyDescent="0.3">
      <c r="G577" s="5"/>
      <c r="I577" s="14"/>
    </row>
    <row r="578" spans="7:9" ht="14.25" customHeight="1" x14ac:dyDescent="0.3">
      <c r="G578" s="5"/>
      <c r="I578" s="14"/>
    </row>
    <row r="579" spans="7:9" ht="14.25" customHeight="1" x14ac:dyDescent="0.3">
      <c r="G579" s="5"/>
      <c r="I579" s="14"/>
    </row>
    <row r="580" spans="7:9" ht="14.25" customHeight="1" x14ac:dyDescent="0.3">
      <c r="G580" s="5"/>
      <c r="I580" s="14"/>
    </row>
    <row r="581" spans="7:9" ht="14.25" customHeight="1" x14ac:dyDescent="0.3">
      <c r="G581" s="5"/>
      <c r="I581" s="14"/>
    </row>
    <row r="582" spans="7:9" ht="14.25" customHeight="1" x14ac:dyDescent="0.3">
      <c r="G582" s="5"/>
      <c r="I582" s="14"/>
    </row>
    <row r="583" spans="7:9" ht="14.25" customHeight="1" x14ac:dyDescent="0.3">
      <c r="G583" s="5"/>
      <c r="I583" s="14"/>
    </row>
    <row r="584" spans="7:9" ht="14.25" customHeight="1" x14ac:dyDescent="0.3">
      <c r="G584" s="5"/>
      <c r="I584" s="14"/>
    </row>
    <row r="585" spans="7:9" ht="14.25" customHeight="1" x14ac:dyDescent="0.3">
      <c r="G585" s="5"/>
      <c r="I585" s="14"/>
    </row>
    <row r="586" spans="7:9" ht="14.25" customHeight="1" x14ac:dyDescent="0.3">
      <c r="G586" s="5"/>
      <c r="I586" s="14"/>
    </row>
    <row r="587" spans="7:9" ht="14.25" customHeight="1" x14ac:dyDescent="0.3">
      <c r="G587" s="5"/>
      <c r="I587" s="14"/>
    </row>
    <row r="588" spans="7:9" ht="14.25" customHeight="1" x14ac:dyDescent="0.3">
      <c r="G588" s="5"/>
      <c r="I588" s="14"/>
    </row>
    <row r="589" spans="7:9" ht="14.25" customHeight="1" x14ac:dyDescent="0.3">
      <c r="G589" s="5"/>
      <c r="I589" s="14"/>
    </row>
    <row r="590" spans="7:9" ht="14.25" customHeight="1" x14ac:dyDescent="0.3">
      <c r="G590" s="5"/>
      <c r="I590" s="14"/>
    </row>
    <row r="591" spans="7:9" ht="14.25" customHeight="1" x14ac:dyDescent="0.3">
      <c r="G591" s="5"/>
      <c r="I591" s="14"/>
    </row>
    <row r="592" spans="7:9" ht="14.25" customHeight="1" x14ac:dyDescent="0.3">
      <c r="G592" s="5"/>
      <c r="I592" s="14"/>
    </row>
    <row r="593" spans="7:9" ht="14.25" customHeight="1" x14ac:dyDescent="0.3">
      <c r="G593" s="5"/>
      <c r="I593" s="14"/>
    </row>
    <row r="594" spans="7:9" ht="14.25" customHeight="1" x14ac:dyDescent="0.3">
      <c r="G594" s="5"/>
      <c r="I594" s="14"/>
    </row>
    <row r="595" spans="7:9" ht="14.25" customHeight="1" x14ac:dyDescent="0.3">
      <c r="G595" s="5"/>
      <c r="I595" s="14"/>
    </row>
    <row r="596" spans="7:9" ht="14.25" customHeight="1" x14ac:dyDescent="0.3">
      <c r="G596" s="5"/>
      <c r="I596" s="14"/>
    </row>
    <row r="597" spans="7:9" ht="14.25" customHeight="1" x14ac:dyDescent="0.3">
      <c r="G597" s="5"/>
      <c r="I597" s="14"/>
    </row>
    <row r="598" spans="7:9" ht="14.25" customHeight="1" x14ac:dyDescent="0.3">
      <c r="G598" s="5"/>
      <c r="I598" s="14"/>
    </row>
    <row r="599" spans="7:9" ht="14.25" customHeight="1" x14ac:dyDescent="0.3">
      <c r="G599" s="5"/>
      <c r="I599" s="14"/>
    </row>
    <row r="600" spans="7:9" ht="14.25" customHeight="1" x14ac:dyDescent="0.3">
      <c r="G600" s="5"/>
      <c r="I600" s="14"/>
    </row>
    <row r="601" spans="7:9" ht="14.25" customHeight="1" x14ac:dyDescent="0.3">
      <c r="G601" s="5"/>
      <c r="I601" s="14"/>
    </row>
    <row r="602" spans="7:9" ht="14.25" customHeight="1" x14ac:dyDescent="0.3">
      <c r="G602" s="5"/>
      <c r="I602" s="14"/>
    </row>
    <row r="603" spans="7:9" ht="14.25" customHeight="1" x14ac:dyDescent="0.3">
      <c r="G603" s="5"/>
      <c r="I603" s="14"/>
    </row>
    <row r="604" spans="7:9" ht="14.25" customHeight="1" x14ac:dyDescent="0.3">
      <c r="G604" s="5"/>
      <c r="I604" s="14"/>
    </row>
    <row r="605" spans="7:9" ht="14.25" customHeight="1" x14ac:dyDescent="0.3">
      <c r="G605" s="5"/>
      <c r="I605" s="14"/>
    </row>
    <row r="606" spans="7:9" ht="14.25" customHeight="1" x14ac:dyDescent="0.3">
      <c r="G606" s="5"/>
      <c r="I606" s="14"/>
    </row>
    <row r="607" spans="7:9" ht="14.25" customHeight="1" x14ac:dyDescent="0.3">
      <c r="G607" s="5"/>
      <c r="I607" s="14"/>
    </row>
    <row r="608" spans="7:9" ht="14.25" customHeight="1" x14ac:dyDescent="0.3">
      <c r="G608" s="5"/>
      <c r="I608" s="14"/>
    </row>
    <row r="609" spans="7:9" ht="14.25" customHeight="1" x14ac:dyDescent="0.3">
      <c r="G609" s="5"/>
      <c r="I609" s="14"/>
    </row>
    <row r="610" spans="7:9" ht="14.25" customHeight="1" x14ac:dyDescent="0.3">
      <c r="G610" s="5"/>
      <c r="I610" s="14"/>
    </row>
    <row r="611" spans="7:9" ht="14.25" customHeight="1" x14ac:dyDescent="0.3">
      <c r="G611" s="5"/>
      <c r="I611" s="14"/>
    </row>
    <row r="612" spans="7:9" ht="14.25" customHeight="1" x14ac:dyDescent="0.3">
      <c r="G612" s="5"/>
      <c r="I612" s="14"/>
    </row>
    <row r="613" spans="7:9" ht="14.25" customHeight="1" x14ac:dyDescent="0.3">
      <c r="G613" s="5"/>
      <c r="I613" s="14"/>
    </row>
    <row r="614" spans="7:9" ht="14.25" customHeight="1" x14ac:dyDescent="0.3">
      <c r="G614" s="5"/>
      <c r="I614" s="14"/>
    </row>
    <row r="615" spans="7:9" ht="14.25" customHeight="1" x14ac:dyDescent="0.3">
      <c r="G615" s="5"/>
      <c r="I615" s="14"/>
    </row>
    <row r="616" spans="7:9" ht="14.25" customHeight="1" x14ac:dyDescent="0.3">
      <c r="G616" s="5"/>
      <c r="I616" s="14"/>
    </row>
    <row r="617" spans="7:9" ht="14.25" customHeight="1" x14ac:dyDescent="0.3">
      <c r="G617" s="5"/>
      <c r="I617" s="14"/>
    </row>
    <row r="618" spans="7:9" ht="14.25" customHeight="1" x14ac:dyDescent="0.3">
      <c r="G618" s="5"/>
      <c r="I618" s="14"/>
    </row>
    <row r="619" spans="7:9" ht="14.25" customHeight="1" x14ac:dyDescent="0.3">
      <c r="G619" s="5"/>
      <c r="I619" s="14"/>
    </row>
    <row r="620" spans="7:9" ht="14.25" customHeight="1" x14ac:dyDescent="0.3">
      <c r="G620" s="5"/>
      <c r="I620" s="14"/>
    </row>
    <row r="621" spans="7:9" ht="14.25" customHeight="1" x14ac:dyDescent="0.3">
      <c r="G621" s="5"/>
      <c r="I621" s="14"/>
    </row>
    <row r="622" spans="7:9" ht="14.25" customHeight="1" x14ac:dyDescent="0.3">
      <c r="G622" s="5"/>
      <c r="I622" s="14"/>
    </row>
    <row r="623" spans="7:9" ht="14.25" customHeight="1" x14ac:dyDescent="0.3">
      <c r="G623" s="5"/>
      <c r="I623" s="14"/>
    </row>
    <row r="624" spans="7:9" ht="14.25" customHeight="1" x14ac:dyDescent="0.3">
      <c r="G624" s="5"/>
      <c r="I624" s="14"/>
    </row>
    <row r="625" spans="7:9" ht="14.25" customHeight="1" x14ac:dyDescent="0.3">
      <c r="G625" s="5"/>
      <c r="I625" s="14"/>
    </row>
    <row r="626" spans="7:9" ht="14.25" customHeight="1" x14ac:dyDescent="0.3">
      <c r="G626" s="5"/>
      <c r="I626" s="14"/>
    </row>
    <row r="627" spans="7:9" ht="14.25" customHeight="1" x14ac:dyDescent="0.3">
      <c r="G627" s="5"/>
      <c r="I627" s="14"/>
    </row>
    <row r="628" spans="7:9" ht="14.25" customHeight="1" x14ac:dyDescent="0.3">
      <c r="G628" s="5"/>
      <c r="I628" s="14"/>
    </row>
    <row r="629" spans="7:9" ht="14.25" customHeight="1" x14ac:dyDescent="0.3">
      <c r="G629" s="5"/>
      <c r="I629" s="14"/>
    </row>
    <row r="630" spans="7:9" ht="14.25" customHeight="1" x14ac:dyDescent="0.3">
      <c r="G630" s="5"/>
      <c r="I630" s="14"/>
    </row>
    <row r="631" spans="7:9" ht="14.25" customHeight="1" x14ac:dyDescent="0.3">
      <c r="G631" s="5"/>
      <c r="I631" s="14"/>
    </row>
    <row r="632" spans="7:9" ht="14.25" customHeight="1" x14ac:dyDescent="0.3">
      <c r="G632" s="5"/>
      <c r="I632" s="14"/>
    </row>
    <row r="633" spans="7:9" ht="14.25" customHeight="1" x14ac:dyDescent="0.3">
      <c r="G633" s="5"/>
      <c r="I633" s="14"/>
    </row>
    <row r="634" spans="7:9" ht="14.25" customHeight="1" x14ac:dyDescent="0.3">
      <c r="G634" s="5"/>
      <c r="I634" s="14"/>
    </row>
    <row r="635" spans="7:9" ht="14.25" customHeight="1" x14ac:dyDescent="0.3">
      <c r="G635" s="5"/>
      <c r="I635" s="14"/>
    </row>
    <row r="636" spans="7:9" ht="14.25" customHeight="1" x14ac:dyDescent="0.3">
      <c r="G636" s="5"/>
      <c r="I636" s="14"/>
    </row>
    <row r="637" spans="7:9" ht="14.25" customHeight="1" x14ac:dyDescent="0.3">
      <c r="G637" s="5"/>
      <c r="I637" s="14"/>
    </row>
    <row r="638" spans="7:9" ht="14.25" customHeight="1" x14ac:dyDescent="0.3">
      <c r="G638" s="5"/>
      <c r="I638" s="14"/>
    </row>
    <row r="639" spans="7:9" ht="14.25" customHeight="1" x14ac:dyDescent="0.3">
      <c r="G639" s="5"/>
      <c r="I639" s="14"/>
    </row>
    <row r="640" spans="7:9" ht="14.25" customHeight="1" x14ac:dyDescent="0.3">
      <c r="G640" s="5"/>
      <c r="I640" s="14"/>
    </row>
    <row r="641" spans="7:9" ht="14.25" customHeight="1" x14ac:dyDescent="0.3">
      <c r="G641" s="5"/>
      <c r="I641" s="14"/>
    </row>
    <row r="642" spans="7:9" ht="14.25" customHeight="1" x14ac:dyDescent="0.3">
      <c r="G642" s="5"/>
      <c r="I642" s="14"/>
    </row>
    <row r="643" spans="7:9" ht="14.25" customHeight="1" x14ac:dyDescent="0.3">
      <c r="G643" s="5"/>
      <c r="I643" s="14"/>
    </row>
    <row r="644" spans="7:9" ht="14.25" customHeight="1" x14ac:dyDescent="0.3">
      <c r="G644" s="5"/>
      <c r="I644" s="14"/>
    </row>
    <row r="645" spans="7:9" ht="14.25" customHeight="1" x14ac:dyDescent="0.3">
      <c r="G645" s="5"/>
      <c r="I645" s="14"/>
    </row>
    <row r="646" spans="7:9" ht="14.25" customHeight="1" x14ac:dyDescent="0.3">
      <c r="G646" s="5"/>
      <c r="I646" s="14"/>
    </row>
    <row r="647" spans="7:9" ht="14.25" customHeight="1" x14ac:dyDescent="0.3">
      <c r="G647" s="5"/>
      <c r="I647" s="14"/>
    </row>
    <row r="648" spans="7:9" ht="14.25" customHeight="1" x14ac:dyDescent="0.3">
      <c r="G648" s="5"/>
      <c r="I648" s="14"/>
    </row>
    <row r="649" spans="7:9" ht="14.25" customHeight="1" x14ac:dyDescent="0.3">
      <c r="G649" s="5"/>
      <c r="I649" s="14"/>
    </row>
    <row r="650" spans="7:9" ht="14.25" customHeight="1" x14ac:dyDescent="0.3">
      <c r="G650" s="5"/>
      <c r="I650" s="14"/>
    </row>
    <row r="651" spans="7:9" ht="14.25" customHeight="1" x14ac:dyDescent="0.3">
      <c r="G651" s="5"/>
      <c r="I651" s="14"/>
    </row>
    <row r="652" spans="7:9" ht="14.25" customHeight="1" x14ac:dyDescent="0.3">
      <c r="G652" s="5"/>
      <c r="I652" s="14"/>
    </row>
    <row r="653" spans="7:9" ht="14.25" customHeight="1" x14ac:dyDescent="0.3">
      <c r="G653" s="5"/>
      <c r="I653" s="14"/>
    </row>
    <row r="654" spans="7:9" ht="14.25" customHeight="1" x14ac:dyDescent="0.3">
      <c r="G654" s="5"/>
      <c r="I654" s="14"/>
    </row>
    <row r="655" spans="7:9" ht="14.25" customHeight="1" x14ac:dyDescent="0.3">
      <c r="G655" s="5"/>
      <c r="I655" s="14"/>
    </row>
    <row r="656" spans="7:9" ht="14.25" customHeight="1" x14ac:dyDescent="0.3">
      <c r="G656" s="5"/>
      <c r="I656" s="14"/>
    </row>
    <row r="657" spans="7:9" ht="14.25" customHeight="1" x14ac:dyDescent="0.3">
      <c r="G657" s="5"/>
      <c r="I657" s="14"/>
    </row>
    <row r="658" spans="7:9" ht="14.25" customHeight="1" x14ac:dyDescent="0.3">
      <c r="G658" s="5"/>
      <c r="I658" s="14"/>
    </row>
    <row r="659" spans="7:9" ht="14.25" customHeight="1" x14ac:dyDescent="0.3">
      <c r="G659" s="5"/>
      <c r="I659" s="14"/>
    </row>
    <row r="660" spans="7:9" ht="14.25" customHeight="1" x14ac:dyDescent="0.3">
      <c r="G660" s="5"/>
      <c r="I660" s="14"/>
    </row>
    <row r="661" spans="7:9" ht="14.25" customHeight="1" x14ac:dyDescent="0.3">
      <c r="G661" s="5"/>
      <c r="I661" s="14"/>
    </row>
    <row r="662" spans="7:9" ht="14.25" customHeight="1" x14ac:dyDescent="0.3">
      <c r="G662" s="5"/>
      <c r="I662" s="14"/>
    </row>
    <row r="663" spans="7:9" ht="14.25" customHeight="1" x14ac:dyDescent="0.3">
      <c r="G663" s="5"/>
      <c r="I663" s="14"/>
    </row>
    <row r="664" spans="7:9" ht="14.25" customHeight="1" x14ac:dyDescent="0.3">
      <c r="G664" s="5"/>
      <c r="I664" s="14"/>
    </row>
    <row r="665" spans="7:9" ht="14.25" customHeight="1" x14ac:dyDescent="0.3">
      <c r="G665" s="5"/>
      <c r="I665" s="14"/>
    </row>
    <row r="666" spans="7:9" ht="14.25" customHeight="1" x14ac:dyDescent="0.3">
      <c r="G666" s="5"/>
      <c r="I666" s="14"/>
    </row>
    <row r="667" spans="7:9" ht="14.25" customHeight="1" x14ac:dyDescent="0.3">
      <c r="G667" s="5"/>
      <c r="I667" s="14"/>
    </row>
    <row r="668" spans="7:9" ht="14.25" customHeight="1" x14ac:dyDescent="0.3">
      <c r="G668" s="5"/>
      <c r="I668" s="14"/>
    </row>
    <row r="669" spans="7:9" ht="14.25" customHeight="1" x14ac:dyDescent="0.3">
      <c r="G669" s="5"/>
      <c r="I669" s="14"/>
    </row>
    <row r="670" spans="7:9" ht="14.25" customHeight="1" x14ac:dyDescent="0.3">
      <c r="G670" s="5"/>
      <c r="I670" s="14"/>
    </row>
    <row r="671" spans="7:9" ht="14.25" customHeight="1" x14ac:dyDescent="0.3">
      <c r="G671" s="5"/>
      <c r="I671" s="14"/>
    </row>
    <row r="672" spans="7:9" ht="14.25" customHeight="1" x14ac:dyDescent="0.3">
      <c r="G672" s="5"/>
      <c r="I672" s="14"/>
    </row>
    <row r="673" spans="7:9" ht="14.25" customHeight="1" x14ac:dyDescent="0.3">
      <c r="G673" s="5"/>
      <c r="I673" s="14"/>
    </row>
    <row r="674" spans="7:9" ht="14.25" customHeight="1" x14ac:dyDescent="0.3">
      <c r="G674" s="5"/>
      <c r="I674" s="14"/>
    </row>
    <row r="675" spans="7:9" ht="14.25" customHeight="1" x14ac:dyDescent="0.3">
      <c r="G675" s="5"/>
      <c r="I675" s="14"/>
    </row>
    <row r="676" spans="7:9" ht="14.25" customHeight="1" x14ac:dyDescent="0.3">
      <c r="G676" s="5"/>
      <c r="I676" s="14"/>
    </row>
    <row r="677" spans="7:9" ht="14.25" customHeight="1" x14ac:dyDescent="0.3">
      <c r="G677" s="5"/>
      <c r="I677" s="14"/>
    </row>
    <row r="678" spans="7:9" ht="14.25" customHeight="1" x14ac:dyDescent="0.3">
      <c r="G678" s="5"/>
      <c r="I678" s="14"/>
    </row>
    <row r="679" spans="7:9" ht="14.25" customHeight="1" x14ac:dyDescent="0.3">
      <c r="G679" s="5"/>
      <c r="I679" s="14"/>
    </row>
    <row r="680" spans="7:9" ht="14.25" customHeight="1" x14ac:dyDescent="0.3">
      <c r="G680" s="5"/>
      <c r="I680" s="14"/>
    </row>
    <row r="681" spans="7:9" ht="14.25" customHeight="1" x14ac:dyDescent="0.3">
      <c r="G681" s="5"/>
      <c r="I681" s="14"/>
    </row>
    <row r="682" spans="7:9" ht="14.25" customHeight="1" x14ac:dyDescent="0.3">
      <c r="G682" s="5"/>
      <c r="I682" s="14"/>
    </row>
    <row r="683" spans="7:9" ht="14.25" customHeight="1" x14ac:dyDescent="0.3">
      <c r="G683" s="5"/>
      <c r="I683" s="14"/>
    </row>
    <row r="684" spans="7:9" ht="14.25" customHeight="1" x14ac:dyDescent="0.3">
      <c r="G684" s="5"/>
      <c r="I684" s="14"/>
    </row>
    <row r="685" spans="7:9" ht="14.25" customHeight="1" x14ac:dyDescent="0.3">
      <c r="G685" s="5"/>
      <c r="I685" s="14"/>
    </row>
    <row r="686" spans="7:9" ht="14.25" customHeight="1" x14ac:dyDescent="0.3">
      <c r="G686" s="5"/>
      <c r="I686" s="14"/>
    </row>
    <row r="687" spans="7:9" ht="14.25" customHeight="1" x14ac:dyDescent="0.3">
      <c r="G687" s="5"/>
      <c r="I687" s="14"/>
    </row>
    <row r="688" spans="7:9" ht="14.25" customHeight="1" x14ac:dyDescent="0.3">
      <c r="G688" s="5"/>
      <c r="I688" s="14"/>
    </row>
    <row r="689" spans="7:9" ht="14.25" customHeight="1" x14ac:dyDescent="0.3">
      <c r="G689" s="5"/>
      <c r="I689" s="14"/>
    </row>
    <row r="690" spans="7:9" ht="14.25" customHeight="1" x14ac:dyDescent="0.3">
      <c r="G690" s="5"/>
      <c r="I690" s="14"/>
    </row>
    <row r="691" spans="7:9" ht="14.25" customHeight="1" x14ac:dyDescent="0.3">
      <c r="G691" s="5"/>
      <c r="I691" s="14"/>
    </row>
    <row r="692" spans="7:9" ht="14.25" customHeight="1" x14ac:dyDescent="0.3">
      <c r="G692" s="5"/>
      <c r="I692" s="14"/>
    </row>
    <row r="693" spans="7:9" ht="14.25" customHeight="1" x14ac:dyDescent="0.3">
      <c r="G693" s="5"/>
      <c r="I693" s="14"/>
    </row>
    <row r="694" spans="7:9" ht="14.25" customHeight="1" x14ac:dyDescent="0.3">
      <c r="G694" s="5"/>
      <c r="I694" s="14"/>
    </row>
    <row r="695" spans="7:9" ht="14.25" customHeight="1" x14ac:dyDescent="0.3">
      <c r="G695" s="5"/>
      <c r="I695" s="14"/>
    </row>
    <row r="696" spans="7:9" ht="14.25" customHeight="1" x14ac:dyDescent="0.3">
      <c r="G696" s="5"/>
      <c r="I696" s="14"/>
    </row>
    <row r="697" spans="7:9" ht="14.25" customHeight="1" x14ac:dyDescent="0.3">
      <c r="G697" s="5"/>
      <c r="I697" s="14"/>
    </row>
    <row r="698" spans="7:9" ht="14.25" customHeight="1" x14ac:dyDescent="0.3">
      <c r="G698" s="5"/>
      <c r="I698" s="14"/>
    </row>
    <row r="699" spans="7:9" ht="14.25" customHeight="1" x14ac:dyDescent="0.3">
      <c r="G699" s="5"/>
      <c r="I699" s="14"/>
    </row>
    <row r="700" spans="7:9" ht="14.25" customHeight="1" x14ac:dyDescent="0.3">
      <c r="G700" s="5"/>
      <c r="I700" s="14"/>
    </row>
    <row r="701" spans="7:9" ht="14.25" customHeight="1" x14ac:dyDescent="0.3">
      <c r="G701" s="5"/>
      <c r="I701" s="14"/>
    </row>
    <row r="702" spans="7:9" ht="14.25" customHeight="1" x14ac:dyDescent="0.3">
      <c r="G702" s="5"/>
      <c r="I702" s="14"/>
    </row>
    <row r="703" spans="7:9" ht="14.25" customHeight="1" x14ac:dyDescent="0.3">
      <c r="G703" s="5"/>
      <c r="I703" s="14"/>
    </row>
    <row r="704" spans="7:9" ht="14.25" customHeight="1" x14ac:dyDescent="0.3">
      <c r="G704" s="5"/>
      <c r="I704" s="14"/>
    </row>
    <row r="705" spans="7:9" ht="14.25" customHeight="1" x14ac:dyDescent="0.3">
      <c r="G705" s="5"/>
      <c r="I705" s="14"/>
    </row>
    <row r="706" spans="7:9" ht="14.25" customHeight="1" x14ac:dyDescent="0.3">
      <c r="G706" s="5"/>
      <c r="I706" s="14"/>
    </row>
    <row r="707" spans="7:9" ht="14.25" customHeight="1" x14ac:dyDescent="0.3">
      <c r="G707" s="5"/>
      <c r="I707" s="14"/>
    </row>
    <row r="708" spans="7:9" ht="14.25" customHeight="1" x14ac:dyDescent="0.3">
      <c r="G708" s="5"/>
      <c r="I708" s="14"/>
    </row>
    <row r="709" spans="7:9" ht="14.25" customHeight="1" x14ac:dyDescent="0.3">
      <c r="G709" s="5"/>
      <c r="I709" s="14"/>
    </row>
    <row r="710" spans="7:9" ht="14.25" customHeight="1" x14ac:dyDescent="0.3">
      <c r="G710" s="5"/>
      <c r="I710" s="14"/>
    </row>
    <row r="711" spans="7:9" ht="14.25" customHeight="1" x14ac:dyDescent="0.3">
      <c r="G711" s="5"/>
      <c r="I711" s="14"/>
    </row>
    <row r="712" spans="7:9" ht="14.25" customHeight="1" x14ac:dyDescent="0.3">
      <c r="G712" s="5"/>
      <c r="I712" s="14"/>
    </row>
    <row r="713" spans="7:9" ht="14.25" customHeight="1" x14ac:dyDescent="0.3">
      <c r="G713" s="5"/>
      <c r="I713" s="14"/>
    </row>
    <row r="714" spans="7:9" ht="14.25" customHeight="1" x14ac:dyDescent="0.3">
      <c r="G714" s="5"/>
      <c r="I714" s="14"/>
    </row>
    <row r="715" spans="7:9" ht="14.25" customHeight="1" x14ac:dyDescent="0.3">
      <c r="G715" s="5"/>
      <c r="I715" s="14"/>
    </row>
    <row r="716" spans="7:9" ht="14.25" customHeight="1" x14ac:dyDescent="0.3">
      <c r="G716" s="5"/>
      <c r="I716" s="14"/>
    </row>
    <row r="717" spans="7:9" ht="14.25" customHeight="1" x14ac:dyDescent="0.3">
      <c r="G717" s="5"/>
      <c r="I717" s="14"/>
    </row>
    <row r="718" spans="7:9" ht="14.25" customHeight="1" x14ac:dyDescent="0.3">
      <c r="G718" s="5"/>
      <c r="I718" s="14"/>
    </row>
    <row r="719" spans="7:9" ht="14.25" customHeight="1" x14ac:dyDescent="0.3">
      <c r="G719" s="5"/>
      <c r="I719" s="14"/>
    </row>
    <row r="720" spans="7:9" ht="14.25" customHeight="1" x14ac:dyDescent="0.3">
      <c r="G720" s="5"/>
      <c r="I720" s="14"/>
    </row>
    <row r="721" spans="7:9" ht="14.25" customHeight="1" x14ac:dyDescent="0.3">
      <c r="G721" s="5"/>
      <c r="I721" s="14"/>
    </row>
    <row r="722" spans="7:9" ht="14.25" customHeight="1" x14ac:dyDescent="0.3">
      <c r="G722" s="5"/>
      <c r="I722" s="14"/>
    </row>
    <row r="723" spans="7:9" ht="14.25" customHeight="1" x14ac:dyDescent="0.3">
      <c r="G723" s="5"/>
      <c r="I723" s="14"/>
    </row>
    <row r="724" spans="7:9" ht="14.25" customHeight="1" x14ac:dyDescent="0.3">
      <c r="G724" s="5"/>
      <c r="I724" s="14"/>
    </row>
    <row r="725" spans="7:9" ht="14.25" customHeight="1" x14ac:dyDescent="0.3">
      <c r="G725" s="5"/>
      <c r="I725" s="14"/>
    </row>
    <row r="726" spans="7:9" ht="14.25" customHeight="1" x14ac:dyDescent="0.3">
      <c r="G726" s="5"/>
      <c r="I726" s="14"/>
    </row>
    <row r="727" spans="7:9" ht="14.25" customHeight="1" x14ac:dyDescent="0.3">
      <c r="G727" s="5"/>
      <c r="I727" s="14"/>
    </row>
    <row r="728" spans="7:9" ht="14.25" customHeight="1" x14ac:dyDescent="0.3">
      <c r="G728" s="5"/>
      <c r="I728" s="14"/>
    </row>
    <row r="729" spans="7:9" ht="14.25" customHeight="1" x14ac:dyDescent="0.3">
      <c r="G729" s="5"/>
      <c r="I729" s="14"/>
    </row>
    <row r="730" spans="7:9" ht="14.25" customHeight="1" x14ac:dyDescent="0.3">
      <c r="G730" s="5"/>
      <c r="I730" s="14"/>
    </row>
    <row r="731" spans="7:9" ht="14.25" customHeight="1" x14ac:dyDescent="0.3">
      <c r="G731" s="5"/>
      <c r="I731" s="14"/>
    </row>
    <row r="732" spans="7:9" ht="14.25" customHeight="1" x14ac:dyDescent="0.3">
      <c r="G732" s="5"/>
      <c r="I732" s="14"/>
    </row>
    <row r="733" spans="7:9" ht="14.25" customHeight="1" x14ac:dyDescent="0.3">
      <c r="G733" s="5"/>
      <c r="I733" s="14"/>
    </row>
    <row r="734" spans="7:9" ht="14.25" customHeight="1" x14ac:dyDescent="0.3">
      <c r="G734" s="5"/>
      <c r="I734" s="14"/>
    </row>
    <row r="735" spans="7:9" ht="14.25" customHeight="1" x14ac:dyDescent="0.3">
      <c r="G735" s="5"/>
      <c r="I735" s="14"/>
    </row>
    <row r="736" spans="7:9" ht="14.25" customHeight="1" x14ac:dyDescent="0.3">
      <c r="G736" s="5"/>
      <c r="I736" s="14"/>
    </row>
    <row r="737" spans="7:9" ht="14.25" customHeight="1" x14ac:dyDescent="0.3">
      <c r="G737" s="5"/>
      <c r="I737" s="14"/>
    </row>
    <row r="738" spans="7:9" ht="14.25" customHeight="1" x14ac:dyDescent="0.3">
      <c r="G738" s="5"/>
      <c r="I738" s="14"/>
    </row>
    <row r="739" spans="7:9" ht="14.25" customHeight="1" x14ac:dyDescent="0.3">
      <c r="G739" s="5"/>
      <c r="I739" s="14"/>
    </row>
    <row r="740" spans="7:9" ht="14.25" customHeight="1" x14ac:dyDescent="0.3">
      <c r="G740" s="5"/>
      <c r="I740" s="14"/>
    </row>
    <row r="741" spans="7:9" ht="14.25" customHeight="1" x14ac:dyDescent="0.3">
      <c r="G741" s="5"/>
      <c r="I741" s="14"/>
    </row>
    <row r="742" spans="7:9" ht="14.25" customHeight="1" x14ac:dyDescent="0.3">
      <c r="G742" s="5"/>
      <c r="I742" s="14"/>
    </row>
    <row r="743" spans="7:9" ht="14.25" customHeight="1" x14ac:dyDescent="0.3">
      <c r="G743" s="5"/>
      <c r="I743" s="14"/>
    </row>
    <row r="744" spans="7:9" ht="14.25" customHeight="1" x14ac:dyDescent="0.3">
      <c r="G744" s="5"/>
      <c r="I744" s="14"/>
    </row>
    <row r="745" spans="7:9" ht="14.25" customHeight="1" x14ac:dyDescent="0.3">
      <c r="G745" s="5"/>
      <c r="I745" s="14"/>
    </row>
    <row r="746" spans="7:9" ht="14.25" customHeight="1" x14ac:dyDescent="0.3">
      <c r="G746" s="5"/>
      <c r="I746" s="14"/>
    </row>
    <row r="747" spans="7:9" ht="14.25" customHeight="1" x14ac:dyDescent="0.3">
      <c r="G747" s="5"/>
      <c r="I747" s="14"/>
    </row>
    <row r="748" spans="7:9" ht="14.25" customHeight="1" x14ac:dyDescent="0.3">
      <c r="G748" s="5"/>
      <c r="I748" s="14"/>
    </row>
    <row r="749" spans="7:9" ht="14.25" customHeight="1" x14ac:dyDescent="0.3">
      <c r="G749" s="5"/>
      <c r="I749" s="14"/>
    </row>
    <row r="750" spans="7:9" ht="14.25" customHeight="1" x14ac:dyDescent="0.3">
      <c r="G750" s="5"/>
      <c r="I750" s="14"/>
    </row>
    <row r="751" spans="7:9" ht="14.25" customHeight="1" x14ac:dyDescent="0.3">
      <c r="G751" s="5"/>
      <c r="I751" s="14"/>
    </row>
    <row r="752" spans="7:9" ht="14.25" customHeight="1" x14ac:dyDescent="0.3">
      <c r="G752" s="5"/>
      <c r="I752" s="14"/>
    </row>
    <row r="753" spans="7:9" ht="14.25" customHeight="1" x14ac:dyDescent="0.3">
      <c r="G753" s="5"/>
      <c r="I753" s="14"/>
    </row>
    <row r="754" spans="7:9" ht="14.25" customHeight="1" x14ac:dyDescent="0.3">
      <c r="G754" s="5"/>
      <c r="I754" s="14"/>
    </row>
    <row r="755" spans="7:9" ht="14.25" customHeight="1" x14ac:dyDescent="0.3">
      <c r="G755" s="5"/>
      <c r="I755" s="14"/>
    </row>
    <row r="756" spans="7:9" ht="14.25" customHeight="1" x14ac:dyDescent="0.3">
      <c r="G756" s="5"/>
      <c r="I756" s="14"/>
    </row>
    <row r="757" spans="7:9" ht="14.25" customHeight="1" x14ac:dyDescent="0.3">
      <c r="G757" s="5"/>
      <c r="I757" s="14"/>
    </row>
    <row r="758" spans="7:9" ht="14.25" customHeight="1" x14ac:dyDescent="0.3">
      <c r="G758" s="5"/>
      <c r="I758" s="14"/>
    </row>
    <row r="759" spans="7:9" ht="14.25" customHeight="1" x14ac:dyDescent="0.3">
      <c r="G759" s="5"/>
      <c r="I759" s="14"/>
    </row>
    <row r="760" spans="7:9" ht="14.25" customHeight="1" x14ac:dyDescent="0.3">
      <c r="G760" s="5"/>
      <c r="I760" s="14"/>
    </row>
    <row r="761" spans="7:9" ht="14.25" customHeight="1" x14ac:dyDescent="0.3">
      <c r="G761" s="5"/>
      <c r="I761" s="14"/>
    </row>
    <row r="762" spans="7:9" ht="14.25" customHeight="1" x14ac:dyDescent="0.3">
      <c r="G762" s="5"/>
      <c r="I762" s="14"/>
    </row>
    <row r="763" spans="7:9" ht="14.25" customHeight="1" x14ac:dyDescent="0.3">
      <c r="G763" s="5"/>
      <c r="I763" s="14"/>
    </row>
    <row r="764" spans="7:9" ht="14.25" customHeight="1" x14ac:dyDescent="0.3">
      <c r="G764" s="5"/>
      <c r="I764" s="14"/>
    </row>
    <row r="765" spans="7:9" ht="14.25" customHeight="1" x14ac:dyDescent="0.3">
      <c r="G765" s="5"/>
      <c r="I765" s="14"/>
    </row>
    <row r="766" spans="7:9" ht="14.25" customHeight="1" x14ac:dyDescent="0.3">
      <c r="G766" s="5"/>
      <c r="I766" s="14"/>
    </row>
    <row r="767" spans="7:9" ht="14.25" customHeight="1" x14ac:dyDescent="0.3">
      <c r="G767" s="5"/>
      <c r="I767" s="14"/>
    </row>
    <row r="768" spans="7:9" ht="14.25" customHeight="1" x14ac:dyDescent="0.3">
      <c r="G768" s="5"/>
      <c r="I768" s="14"/>
    </row>
    <row r="769" spans="7:9" ht="14.25" customHeight="1" x14ac:dyDescent="0.3">
      <c r="G769" s="5"/>
      <c r="I769" s="14"/>
    </row>
    <row r="770" spans="7:9" ht="14.25" customHeight="1" x14ac:dyDescent="0.3">
      <c r="G770" s="5"/>
      <c r="I770" s="14"/>
    </row>
    <row r="771" spans="7:9" ht="14.25" customHeight="1" x14ac:dyDescent="0.3">
      <c r="G771" s="5"/>
      <c r="I771" s="14"/>
    </row>
    <row r="772" spans="7:9" ht="14.25" customHeight="1" x14ac:dyDescent="0.3">
      <c r="G772" s="5"/>
      <c r="I772" s="14"/>
    </row>
    <row r="773" spans="7:9" ht="14.25" customHeight="1" x14ac:dyDescent="0.3">
      <c r="G773" s="5"/>
      <c r="I773" s="14"/>
    </row>
    <row r="774" spans="7:9" ht="14.25" customHeight="1" x14ac:dyDescent="0.3">
      <c r="G774" s="5"/>
      <c r="I774" s="14"/>
    </row>
    <row r="775" spans="7:9" ht="14.25" customHeight="1" x14ac:dyDescent="0.3">
      <c r="G775" s="5"/>
      <c r="I775" s="14"/>
    </row>
    <row r="776" spans="7:9" ht="14.25" customHeight="1" x14ac:dyDescent="0.3">
      <c r="G776" s="5"/>
      <c r="I776" s="14"/>
    </row>
    <row r="777" spans="7:9" ht="14.25" customHeight="1" x14ac:dyDescent="0.3">
      <c r="G777" s="5"/>
      <c r="I777" s="14"/>
    </row>
    <row r="778" spans="7:9" ht="14.25" customHeight="1" x14ac:dyDescent="0.3">
      <c r="G778" s="5"/>
      <c r="I778" s="14"/>
    </row>
    <row r="779" spans="7:9" ht="14.25" customHeight="1" x14ac:dyDescent="0.3">
      <c r="G779" s="5"/>
      <c r="I779" s="14"/>
    </row>
    <row r="780" spans="7:9" ht="14.25" customHeight="1" x14ac:dyDescent="0.3">
      <c r="G780" s="5"/>
      <c r="I780" s="14"/>
    </row>
    <row r="781" spans="7:9" ht="14.25" customHeight="1" x14ac:dyDescent="0.3">
      <c r="G781" s="5"/>
      <c r="I781" s="14"/>
    </row>
    <row r="782" spans="7:9" ht="14.25" customHeight="1" x14ac:dyDescent="0.3">
      <c r="G782" s="5"/>
      <c r="I782" s="14"/>
    </row>
    <row r="783" spans="7:9" ht="14.25" customHeight="1" x14ac:dyDescent="0.3">
      <c r="G783" s="5"/>
      <c r="I783" s="14"/>
    </row>
    <row r="784" spans="7:9" ht="14.25" customHeight="1" x14ac:dyDescent="0.3">
      <c r="G784" s="5"/>
      <c r="I784" s="14"/>
    </row>
    <row r="785" spans="7:9" ht="14.25" customHeight="1" x14ac:dyDescent="0.3">
      <c r="G785" s="5"/>
      <c r="I785" s="14"/>
    </row>
    <row r="786" spans="7:9" ht="14.25" customHeight="1" x14ac:dyDescent="0.3">
      <c r="G786" s="5"/>
      <c r="I786" s="14"/>
    </row>
    <row r="787" spans="7:9" ht="14.25" customHeight="1" x14ac:dyDescent="0.3">
      <c r="G787" s="5"/>
      <c r="I787" s="14"/>
    </row>
    <row r="788" spans="7:9" ht="14.25" customHeight="1" x14ac:dyDescent="0.3">
      <c r="G788" s="5"/>
      <c r="I788" s="14"/>
    </row>
    <row r="789" spans="7:9" ht="14.25" customHeight="1" x14ac:dyDescent="0.3">
      <c r="G789" s="5"/>
      <c r="I789" s="14"/>
    </row>
    <row r="790" spans="7:9" ht="14.25" customHeight="1" x14ac:dyDescent="0.3">
      <c r="G790" s="5"/>
      <c r="I790" s="14"/>
    </row>
    <row r="791" spans="7:9" ht="14.25" customHeight="1" x14ac:dyDescent="0.3">
      <c r="G791" s="5"/>
      <c r="I791" s="14"/>
    </row>
    <row r="792" spans="7:9" ht="14.25" customHeight="1" x14ac:dyDescent="0.3">
      <c r="G792" s="5"/>
      <c r="I792" s="14"/>
    </row>
    <row r="793" spans="7:9" ht="14.25" customHeight="1" x14ac:dyDescent="0.3">
      <c r="G793" s="5"/>
      <c r="I793" s="14"/>
    </row>
    <row r="794" spans="7:9" ht="14.25" customHeight="1" x14ac:dyDescent="0.3">
      <c r="G794" s="5"/>
      <c r="I794" s="14"/>
    </row>
    <row r="795" spans="7:9" ht="14.25" customHeight="1" x14ac:dyDescent="0.3">
      <c r="G795" s="5"/>
      <c r="I795" s="14"/>
    </row>
    <row r="796" spans="7:9" ht="14.25" customHeight="1" x14ac:dyDescent="0.3">
      <c r="G796" s="5"/>
      <c r="I796" s="14"/>
    </row>
    <row r="797" spans="7:9" ht="14.25" customHeight="1" x14ac:dyDescent="0.3">
      <c r="G797" s="5"/>
      <c r="I797" s="14"/>
    </row>
    <row r="798" spans="7:9" ht="14.25" customHeight="1" x14ac:dyDescent="0.3">
      <c r="G798" s="5"/>
      <c r="I798" s="14"/>
    </row>
    <row r="799" spans="7:9" ht="14.25" customHeight="1" x14ac:dyDescent="0.3">
      <c r="G799" s="5"/>
      <c r="I799" s="14"/>
    </row>
    <row r="800" spans="7:9" ht="14.25" customHeight="1" x14ac:dyDescent="0.3">
      <c r="G800" s="5"/>
      <c r="I800" s="14"/>
    </row>
    <row r="801" spans="7:9" ht="14.25" customHeight="1" x14ac:dyDescent="0.3">
      <c r="G801" s="5"/>
      <c r="I801" s="14"/>
    </row>
    <row r="802" spans="7:9" ht="14.25" customHeight="1" x14ac:dyDescent="0.3">
      <c r="G802" s="5"/>
      <c r="I802" s="14"/>
    </row>
    <row r="803" spans="7:9" ht="14.25" customHeight="1" x14ac:dyDescent="0.3">
      <c r="G803" s="5"/>
      <c r="I803" s="14"/>
    </row>
    <row r="804" spans="7:9" ht="14.25" customHeight="1" x14ac:dyDescent="0.3">
      <c r="G804" s="5"/>
      <c r="I804" s="14"/>
    </row>
    <row r="805" spans="7:9" ht="14.25" customHeight="1" x14ac:dyDescent="0.3">
      <c r="G805" s="5"/>
      <c r="I805" s="14"/>
    </row>
    <row r="806" spans="7:9" ht="14.25" customHeight="1" x14ac:dyDescent="0.3">
      <c r="G806" s="5"/>
      <c r="I806" s="14"/>
    </row>
    <row r="807" spans="7:9" ht="14.25" customHeight="1" x14ac:dyDescent="0.3">
      <c r="G807" s="5"/>
      <c r="I807" s="14"/>
    </row>
    <row r="808" spans="7:9" ht="14.25" customHeight="1" x14ac:dyDescent="0.3">
      <c r="G808" s="5"/>
      <c r="I808" s="14"/>
    </row>
    <row r="809" spans="7:9" ht="14.25" customHeight="1" x14ac:dyDescent="0.3">
      <c r="G809" s="5"/>
      <c r="I809" s="14"/>
    </row>
    <row r="810" spans="7:9" ht="14.25" customHeight="1" x14ac:dyDescent="0.3">
      <c r="G810" s="5"/>
      <c r="I810" s="14"/>
    </row>
    <row r="811" spans="7:9" ht="14.25" customHeight="1" x14ac:dyDescent="0.3">
      <c r="G811" s="5"/>
      <c r="I811" s="14"/>
    </row>
    <row r="812" spans="7:9" ht="14.25" customHeight="1" x14ac:dyDescent="0.3">
      <c r="G812" s="5"/>
      <c r="I812" s="14"/>
    </row>
    <row r="813" spans="7:9" ht="14.25" customHeight="1" x14ac:dyDescent="0.3">
      <c r="G813" s="5"/>
      <c r="I813" s="14"/>
    </row>
    <row r="814" spans="7:9" ht="14.25" customHeight="1" x14ac:dyDescent="0.3">
      <c r="G814" s="5"/>
      <c r="I814" s="14"/>
    </row>
    <row r="815" spans="7:9" ht="14.25" customHeight="1" x14ac:dyDescent="0.3">
      <c r="G815" s="5"/>
      <c r="I815" s="14"/>
    </row>
    <row r="816" spans="7:9" ht="14.25" customHeight="1" x14ac:dyDescent="0.3">
      <c r="G816" s="5"/>
      <c r="I816" s="14"/>
    </row>
    <row r="817" spans="7:9" ht="14.25" customHeight="1" x14ac:dyDescent="0.3">
      <c r="G817" s="5"/>
      <c r="I817" s="14"/>
    </row>
    <row r="818" spans="7:9" ht="14.25" customHeight="1" x14ac:dyDescent="0.3">
      <c r="G818" s="5"/>
      <c r="I818" s="14"/>
    </row>
    <row r="819" spans="7:9" ht="14.25" customHeight="1" x14ac:dyDescent="0.3">
      <c r="G819" s="5"/>
      <c r="I819" s="14"/>
    </row>
    <row r="820" spans="7:9" ht="14.25" customHeight="1" x14ac:dyDescent="0.3">
      <c r="G820" s="5"/>
      <c r="I820" s="14"/>
    </row>
    <row r="821" spans="7:9" ht="14.25" customHeight="1" x14ac:dyDescent="0.3">
      <c r="G821" s="5"/>
      <c r="I821" s="14"/>
    </row>
    <row r="822" spans="7:9" ht="14.25" customHeight="1" x14ac:dyDescent="0.3">
      <c r="G822" s="5"/>
      <c r="I822" s="14"/>
    </row>
    <row r="823" spans="7:9" ht="14.25" customHeight="1" x14ac:dyDescent="0.3">
      <c r="G823" s="5"/>
      <c r="I823" s="14"/>
    </row>
    <row r="824" spans="7:9" ht="14.25" customHeight="1" x14ac:dyDescent="0.3">
      <c r="G824" s="5"/>
      <c r="I824" s="14"/>
    </row>
    <row r="825" spans="7:9" ht="14.25" customHeight="1" x14ac:dyDescent="0.3">
      <c r="G825" s="5"/>
      <c r="I825" s="14"/>
    </row>
    <row r="826" spans="7:9" ht="14.25" customHeight="1" x14ac:dyDescent="0.3">
      <c r="G826" s="5"/>
      <c r="I826" s="14"/>
    </row>
    <row r="827" spans="7:9" ht="14.25" customHeight="1" x14ac:dyDescent="0.3">
      <c r="G827" s="5"/>
      <c r="I827" s="14"/>
    </row>
    <row r="828" spans="7:9" ht="14.25" customHeight="1" x14ac:dyDescent="0.3">
      <c r="G828" s="5"/>
      <c r="I828" s="14"/>
    </row>
    <row r="829" spans="7:9" ht="14.25" customHeight="1" x14ac:dyDescent="0.3">
      <c r="G829" s="5"/>
      <c r="I829" s="14"/>
    </row>
    <row r="830" spans="7:9" ht="14.25" customHeight="1" x14ac:dyDescent="0.3">
      <c r="G830" s="5"/>
      <c r="I830" s="14"/>
    </row>
    <row r="831" spans="7:9" ht="14.25" customHeight="1" x14ac:dyDescent="0.3">
      <c r="G831" s="5"/>
      <c r="I831" s="14"/>
    </row>
    <row r="832" spans="7:9" ht="14.25" customHeight="1" x14ac:dyDescent="0.3">
      <c r="G832" s="5"/>
      <c r="I832" s="14"/>
    </row>
    <row r="833" spans="7:9" ht="14.25" customHeight="1" x14ac:dyDescent="0.3">
      <c r="G833" s="5"/>
      <c r="I833" s="14"/>
    </row>
    <row r="834" spans="7:9" ht="14.25" customHeight="1" x14ac:dyDescent="0.3">
      <c r="G834" s="5"/>
      <c r="I834" s="14"/>
    </row>
    <row r="835" spans="7:9" ht="14.25" customHeight="1" x14ac:dyDescent="0.3">
      <c r="G835" s="5"/>
      <c r="I835" s="14"/>
    </row>
    <row r="836" spans="7:9" ht="14.25" customHeight="1" x14ac:dyDescent="0.3">
      <c r="G836" s="5"/>
      <c r="I836" s="14"/>
    </row>
    <row r="837" spans="7:9" ht="14.25" customHeight="1" x14ac:dyDescent="0.3">
      <c r="G837" s="5"/>
      <c r="I837" s="14"/>
    </row>
    <row r="838" spans="7:9" ht="14.25" customHeight="1" x14ac:dyDescent="0.3">
      <c r="G838" s="5"/>
      <c r="I838" s="14"/>
    </row>
    <row r="839" spans="7:9" ht="14.25" customHeight="1" x14ac:dyDescent="0.3">
      <c r="G839" s="5"/>
      <c r="I839" s="14"/>
    </row>
    <row r="840" spans="7:9" ht="14.25" customHeight="1" x14ac:dyDescent="0.3">
      <c r="G840" s="5"/>
      <c r="I840" s="14"/>
    </row>
    <row r="841" spans="7:9" ht="14.25" customHeight="1" x14ac:dyDescent="0.3">
      <c r="G841" s="5"/>
      <c r="I841" s="14"/>
    </row>
    <row r="842" spans="7:9" ht="14.25" customHeight="1" x14ac:dyDescent="0.3">
      <c r="G842" s="5"/>
      <c r="I842" s="14"/>
    </row>
    <row r="843" spans="7:9" ht="14.25" customHeight="1" x14ac:dyDescent="0.3">
      <c r="G843" s="5"/>
      <c r="I843" s="14"/>
    </row>
    <row r="844" spans="7:9" ht="14.25" customHeight="1" x14ac:dyDescent="0.3">
      <c r="G844" s="5"/>
      <c r="I844" s="14"/>
    </row>
    <row r="845" spans="7:9" ht="14.25" customHeight="1" x14ac:dyDescent="0.3">
      <c r="G845" s="5"/>
      <c r="I845" s="14"/>
    </row>
    <row r="846" spans="7:9" ht="14.25" customHeight="1" x14ac:dyDescent="0.3">
      <c r="G846" s="5"/>
      <c r="I846" s="14"/>
    </row>
    <row r="847" spans="7:9" ht="14.25" customHeight="1" x14ac:dyDescent="0.3">
      <c r="G847" s="5"/>
      <c r="I847" s="14"/>
    </row>
    <row r="848" spans="7:9" ht="14.25" customHeight="1" x14ac:dyDescent="0.3">
      <c r="G848" s="5"/>
      <c r="I848" s="14"/>
    </row>
    <row r="849" spans="7:9" ht="14.25" customHeight="1" x14ac:dyDescent="0.3">
      <c r="G849" s="5"/>
      <c r="I849" s="14"/>
    </row>
    <row r="850" spans="7:9" ht="14.25" customHeight="1" x14ac:dyDescent="0.3">
      <c r="G850" s="5"/>
      <c r="I850" s="14"/>
    </row>
    <row r="851" spans="7:9" ht="14.25" customHeight="1" x14ac:dyDescent="0.3">
      <c r="G851" s="5"/>
      <c r="I851" s="14"/>
    </row>
    <row r="852" spans="7:9" ht="14.25" customHeight="1" x14ac:dyDescent="0.3">
      <c r="G852" s="5"/>
      <c r="I852" s="14"/>
    </row>
    <row r="853" spans="7:9" ht="14.25" customHeight="1" x14ac:dyDescent="0.3">
      <c r="G853" s="5"/>
      <c r="I853" s="14"/>
    </row>
    <row r="854" spans="7:9" ht="14.25" customHeight="1" x14ac:dyDescent="0.3">
      <c r="G854" s="5"/>
      <c r="I854" s="14"/>
    </row>
    <row r="855" spans="7:9" ht="14.25" customHeight="1" x14ac:dyDescent="0.3">
      <c r="G855" s="5"/>
      <c r="I855" s="14"/>
    </row>
    <row r="856" spans="7:9" ht="14.25" customHeight="1" x14ac:dyDescent="0.3">
      <c r="G856" s="5"/>
      <c r="I856" s="14"/>
    </row>
    <row r="857" spans="7:9" ht="14.25" customHeight="1" x14ac:dyDescent="0.3">
      <c r="G857" s="5"/>
      <c r="I857" s="14"/>
    </row>
    <row r="858" spans="7:9" ht="14.25" customHeight="1" x14ac:dyDescent="0.3">
      <c r="G858" s="5"/>
      <c r="I858" s="14"/>
    </row>
    <row r="859" spans="7:9" ht="14.25" customHeight="1" x14ac:dyDescent="0.3">
      <c r="G859" s="5"/>
      <c r="I859" s="14"/>
    </row>
    <row r="860" spans="7:9" ht="14.25" customHeight="1" x14ac:dyDescent="0.3">
      <c r="G860" s="5"/>
      <c r="I860" s="14"/>
    </row>
    <row r="861" spans="7:9" ht="14.25" customHeight="1" x14ac:dyDescent="0.3">
      <c r="G861" s="5"/>
      <c r="I861" s="14"/>
    </row>
    <row r="862" spans="7:9" ht="14.25" customHeight="1" x14ac:dyDescent="0.3">
      <c r="G862" s="5"/>
      <c r="I862" s="14"/>
    </row>
    <row r="863" spans="7:9" ht="14.25" customHeight="1" x14ac:dyDescent="0.3">
      <c r="G863" s="5"/>
      <c r="I863" s="14"/>
    </row>
    <row r="864" spans="7:9" ht="14.25" customHeight="1" x14ac:dyDescent="0.3">
      <c r="G864" s="5"/>
      <c r="I864" s="14"/>
    </row>
    <row r="865" spans="7:9" ht="14.25" customHeight="1" x14ac:dyDescent="0.3">
      <c r="G865" s="5"/>
      <c r="I865" s="14"/>
    </row>
    <row r="866" spans="7:9" ht="14.25" customHeight="1" x14ac:dyDescent="0.3">
      <c r="G866" s="5"/>
      <c r="I866" s="14"/>
    </row>
    <row r="867" spans="7:9" ht="14.25" customHeight="1" x14ac:dyDescent="0.3">
      <c r="G867" s="5"/>
      <c r="I867" s="14"/>
    </row>
    <row r="868" spans="7:9" ht="14.25" customHeight="1" x14ac:dyDescent="0.3">
      <c r="G868" s="5"/>
      <c r="I868" s="14"/>
    </row>
    <row r="869" spans="7:9" ht="14.25" customHeight="1" x14ac:dyDescent="0.3">
      <c r="G869" s="5"/>
      <c r="I869" s="14"/>
    </row>
    <row r="870" spans="7:9" ht="14.25" customHeight="1" x14ac:dyDescent="0.3">
      <c r="G870" s="5"/>
      <c r="I870" s="14"/>
    </row>
    <row r="871" spans="7:9" ht="14.25" customHeight="1" x14ac:dyDescent="0.3">
      <c r="G871" s="5"/>
      <c r="I871" s="14"/>
    </row>
    <row r="872" spans="7:9" ht="14.25" customHeight="1" x14ac:dyDescent="0.3">
      <c r="G872" s="5"/>
      <c r="I872" s="14"/>
    </row>
    <row r="873" spans="7:9" ht="14.25" customHeight="1" x14ac:dyDescent="0.3">
      <c r="G873" s="5"/>
      <c r="I873" s="14"/>
    </row>
    <row r="874" spans="7:9" ht="14.25" customHeight="1" x14ac:dyDescent="0.3">
      <c r="G874" s="5"/>
      <c r="I874" s="14"/>
    </row>
    <row r="875" spans="7:9" ht="14.25" customHeight="1" x14ac:dyDescent="0.3">
      <c r="G875" s="5"/>
      <c r="I875" s="14"/>
    </row>
    <row r="876" spans="7:9" ht="14.25" customHeight="1" x14ac:dyDescent="0.3">
      <c r="G876" s="5"/>
      <c r="I876" s="14"/>
    </row>
    <row r="877" spans="7:9" ht="14.25" customHeight="1" x14ac:dyDescent="0.3">
      <c r="G877" s="5"/>
      <c r="I877" s="14"/>
    </row>
    <row r="878" spans="7:9" ht="14.25" customHeight="1" x14ac:dyDescent="0.3">
      <c r="G878" s="5"/>
      <c r="I878" s="14"/>
    </row>
    <row r="879" spans="7:9" ht="14.25" customHeight="1" x14ac:dyDescent="0.3">
      <c r="G879" s="5"/>
      <c r="I879" s="14"/>
    </row>
    <row r="880" spans="7:9" ht="14.25" customHeight="1" x14ac:dyDescent="0.3">
      <c r="G880" s="5"/>
      <c r="I880" s="14"/>
    </row>
    <row r="881" spans="7:9" ht="14.25" customHeight="1" x14ac:dyDescent="0.3">
      <c r="G881" s="5"/>
      <c r="I881" s="14"/>
    </row>
    <row r="882" spans="7:9" ht="14.25" customHeight="1" x14ac:dyDescent="0.3">
      <c r="G882" s="5"/>
      <c r="I882" s="14"/>
    </row>
    <row r="883" spans="7:9" ht="14.25" customHeight="1" x14ac:dyDescent="0.3">
      <c r="G883" s="5"/>
      <c r="I883" s="14"/>
    </row>
    <row r="884" spans="7:9" ht="14.25" customHeight="1" x14ac:dyDescent="0.3">
      <c r="G884" s="5"/>
      <c r="I884" s="14"/>
    </row>
    <row r="885" spans="7:9" ht="14.25" customHeight="1" x14ac:dyDescent="0.3">
      <c r="G885" s="5"/>
      <c r="I885" s="14"/>
    </row>
    <row r="886" spans="7:9" ht="14.25" customHeight="1" x14ac:dyDescent="0.3">
      <c r="G886" s="5"/>
      <c r="I886" s="14"/>
    </row>
    <row r="887" spans="7:9" ht="14.25" customHeight="1" x14ac:dyDescent="0.3">
      <c r="G887" s="5"/>
      <c r="I887" s="14"/>
    </row>
    <row r="888" spans="7:9" ht="14.25" customHeight="1" x14ac:dyDescent="0.3">
      <c r="G888" s="5"/>
      <c r="I888" s="14"/>
    </row>
    <row r="889" spans="7:9" ht="14.25" customHeight="1" x14ac:dyDescent="0.3">
      <c r="G889" s="5"/>
      <c r="I889" s="14"/>
    </row>
    <row r="890" spans="7:9" ht="14.25" customHeight="1" x14ac:dyDescent="0.3">
      <c r="G890" s="5"/>
      <c r="I890" s="14"/>
    </row>
    <row r="891" spans="7:9" ht="14.25" customHeight="1" x14ac:dyDescent="0.3">
      <c r="G891" s="5"/>
      <c r="I891" s="14"/>
    </row>
    <row r="892" spans="7:9" ht="14.25" customHeight="1" x14ac:dyDescent="0.3">
      <c r="G892" s="5"/>
      <c r="I892" s="14"/>
    </row>
    <row r="893" spans="7:9" ht="14.25" customHeight="1" x14ac:dyDescent="0.3">
      <c r="G893" s="5"/>
      <c r="I893" s="14"/>
    </row>
    <row r="894" spans="7:9" ht="14.25" customHeight="1" x14ac:dyDescent="0.3">
      <c r="G894" s="5"/>
      <c r="I894" s="14"/>
    </row>
    <row r="895" spans="7:9" ht="14.25" customHeight="1" x14ac:dyDescent="0.3">
      <c r="G895" s="5"/>
      <c r="I895" s="14"/>
    </row>
    <row r="896" spans="7:9" ht="14.25" customHeight="1" x14ac:dyDescent="0.3">
      <c r="G896" s="5"/>
      <c r="I896" s="14"/>
    </row>
    <row r="897" spans="7:9" ht="14.25" customHeight="1" x14ac:dyDescent="0.3">
      <c r="G897" s="5"/>
      <c r="I897" s="14"/>
    </row>
    <row r="898" spans="7:9" ht="14.25" customHeight="1" x14ac:dyDescent="0.3">
      <c r="G898" s="5"/>
      <c r="I898" s="14"/>
    </row>
    <row r="899" spans="7:9" ht="14.25" customHeight="1" x14ac:dyDescent="0.3">
      <c r="G899" s="5"/>
      <c r="I899" s="14"/>
    </row>
    <row r="900" spans="7:9" ht="14.25" customHeight="1" x14ac:dyDescent="0.3">
      <c r="G900" s="5"/>
      <c r="I900" s="14"/>
    </row>
    <row r="901" spans="7:9" ht="14.25" customHeight="1" x14ac:dyDescent="0.3">
      <c r="G901" s="5"/>
      <c r="I901" s="14"/>
    </row>
    <row r="902" spans="7:9" ht="14.25" customHeight="1" x14ac:dyDescent="0.3">
      <c r="G902" s="5"/>
      <c r="I902" s="14"/>
    </row>
    <row r="903" spans="7:9" ht="14.25" customHeight="1" x14ac:dyDescent="0.3">
      <c r="G903" s="5"/>
      <c r="I903" s="14"/>
    </row>
    <row r="904" spans="7:9" ht="14.25" customHeight="1" x14ac:dyDescent="0.3">
      <c r="G904" s="5"/>
      <c r="I904" s="14"/>
    </row>
    <row r="905" spans="7:9" ht="14.25" customHeight="1" x14ac:dyDescent="0.3">
      <c r="G905" s="5"/>
      <c r="I905" s="14"/>
    </row>
    <row r="906" spans="7:9" ht="14.25" customHeight="1" x14ac:dyDescent="0.3">
      <c r="G906" s="5"/>
      <c r="I906" s="14"/>
    </row>
    <row r="907" spans="7:9" ht="14.25" customHeight="1" x14ac:dyDescent="0.3">
      <c r="G907" s="5"/>
      <c r="I907" s="14"/>
    </row>
    <row r="908" spans="7:9" ht="14.25" customHeight="1" x14ac:dyDescent="0.3">
      <c r="G908" s="5"/>
      <c r="I908" s="14"/>
    </row>
    <row r="909" spans="7:9" ht="14.25" customHeight="1" x14ac:dyDescent="0.3">
      <c r="G909" s="5"/>
      <c r="I909" s="14"/>
    </row>
    <row r="910" spans="7:9" ht="14.25" customHeight="1" x14ac:dyDescent="0.3">
      <c r="G910" s="5"/>
      <c r="I910" s="14"/>
    </row>
    <row r="911" spans="7:9" ht="14.25" customHeight="1" x14ac:dyDescent="0.3">
      <c r="G911" s="5"/>
      <c r="I911" s="14"/>
    </row>
    <row r="912" spans="7:9" ht="14.25" customHeight="1" x14ac:dyDescent="0.3">
      <c r="G912" s="5"/>
      <c r="I912" s="14"/>
    </row>
    <row r="913" spans="7:9" ht="14.25" customHeight="1" x14ac:dyDescent="0.3">
      <c r="G913" s="5"/>
      <c r="I913" s="14"/>
    </row>
    <row r="914" spans="7:9" ht="14.25" customHeight="1" x14ac:dyDescent="0.3">
      <c r="G914" s="5"/>
      <c r="I914" s="14"/>
    </row>
    <row r="915" spans="7:9" ht="14.25" customHeight="1" x14ac:dyDescent="0.3">
      <c r="G915" s="5"/>
      <c r="I915" s="14"/>
    </row>
    <row r="916" spans="7:9" ht="14.25" customHeight="1" x14ac:dyDescent="0.3">
      <c r="G916" s="5"/>
      <c r="I916" s="14"/>
    </row>
    <row r="917" spans="7:9" ht="14.25" customHeight="1" x14ac:dyDescent="0.3">
      <c r="G917" s="5"/>
      <c r="I917" s="14"/>
    </row>
    <row r="918" spans="7:9" ht="14.25" customHeight="1" x14ac:dyDescent="0.3">
      <c r="G918" s="5"/>
      <c r="I918" s="14"/>
    </row>
    <row r="919" spans="7:9" ht="14.25" customHeight="1" x14ac:dyDescent="0.3">
      <c r="G919" s="5"/>
      <c r="I919" s="14"/>
    </row>
    <row r="920" spans="7:9" ht="14.25" customHeight="1" x14ac:dyDescent="0.3">
      <c r="G920" s="5"/>
      <c r="I920" s="14"/>
    </row>
    <row r="921" spans="7:9" ht="14.25" customHeight="1" x14ac:dyDescent="0.3">
      <c r="G921" s="5"/>
      <c r="I921" s="14"/>
    </row>
    <row r="922" spans="7:9" ht="14.25" customHeight="1" x14ac:dyDescent="0.3">
      <c r="G922" s="5"/>
      <c r="I922" s="14"/>
    </row>
    <row r="923" spans="7:9" ht="14.25" customHeight="1" x14ac:dyDescent="0.3">
      <c r="G923" s="5"/>
      <c r="I923" s="14"/>
    </row>
    <row r="924" spans="7:9" ht="14.25" customHeight="1" x14ac:dyDescent="0.3">
      <c r="G924" s="5"/>
      <c r="I924" s="14"/>
    </row>
    <row r="925" spans="7:9" ht="14.25" customHeight="1" x14ac:dyDescent="0.3">
      <c r="G925" s="5"/>
      <c r="I925" s="14"/>
    </row>
    <row r="926" spans="7:9" ht="14.25" customHeight="1" x14ac:dyDescent="0.3">
      <c r="G926" s="5"/>
      <c r="I926" s="14"/>
    </row>
    <row r="927" spans="7:9" ht="14.25" customHeight="1" x14ac:dyDescent="0.3">
      <c r="G927" s="5"/>
      <c r="I927" s="14"/>
    </row>
    <row r="928" spans="7:9" ht="14.25" customHeight="1" x14ac:dyDescent="0.3">
      <c r="G928" s="5"/>
      <c r="I928" s="14"/>
    </row>
    <row r="929" spans="7:9" ht="14.25" customHeight="1" x14ac:dyDescent="0.3">
      <c r="G929" s="5"/>
      <c r="I929" s="14"/>
    </row>
    <row r="930" spans="7:9" ht="14.25" customHeight="1" x14ac:dyDescent="0.3">
      <c r="G930" s="5"/>
      <c r="I930" s="14"/>
    </row>
    <row r="931" spans="7:9" ht="14.25" customHeight="1" x14ac:dyDescent="0.3">
      <c r="G931" s="5"/>
      <c r="I931" s="14"/>
    </row>
    <row r="932" spans="7:9" ht="14.25" customHeight="1" x14ac:dyDescent="0.3">
      <c r="G932" s="5"/>
      <c r="I932" s="14"/>
    </row>
    <row r="933" spans="7:9" ht="14.25" customHeight="1" x14ac:dyDescent="0.3">
      <c r="G933" s="5"/>
      <c r="I933" s="14"/>
    </row>
    <row r="934" spans="7:9" ht="14.25" customHeight="1" x14ac:dyDescent="0.3">
      <c r="G934" s="5"/>
      <c r="I934" s="14"/>
    </row>
    <row r="935" spans="7:9" ht="14.25" customHeight="1" x14ac:dyDescent="0.3">
      <c r="G935" s="5"/>
      <c r="I935" s="14"/>
    </row>
    <row r="936" spans="7:9" ht="14.25" customHeight="1" x14ac:dyDescent="0.3">
      <c r="G936" s="5"/>
      <c r="I936" s="14"/>
    </row>
    <row r="937" spans="7:9" ht="14.25" customHeight="1" x14ac:dyDescent="0.3">
      <c r="G937" s="5"/>
      <c r="I937" s="14"/>
    </row>
    <row r="938" spans="7:9" ht="14.25" customHeight="1" x14ac:dyDescent="0.3">
      <c r="G938" s="5"/>
      <c r="I938" s="14"/>
    </row>
    <row r="939" spans="7:9" ht="14.25" customHeight="1" x14ac:dyDescent="0.3">
      <c r="G939" s="5"/>
      <c r="I939" s="14"/>
    </row>
    <row r="940" spans="7:9" ht="14.25" customHeight="1" x14ac:dyDescent="0.3">
      <c r="G940" s="5"/>
      <c r="I940" s="14"/>
    </row>
    <row r="941" spans="7:9" ht="14.25" customHeight="1" x14ac:dyDescent="0.3">
      <c r="G941" s="5"/>
      <c r="I941" s="14"/>
    </row>
    <row r="942" spans="7:9" ht="14.25" customHeight="1" x14ac:dyDescent="0.3">
      <c r="G942" s="5"/>
      <c r="I942" s="14"/>
    </row>
    <row r="943" spans="7:9" ht="14.25" customHeight="1" x14ac:dyDescent="0.3">
      <c r="G943" s="5"/>
      <c r="I943" s="14"/>
    </row>
    <row r="944" spans="7:9" ht="14.25" customHeight="1" x14ac:dyDescent="0.3">
      <c r="G944" s="5"/>
      <c r="I944" s="14"/>
    </row>
    <row r="945" spans="7:9" ht="14.25" customHeight="1" x14ac:dyDescent="0.3">
      <c r="G945" s="5"/>
      <c r="I945" s="14"/>
    </row>
    <row r="946" spans="7:9" ht="14.25" customHeight="1" x14ac:dyDescent="0.3">
      <c r="G946" s="5"/>
      <c r="I946" s="14"/>
    </row>
    <row r="947" spans="7:9" ht="14.25" customHeight="1" x14ac:dyDescent="0.3">
      <c r="G947" s="5"/>
      <c r="I947" s="14"/>
    </row>
    <row r="948" spans="7:9" ht="14.25" customHeight="1" x14ac:dyDescent="0.3">
      <c r="G948" s="5"/>
      <c r="I948" s="14"/>
    </row>
    <row r="949" spans="7:9" ht="14.25" customHeight="1" x14ac:dyDescent="0.3">
      <c r="G949" s="5"/>
      <c r="I949" s="14"/>
    </row>
    <row r="950" spans="7:9" ht="14.25" customHeight="1" x14ac:dyDescent="0.3">
      <c r="G950" s="5"/>
      <c r="I950" s="14"/>
    </row>
    <row r="951" spans="7:9" ht="14.25" customHeight="1" x14ac:dyDescent="0.3">
      <c r="G951" s="5"/>
      <c r="I951" s="14"/>
    </row>
    <row r="952" spans="7:9" ht="14.25" customHeight="1" x14ac:dyDescent="0.3">
      <c r="G952" s="5"/>
      <c r="I952" s="14"/>
    </row>
    <row r="953" spans="7:9" ht="14.25" customHeight="1" x14ac:dyDescent="0.3">
      <c r="G953" s="5"/>
      <c r="I953" s="14"/>
    </row>
    <row r="954" spans="7:9" ht="14.25" customHeight="1" x14ac:dyDescent="0.3">
      <c r="G954" s="5"/>
      <c r="I954" s="14"/>
    </row>
    <row r="955" spans="7:9" ht="14.25" customHeight="1" x14ac:dyDescent="0.3">
      <c r="G955" s="5"/>
      <c r="I955" s="14"/>
    </row>
    <row r="956" spans="7:9" ht="14.25" customHeight="1" x14ac:dyDescent="0.3">
      <c r="G956" s="5"/>
      <c r="I956" s="14"/>
    </row>
    <row r="957" spans="7:9" ht="14.25" customHeight="1" x14ac:dyDescent="0.3">
      <c r="G957" s="5"/>
      <c r="I957" s="14"/>
    </row>
    <row r="958" spans="7:9" ht="14.25" customHeight="1" x14ac:dyDescent="0.3">
      <c r="G958" s="5"/>
      <c r="I958" s="14"/>
    </row>
    <row r="959" spans="7:9" ht="14.25" customHeight="1" x14ac:dyDescent="0.3">
      <c r="G959" s="5"/>
      <c r="I959" s="14"/>
    </row>
    <row r="960" spans="7:9" ht="14.25" customHeight="1" x14ac:dyDescent="0.3">
      <c r="G960" s="5"/>
      <c r="I960" s="14"/>
    </row>
    <row r="961" spans="7:9" ht="14.25" customHeight="1" x14ac:dyDescent="0.3">
      <c r="G961" s="5"/>
      <c r="I961" s="14"/>
    </row>
    <row r="962" spans="7:9" ht="14.25" customHeight="1" x14ac:dyDescent="0.3">
      <c r="G962" s="5"/>
      <c r="I962" s="14"/>
    </row>
    <row r="963" spans="7:9" ht="14.25" customHeight="1" x14ac:dyDescent="0.3">
      <c r="G963" s="5"/>
      <c r="I963" s="14"/>
    </row>
    <row r="964" spans="7:9" ht="14.25" customHeight="1" x14ac:dyDescent="0.3">
      <c r="G964" s="5"/>
      <c r="I964" s="14"/>
    </row>
    <row r="965" spans="7:9" ht="14.25" customHeight="1" x14ac:dyDescent="0.3">
      <c r="G965" s="5"/>
      <c r="I965" s="14"/>
    </row>
    <row r="966" spans="7:9" ht="14.25" customHeight="1" x14ac:dyDescent="0.3">
      <c r="G966" s="5"/>
      <c r="I966" s="14"/>
    </row>
    <row r="967" spans="7:9" ht="14.25" customHeight="1" x14ac:dyDescent="0.3">
      <c r="G967" s="5"/>
      <c r="I967" s="14"/>
    </row>
    <row r="968" spans="7:9" ht="14.25" customHeight="1" x14ac:dyDescent="0.3">
      <c r="G968" s="5"/>
      <c r="I968" s="14"/>
    </row>
    <row r="969" spans="7:9" ht="14.25" customHeight="1" x14ac:dyDescent="0.3">
      <c r="G969" s="5"/>
      <c r="I969" s="14"/>
    </row>
    <row r="970" spans="7:9" ht="14.25" customHeight="1" x14ac:dyDescent="0.3">
      <c r="G970" s="5"/>
      <c r="I970" s="14"/>
    </row>
    <row r="971" spans="7:9" ht="14.25" customHeight="1" x14ac:dyDescent="0.3">
      <c r="G971" s="5"/>
      <c r="I971" s="14"/>
    </row>
    <row r="972" spans="7:9" ht="14.25" customHeight="1" x14ac:dyDescent="0.3">
      <c r="G972" s="5"/>
      <c r="I972" s="14"/>
    </row>
    <row r="973" spans="7:9" ht="14.25" customHeight="1" x14ac:dyDescent="0.3">
      <c r="G973" s="5"/>
      <c r="I973" s="14"/>
    </row>
    <row r="974" spans="7:9" ht="14.25" customHeight="1" x14ac:dyDescent="0.3">
      <c r="G974" s="5"/>
      <c r="I974" s="14"/>
    </row>
    <row r="975" spans="7:9" ht="14.25" customHeight="1" x14ac:dyDescent="0.3">
      <c r="G975" s="5"/>
      <c r="I975" s="14"/>
    </row>
    <row r="976" spans="7:9" ht="14.25" customHeight="1" x14ac:dyDescent="0.3">
      <c r="G976" s="5"/>
      <c r="I976" s="14"/>
    </row>
    <row r="977" spans="7:9" ht="14.25" customHeight="1" x14ac:dyDescent="0.3">
      <c r="G977" s="5"/>
      <c r="I977" s="14"/>
    </row>
    <row r="978" spans="7:9" ht="14.25" customHeight="1" x14ac:dyDescent="0.3">
      <c r="G978" s="5"/>
      <c r="I978" s="14"/>
    </row>
    <row r="979" spans="7:9" ht="14.25" customHeight="1" x14ac:dyDescent="0.3">
      <c r="G979" s="5"/>
      <c r="I979" s="14"/>
    </row>
    <row r="980" spans="7:9" ht="14.25" customHeight="1" x14ac:dyDescent="0.3">
      <c r="G980" s="5"/>
      <c r="I980" s="14"/>
    </row>
    <row r="981" spans="7:9" ht="14.25" customHeight="1" x14ac:dyDescent="0.3">
      <c r="G981" s="5"/>
      <c r="I981" s="14"/>
    </row>
    <row r="982" spans="7:9" ht="14.25" customHeight="1" x14ac:dyDescent="0.3">
      <c r="G982" s="5"/>
      <c r="I982" s="14"/>
    </row>
    <row r="983" spans="7:9" ht="14.25" customHeight="1" x14ac:dyDescent="0.3">
      <c r="G983" s="5"/>
      <c r="I983" s="14"/>
    </row>
    <row r="984" spans="7:9" ht="14.25" customHeight="1" x14ac:dyDescent="0.3">
      <c r="G984" s="5"/>
      <c r="I984" s="14"/>
    </row>
    <row r="985" spans="7:9" ht="14.25" customHeight="1" x14ac:dyDescent="0.3">
      <c r="G985" s="5"/>
      <c r="I985" s="14"/>
    </row>
    <row r="986" spans="7:9" ht="14.25" customHeight="1" x14ac:dyDescent="0.3">
      <c r="G986" s="5"/>
      <c r="I986" s="14"/>
    </row>
    <row r="987" spans="7:9" ht="14.25" customHeight="1" x14ac:dyDescent="0.3">
      <c r="G987" s="5"/>
      <c r="I987" s="14"/>
    </row>
    <row r="988" spans="7:9" ht="14.25" customHeight="1" x14ac:dyDescent="0.3">
      <c r="G988" s="5"/>
      <c r="I988" s="14"/>
    </row>
    <row r="989" spans="7:9" ht="14.25" customHeight="1" x14ac:dyDescent="0.3">
      <c r="G989" s="5"/>
      <c r="I989" s="14"/>
    </row>
    <row r="990" spans="7:9" ht="14.25" customHeight="1" x14ac:dyDescent="0.3">
      <c r="G990" s="5"/>
      <c r="I990" s="14"/>
    </row>
    <row r="991" spans="7:9" ht="14.25" customHeight="1" x14ac:dyDescent="0.3">
      <c r="G991" s="5"/>
      <c r="I991" s="14"/>
    </row>
    <row r="992" spans="7:9" ht="14.25" customHeight="1" x14ac:dyDescent="0.3">
      <c r="G992" s="5"/>
      <c r="I992" s="14"/>
    </row>
    <row r="993" spans="7:9" ht="14.25" customHeight="1" x14ac:dyDescent="0.3">
      <c r="G993" s="5"/>
      <c r="I993" s="14"/>
    </row>
    <row r="994" spans="7:9" ht="14.25" customHeight="1" x14ac:dyDescent="0.3">
      <c r="G994" s="5"/>
      <c r="I994" s="14"/>
    </row>
    <row r="995" spans="7:9" ht="14.25" customHeight="1" x14ac:dyDescent="0.3">
      <c r="G995" s="5"/>
      <c r="I995" s="14"/>
    </row>
    <row r="996" spans="7:9" ht="14.25" customHeight="1" x14ac:dyDescent="0.3">
      <c r="G996" s="5"/>
      <c r="I996" s="14"/>
    </row>
    <row r="997" spans="7:9" ht="14.25" customHeight="1" x14ac:dyDescent="0.3">
      <c r="G997" s="5"/>
      <c r="I997" s="14"/>
    </row>
    <row r="998" spans="7:9" ht="14.25" customHeight="1" x14ac:dyDescent="0.3">
      <c r="G998" s="5"/>
      <c r="I998" s="14"/>
    </row>
    <row r="999" spans="7:9" ht="14.25" customHeight="1" x14ac:dyDescent="0.3">
      <c r="G999" s="5"/>
      <c r="I999" s="14"/>
    </row>
    <row r="1000" spans="7:9" ht="14.25" customHeight="1" x14ac:dyDescent="0.3">
      <c r="G1000" s="5"/>
      <c r="I1000" s="1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00"/>
  <sheetViews>
    <sheetView workbookViewId="0">
      <selection activeCell="L3" sqref="L3"/>
    </sheetView>
  </sheetViews>
  <sheetFormatPr defaultColWidth="14.44140625" defaultRowHeight="15" customHeight="1" x14ac:dyDescent="0.3"/>
  <cols>
    <col min="1" max="5" width="13" customWidth="1"/>
    <col min="6" max="6" width="18" customWidth="1"/>
    <col min="7" max="26" width="13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73</v>
      </c>
      <c r="K1" s="3" t="s">
        <v>74</v>
      </c>
      <c r="L1" s="3" t="s">
        <v>75</v>
      </c>
    </row>
    <row r="2" spans="1:12" ht="14.25" customHeight="1" x14ac:dyDescent="0.3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63000</v>
      </c>
    </row>
    <row r="3" spans="1:12" ht="14.25" customHeight="1" x14ac:dyDescent="0.3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</row>
    <row r="5" spans="1:12" ht="14.25" customHeight="1" x14ac:dyDescent="0.3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/>
      <c r="K5" s="1"/>
    </row>
    <row r="6" spans="1:12" ht="14.25" customHeight="1" x14ac:dyDescent="0.3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"/>
    <row r="12" spans="1:12" ht="14.25" customHeight="1" x14ac:dyDescent="0.3"/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Yadav Prasad</cp:lastModifiedBy>
  <dcterms:created xsi:type="dcterms:W3CDTF">2021-12-16T14:18:34Z</dcterms:created>
  <dcterms:modified xsi:type="dcterms:W3CDTF">2024-11-25T14:32:30Z</dcterms:modified>
</cp:coreProperties>
</file>