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MAN\Downloads\"/>
    </mc:Choice>
  </mc:AlternateContent>
  <xr:revisionPtr revIDLastSave="0" documentId="13_ncr:1_{C83D76CF-6AF5-4C5F-8906-4860481470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2" i="1"/>
</calcChain>
</file>

<file path=xl/sharedStrings.xml><?xml version="1.0" encoding="utf-8"?>
<sst xmlns="http://schemas.openxmlformats.org/spreadsheetml/2006/main" count="22435" uniqueCount="4003">
  <si>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</si>
  <si>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</si>
  <si>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</si>
  <si>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</si>
  <si>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</si>
  <si>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</si>
  <si>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</si>
  <si>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</si>
  <si>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</si>
  <si>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</si>
  <si>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</si>
  <si>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</si>
  <si>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</si>
  <si>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</si>
  <si>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</si>
  <si>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</si>
  <si>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</si>
  <si>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</si>
  <si>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</si>
  <si>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</si>
  <si>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</si>
  <si>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</si>
  <si>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</si>
  <si>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</si>
  <si>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</si>
  <si>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</si>
  <si>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</si>
  <si>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</si>
  <si>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</si>
  <si>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</si>
  <si>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</si>
  <si>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</si>
  <si>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</si>
  <si>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</si>
  <si>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</si>
  <si>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</si>
  <si>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</si>
  <si>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</si>
  <si>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</si>
  <si>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</si>
  <si>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</si>
  <si>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</si>
  <si>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</si>
  <si>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</si>
  <si>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</si>
  <si>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</si>
  <si>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</si>
  <si>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</si>
  <si>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</si>
  <si>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</si>
  <si>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</si>
  <si>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</si>
  <si>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</si>
  <si>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</si>
  <si>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</si>
  <si>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</si>
  <si>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</si>
  <si>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</si>
  <si>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</si>
  <si>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</si>
  <si>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</si>
  <si>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</si>
  <si>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</si>
  <si>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</si>
  <si>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</si>
  <si>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</si>
  <si>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</si>
  <si>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</si>
  <si>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</si>
  <si>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</si>
  <si>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</si>
  <si>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</si>
  <si>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</si>
  <si>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</si>
  <si>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</si>
  <si>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</si>
  <si>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</si>
  <si>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</si>
  <si>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</si>
  <si>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</si>
  <si>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</si>
  <si>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</si>
  <si>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</si>
  <si>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</si>
  <si>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</si>
  <si>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</si>
  <si>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</si>
  <si>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</si>
  <si>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</si>
  <si>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</si>
  <si>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</si>
  <si>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</si>
  <si>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</si>
  <si>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</si>
  <si>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</si>
  <si>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</si>
  <si>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</si>
  <si>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</si>
  <si>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</si>
  <si>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</si>
  <si>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</si>
  <si>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</si>
  <si>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</si>
  <si>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</si>
  <si>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</si>
  <si>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</si>
  <si>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</si>
  <si>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</si>
  <si>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</si>
  <si>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</si>
  <si>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</si>
  <si>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</si>
  <si>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</si>
  <si>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</si>
  <si>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</si>
  <si>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</si>
  <si>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</si>
  <si>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</si>
  <si>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</si>
  <si>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</si>
  <si>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</si>
  <si>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</si>
  <si>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</si>
  <si>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</si>
  <si>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</si>
  <si>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</si>
  <si>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</si>
  <si>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</si>
  <si>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</si>
  <si>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</si>
  <si>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</si>
  <si>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</si>
  <si>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</si>
  <si>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</si>
  <si>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</si>
  <si>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</si>
  <si>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</si>
  <si>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</si>
  <si>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</si>
  <si>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</si>
  <si>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</si>
  <si>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</si>
  <si>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</si>
  <si>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</si>
  <si>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</si>
  <si>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</si>
  <si>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</si>
  <si>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</si>
  <si>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</si>
  <si>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</si>
  <si>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</si>
  <si>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</si>
  <si>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</si>
  <si>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</si>
  <si>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</si>
  <si>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</si>
  <si>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</si>
  <si>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</si>
  <si>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</si>
  <si>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</si>
  <si>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</si>
  <si>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</si>
  <si>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</si>
  <si>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</si>
  <si>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</si>
  <si>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</si>
  <si>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</si>
  <si>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</si>
  <si>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</si>
  <si>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</si>
  <si>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</si>
  <si>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</si>
  <si>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</si>
  <si>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</si>
  <si>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</si>
  <si>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</si>
  <si>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</si>
  <si>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</si>
  <si>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</si>
  <si>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</si>
  <si>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</si>
  <si>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</si>
  <si>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</si>
  <si>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</si>
  <si>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</si>
  <si>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</si>
  <si>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</si>
  <si>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</si>
  <si>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</si>
  <si>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</si>
  <si>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</si>
  <si>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</si>
  <si>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</si>
  <si>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</si>
  <si>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</si>
  <si>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</si>
  <si>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</si>
  <si>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</si>
  <si>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</si>
  <si>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</si>
  <si>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</si>
  <si>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</si>
  <si>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</si>
  <si>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</si>
  <si>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</si>
  <si>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</si>
  <si>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</si>
  <si>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</si>
  <si>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</si>
  <si>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</si>
  <si>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</si>
  <si>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</si>
  <si>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</si>
  <si>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</si>
  <si>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</si>
  <si>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</si>
  <si>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</si>
  <si>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</si>
  <si>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</si>
  <si>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</si>
  <si>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</si>
  <si>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</si>
  <si>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</si>
  <si>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</si>
  <si>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</si>
  <si>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</si>
  <si>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</si>
  <si>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</si>
  <si>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</si>
  <si>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</si>
  <si>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</si>
  <si>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</si>
  <si>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</si>
  <si>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</si>
  <si>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</si>
  <si>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</si>
  <si>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</si>
  <si>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</si>
  <si>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</si>
  <si>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</si>
  <si>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</si>
  <si>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</si>
  <si>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</si>
  <si>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</si>
  <si>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</si>
  <si>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</si>
  <si>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</si>
  <si>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</si>
  <si>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</si>
  <si>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</si>
  <si>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</si>
  <si>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</si>
  <si>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</si>
  <si>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</si>
  <si>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</si>
  <si>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</si>
  <si>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</si>
  <si>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</si>
  <si>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</si>
  <si>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</si>
  <si>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</si>
  <si>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</si>
  <si>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</si>
  <si>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</si>
  <si>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</si>
  <si>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</si>
  <si>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</si>
  <si>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</si>
  <si>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</si>
  <si>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</si>
  <si>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</si>
  <si>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</si>
  <si>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</si>
  <si>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</si>
  <si>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</si>
  <si>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</si>
  <si>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</si>
  <si>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</si>
  <si>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</si>
  <si>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</si>
  <si>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</si>
  <si>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</si>
  <si>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</si>
  <si>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</si>
  <si>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</si>
  <si>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</si>
  <si>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</si>
  <si>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</si>
  <si>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</si>
  <si>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</si>
  <si>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</si>
  <si>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</si>
  <si>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</si>
  <si>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</si>
  <si>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</si>
  <si>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</si>
  <si>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</si>
  <si>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</si>
  <si>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</si>
  <si>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</si>
  <si>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</si>
  <si>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</si>
  <si>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</si>
  <si>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</si>
  <si>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</si>
  <si>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</si>
  <si>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</si>
  <si>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</si>
  <si>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</si>
  <si>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</si>
  <si>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</si>
  <si>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</si>
  <si>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</si>
  <si>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</si>
  <si>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</si>
  <si>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</si>
  <si>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</si>
  <si>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</si>
  <si>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</si>
  <si>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</si>
  <si>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</si>
  <si>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</si>
  <si>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</si>
  <si>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</si>
  <si>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</si>
  <si>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</si>
  <si>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</si>
  <si>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</si>
  <si>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</si>
  <si>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</si>
  <si>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</si>
  <si>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</si>
  <si>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</si>
  <si>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</si>
  <si>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</si>
  <si>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</si>
  <si>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</si>
  <si>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</si>
  <si>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</si>
  <si>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</si>
  <si>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</si>
  <si>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</si>
  <si>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</si>
  <si>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</si>
  <si>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</si>
  <si>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</si>
  <si>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</si>
  <si>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</si>
  <si>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</si>
  <si>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</si>
  <si>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</si>
  <si>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</si>
  <si>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</si>
  <si>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</si>
  <si>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</si>
  <si>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</si>
  <si>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</si>
  <si>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</si>
  <si>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</si>
  <si>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</si>
  <si>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</si>
  <si>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</si>
  <si>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</si>
  <si>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</si>
  <si>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</si>
  <si>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</si>
  <si>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</si>
  <si>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</si>
  <si>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</si>
  <si>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</si>
  <si>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</si>
  <si>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</si>
  <si>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</si>
  <si>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</si>
  <si>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</si>
  <si>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</si>
  <si>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</si>
  <si>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</si>
  <si>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</si>
  <si>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</si>
  <si>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</si>
  <si>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</si>
  <si>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</si>
  <si>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</si>
  <si>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</si>
  <si>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</si>
  <si>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</si>
  <si>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</si>
  <si>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</si>
  <si>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</si>
  <si>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</si>
  <si>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</si>
  <si>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</si>
  <si>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</si>
  <si>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</si>
  <si>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</si>
  <si>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</si>
  <si>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</si>
  <si>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</si>
  <si>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</si>
  <si>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</si>
  <si>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</si>
  <si>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</si>
  <si>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</si>
  <si>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</si>
  <si>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</si>
  <si>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</si>
  <si>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</si>
  <si>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</si>
  <si>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</si>
  <si>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</si>
  <si>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</si>
  <si>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</si>
  <si>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</si>
  <si>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</si>
  <si>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</si>
  <si>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</si>
  <si>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</si>
  <si>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</si>
  <si>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</si>
  <si>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</si>
  <si>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</si>
  <si>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</si>
  <si>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</si>
  <si>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</si>
  <si>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</si>
  <si>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</si>
  <si>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</si>
  <si>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</si>
  <si>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</si>
  <si>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</si>
  <si>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</si>
  <si>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</si>
  <si>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</si>
  <si>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</si>
  <si>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</si>
  <si>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</si>
  <si>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</si>
  <si>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</si>
  <si>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</si>
  <si>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</si>
  <si>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</si>
  <si>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</si>
  <si>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</si>
  <si>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</si>
  <si>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</si>
  <si>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</si>
  <si>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</si>
  <si>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</si>
  <si>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</si>
  <si>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</si>
  <si>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</si>
  <si>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</si>
  <si>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</si>
  <si>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</si>
  <si>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</si>
  <si>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</si>
  <si>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</si>
  <si>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</si>
  <si>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</si>
  <si>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</si>
  <si>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</si>
  <si>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</si>
  <si>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</si>
  <si>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</si>
  <si>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</si>
  <si>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</si>
  <si>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</si>
  <si>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</si>
  <si>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</si>
  <si>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</si>
  <si>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</si>
  <si>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</si>
  <si>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</si>
  <si>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</si>
  <si>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</si>
  <si>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</si>
  <si>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</si>
  <si>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</si>
  <si>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</si>
  <si>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</si>
  <si>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</si>
  <si>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</si>
  <si>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</si>
  <si>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</si>
  <si>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</si>
  <si>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</si>
  <si>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</si>
  <si>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</si>
  <si>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</si>
  <si>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</si>
  <si>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</si>
  <si>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</si>
  <si>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</si>
  <si>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</si>
  <si>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</si>
  <si>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</si>
  <si>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</si>
  <si>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</si>
  <si>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</si>
  <si>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</si>
  <si>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</si>
  <si>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</si>
  <si>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</si>
  <si>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</si>
  <si>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</si>
  <si>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</si>
  <si>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</si>
  <si>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</si>
  <si>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</si>
  <si>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</si>
  <si>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</si>
  <si>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</si>
  <si>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</si>
  <si>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</si>
  <si>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</si>
  <si>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</si>
  <si>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</si>
  <si>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</si>
  <si>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</si>
  <si>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</si>
  <si>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</si>
  <si>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</si>
  <si>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</si>
  <si>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</si>
  <si>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</si>
  <si>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</si>
  <si>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</si>
  <si>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</si>
  <si>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</si>
  <si>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</si>
  <si>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</si>
  <si>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</si>
  <si>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</si>
  <si>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</si>
  <si>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</si>
  <si>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</si>
  <si>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</si>
  <si>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</si>
  <si>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</si>
  <si>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</si>
  <si>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</si>
  <si>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</si>
  <si>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</si>
  <si>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</si>
  <si>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</si>
  <si>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</si>
  <si>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</si>
  <si>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</si>
  <si>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</si>
  <si>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</si>
  <si>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</si>
  <si>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</si>
  <si>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</si>
  <si>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</si>
  <si>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</si>
  <si>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</si>
  <si>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</si>
  <si>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</si>
  <si>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</si>
  <si>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</si>
  <si>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</si>
  <si>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</si>
  <si>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</si>
  <si>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</si>
  <si>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</si>
  <si>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</si>
  <si>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</si>
  <si>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</si>
  <si>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</si>
  <si>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</si>
  <si>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</si>
  <si>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</si>
  <si>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</si>
  <si>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</si>
  <si>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</si>
  <si>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</si>
  <si>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</si>
  <si>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</si>
  <si>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</si>
  <si>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</si>
  <si>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</si>
  <si>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</si>
  <si>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</si>
  <si>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</si>
  <si>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</si>
  <si>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</si>
  <si>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</si>
  <si>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</si>
  <si>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</si>
  <si>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</si>
  <si>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</si>
  <si>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</si>
  <si>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</si>
  <si>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</si>
  <si>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</si>
  <si>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</si>
  <si>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</si>
  <si>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</si>
  <si>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</si>
  <si>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</si>
  <si>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</si>
  <si>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</si>
  <si>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</si>
  <si>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</si>
  <si>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</si>
  <si>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</si>
  <si>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</si>
  <si>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</si>
  <si>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</si>
  <si>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</si>
  <si>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</si>
  <si>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</si>
  <si>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</si>
  <si>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</si>
  <si>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</si>
  <si>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</si>
  <si>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</si>
  <si>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</si>
  <si>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</si>
  <si>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</si>
  <si>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</si>
  <si>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</si>
  <si>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</si>
  <si>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</si>
  <si>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</si>
  <si>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</si>
  <si>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</si>
  <si>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</si>
  <si>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</si>
  <si>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</si>
  <si>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</si>
  <si>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</si>
  <si>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</si>
  <si>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</si>
  <si>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</si>
  <si>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</si>
  <si>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</si>
  <si>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</si>
  <si>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</si>
  <si>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</si>
  <si>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</si>
  <si>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</si>
  <si>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</si>
  <si>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</si>
  <si>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</si>
  <si>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</si>
  <si>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</si>
  <si>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</si>
  <si>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</si>
  <si>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</si>
  <si>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</si>
  <si>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</si>
  <si>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</si>
  <si>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</si>
  <si>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</si>
  <si>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</si>
  <si>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</si>
  <si>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</si>
  <si>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</si>
  <si>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</si>
  <si>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</si>
  <si>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</si>
  <si>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</si>
  <si>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</si>
  <si>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</si>
  <si>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</si>
  <si>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</si>
  <si>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</si>
  <si>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</si>
  <si>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</si>
  <si>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</si>
  <si>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</si>
  <si>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</si>
  <si>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</si>
  <si>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</si>
  <si>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</si>
  <si>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</si>
  <si>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</si>
  <si>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</si>
  <si>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</si>
  <si>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</si>
  <si>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</si>
  <si>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</si>
  <si>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</si>
  <si>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</si>
  <si>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</si>
  <si>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</si>
  <si>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</si>
  <si>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</si>
  <si>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</si>
  <si>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</si>
  <si>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</si>
  <si>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</si>
  <si>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</si>
  <si>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</si>
  <si>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</si>
  <si>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</si>
  <si>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</si>
  <si>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</si>
  <si>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</si>
  <si>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</si>
  <si>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</si>
  <si>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</si>
  <si>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</si>
  <si>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</si>
  <si>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</si>
  <si>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</si>
  <si>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</si>
  <si>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</si>
  <si>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</si>
  <si>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</si>
  <si>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</si>
  <si>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</si>
  <si>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</si>
  <si>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</si>
  <si>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</si>
  <si>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</si>
  <si>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</si>
  <si>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</si>
  <si>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</si>
  <si>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</si>
  <si>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</si>
  <si>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</si>
  <si>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</si>
  <si>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</si>
  <si>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</si>
  <si>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</si>
  <si>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</si>
  <si>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</si>
  <si>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</si>
  <si>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</si>
  <si>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</si>
  <si>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</si>
  <si>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</si>
  <si>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</si>
  <si>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</si>
  <si>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</si>
  <si>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</si>
  <si>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</si>
  <si>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</si>
  <si>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</si>
  <si>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</si>
  <si>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</si>
  <si>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</si>
  <si>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</si>
  <si>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</si>
  <si>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</si>
  <si>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</si>
  <si>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</si>
  <si>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</si>
  <si>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</si>
  <si>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</si>
  <si>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</si>
  <si>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</si>
  <si>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</si>
  <si>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</si>
  <si>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</si>
  <si>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</si>
  <si>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</si>
  <si>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</si>
  <si>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</si>
  <si>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</si>
  <si>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</si>
  <si>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</si>
  <si>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</si>
  <si>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</si>
  <si>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</si>
  <si>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</si>
  <si>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</si>
  <si>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</si>
  <si>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</si>
  <si>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</si>
  <si>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</si>
  <si>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</si>
  <si>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</si>
  <si>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</si>
  <si>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</si>
  <si>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</si>
  <si>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</si>
  <si>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</si>
  <si>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</si>
  <si>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</si>
  <si>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</si>
  <si>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</si>
  <si>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</si>
  <si>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</si>
  <si>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</si>
  <si>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</si>
  <si>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</si>
  <si>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</si>
  <si>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</si>
  <si>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</si>
  <si>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</si>
  <si>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</si>
  <si>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</si>
  <si>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</si>
  <si>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</si>
  <si>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</si>
  <si>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</si>
  <si>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</si>
  <si>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</si>
  <si>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</si>
  <si>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</si>
  <si>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</si>
  <si>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</si>
  <si>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</si>
  <si>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</si>
  <si>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</si>
  <si>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</si>
  <si>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</si>
  <si>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</si>
  <si>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</si>
  <si>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</si>
  <si>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</si>
  <si>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</si>
  <si>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</si>
  <si>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</si>
  <si>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</si>
  <si>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</si>
  <si>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</si>
  <si>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</si>
  <si>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</si>
  <si>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</si>
  <si>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</si>
  <si>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</si>
  <si>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</si>
  <si>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</si>
  <si>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</si>
  <si>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</si>
  <si>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</si>
  <si>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</si>
  <si>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</si>
  <si>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</si>
  <si>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</si>
  <si>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</si>
  <si>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</si>
  <si>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</si>
  <si>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</si>
  <si>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</si>
  <si>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</si>
  <si>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</si>
  <si>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</si>
  <si>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</si>
  <si>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</si>
  <si>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</si>
  <si>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</si>
  <si>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</si>
  <si>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</si>
  <si>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</si>
  <si>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</si>
  <si>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</si>
  <si>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</si>
  <si>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</si>
  <si>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</si>
  <si>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</si>
  <si>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</si>
  <si>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</si>
  <si>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</si>
  <si>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</si>
  <si>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</si>
  <si>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</si>
  <si>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</si>
  <si>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</si>
  <si>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</si>
  <si>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</si>
  <si>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</si>
  <si>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</si>
  <si>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</si>
  <si>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</si>
  <si>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</si>
  <si>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</si>
  <si>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</si>
  <si>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</si>
  <si>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</si>
  <si>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</si>
  <si>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</si>
  <si>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</si>
  <si>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</si>
  <si>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</si>
  <si>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</si>
  <si>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</si>
  <si>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</si>
  <si>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</si>
  <si>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</si>
  <si>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</si>
  <si>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</si>
  <si>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</si>
  <si>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</si>
  <si>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</si>
  <si>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</si>
  <si>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</si>
  <si>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</si>
  <si>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</si>
  <si>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</si>
  <si>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</si>
  <si>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</si>
  <si>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</si>
  <si>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</si>
  <si>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</si>
  <si>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</si>
  <si>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</si>
  <si>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</si>
  <si>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</si>
  <si>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</si>
  <si>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</si>
  <si>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</si>
  <si>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</si>
  <si>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</si>
  <si>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</si>
  <si>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</si>
  <si>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</si>
  <si>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</si>
  <si>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</si>
  <si>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</si>
  <si>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</si>
  <si>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</si>
  <si>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</si>
  <si>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</si>
  <si>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</si>
  <si>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</si>
  <si>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</si>
  <si>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</si>
  <si>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</si>
  <si>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</si>
  <si>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</si>
  <si>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</si>
  <si>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</si>
  <si>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</si>
  <si>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</si>
  <si>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</si>
  <si>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</si>
  <si>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</si>
  <si>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</si>
  <si>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</si>
  <si>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</si>
  <si>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</si>
  <si>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</si>
  <si>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</si>
  <si>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</si>
  <si>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</si>
  <si>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</si>
  <si>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</si>
  <si>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</si>
  <si>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</si>
  <si>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</si>
  <si>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</si>
  <si>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</si>
  <si>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</si>
  <si>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</si>
  <si>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</si>
  <si>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</si>
  <si>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</si>
  <si>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</si>
  <si>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</si>
  <si>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</si>
  <si>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</si>
  <si>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</si>
  <si>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</si>
  <si>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</si>
  <si>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</si>
  <si>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</si>
  <si>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</si>
  <si>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</si>
  <si>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</si>
  <si>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</si>
  <si>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</si>
  <si>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</si>
  <si>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</si>
  <si>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</si>
  <si>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</si>
  <si>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</si>
  <si>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</si>
  <si>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</si>
  <si>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</si>
  <si>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</si>
  <si>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</si>
  <si>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</si>
  <si>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</si>
  <si>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</si>
  <si>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</si>
  <si>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</si>
  <si>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</si>
  <si>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</si>
  <si>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</si>
  <si>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</si>
  <si>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</si>
  <si>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</si>
  <si>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</si>
  <si>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</si>
  <si>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</si>
  <si>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</si>
  <si>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</si>
  <si>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</si>
  <si>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</si>
  <si>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</si>
  <si>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</si>
  <si>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</si>
  <si>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</si>
  <si>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</si>
  <si>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</si>
  <si>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</si>
  <si>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</si>
  <si>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</si>
  <si>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</si>
  <si>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</si>
  <si>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</si>
  <si>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</si>
  <si>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</si>
  <si>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</si>
  <si>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</si>
  <si>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</si>
  <si>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</si>
  <si>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</si>
  <si>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</si>
  <si>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</si>
  <si>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</si>
  <si>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</si>
  <si>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</si>
  <si>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</si>
  <si>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</si>
  <si>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</si>
  <si>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</si>
  <si>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</si>
  <si>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</si>
  <si>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</si>
  <si>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</si>
  <si>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</si>
  <si>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</si>
  <si>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</si>
  <si>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</si>
  <si>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</si>
  <si>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</si>
  <si>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</si>
  <si>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</si>
  <si>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</si>
  <si>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</si>
  <si>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</si>
  <si>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</si>
  <si>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</si>
  <si>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</si>
  <si>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</si>
  <si>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</si>
  <si>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</si>
  <si>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</si>
  <si>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</si>
  <si>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</si>
  <si>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</si>
  <si>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</si>
  <si>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</si>
  <si>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</si>
  <si>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</si>
  <si>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</si>
  <si>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</si>
  <si>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</si>
  <si>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</si>
  <si>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</si>
  <si>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</si>
  <si>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</si>
  <si>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</si>
  <si>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</si>
  <si>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</si>
  <si>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</si>
  <si>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</si>
  <si>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</si>
  <si>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</si>
  <si>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</si>
  <si>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</si>
  <si>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</si>
  <si>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</si>
  <si>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</si>
  <si>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</si>
  <si>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</si>
  <si>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</si>
  <si>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</si>
  <si>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</si>
  <si>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</si>
  <si>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</si>
  <si>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</si>
  <si>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</si>
  <si>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</si>
  <si>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</si>
  <si>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</si>
  <si>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</si>
  <si>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</si>
  <si>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</si>
  <si>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</si>
  <si>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</si>
  <si>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</si>
  <si>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</si>
  <si>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</si>
  <si>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</si>
  <si>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</si>
  <si>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</si>
  <si>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</si>
  <si>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</si>
  <si>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</si>
  <si>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</si>
  <si>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</si>
  <si>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</si>
  <si>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</si>
  <si>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</si>
  <si>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</si>
  <si>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</si>
  <si>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</si>
  <si>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</si>
  <si>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</si>
  <si>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</si>
  <si>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</si>
  <si>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</si>
  <si>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</si>
  <si>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</si>
  <si>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</si>
  <si>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</si>
  <si>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</si>
  <si>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</si>
  <si>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</si>
  <si>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</si>
  <si>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</si>
  <si>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</si>
  <si>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</si>
  <si>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</si>
  <si>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</si>
  <si>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</si>
  <si>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</si>
  <si>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</si>
  <si>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</si>
  <si>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</si>
  <si>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</si>
  <si>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</si>
  <si>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</si>
  <si>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</si>
  <si>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</si>
  <si>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</si>
  <si>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</si>
  <si>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</si>
  <si>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</si>
  <si>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</si>
  <si>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</si>
  <si>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</si>
  <si>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</si>
  <si>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</si>
  <si>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</si>
  <si>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</si>
  <si>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</si>
  <si>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</si>
  <si>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</si>
  <si>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</si>
  <si>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</si>
  <si>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</si>
  <si>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</si>
  <si>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</si>
  <si>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</si>
  <si>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</si>
  <si>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</si>
  <si>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</si>
  <si>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</si>
  <si>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</si>
  <si>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</si>
  <si>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</si>
  <si>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</si>
  <si>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</si>
  <si>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</si>
  <si>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</si>
  <si>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</si>
  <si>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</si>
  <si>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</si>
  <si>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</si>
  <si>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</si>
  <si>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</si>
  <si>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</si>
  <si>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</si>
  <si>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</si>
  <si>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</si>
  <si>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</si>
  <si>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</si>
  <si>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</si>
  <si>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</si>
  <si>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</si>
  <si>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</si>
  <si>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</si>
  <si>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</si>
  <si>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</si>
  <si>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</si>
  <si>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</si>
  <si>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</si>
  <si>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</si>
  <si>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</si>
  <si>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</si>
  <si>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</si>
  <si>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</si>
  <si>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</si>
  <si>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</si>
  <si>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</si>
  <si>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</si>
  <si>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</si>
  <si>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</si>
  <si>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</si>
  <si>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</si>
  <si>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</si>
  <si>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</si>
  <si>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</si>
  <si>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</si>
  <si>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</si>
  <si>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</si>
  <si>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</si>
  <si>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</si>
  <si>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</si>
  <si>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</si>
  <si>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</si>
  <si>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</si>
  <si>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</si>
  <si>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</si>
  <si>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</si>
  <si>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</si>
  <si>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</si>
  <si>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</si>
  <si>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</si>
  <si>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</si>
  <si>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</si>
  <si>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</si>
  <si>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</si>
  <si>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</si>
  <si>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</si>
  <si>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</si>
  <si>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</si>
  <si>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</si>
  <si>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</si>
  <si>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</si>
  <si>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</si>
  <si>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</si>
  <si>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</si>
  <si>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</si>
  <si>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</si>
  <si>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</si>
  <si>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</si>
  <si>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</si>
  <si>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</si>
  <si>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</si>
  <si>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</si>
  <si>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</si>
  <si>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</si>
  <si>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</si>
  <si>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</si>
  <si>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</si>
  <si>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</si>
  <si>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</si>
  <si>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</si>
  <si>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</si>
  <si>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</si>
  <si>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</si>
  <si>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</si>
  <si>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</si>
  <si>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</si>
  <si>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</si>
  <si>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</si>
  <si>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</si>
  <si>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</si>
  <si>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</si>
  <si>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</si>
  <si>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</si>
  <si>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</si>
  <si>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</si>
  <si>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</si>
  <si>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</si>
  <si>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</si>
  <si>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</si>
  <si>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</si>
  <si>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</si>
  <si>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</si>
  <si>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</si>
  <si>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</si>
  <si>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</si>
  <si>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</si>
  <si>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</si>
  <si>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</si>
  <si>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</si>
  <si>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</si>
  <si>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</si>
  <si>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</si>
  <si>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</si>
  <si>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</si>
  <si>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</si>
  <si>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</si>
  <si>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</si>
  <si>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</si>
  <si>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</si>
  <si>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</si>
  <si>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</si>
  <si>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</si>
  <si>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</si>
  <si>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</si>
  <si>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</si>
  <si>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</si>
  <si>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</si>
  <si>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</si>
  <si>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</si>
  <si>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</si>
  <si>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</si>
  <si>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</si>
  <si>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</si>
  <si>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</si>
  <si>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</si>
  <si>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</si>
  <si>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</si>
  <si>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</si>
  <si>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</si>
  <si>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</si>
  <si>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</si>
  <si>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</si>
  <si>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</si>
  <si>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</si>
  <si>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</si>
  <si>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</si>
  <si>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</si>
  <si>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</si>
  <si>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</si>
  <si>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</si>
  <si>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</si>
  <si>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</si>
  <si>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</si>
  <si>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</si>
  <si>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</si>
  <si>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</si>
  <si>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</si>
  <si>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</si>
  <si>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</si>
  <si>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</si>
  <si>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</si>
  <si>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</si>
  <si>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</si>
  <si>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</si>
  <si>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</si>
  <si>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</si>
  <si>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</si>
  <si>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</si>
  <si>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</si>
  <si>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</si>
  <si>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</si>
  <si>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</si>
  <si>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</si>
  <si>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</si>
  <si>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</si>
  <si>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</si>
  <si>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</si>
  <si>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</si>
  <si>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</si>
  <si>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</si>
  <si>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</si>
  <si>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</si>
  <si>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</si>
  <si>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</si>
  <si>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</si>
  <si>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</si>
  <si>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</si>
  <si>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</si>
  <si>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</si>
  <si>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</si>
  <si>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</si>
  <si>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</si>
  <si>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</si>
  <si>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</si>
  <si>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</si>
  <si>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</si>
  <si>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</si>
  <si>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</si>
  <si>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</si>
  <si>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</si>
  <si>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</si>
  <si>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</si>
  <si>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</si>
  <si>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</si>
  <si>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</si>
  <si>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</si>
  <si>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</si>
  <si>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</si>
  <si>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</si>
  <si>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</si>
  <si>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</si>
  <si>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</si>
  <si>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</si>
  <si>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</si>
  <si>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</si>
  <si>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</si>
  <si>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</si>
  <si>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</si>
  <si>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</si>
  <si>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</si>
  <si>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</si>
  <si>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</si>
  <si>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</si>
  <si>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</si>
  <si>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</si>
  <si>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</si>
  <si>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</si>
  <si>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</si>
  <si>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</si>
  <si>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</si>
  <si>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</si>
  <si>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</si>
  <si>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</si>
  <si>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</si>
  <si>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</si>
  <si>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</si>
  <si>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</si>
  <si>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</si>
  <si>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</si>
  <si>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</si>
  <si>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</si>
  <si>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</si>
  <si>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</si>
  <si>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</si>
  <si>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</si>
  <si>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</si>
  <si>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</si>
  <si>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</si>
  <si>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</si>
  <si>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</si>
  <si>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</si>
  <si>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</si>
  <si>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</si>
  <si>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</si>
  <si>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</si>
  <si>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</si>
  <si>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</si>
  <si>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</si>
  <si>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</si>
  <si>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</si>
  <si>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</si>
  <si>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</si>
  <si>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</si>
  <si>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</si>
  <si>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</si>
  <si>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</si>
  <si>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</si>
  <si>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</si>
  <si>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</si>
  <si>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</si>
  <si>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</si>
  <si>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</si>
  <si>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</si>
  <si>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</si>
  <si>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</si>
  <si>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</si>
  <si>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</si>
  <si>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</si>
  <si>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</si>
  <si>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</si>
  <si>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</si>
  <si>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</si>
  <si>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</si>
  <si>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</si>
  <si>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</si>
  <si>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</si>
  <si>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</si>
  <si>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</si>
  <si>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</si>
  <si>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</si>
  <si>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</si>
  <si>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</si>
  <si>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</si>
  <si>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</si>
  <si>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</si>
  <si>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</si>
  <si>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</si>
  <si>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</si>
  <si>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</si>
  <si>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</si>
  <si>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</si>
  <si>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</si>
  <si>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</si>
  <si>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</si>
  <si>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</si>
  <si>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</si>
  <si>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</si>
  <si>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</si>
  <si>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</si>
  <si>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</si>
  <si>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</si>
  <si>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</si>
  <si>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</si>
  <si>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</si>
  <si>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</si>
  <si>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</si>
  <si>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</si>
  <si>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</si>
  <si>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</si>
  <si>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</si>
  <si>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</si>
  <si>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</si>
  <si>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</si>
  <si>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</si>
  <si>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</si>
  <si>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</si>
  <si>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</si>
  <si>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</si>
  <si>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</si>
  <si>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</si>
  <si>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</si>
  <si>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</si>
  <si>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</si>
  <si>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</si>
  <si>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</si>
  <si>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</si>
  <si>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</si>
  <si>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</si>
  <si>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</si>
  <si>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</si>
  <si>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</si>
  <si>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</si>
  <si>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</si>
  <si>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</si>
  <si>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</si>
  <si>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</si>
  <si>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</si>
  <si>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</si>
  <si>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</si>
  <si>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</si>
  <si>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</si>
  <si>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</si>
  <si>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</si>
  <si>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</si>
  <si>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</si>
  <si>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</si>
  <si>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</si>
  <si>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</si>
  <si>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</si>
  <si>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</si>
  <si>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</si>
  <si>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</si>
  <si>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</si>
  <si>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</si>
  <si>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</si>
  <si>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</si>
  <si>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</si>
  <si>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</si>
  <si>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</si>
  <si>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</si>
  <si>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</si>
  <si>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</si>
  <si>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</si>
  <si>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</si>
  <si>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</si>
  <si>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</si>
  <si>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</si>
  <si>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</si>
  <si>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</si>
  <si>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</si>
  <si>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</si>
  <si>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</si>
  <si>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</si>
  <si>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</si>
  <si>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</si>
  <si>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</si>
  <si>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</si>
  <si>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</si>
  <si>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</si>
  <si>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</si>
  <si>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</si>
  <si>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</si>
  <si>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</si>
  <si>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</si>
  <si>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</si>
  <si>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</si>
  <si>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</si>
  <si>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</si>
  <si>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</si>
  <si>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</si>
  <si>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</si>
  <si>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</si>
  <si>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</si>
  <si>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</si>
  <si>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</si>
  <si>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</si>
  <si>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</si>
  <si>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</si>
  <si>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</si>
  <si>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</si>
  <si>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</si>
  <si>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</si>
  <si>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</si>
  <si>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</si>
  <si>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</si>
  <si>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</si>
  <si>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</si>
  <si>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</si>
  <si>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</si>
  <si>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</si>
  <si>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</si>
  <si>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</si>
  <si>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</si>
  <si>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</si>
  <si>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</si>
  <si>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</si>
  <si>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</si>
  <si>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</si>
  <si>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</si>
  <si>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</si>
  <si>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</si>
  <si>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</si>
  <si>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</si>
  <si>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</si>
  <si>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</si>
  <si>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</si>
  <si>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</si>
  <si>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</si>
  <si>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</si>
  <si>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</si>
  <si>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</si>
  <si>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</si>
  <si>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</si>
  <si>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</si>
  <si>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</si>
  <si>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</si>
  <si>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</si>
  <si>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</si>
  <si>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</si>
  <si>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</si>
  <si>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</si>
  <si>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</si>
  <si>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</si>
  <si>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</si>
  <si>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</si>
  <si>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</si>
  <si>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</si>
  <si>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</si>
  <si>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</si>
  <si>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</si>
  <si>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</si>
  <si>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</si>
  <si>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</si>
  <si>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</si>
  <si>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</si>
  <si>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</si>
  <si>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</si>
  <si>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</si>
  <si>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</si>
  <si>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</si>
  <si>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</si>
  <si>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</si>
  <si>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</si>
  <si>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</si>
  <si>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</si>
  <si>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</si>
  <si>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</si>
  <si>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</si>
  <si>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</si>
  <si>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</si>
  <si>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</si>
  <si>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</si>
  <si>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</si>
  <si>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</si>
  <si>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</si>
  <si>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</si>
  <si>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</si>
  <si>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</si>
  <si>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</si>
  <si>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</si>
  <si>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</si>
  <si>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</si>
  <si>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</si>
  <si>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</si>
  <si>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</si>
  <si>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</si>
  <si>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</si>
  <si>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</si>
  <si>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</si>
  <si>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</si>
  <si>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</si>
  <si>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</si>
  <si>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</si>
  <si>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</si>
  <si>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</si>
  <si>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</si>
  <si>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</si>
  <si>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</si>
  <si>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</si>
  <si>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</si>
  <si>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</si>
  <si>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</si>
  <si>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</si>
  <si>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</si>
  <si>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</si>
  <si>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</si>
  <si>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</si>
  <si>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</si>
  <si>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</si>
  <si>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</si>
  <si>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</si>
  <si>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</si>
  <si>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</si>
  <si>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</si>
  <si>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</si>
  <si>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</si>
  <si>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</si>
  <si>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</si>
  <si>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</si>
  <si>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</si>
  <si>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</si>
  <si>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</si>
  <si>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</si>
  <si>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</si>
  <si>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</si>
  <si>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</si>
  <si>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</si>
  <si>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</si>
  <si>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</si>
  <si>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</si>
  <si>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</si>
  <si>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</si>
  <si>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</si>
  <si>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</si>
  <si>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</si>
  <si>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</si>
  <si>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</si>
  <si>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</si>
  <si>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</si>
  <si>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</si>
  <si>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</si>
  <si>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</si>
  <si>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</si>
  <si>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</si>
  <si>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</si>
  <si>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</si>
  <si>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</si>
  <si>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</si>
  <si>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</si>
  <si>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</si>
  <si>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</si>
  <si>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</si>
  <si>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</si>
  <si>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</si>
  <si>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</si>
  <si>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</si>
  <si>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</si>
  <si>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</si>
  <si>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</si>
  <si>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</si>
  <si>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</si>
  <si>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</si>
  <si>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</si>
  <si>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</si>
  <si>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</si>
  <si>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</si>
  <si>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</si>
  <si>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</si>
  <si>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</si>
  <si>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</si>
  <si>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</si>
  <si>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</si>
  <si>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</si>
  <si>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</si>
  <si>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</si>
  <si>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</si>
  <si>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</si>
  <si>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</si>
  <si>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</si>
  <si>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</si>
  <si>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</si>
  <si>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</si>
  <si>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</si>
  <si>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</si>
  <si>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</si>
  <si>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</si>
  <si>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</si>
  <si>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</si>
  <si>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</si>
  <si>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</si>
  <si>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</si>
  <si>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</si>
  <si>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</si>
  <si>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</si>
  <si>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</si>
  <si>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</si>
  <si>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</si>
  <si>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</si>
  <si>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</si>
  <si>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</si>
  <si>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</si>
  <si>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</si>
  <si>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</si>
  <si>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</si>
  <si>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</si>
  <si>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</si>
  <si>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</si>
  <si>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</si>
  <si>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</si>
  <si>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</si>
  <si>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</si>
  <si>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</si>
  <si>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</si>
  <si>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</si>
  <si>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</si>
  <si>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</si>
  <si>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</si>
  <si>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</si>
  <si>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</si>
  <si>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</si>
  <si>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</si>
  <si>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</si>
  <si>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</si>
  <si>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</si>
  <si>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</si>
  <si>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</si>
  <si>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</si>
  <si>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</si>
  <si>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</si>
  <si>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</si>
  <si>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</si>
  <si>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</si>
  <si>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</si>
  <si>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</si>
  <si>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</si>
  <si>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</si>
  <si>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</si>
  <si>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</si>
  <si>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</si>
  <si>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</si>
  <si>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</si>
  <si>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</si>
  <si>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</si>
  <si>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</si>
  <si>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</si>
  <si>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</si>
  <si>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</si>
  <si>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</si>
  <si>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</si>
  <si>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</si>
  <si>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</si>
  <si>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</si>
  <si>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</si>
  <si>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</si>
  <si>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</si>
  <si>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</si>
  <si>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</si>
  <si>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</si>
  <si>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</si>
  <si>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</si>
  <si>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</si>
  <si>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</si>
  <si>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</si>
  <si>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</si>
  <si>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</si>
  <si>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</si>
  <si>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</si>
  <si>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</si>
  <si>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</si>
  <si>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</si>
  <si>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</si>
  <si>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</si>
  <si>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</si>
  <si>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</si>
  <si>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</si>
  <si>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</si>
  <si>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</si>
  <si>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</si>
  <si>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</si>
  <si>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</si>
  <si>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</si>
  <si>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</si>
  <si>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</si>
  <si>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</si>
  <si>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</si>
  <si>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</si>
  <si>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</si>
  <si>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</si>
  <si>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</si>
  <si>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</si>
  <si>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</si>
  <si>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</si>
  <si>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</si>
  <si>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</si>
  <si>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</si>
  <si>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</si>
  <si>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</si>
  <si>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</si>
  <si>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</si>
  <si>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</si>
  <si>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</si>
  <si>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</si>
  <si>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</si>
  <si>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</si>
  <si>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</si>
  <si>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</si>
  <si>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</si>
  <si>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</si>
  <si>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</si>
  <si>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</si>
  <si>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</si>
  <si>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</si>
  <si>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</si>
  <si>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</si>
  <si>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</si>
  <si>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</si>
  <si>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</si>
  <si>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</si>
  <si>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</si>
  <si>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</si>
  <si>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</si>
  <si>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</si>
  <si>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</si>
  <si>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</si>
  <si>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</si>
  <si>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</si>
  <si>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</si>
  <si>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</si>
  <si>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</si>
  <si>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</si>
  <si>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</si>
  <si>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</si>
  <si>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</si>
  <si>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</si>
  <si>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</si>
  <si>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</si>
  <si>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</si>
  <si>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</si>
  <si>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</si>
  <si>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</si>
  <si>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</si>
  <si>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</si>
  <si>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</si>
  <si>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</si>
  <si>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</si>
  <si>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</si>
  <si>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</si>
  <si>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</si>
  <si>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</si>
  <si>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</si>
  <si>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</si>
  <si>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</si>
  <si>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</si>
  <si>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</si>
  <si>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</si>
  <si>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</si>
  <si>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</si>
  <si>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</si>
  <si>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</si>
  <si>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</si>
  <si>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</si>
  <si>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</si>
  <si>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</si>
  <si>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</si>
  <si>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</si>
  <si>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</si>
  <si>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</si>
  <si>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</si>
  <si>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</si>
  <si>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</si>
  <si>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</si>
  <si>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</si>
  <si>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</si>
  <si>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</si>
  <si>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</si>
  <si>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</si>
  <si>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</si>
  <si>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</si>
  <si>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</si>
  <si>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</si>
  <si>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</si>
  <si>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</si>
  <si>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</si>
  <si>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</si>
  <si>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</si>
  <si>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</si>
  <si>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</si>
  <si>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</si>
  <si>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</si>
  <si>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</si>
  <si>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</si>
  <si>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</si>
  <si>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</si>
  <si>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</si>
  <si>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</si>
  <si>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</si>
  <si>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</si>
  <si>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</si>
  <si>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</si>
  <si>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</si>
  <si>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</si>
  <si>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</si>
  <si>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</si>
  <si>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</si>
  <si>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</si>
  <si>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</si>
  <si>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</si>
  <si>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</si>
  <si>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</si>
  <si>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</si>
  <si>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</si>
  <si>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</si>
  <si>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</si>
  <si>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</si>
  <si>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</si>
  <si>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</si>
  <si>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</si>
  <si>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</si>
  <si>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</si>
  <si>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</si>
  <si>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</si>
  <si>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</si>
  <si>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</si>
  <si>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</si>
  <si>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</si>
  <si>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</si>
  <si>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</si>
  <si>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</si>
  <si>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</si>
  <si>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</si>
  <si>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</si>
  <si>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</si>
  <si>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</si>
  <si>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</si>
  <si>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</si>
  <si>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</si>
  <si>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</si>
  <si>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</si>
  <si>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</si>
  <si>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</si>
  <si>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</si>
  <si>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</si>
  <si>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</si>
  <si>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</si>
  <si>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</si>
  <si>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</si>
  <si>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</si>
  <si>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</si>
  <si>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</si>
  <si>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</si>
  <si>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</si>
  <si>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</si>
  <si>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</si>
  <si>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</si>
  <si>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</si>
  <si>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</si>
  <si>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</si>
  <si>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</si>
  <si>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</si>
  <si>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</si>
  <si>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</si>
  <si>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</si>
  <si>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</si>
  <si>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</si>
  <si>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</si>
  <si>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</si>
  <si>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</si>
  <si>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</si>
  <si>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</si>
  <si>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</si>
  <si>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</si>
  <si>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</si>
  <si>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</si>
  <si>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</si>
  <si>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</si>
  <si>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</si>
  <si>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</si>
  <si>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</si>
  <si>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</si>
  <si>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</si>
  <si>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</si>
  <si>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</si>
  <si>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</si>
  <si>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</si>
  <si>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</si>
  <si>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</si>
  <si>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</si>
  <si>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</si>
  <si>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</si>
  <si>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</si>
  <si>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</si>
  <si>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</si>
  <si>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</si>
  <si>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</si>
  <si>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</si>
  <si>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</si>
  <si>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</si>
  <si>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</si>
  <si>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</si>
  <si>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</si>
  <si>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</si>
  <si>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</si>
  <si>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</si>
  <si>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</si>
  <si>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</si>
  <si>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</si>
  <si>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</si>
  <si>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</si>
  <si>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</si>
  <si>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</si>
  <si>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</si>
  <si>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</si>
  <si>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</si>
  <si>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</si>
  <si>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</si>
  <si>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</si>
  <si>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</si>
  <si>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</si>
  <si>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</si>
  <si>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</si>
  <si>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</si>
  <si>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</si>
  <si>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</si>
  <si>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</si>
  <si>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</si>
  <si>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</si>
  <si>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</si>
  <si>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</si>
  <si>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</si>
  <si>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</si>
  <si>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</si>
  <si>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</si>
  <si>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</si>
  <si>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</si>
  <si>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</si>
  <si>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</si>
  <si>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</si>
  <si>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</si>
  <si>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</si>
  <si>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</si>
  <si>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</si>
  <si>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</si>
  <si>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</si>
  <si>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</si>
  <si>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</si>
  <si>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</si>
  <si>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</si>
  <si>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</si>
  <si>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</si>
  <si>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</si>
  <si>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</si>
  <si>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</si>
  <si>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</si>
  <si>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</si>
  <si>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</si>
  <si>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</si>
  <si>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</si>
  <si>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</si>
  <si>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</si>
  <si>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</si>
  <si>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</si>
  <si>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</si>
  <si>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</si>
  <si>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</si>
  <si>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</si>
  <si>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</si>
  <si>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</si>
  <si>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</si>
  <si>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</si>
  <si>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</si>
  <si>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</si>
  <si>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</si>
  <si>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</si>
  <si>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</si>
  <si>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</si>
  <si>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</si>
  <si>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</si>
  <si>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</si>
  <si>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</si>
  <si>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</si>
  <si>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</si>
  <si>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</si>
  <si>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</si>
  <si>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</si>
  <si>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</si>
  <si>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</si>
  <si>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</si>
  <si>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</si>
  <si>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</si>
  <si>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</si>
  <si>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</si>
  <si>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</si>
  <si>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</si>
  <si>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</si>
  <si>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</si>
  <si>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</si>
  <si>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</si>
  <si>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</si>
  <si>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</si>
  <si>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</si>
  <si>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</si>
  <si>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</si>
  <si>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</si>
  <si>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</si>
  <si>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</si>
  <si>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</si>
  <si>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</si>
  <si>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</si>
  <si>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</si>
  <si>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</si>
  <si>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</si>
  <si>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</si>
  <si>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</si>
  <si>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</si>
  <si>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</si>
  <si>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</si>
  <si>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</si>
  <si>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</si>
  <si>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</si>
  <si>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</si>
  <si>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</si>
  <si>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</si>
  <si>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</si>
  <si>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</si>
  <si>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</si>
  <si>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</si>
  <si>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</si>
  <si>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</si>
  <si>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</si>
  <si>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</si>
  <si>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</si>
  <si>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</si>
  <si>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</si>
  <si>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</si>
  <si>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</si>
  <si>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</si>
  <si>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</si>
  <si>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</si>
  <si>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</si>
  <si>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</si>
  <si>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</si>
  <si>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</si>
  <si>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</si>
  <si>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</si>
  <si>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</si>
  <si>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</si>
  <si>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</si>
  <si>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</si>
  <si>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</si>
  <si>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</si>
  <si>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</si>
  <si>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</si>
  <si>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</si>
  <si>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</si>
  <si>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</si>
  <si>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</si>
  <si>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</si>
  <si>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</si>
  <si>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</si>
  <si>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</si>
  <si>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</si>
  <si>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</si>
  <si>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</si>
  <si>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</si>
  <si>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</si>
  <si>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</si>
  <si>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</si>
  <si>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</si>
  <si>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</si>
  <si>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</si>
  <si>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</si>
  <si>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</si>
  <si>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</si>
  <si>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</si>
  <si>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</si>
  <si>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</si>
  <si>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</si>
  <si>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</si>
  <si>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</si>
  <si>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</si>
  <si>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</si>
  <si>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</si>
  <si>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</si>
  <si>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</si>
  <si>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</si>
  <si>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</si>
  <si>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</si>
  <si>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</si>
  <si>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</si>
  <si>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</si>
  <si>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</si>
  <si>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</si>
  <si>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</si>
  <si>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</si>
  <si>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</si>
  <si>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</si>
  <si>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</si>
  <si>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</si>
  <si>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</si>
  <si>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</si>
  <si>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</si>
  <si>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</si>
  <si>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</si>
  <si>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</si>
  <si>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</si>
  <si>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</si>
  <si>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</si>
  <si>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</si>
  <si>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</si>
  <si>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</si>
  <si>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</si>
  <si>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</si>
  <si>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</si>
  <si>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</si>
  <si>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</si>
  <si>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</si>
  <si>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</si>
  <si>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</si>
  <si>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</si>
  <si>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</si>
  <si>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</si>
  <si>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</si>
  <si>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</si>
  <si>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</si>
  <si>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</si>
  <si>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</si>
  <si>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</si>
  <si>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</si>
  <si>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</si>
  <si>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</si>
  <si>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</si>
  <si>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</si>
  <si>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</si>
  <si>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</si>
  <si>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</si>
  <si>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</si>
  <si>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</si>
  <si>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</si>
  <si>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</si>
  <si>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</si>
  <si>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</si>
  <si>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</si>
  <si>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</si>
  <si>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</si>
  <si>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</si>
  <si>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</si>
  <si>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</si>
  <si>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</si>
  <si>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</si>
  <si>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</si>
  <si>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</si>
  <si>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</si>
  <si>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</si>
  <si>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</si>
  <si>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</si>
  <si>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</si>
  <si>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</si>
  <si>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</si>
  <si>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</si>
  <si>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</si>
  <si>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</si>
  <si>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</si>
  <si>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</si>
  <si>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</si>
  <si>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</si>
  <si>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</si>
  <si>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</si>
  <si>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</si>
  <si>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</si>
  <si>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</si>
  <si>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</si>
  <si>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</si>
  <si>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</si>
  <si>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</si>
  <si>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</si>
  <si>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</si>
  <si>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</si>
  <si>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</si>
  <si>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</si>
  <si>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</si>
  <si>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</si>
  <si>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</si>
  <si>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</si>
  <si>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</si>
  <si>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</si>
  <si>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</si>
  <si>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</si>
  <si>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</si>
  <si>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</si>
  <si>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</si>
  <si>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</si>
  <si>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</si>
  <si>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</si>
  <si>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</si>
  <si>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</si>
  <si>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</si>
  <si>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</si>
  <si>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</si>
  <si>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</si>
  <si>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</si>
  <si>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</si>
  <si>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</si>
  <si>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</si>
  <si>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</si>
  <si>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</si>
  <si>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</si>
  <si>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</si>
  <si>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</si>
  <si>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</si>
  <si>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</si>
  <si>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</si>
  <si>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</si>
  <si>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</si>
  <si>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</si>
  <si>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</si>
  <si>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</si>
  <si>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</si>
  <si>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</si>
  <si>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</si>
  <si>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</si>
  <si>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</si>
  <si>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</si>
  <si>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</si>
  <si>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</si>
  <si>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</si>
  <si>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</si>
  <si>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</si>
  <si>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</si>
  <si>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</si>
  <si>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</si>
  <si>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</si>
  <si>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</si>
  <si>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</si>
  <si>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</si>
  <si>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</si>
  <si>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</si>
  <si>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</si>
  <si>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</si>
  <si>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</si>
  <si>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</si>
  <si>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</si>
  <si>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</si>
  <si>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</si>
  <si>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</si>
  <si>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</si>
  <si>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</si>
  <si>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</si>
  <si>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</si>
  <si>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</si>
  <si>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</si>
  <si>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</si>
  <si>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</si>
  <si>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</si>
  <si>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</si>
  <si>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</si>
  <si>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</si>
  <si>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</si>
  <si>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</si>
  <si>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</si>
  <si>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</si>
  <si>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</si>
  <si>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</si>
  <si>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</si>
  <si>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</si>
  <si>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</si>
  <si>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</si>
  <si>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</si>
  <si>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</si>
  <si>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</si>
  <si>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</si>
  <si>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</si>
  <si>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</si>
  <si>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</si>
  <si>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</si>
  <si>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</si>
  <si>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</si>
  <si>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</si>
  <si>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</si>
  <si>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</si>
  <si>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</si>
  <si>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</si>
  <si>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</si>
  <si>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</si>
  <si>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</si>
  <si>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</si>
  <si>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</si>
  <si>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</si>
  <si>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</si>
  <si>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</si>
  <si>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</si>
  <si>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</si>
  <si>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</si>
  <si>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</si>
  <si>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</si>
  <si>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</si>
  <si>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</si>
  <si>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</si>
  <si>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</si>
  <si>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</si>
  <si>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</si>
  <si>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</si>
  <si>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</si>
  <si>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</si>
  <si>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</si>
  <si>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</si>
  <si>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</si>
  <si>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</si>
  <si>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</si>
  <si>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</si>
  <si>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</si>
  <si>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</si>
  <si>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</si>
  <si>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</si>
  <si>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</si>
  <si>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</si>
  <si>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</si>
  <si>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</si>
  <si>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</si>
  <si>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</si>
  <si>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</si>
  <si>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</si>
  <si>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</si>
  <si>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</si>
  <si>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</si>
  <si>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</si>
  <si>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</si>
  <si>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</si>
  <si>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</si>
  <si>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</si>
  <si>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</si>
  <si>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</si>
  <si>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</si>
  <si>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</si>
  <si>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</si>
  <si>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</si>
  <si>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</si>
  <si>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</si>
  <si>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</si>
  <si>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</si>
  <si>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</si>
  <si>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</si>
  <si>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</si>
  <si>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</si>
  <si>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</si>
  <si>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</si>
  <si>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</si>
  <si>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</si>
  <si>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</si>
  <si>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</si>
  <si>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</si>
  <si>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</si>
  <si>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</si>
  <si>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</si>
  <si>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</si>
  <si>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</si>
  <si>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</si>
  <si>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</si>
  <si>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</si>
  <si>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</si>
  <si>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</si>
  <si>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</si>
  <si>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</si>
  <si>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</si>
  <si>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</si>
  <si>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</si>
  <si>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</si>
  <si>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</si>
  <si>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</si>
  <si>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</si>
  <si>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</si>
  <si>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</si>
  <si>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</si>
  <si>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</si>
  <si>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</si>
  <si>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</si>
  <si>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</si>
  <si>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</si>
  <si>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</si>
  <si>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</si>
  <si>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</si>
  <si>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</si>
  <si>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</si>
  <si>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</si>
  <si>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</si>
  <si>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</si>
  <si>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</si>
  <si>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</si>
  <si>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</si>
  <si>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</si>
  <si>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</si>
  <si>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</si>
  <si>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</si>
  <si>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</si>
  <si>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</si>
  <si>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</si>
  <si>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</si>
  <si>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</si>
  <si>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</si>
  <si>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</si>
  <si>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</si>
  <si>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</si>
  <si>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</si>
  <si>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</si>
  <si>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</si>
  <si>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</si>
  <si>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</si>
  <si>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</si>
  <si>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</si>
  <si>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</si>
  <si>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</si>
  <si>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</si>
  <si>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</si>
  <si>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</si>
  <si>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</si>
  <si>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</si>
  <si>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</si>
  <si>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</si>
  <si>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</si>
  <si>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</si>
  <si>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</si>
  <si>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</si>
  <si>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</si>
  <si>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</si>
  <si>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</si>
  <si>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</si>
  <si>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</si>
  <si>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</si>
  <si>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</si>
  <si>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</si>
  <si>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</si>
  <si>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</si>
  <si>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</si>
  <si>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</si>
  <si>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</si>
  <si>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</si>
  <si>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</si>
  <si>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</si>
  <si>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</si>
  <si>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</si>
  <si>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</si>
  <si>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</si>
  <si>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</si>
  <si>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</si>
  <si>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</si>
  <si>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</si>
  <si>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</si>
  <si>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</si>
  <si>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</si>
  <si>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</si>
  <si>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</si>
  <si>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</si>
  <si>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</si>
  <si>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</si>
  <si>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</si>
  <si>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</si>
  <si>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</si>
  <si>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</si>
  <si>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</si>
  <si>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</si>
  <si>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</si>
  <si>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</si>
  <si>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</si>
  <si>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</si>
  <si>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</si>
  <si>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</si>
  <si>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</si>
  <si>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</si>
  <si>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</si>
  <si>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</si>
  <si>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</si>
  <si>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</si>
  <si>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</si>
  <si>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</si>
  <si>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</si>
  <si>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</si>
  <si>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</si>
  <si>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</si>
  <si>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</si>
  <si>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</si>
  <si>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</si>
  <si>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</si>
  <si>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</si>
  <si>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</si>
  <si>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</si>
  <si>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</si>
  <si>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</si>
  <si>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</si>
  <si>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</si>
  <si>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</si>
  <si>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</si>
  <si>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</si>
  <si>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</si>
  <si>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</si>
  <si>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</si>
  <si>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</si>
  <si>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</si>
  <si>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</si>
  <si>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</si>
  <si>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</si>
  <si>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</si>
  <si>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</si>
  <si>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</si>
  <si>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</si>
  <si>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</si>
  <si>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</si>
  <si>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</si>
  <si>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</si>
  <si>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</si>
  <si>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</si>
  <si>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</si>
  <si>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</si>
  <si>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</si>
  <si>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</si>
  <si>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</si>
  <si>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</si>
  <si>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</si>
  <si>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</si>
  <si>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</si>
  <si>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</si>
  <si>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</si>
  <si>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</si>
  <si>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</si>
  <si>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</si>
  <si>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</si>
  <si>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</si>
  <si>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</si>
  <si>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</si>
  <si>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</si>
  <si>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</si>
  <si>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</si>
  <si>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</si>
  <si>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</si>
  <si>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</si>
  <si>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</si>
  <si>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</si>
  <si>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</si>
  <si>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</si>
  <si>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</si>
  <si>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</si>
  <si>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</si>
  <si>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</si>
  <si>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</si>
  <si>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</si>
  <si>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</si>
  <si>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</si>
  <si>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</si>
  <si>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</si>
  <si>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</si>
  <si>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</si>
  <si>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</si>
  <si>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</si>
  <si>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</si>
  <si>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</si>
  <si>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</si>
  <si>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</si>
  <si>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</si>
  <si>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</si>
  <si>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</si>
  <si>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</si>
  <si>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</si>
  <si>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</si>
  <si>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</si>
  <si>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</si>
  <si>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</si>
  <si>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</si>
  <si>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</si>
  <si>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</si>
  <si>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</si>
  <si>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</si>
  <si>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</si>
  <si>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</si>
  <si>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</si>
  <si>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</si>
  <si>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</si>
  <si>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</si>
  <si>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</si>
  <si>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</si>
  <si>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</si>
  <si>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</si>
  <si>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</si>
  <si>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</si>
  <si>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</si>
  <si>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</si>
  <si>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</si>
  <si>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</si>
  <si>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</si>
  <si>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</si>
  <si>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</si>
  <si>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</si>
  <si>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</si>
  <si>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</si>
  <si>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</si>
  <si>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</si>
  <si>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</si>
  <si>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</si>
  <si>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</si>
  <si>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</si>
  <si>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</si>
  <si>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</si>
  <si>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</si>
  <si>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</si>
  <si>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</si>
  <si>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</si>
  <si>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</si>
  <si>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</si>
  <si>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</si>
  <si>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</si>
  <si>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</si>
  <si>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</si>
  <si>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</si>
  <si>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</si>
  <si>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</si>
  <si>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</si>
  <si>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</si>
  <si>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</si>
  <si>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</si>
  <si>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</si>
  <si>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</si>
  <si>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</si>
  <si>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</si>
  <si>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</si>
  <si>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</si>
  <si>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</si>
  <si>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</si>
  <si>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</si>
  <si>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</si>
  <si>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</si>
  <si>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</si>
  <si>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</si>
  <si>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</si>
  <si>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</si>
  <si>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</si>
  <si>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</si>
  <si>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</si>
  <si>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</si>
  <si>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</si>
  <si>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</si>
  <si>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</si>
  <si>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</si>
  <si>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</si>
  <si>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</si>
  <si>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</si>
  <si>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</si>
  <si>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</si>
  <si>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</si>
  <si>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</si>
  <si>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</si>
  <si>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</si>
  <si>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</si>
  <si>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</si>
  <si>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</si>
  <si>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</si>
  <si>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</si>
  <si>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</si>
  <si>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</si>
  <si>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</si>
  <si>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</si>
  <si>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</si>
  <si>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</si>
  <si>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</si>
  <si>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</si>
  <si>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</si>
  <si>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</si>
  <si>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</si>
  <si>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</si>
  <si>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</si>
  <si>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</si>
  <si>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</si>
  <si>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</si>
  <si>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</si>
  <si>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</si>
  <si>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</si>
  <si>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</si>
  <si>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</si>
  <si>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</si>
  <si>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</si>
  <si>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</si>
  <si>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</si>
  <si>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</si>
  <si>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</si>
  <si>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</si>
  <si>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</si>
  <si>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</si>
  <si>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</si>
  <si>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</si>
  <si>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</si>
  <si>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</si>
  <si>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</si>
  <si>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</si>
  <si>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</si>
  <si>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</si>
  <si>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</si>
  <si>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</si>
  <si>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</si>
  <si>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</si>
  <si>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</si>
  <si>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</si>
  <si>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</si>
  <si>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</si>
  <si>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</si>
  <si>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</si>
  <si>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</si>
  <si>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</si>
  <si>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</si>
  <si>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</si>
  <si>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</si>
  <si>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</si>
  <si>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</si>
  <si>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</si>
  <si>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</si>
  <si>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</si>
  <si>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</si>
  <si>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</si>
  <si>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</si>
  <si>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</si>
  <si>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</si>
  <si>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</si>
  <si>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</si>
  <si>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</si>
  <si>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</si>
  <si>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</si>
  <si>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</si>
  <si>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</si>
  <si>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</si>
  <si>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</si>
  <si>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</si>
  <si>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</si>
  <si>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</si>
  <si>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</si>
  <si>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</si>
  <si>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</si>
  <si>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</si>
  <si>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</si>
  <si>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</si>
  <si>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</si>
  <si>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</si>
  <si>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</si>
  <si>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</si>
  <si>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</si>
  <si>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</si>
  <si>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</si>
  <si>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</si>
  <si>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</si>
  <si>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</si>
  <si>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</si>
  <si>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</si>
  <si>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</si>
  <si>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</si>
  <si>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</si>
  <si>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</si>
  <si>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</si>
  <si>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</si>
  <si>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</si>
  <si>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</si>
  <si>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</si>
  <si>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</si>
  <si>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</si>
  <si>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</si>
  <si>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</si>
  <si>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</si>
  <si>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</si>
  <si>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</si>
  <si>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</si>
  <si>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</si>
  <si>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</si>
  <si>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</si>
  <si>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</si>
  <si>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</si>
  <si>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</si>
  <si>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</si>
  <si>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</si>
  <si>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</si>
  <si>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</si>
  <si>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</si>
  <si>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</si>
  <si>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</si>
  <si>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</si>
  <si>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</si>
  <si>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</si>
  <si>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</si>
  <si>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</si>
  <si>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</si>
  <si>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</si>
  <si>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</si>
  <si>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</si>
  <si>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</si>
  <si>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</si>
  <si>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</si>
  <si>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</si>
  <si>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</si>
  <si>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</si>
  <si>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</si>
  <si>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</si>
  <si>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</si>
  <si>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</si>
  <si>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</si>
  <si>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</si>
  <si>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</si>
  <si>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</si>
  <si>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</si>
  <si>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</si>
  <si>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</si>
  <si>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</si>
  <si>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</si>
  <si>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</si>
  <si>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</si>
  <si>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</si>
  <si>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</si>
  <si>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</si>
  <si>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</si>
  <si>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</si>
  <si>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</si>
  <si>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</si>
  <si>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</si>
  <si>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</si>
  <si>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</si>
  <si>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</si>
  <si>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</si>
  <si>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</si>
  <si>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</si>
  <si>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</si>
  <si>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</si>
  <si>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</si>
  <si>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</si>
  <si>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</si>
  <si>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</si>
  <si>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</si>
  <si>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</si>
  <si>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</si>
  <si>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</si>
  <si>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</si>
  <si>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</si>
  <si>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</si>
  <si>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</si>
  <si>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</si>
  <si>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</si>
  <si>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</si>
  <si>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</si>
  <si>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</si>
  <si>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</si>
  <si>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</si>
  <si>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</si>
  <si>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</si>
  <si>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</si>
  <si>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</si>
  <si>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</si>
  <si>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</si>
  <si>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</si>
  <si>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</si>
  <si>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</si>
  <si>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</si>
  <si>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</si>
  <si>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</si>
  <si>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</si>
  <si>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</si>
  <si>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</si>
  <si>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</si>
  <si>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</si>
  <si>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</si>
  <si>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</si>
  <si>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</si>
  <si>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</si>
  <si>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</si>
  <si>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</si>
  <si>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</si>
  <si>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</si>
  <si>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</si>
  <si>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</si>
  <si>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</si>
  <si>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</si>
  <si>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</si>
  <si>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</si>
  <si>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</si>
  <si>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</si>
  <si>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</si>
  <si>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</si>
  <si>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</si>
  <si>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</si>
  <si>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</si>
  <si>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</si>
  <si>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</si>
  <si>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</si>
  <si>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</si>
  <si>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</si>
  <si>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</si>
  <si>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</si>
  <si>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</si>
  <si>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</si>
  <si>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</si>
  <si>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</si>
  <si>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</si>
  <si>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</si>
  <si>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</si>
  <si>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</si>
  <si>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</si>
  <si>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</si>
  <si>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</si>
  <si>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</si>
  <si>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</si>
  <si>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</si>
  <si>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</si>
  <si>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</si>
  <si>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</si>
  <si>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</si>
  <si>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</si>
  <si>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</si>
  <si>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</si>
  <si>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</si>
  <si>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</si>
  <si>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</si>
  <si>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</si>
  <si>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</si>
  <si>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</si>
  <si>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</si>
  <si>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</si>
  <si>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</si>
  <si>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</si>
  <si>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</si>
  <si>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</si>
  <si>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</si>
  <si>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</si>
  <si>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</si>
  <si>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</si>
  <si>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</si>
  <si>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</si>
  <si>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</si>
  <si>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</si>
  <si>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</si>
  <si>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</si>
  <si>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</si>
  <si>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</si>
  <si>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</si>
  <si>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</si>
  <si>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</si>
  <si>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</si>
  <si>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</si>
  <si>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</si>
  <si>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</si>
  <si>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</si>
  <si>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</si>
  <si>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</si>
  <si>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</si>
  <si>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</si>
  <si>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</si>
  <si>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</si>
  <si>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</si>
  <si>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</si>
  <si>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</si>
  <si>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</si>
  <si>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</si>
  <si>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</si>
  <si>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</si>
  <si>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</si>
  <si>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</si>
  <si>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</si>
  <si>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</si>
  <si>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</si>
  <si>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</si>
  <si>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</si>
  <si>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</si>
  <si>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</si>
  <si>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</si>
  <si>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</si>
  <si>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</si>
  <si>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</si>
  <si>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</si>
  <si>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</si>
  <si>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</si>
  <si>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</si>
  <si>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</si>
  <si>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</si>
  <si>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</si>
  <si>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</si>
  <si>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</si>
  <si>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</si>
  <si>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</si>
  <si>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</si>
  <si>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</si>
  <si>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</si>
  <si>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</si>
  <si>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</si>
  <si>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</si>
  <si>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</si>
  <si>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</si>
  <si>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</si>
  <si>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</si>
  <si>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</si>
  <si>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</si>
  <si>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</si>
  <si>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</si>
  <si>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</si>
  <si>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</si>
  <si>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</si>
  <si>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</si>
  <si>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</si>
  <si>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</si>
  <si>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</si>
  <si>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</si>
  <si>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</si>
  <si>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</si>
  <si>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</si>
  <si>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</si>
  <si>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</si>
  <si>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</si>
  <si>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</si>
  <si>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</si>
  <si>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</si>
  <si>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</si>
  <si>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</si>
  <si>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</si>
  <si>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</si>
  <si>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</si>
  <si>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</si>
  <si>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</si>
  <si>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</si>
  <si>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</si>
  <si>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</si>
  <si>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</si>
  <si>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</si>
  <si>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</si>
  <si>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</si>
  <si>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</si>
  <si>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</si>
  <si>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</si>
  <si>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</si>
  <si>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</si>
  <si>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</si>
  <si>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</si>
  <si>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</si>
  <si>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</si>
  <si>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</si>
  <si>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</si>
  <si>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</si>
  <si>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</si>
  <si>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</si>
  <si>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</si>
  <si>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</si>
  <si>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</si>
  <si>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</si>
  <si>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</si>
  <si>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</si>
  <si>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</si>
  <si>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</si>
  <si>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</si>
  <si>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</si>
  <si>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</si>
  <si>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</si>
  <si>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</si>
  <si>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</si>
  <si>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</si>
  <si>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</si>
  <si>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</si>
  <si>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</si>
  <si>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</si>
  <si>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</si>
  <si>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</si>
  <si>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</si>
  <si>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</si>
  <si>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</si>
  <si>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</si>
  <si>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</si>
  <si>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</si>
  <si>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</si>
  <si>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</si>
  <si>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</si>
  <si>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</si>
  <si>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</si>
  <si>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</si>
  <si>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</si>
  <si>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</si>
  <si>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</si>
  <si>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</si>
  <si>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</si>
  <si>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</si>
  <si>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</si>
  <si>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</si>
  <si>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</si>
  <si>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</si>
  <si>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</si>
  <si>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</si>
  <si>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</si>
  <si>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</si>
  <si>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</si>
  <si>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</si>
  <si>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</si>
  <si>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</si>
  <si>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</si>
  <si>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</si>
  <si>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</si>
  <si>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</si>
  <si>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</si>
  <si>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</si>
  <si>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</si>
  <si>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</si>
  <si>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</si>
  <si>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</si>
  <si>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</si>
  <si>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</si>
  <si>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</si>
  <si>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</si>
  <si>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</si>
  <si>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</si>
  <si>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</si>
  <si>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</si>
  <si>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</si>
  <si>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</si>
  <si>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</si>
  <si>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</si>
  <si>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</si>
  <si>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</si>
  <si>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</si>
  <si>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</si>
  <si>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</si>
  <si>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</si>
  <si>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</si>
  <si>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</si>
  <si>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</si>
  <si>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</si>
  <si>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</si>
  <si>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</si>
  <si>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</si>
  <si>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</si>
  <si>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</si>
  <si>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</si>
  <si>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</si>
  <si>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</si>
  <si>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</si>
  <si>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</si>
  <si>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</si>
  <si>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</si>
  <si>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</si>
  <si>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</si>
  <si>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</si>
  <si>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</si>
  <si>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</si>
  <si>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</si>
  <si>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</si>
  <si>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</si>
  <si>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</si>
  <si>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</si>
  <si>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</si>
  <si>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</si>
  <si>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</si>
  <si>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</si>
  <si>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</si>
  <si>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</si>
  <si>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</si>
  <si>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</si>
  <si>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</si>
  <si>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</si>
  <si>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</si>
  <si>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</si>
  <si>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</si>
  <si>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</si>
  <si>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</si>
  <si>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</si>
  <si>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</si>
  <si>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</si>
  <si>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</si>
  <si>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</si>
  <si>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</si>
  <si>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</si>
  <si>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</si>
  <si>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</si>
  <si>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</si>
  <si>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</si>
  <si>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</si>
  <si>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</si>
  <si>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</si>
  <si>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</si>
  <si>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</si>
  <si>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</si>
  <si>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</si>
  <si>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</si>
  <si>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</si>
  <si>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</si>
  <si>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</si>
  <si>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</si>
  <si>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</si>
  <si>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</si>
  <si>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</si>
  <si>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</si>
  <si>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</si>
  <si>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</si>
  <si>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</si>
  <si>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</si>
  <si>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</si>
  <si>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</si>
  <si>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</si>
  <si>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</si>
  <si>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</si>
  <si>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</si>
  <si>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</si>
  <si>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</si>
  <si>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</si>
  <si>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</si>
  <si>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</si>
  <si>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</si>
  <si>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</si>
  <si>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</si>
  <si>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</si>
  <si>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</si>
  <si>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</si>
  <si>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</si>
  <si>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</si>
  <si>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</si>
  <si>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</si>
  <si>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</si>
  <si>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</si>
  <si>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</si>
  <si>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</si>
  <si>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</si>
  <si>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</si>
  <si>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</si>
  <si>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</si>
  <si>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</si>
  <si>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</si>
  <si>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</si>
  <si>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</si>
  <si>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</si>
  <si>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</si>
  <si>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</si>
  <si>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</si>
  <si>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</si>
  <si>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</si>
  <si>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</si>
  <si>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</si>
  <si>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</si>
  <si>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</si>
  <si>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</si>
  <si>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</si>
  <si>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</si>
  <si>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</si>
  <si>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</si>
  <si>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</si>
  <si>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</si>
  <si>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</si>
  <si>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</si>
  <si>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</si>
  <si>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</si>
  <si>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</si>
  <si>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</si>
  <si>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</si>
  <si>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</si>
  <si>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</si>
  <si>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</si>
  <si>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</si>
  <si>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</si>
  <si>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</si>
  <si>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</si>
  <si>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</si>
  <si>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</si>
  <si>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</si>
  <si>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</si>
  <si>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</si>
  <si>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</si>
  <si>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</si>
  <si>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</si>
  <si>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</si>
  <si>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</si>
  <si>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</si>
  <si>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</si>
  <si>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</si>
  <si>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</si>
  <si>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</si>
  <si>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</si>
  <si>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</si>
  <si>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</si>
  <si>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</si>
  <si>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</si>
  <si>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</si>
  <si>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</si>
  <si>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</si>
  <si>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</si>
  <si>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</si>
  <si>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</si>
  <si>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</si>
  <si>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</si>
  <si>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</si>
  <si>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</si>
  <si>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</si>
  <si>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</si>
  <si>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</si>
  <si>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</si>
  <si>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</si>
  <si>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</si>
  <si>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</si>
  <si>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</si>
  <si>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</si>
  <si>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</si>
  <si>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</si>
  <si>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</si>
  <si>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</si>
  <si>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</si>
  <si>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</si>
  <si>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</si>
  <si>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</si>
  <si>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</si>
  <si>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</si>
  <si>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</si>
  <si>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</si>
  <si>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</si>
  <si>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</si>
  <si>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</si>
  <si>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</si>
  <si>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</si>
  <si>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</si>
  <si>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</si>
  <si>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</si>
  <si>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</si>
  <si>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</si>
  <si>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</si>
  <si>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</si>
  <si>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</si>
  <si>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</si>
  <si>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</si>
  <si>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</si>
  <si>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</si>
  <si>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</si>
  <si>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</si>
  <si>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</si>
  <si>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</si>
  <si>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</si>
  <si>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</si>
  <si>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</si>
  <si>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</si>
  <si>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</si>
  <si>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</si>
  <si>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</si>
  <si>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</si>
  <si>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</si>
  <si>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</si>
  <si>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</si>
  <si>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</si>
  <si>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</si>
  <si>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</si>
  <si>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</si>
  <si>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</si>
  <si>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</si>
  <si>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</si>
  <si>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</si>
  <si>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</si>
  <si>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</si>
  <si>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</si>
  <si>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</si>
  <si>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</si>
  <si>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</si>
  <si>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</si>
  <si>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</si>
  <si>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</si>
  <si>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</si>
  <si>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</si>
  <si>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</si>
  <si>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</si>
  <si>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</si>
  <si>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</si>
  <si>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</si>
  <si>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</si>
  <si>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</si>
  <si>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</si>
  <si>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</si>
  <si>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</si>
  <si>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</si>
  <si>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</si>
  <si>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</si>
  <si>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</si>
  <si>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</si>
  <si>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</si>
  <si>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</si>
  <si>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</si>
  <si>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</si>
  <si>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</si>
  <si>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</si>
  <si>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</si>
  <si>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</si>
  <si>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</si>
  <si>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</si>
  <si>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</si>
  <si>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</si>
  <si>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</si>
  <si>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</si>
  <si>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</si>
  <si>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</si>
  <si>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</si>
  <si>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</si>
  <si>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</si>
  <si>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</si>
  <si>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</si>
  <si>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</si>
  <si>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</si>
  <si>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</si>
  <si>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</si>
  <si>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</si>
  <si>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</si>
  <si>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</si>
  <si>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</si>
  <si>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</si>
  <si>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</si>
  <si>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</si>
  <si>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</si>
  <si>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</si>
  <si>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</si>
  <si>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</si>
  <si>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</si>
  <si>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</si>
  <si>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</si>
  <si>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</si>
  <si>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</si>
  <si>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</si>
  <si>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</si>
  <si>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</si>
  <si>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</si>
  <si>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</si>
  <si>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</si>
  <si>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</si>
  <si>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</si>
  <si>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</si>
  <si>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</si>
  <si>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</si>
  <si>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</si>
  <si>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</si>
  <si>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</si>
  <si>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</si>
  <si>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</si>
  <si>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</si>
  <si>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</si>
  <si>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</si>
  <si>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</si>
  <si>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</si>
  <si>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</si>
  <si>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</si>
  <si>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</si>
  <si>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</si>
  <si>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</si>
  <si>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</si>
  <si>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</si>
  <si>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</si>
  <si>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</si>
  <si>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</si>
  <si>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</si>
  <si>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</si>
  <si>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</si>
  <si>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</si>
  <si>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</si>
  <si>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</si>
  <si>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</si>
  <si>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</si>
  <si>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</si>
  <si>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</si>
  <si>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</si>
  <si>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</si>
  <si>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</si>
  <si>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</si>
  <si>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</si>
  <si>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</si>
  <si>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</si>
  <si>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</si>
  <si>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</si>
  <si>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</si>
  <si>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</si>
  <si>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</si>
  <si>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</si>
  <si>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</si>
  <si>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</si>
  <si>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</si>
  <si>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</si>
  <si>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</si>
  <si>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</si>
  <si>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</si>
  <si>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</si>
  <si>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</si>
  <si>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</si>
  <si>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</si>
  <si>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</si>
  <si>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</si>
  <si>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</si>
  <si>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</si>
  <si>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</si>
  <si>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</si>
  <si>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</si>
  <si>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</si>
  <si>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</si>
  <si>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</si>
  <si>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</si>
  <si>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</si>
  <si>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</si>
  <si>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</si>
  <si>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</si>
  <si>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</si>
  <si>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</si>
  <si>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</si>
  <si>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</si>
  <si>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</si>
  <si>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</si>
  <si>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</si>
  <si>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</si>
  <si>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</si>
  <si>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</si>
  <si>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</si>
  <si>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</si>
  <si>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</si>
  <si>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</si>
  <si>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</si>
  <si>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</si>
  <si>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</si>
  <si>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</si>
  <si>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</si>
  <si>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</si>
  <si>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</si>
  <si>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</si>
  <si>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</si>
  <si>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</si>
  <si>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</si>
  <si>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</si>
  <si>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</si>
  <si>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</si>
  <si>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</si>
  <si>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</si>
  <si>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</si>
  <si>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</si>
  <si>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</si>
  <si>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</si>
  <si>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</si>
  <si>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</si>
  <si>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</si>
  <si>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</si>
  <si>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</si>
  <si>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</si>
  <si>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</si>
  <si>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</si>
  <si>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</si>
  <si>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</si>
  <si>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</si>
  <si>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</si>
  <si>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</si>
  <si>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</si>
  <si>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</si>
  <si>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</si>
  <si>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</si>
  <si>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</si>
  <si>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</si>
  <si>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</si>
  <si>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</si>
  <si>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</si>
  <si>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</si>
  <si>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</si>
  <si>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</si>
  <si>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</si>
  <si>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</si>
  <si>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</si>
  <si>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</si>
  <si>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</si>
  <si>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</si>
  <si>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</si>
  <si>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</si>
  <si>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</si>
  <si>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</si>
  <si>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</si>
  <si>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</si>
  <si>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</si>
  <si>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</si>
  <si>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</si>
  <si>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</si>
  <si>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</si>
  <si>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</si>
  <si>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</si>
  <si>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</si>
  <si>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</si>
  <si>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</si>
  <si>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</si>
  <si>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</si>
  <si>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</si>
  <si>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</si>
  <si>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</si>
  <si>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</si>
  <si>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</si>
  <si>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</si>
  <si>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</si>
  <si>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</si>
  <si>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</si>
  <si>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</si>
  <si>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</si>
  <si>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</si>
  <si>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</si>
  <si>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</si>
  <si>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</si>
  <si>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</si>
  <si>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</si>
  <si>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</si>
  <si>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</si>
  <si>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</si>
  <si>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</si>
  <si>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</si>
  <si>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</si>
  <si>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</si>
  <si>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</si>
  <si>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</si>
  <si>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</si>
  <si>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</si>
  <si>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</si>
  <si>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</si>
  <si>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</si>
  <si>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</si>
  <si>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</si>
  <si>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</si>
  <si>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</si>
  <si>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</si>
  <si>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</si>
  <si>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</si>
  <si>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</si>
  <si>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</si>
  <si>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</si>
  <si>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</si>
  <si>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</si>
  <si>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</si>
  <si>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</si>
  <si>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</si>
  <si>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</si>
  <si>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</si>
  <si>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</si>
  <si>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</si>
  <si>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</si>
  <si>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</si>
  <si>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</si>
  <si>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</si>
  <si>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</si>
  <si>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</si>
  <si>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</si>
  <si>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</si>
  <si>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</si>
  <si>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</si>
  <si>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</si>
  <si>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</si>
  <si>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</si>
  <si>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</si>
  <si>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</si>
  <si>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</si>
  <si>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</si>
  <si>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</si>
  <si>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</si>
  <si>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 xml:space="preserve">Name </t>
  </si>
  <si>
    <t>Country</t>
  </si>
  <si>
    <t>City</t>
  </si>
  <si>
    <t>State</t>
  </si>
  <si>
    <t>United States</t>
  </si>
  <si>
    <t>Los Angeles</t>
  </si>
  <si>
    <t>Seattle</t>
  </si>
  <si>
    <t>West Jordan</t>
  </si>
  <si>
    <t>San Francisco</t>
  </si>
  <si>
    <t>Orem</t>
  </si>
  <si>
    <t>Gilbert</t>
  </si>
  <si>
    <t>Portland</t>
  </si>
  <si>
    <t>Aurora</t>
  </si>
  <si>
    <t>Phoenix</t>
  </si>
  <si>
    <t>Roseville</t>
  </si>
  <si>
    <t>Pasadena</t>
  </si>
  <si>
    <t>Scottsdale</t>
  </si>
  <si>
    <t>San Jose</t>
  </si>
  <si>
    <t>Carlsbad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</si>
  <si>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</si>
  <si>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</si>
  <si>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</si>
  <si>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</si>
  <si>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</si>
  <si>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</si>
  <si>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</si>
  <si>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</si>
  <si>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</si>
  <si>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</si>
  <si>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</si>
  <si>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</si>
  <si>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</si>
  <si>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</si>
  <si>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</si>
  <si>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Huntington Beach</t>
  </si>
  <si>
    <t>Louisville</t>
  </si>
  <si>
    <t>Concord</t>
  </si>
  <si>
    <t>Costa Mesa</t>
  </si>
  <si>
    <t>Parker</t>
  </si>
  <si>
    <t>Great Falls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</si>
  <si>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</si>
  <si>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</si>
  <si>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</si>
  <si>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</si>
  <si>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</si>
  <si>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</si>
  <si>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</si>
  <si>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</si>
  <si>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</si>
  <si>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</si>
  <si>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</si>
  <si>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</si>
  <si>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</si>
  <si>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</si>
  <si>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</si>
  <si>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</si>
  <si>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</si>
  <si>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</si>
  <si>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</si>
  <si>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</si>
  <si>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</si>
  <si>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</si>
  <si>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</si>
  <si>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</si>
  <si>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</si>
  <si>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</si>
  <si>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</si>
  <si>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</si>
  <si>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</si>
  <si>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</si>
  <si>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</si>
  <si>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</si>
  <si>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</si>
  <si>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</si>
  <si>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</si>
  <si>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</si>
  <si>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</si>
  <si>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</si>
  <si>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</si>
  <si>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</si>
  <si>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</si>
  <si>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</si>
  <si>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</si>
  <si>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</si>
  <si>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</si>
  <si>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</si>
  <si>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</si>
  <si>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</si>
  <si>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</si>
  <si>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</si>
  <si>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</si>
  <si>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</si>
  <si>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</si>
  <si>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</si>
  <si>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</si>
  <si>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</si>
  <si>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</si>
  <si>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</si>
  <si>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</si>
  <si>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</si>
  <si>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</si>
  <si>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</si>
  <si>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</si>
  <si>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</si>
  <si>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</si>
  <si>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</si>
  <si>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</si>
  <si>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</si>
  <si>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</si>
  <si>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</si>
  <si>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</si>
  <si>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</si>
  <si>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</si>
  <si>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</si>
  <si>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</si>
  <si>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</si>
  <si>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</si>
  <si>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</si>
  <si>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</si>
  <si>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</si>
  <si>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</si>
  <si>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</si>
  <si>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</si>
  <si>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</si>
  <si>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</si>
  <si>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</si>
  <si>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</si>
  <si>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</si>
  <si>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</si>
  <si>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</si>
  <si>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</si>
  <si>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</si>
  <si>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</si>
  <si>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</si>
  <si>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</si>
  <si>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</si>
  <si>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</si>
  <si>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</si>
  <si>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</si>
  <si>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</si>
  <si>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</si>
  <si>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</si>
  <si>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</si>
  <si>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</si>
  <si>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</si>
  <si>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</si>
  <si>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</si>
  <si>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</si>
  <si>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</si>
  <si>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</si>
  <si>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</si>
  <si>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</si>
  <si>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</si>
  <si>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</si>
  <si>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</si>
  <si>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</si>
  <si>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</si>
  <si>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</si>
  <si>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</si>
  <si>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</si>
  <si>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</si>
  <si>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</si>
  <si>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</si>
  <si>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</si>
  <si>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</si>
  <si>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</si>
  <si>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</si>
  <si>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</si>
  <si>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</si>
  <si>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</si>
  <si>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</si>
  <si>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</si>
  <si>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</si>
  <si>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</si>
  <si>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California</t>
  </si>
  <si>
    <t>Washington</t>
  </si>
  <si>
    <t>Utah</t>
  </si>
  <si>
    <t>Arizona</t>
  </si>
  <si>
    <t>Oregon</t>
  </si>
  <si>
    <t>Colorado</t>
  </si>
  <si>
    <t>New Mexico</t>
  </si>
  <si>
    <t>Nevada</t>
  </si>
  <si>
    <t>Montana</t>
  </si>
  <si>
    <t>Idaho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</si>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</sst>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150"/>
  <sheetViews>
    <sheetView tabSelected="1" topLeftCell="B1" workbookViewId="0">
      <selection activeCell="E11" sqref="E11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4.44140625" customWidth="1"/>
    <col min="6" max="6" width="23.77734375" customWidth="1"/>
    <col min="7" max="9" width="31.77734375" customWidth="1"/>
    <col min="10" max="10" width="10.44140625" bestFit="1" customWidth="1"/>
    <col min="11" max="11" width="90.21875" bestFit="1" customWidth="1"/>
    <col min="12" max="12" width="8.5546875" style="4" bestFit="1" customWidth="1"/>
    <col min="13" max="13" width="8" style="4" bestFit="1" customWidth="1"/>
    <col min="14" max="14" width="8.21875" style="4" bestFit="1" customWidth="1"/>
  </cols>
  <sheetData>
    <row r="1" spans="1:14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3817</v>
      </c>
      <c r="E1" s="6" t="s">
        <v>3816</v>
      </c>
      <c r="F1" s="6" t="s">
        <v>3818</v>
      </c>
      <c r="G1" s="7" t="s">
        <v>3819</v>
      </c>
      <c r="H1" s="7" t="s">
        <v>3820</v>
      </c>
      <c r="I1" s="7" t="s">
        <v>3821</v>
      </c>
      <c r="J1" s="6" t="s">
        <v>3</v>
      </c>
      <c r="K1" s="6" t="s">
        <v>4</v>
      </c>
      <c r="L1" s="8" t="s">
        <v>5</v>
      </c>
      <c r="M1" s="8" t="s">
        <v>6</v>
      </c>
      <c r="N1" s="8" t="s">
        <v>7</v>
      </c>
    </row>
    <row r="2" spans="1:14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3130</v>
      </c>
      <c r="F2" s="1" t="str">
        <f>LEFT(E2, FIND("@", E2) - 1)</f>
        <v>DarrinVanHuff</v>
      </c>
      <c r="G2" s="1" t="s">
        <v>3822</v>
      </c>
      <c r="H2" s="1" t="s">
        <v>3823</v>
      </c>
      <c r="I2" s="1" t="s">
        <v>3992</v>
      </c>
      <c r="J2" s="1" t="s">
        <v>9</v>
      </c>
      <c r="K2" s="1" t="s">
        <v>10</v>
      </c>
      <c r="L2" s="3">
        <v>14.62</v>
      </c>
      <c r="M2" s="3">
        <v>2</v>
      </c>
      <c r="N2" s="3">
        <v>6.8714000000000004</v>
      </c>
    </row>
    <row r="3" spans="1:14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3131</v>
      </c>
      <c r="F3" s="1" t="str">
        <f t="shared" ref="F3:F66" si="1">LEFT(E3, FIND("@", E3) - 1)</f>
        <v>BrosinaHoffman</v>
      </c>
      <c r="G3" s="1" t="s">
        <v>3822</v>
      </c>
      <c r="H3" s="1" t="s">
        <v>3823</v>
      </c>
      <c r="I3" s="1" t="s">
        <v>3992</v>
      </c>
      <c r="J3" s="1" t="s">
        <v>12</v>
      </c>
      <c r="K3" s="1" t="s">
        <v>13</v>
      </c>
      <c r="L3" s="3">
        <v>48.86</v>
      </c>
      <c r="M3" s="3">
        <v>7</v>
      </c>
      <c r="N3" s="3">
        <v>14.1694</v>
      </c>
    </row>
    <row r="4" spans="1:14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3131</v>
      </c>
      <c r="F4" s="1" t="str">
        <f t="shared" si="1"/>
        <v>BrosinaHoffman</v>
      </c>
      <c r="G4" s="1" t="s">
        <v>3822</v>
      </c>
      <c r="H4" s="1" t="s">
        <v>3823</v>
      </c>
      <c r="I4" s="1" t="s">
        <v>3992</v>
      </c>
      <c r="J4" s="1" t="s">
        <v>14</v>
      </c>
      <c r="K4" s="1" t="s">
        <v>15</v>
      </c>
      <c r="L4" s="3">
        <v>7.28</v>
      </c>
      <c r="M4" s="3">
        <v>4</v>
      </c>
      <c r="N4" s="3">
        <v>1.9656</v>
      </c>
    </row>
    <row r="5" spans="1:14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3131</v>
      </c>
      <c r="F5" s="1" t="str">
        <f t="shared" si="1"/>
        <v>BrosinaHoffman</v>
      </c>
      <c r="G5" s="1" t="s">
        <v>3822</v>
      </c>
      <c r="H5" s="1" t="s">
        <v>3823</v>
      </c>
      <c r="I5" s="1" t="s">
        <v>3992</v>
      </c>
      <c r="J5" s="1" t="s">
        <v>16</v>
      </c>
      <c r="K5" s="1" t="s">
        <v>17</v>
      </c>
      <c r="L5" s="3">
        <v>907.15200000000004</v>
      </c>
      <c r="M5" s="3">
        <v>4</v>
      </c>
      <c r="N5" s="3">
        <v>90.715199999999996</v>
      </c>
    </row>
    <row r="6" spans="1:14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3131</v>
      </c>
      <c r="F6" s="1" t="str">
        <f t="shared" si="1"/>
        <v>BrosinaHoffman</v>
      </c>
      <c r="G6" s="1" t="s">
        <v>3822</v>
      </c>
      <c r="H6" s="1" t="s">
        <v>3823</v>
      </c>
      <c r="I6" s="1" t="s">
        <v>3992</v>
      </c>
      <c r="J6" s="1" t="s">
        <v>18</v>
      </c>
      <c r="K6" s="1" t="s">
        <v>19</v>
      </c>
      <c r="L6" s="3">
        <v>18.504000000000001</v>
      </c>
      <c r="M6" s="3">
        <v>3</v>
      </c>
      <c r="N6" s="3">
        <v>5.7824999999999998</v>
      </c>
    </row>
    <row r="7" spans="1:14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3131</v>
      </c>
      <c r="F7" s="1" t="str">
        <f t="shared" si="1"/>
        <v>BrosinaHoffman</v>
      </c>
      <c r="G7" s="1" t="s">
        <v>3822</v>
      </c>
      <c r="H7" s="1" t="s">
        <v>3823</v>
      </c>
      <c r="I7" s="1" t="s">
        <v>3992</v>
      </c>
      <c r="J7" s="1" t="s">
        <v>20</v>
      </c>
      <c r="K7" s="1" t="s">
        <v>21</v>
      </c>
      <c r="L7" s="3">
        <v>114.9</v>
      </c>
      <c r="M7" s="3">
        <v>5</v>
      </c>
      <c r="N7" s="3">
        <v>34.47</v>
      </c>
    </row>
    <row r="8" spans="1:14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3131</v>
      </c>
      <c r="F8" s="1" t="str">
        <f t="shared" si="1"/>
        <v>BrosinaHoffman</v>
      </c>
      <c r="G8" s="1" t="s">
        <v>3822</v>
      </c>
      <c r="H8" s="1" t="s">
        <v>3823</v>
      </c>
      <c r="I8" s="1" t="s">
        <v>3992</v>
      </c>
      <c r="J8" s="1" t="s">
        <v>22</v>
      </c>
      <c r="K8" s="1" t="s">
        <v>23</v>
      </c>
      <c r="L8" s="3">
        <v>1706.184</v>
      </c>
      <c r="M8" s="3">
        <v>9</v>
      </c>
      <c r="N8" s="3">
        <v>85.309200000000004</v>
      </c>
    </row>
    <row r="9" spans="1:14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3131</v>
      </c>
      <c r="F9" s="1" t="str">
        <f t="shared" si="1"/>
        <v>BrosinaHoffman</v>
      </c>
      <c r="G9" s="1" t="s">
        <v>3822</v>
      </c>
      <c r="H9" s="1" t="s">
        <v>3823</v>
      </c>
      <c r="I9" s="1" t="s">
        <v>3992</v>
      </c>
      <c r="J9" s="1" t="s">
        <v>16</v>
      </c>
      <c r="K9" s="1" t="s">
        <v>24</v>
      </c>
      <c r="L9" s="3">
        <v>911.42399999999998</v>
      </c>
      <c r="M9" s="3">
        <v>4</v>
      </c>
      <c r="N9" s="3">
        <v>68.356800000000007</v>
      </c>
    </row>
    <row r="10" spans="1:14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3132</v>
      </c>
      <c r="F10" s="1" t="str">
        <f t="shared" si="1"/>
        <v>IreneMaddox</v>
      </c>
      <c r="G10" s="1" t="s">
        <v>3822</v>
      </c>
      <c r="H10" s="1" t="s">
        <v>3824</v>
      </c>
      <c r="I10" s="1" t="s">
        <v>3993</v>
      </c>
      <c r="J10" s="1" t="s">
        <v>18</v>
      </c>
      <c r="K10" s="1" t="s">
        <v>26</v>
      </c>
      <c r="L10" s="3">
        <v>407.976</v>
      </c>
      <c r="M10" s="3">
        <v>3</v>
      </c>
      <c r="N10" s="3">
        <v>132.59219999999999</v>
      </c>
    </row>
    <row r="11" spans="1:14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3133</v>
      </c>
      <c r="F11" s="1" t="str">
        <f t="shared" si="1"/>
        <v>AlejandroGrove</v>
      </c>
      <c r="G11" s="1" t="s">
        <v>3822</v>
      </c>
      <c r="H11" s="1" t="s">
        <v>3825</v>
      </c>
      <c r="I11" s="1" t="s">
        <v>3994</v>
      </c>
      <c r="J11" s="1" t="s">
        <v>28</v>
      </c>
      <c r="K11" s="1" t="s">
        <v>29</v>
      </c>
      <c r="L11" s="3">
        <v>55.5</v>
      </c>
      <c r="M11" s="3">
        <v>2</v>
      </c>
      <c r="N11" s="3">
        <v>9.99</v>
      </c>
    </row>
    <row r="12" spans="1:14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3134</v>
      </c>
      <c r="F12" s="1" t="str">
        <f t="shared" si="1"/>
        <v>ZuschussDonatelli</v>
      </c>
      <c r="G12" s="1" t="s">
        <v>3822</v>
      </c>
      <c r="H12" s="1" t="s">
        <v>3826</v>
      </c>
      <c r="I12" s="1" t="s">
        <v>3992</v>
      </c>
      <c r="J12" s="1" t="s">
        <v>14</v>
      </c>
      <c r="K12" s="1" t="s">
        <v>31</v>
      </c>
      <c r="L12" s="3">
        <v>8.56</v>
      </c>
      <c r="M12" s="3">
        <v>2</v>
      </c>
      <c r="N12" s="3">
        <v>2.4824000000000002</v>
      </c>
    </row>
    <row r="13" spans="1:14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3134</v>
      </c>
      <c r="F13" s="1" t="str">
        <f t="shared" si="1"/>
        <v>ZuschussDonatelli</v>
      </c>
      <c r="G13" s="1" t="s">
        <v>3822</v>
      </c>
      <c r="H13" s="1" t="s">
        <v>3826</v>
      </c>
      <c r="I13" s="1" t="s">
        <v>3992</v>
      </c>
      <c r="J13" s="1" t="s">
        <v>16</v>
      </c>
      <c r="K13" s="1" t="s">
        <v>32</v>
      </c>
      <c r="L13" s="3">
        <v>213.48</v>
      </c>
      <c r="M13" s="3">
        <v>3</v>
      </c>
      <c r="N13" s="3">
        <v>16.010999999999999</v>
      </c>
    </row>
    <row r="14" spans="1:14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3134</v>
      </c>
      <c r="F14" s="1" t="str">
        <f t="shared" si="1"/>
        <v>ZuschussDonatelli</v>
      </c>
      <c r="G14" s="1" t="s">
        <v>3822</v>
      </c>
      <c r="H14" s="1" t="s">
        <v>3826</v>
      </c>
      <c r="I14" s="1" t="s">
        <v>3992</v>
      </c>
      <c r="J14" s="1" t="s">
        <v>18</v>
      </c>
      <c r="K14" s="1" t="s">
        <v>33</v>
      </c>
      <c r="L14" s="3">
        <v>22.72</v>
      </c>
      <c r="M14" s="3">
        <v>4</v>
      </c>
      <c r="N14" s="3">
        <v>7.3840000000000003</v>
      </c>
    </row>
    <row r="15" spans="1:14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3135</v>
      </c>
      <c r="F15" s="1" t="str">
        <f t="shared" si="1"/>
        <v>EmilyBurns</v>
      </c>
      <c r="G15" s="1" t="s">
        <v>3822</v>
      </c>
      <c r="H15" s="1" t="s">
        <v>3827</v>
      </c>
      <c r="I15" s="1" t="s">
        <v>3994</v>
      </c>
      <c r="J15" s="1" t="s">
        <v>22</v>
      </c>
      <c r="K15" s="1" t="s">
        <v>35</v>
      </c>
      <c r="L15" s="3">
        <v>1044.6300000000001</v>
      </c>
      <c r="M15" s="3">
        <v>3</v>
      </c>
      <c r="N15" s="3">
        <v>240.26490000000001</v>
      </c>
    </row>
    <row r="16" spans="1:14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3136</v>
      </c>
      <c r="F16" s="1" t="str">
        <f t="shared" si="1"/>
        <v>EricHoffmann</v>
      </c>
      <c r="G16" s="1" t="s">
        <v>3822</v>
      </c>
      <c r="H16" s="1" t="s">
        <v>3823</v>
      </c>
      <c r="I16" s="1" t="s">
        <v>3992</v>
      </c>
      <c r="J16" s="1" t="s">
        <v>18</v>
      </c>
      <c r="K16" s="1" t="s">
        <v>37</v>
      </c>
      <c r="L16" s="3">
        <v>11.648</v>
      </c>
      <c r="M16" s="3">
        <v>2</v>
      </c>
      <c r="N16" s="3">
        <v>4.2224000000000004</v>
      </c>
    </row>
    <row r="17" spans="1:14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3136</v>
      </c>
      <c r="F17" s="1" t="str">
        <f t="shared" si="1"/>
        <v>EricHoffmann</v>
      </c>
      <c r="G17" s="1" t="s">
        <v>3822</v>
      </c>
      <c r="H17" s="1" t="s">
        <v>3823</v>
      </c>
      <c r="I17" s="1" t="s">
        <v>3992</v>
      </c>
      <c r="J17" s="1" t="s">
        <v>38</v>
      </c>
      <c r="K17" s="1" t="s">
        <v>39</v>
      </c>
      <c r="L17" s="3">
        <v>90.57</v>
      </c>
      <c r="M17" s="3">
        <v>3</v>
      </c>
      <c r="N17" s="3">
        <v>11.774100000000001</v>
      </c>
    </row>
    <row r="18" spans="1:14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3137</v>
      </c>
      <c r="F18" s="1" t="str">
        <f t="shared" si="1"/>
        <v>RubenAusman</v>
      </c>
      <c r="G18" s="1" t="s">
        <v>3822</v>
      </c>
      <c r="H18" s="1" t="s">
        <v>3823</v>
      </c>
      <c r="I18" s="1" t="s">
        <v>3992</v>
      </c>
      <c r="J18" s="1" t="s">
        <v>28</v>
      </c>
      <c r="K18" s="1" t="s">
        <v>41</v>
      </c>
      <c r="L18" s="3">
        <v>77.88</v>
      </c>
      <c r="M18" s="3">
        <v>2</v>
      </c>
      <c r="N18" s="3">
        <v>3.8940000000000001</v>
      </c>
    </row>
    <row r="19" spans="1:14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3138</v>
      </c>
      <c r="F19" s="1" t="str">
        <f t="shared" si="1"/>
        <v>KunstMiller</v>
      </c>
      <c r="G19" s="1" t="s">
        <v>3822</v>
      </c>
      <c r="H19" s="1" t="s">
        <v>3823</v>
      </c>
      <c r="I19" s="1" t="s">
        <v>3992</v>
      </c>
      <c r="J19" s="1" t="s">
        <v>38</v>
      </c>
      <c r="K19" s="1" t="s">
        <v>43</v>
      </c>
      <c r="L19" s="3">
        <v>13.98</v>
      </c>
      <c r="M19" s="3">
        <v>2</v>
      </c>
      <c r="N19" s="3">
        <v>6.1512000000000002</v>
      </c>
    </row>
    <row r="20" spans="1:14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3138</v>
      </c>
      <c r="F20" s="1" t="str">
        <f t="shared" si="1"/>
        <v>KunstMiller</v>
      </c>
      <c r="G20" s="1" t="s">
        <v>3822</v>
      </c>
      <c r="H20" s="1" t="s">
        <v>3823</v>
      </c>
      <c r="I20" s="1" t="s">
        <v>3992</v>
      </c>
      <c r="J20" s="1" t="s">
        <v>18</v>
      </c>
      <c r="K20" s="1" t="s">
        <v>44</v>
      </c>
      <c r="L20" s="3">
        <v>25.824000000000002</v>
      </c>
      <c r="M20" s="3">
        <v>6</v>
      </c>
      <c r="N20" s="3">
        <v>9.3612000000000002</v>
      </c>
    </row>
    <row r="21" spans="1:14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3138</v>
      </c>
      <c r="F21" s="1" t="str">
        <f t="shared" si="1"/>
        <v>KunstMiller</v>
      </c>
      <c r="G21" s="1" t="s">
        <v>3822</v>
      </c>
      <c r="H21" s="1" t="s">
        <v>3823</v>
      </c>
      <c r="I21" s="1" t="s">
        <v>3992</v>
      </c>
      <c r="J21" s="1" t="s">
        <v>45</v>
      </c>
      <c r="K21" s="1" t="s">
        <v>46</v>
      </c>
      <c r="L21" s="3">
        <v>146.72999999999999</v>
      </c>
      <c r="M21" s="3">
        <v>3</v>
      </c>
      <c r="N21" s="3">
        <v>68.963099999999997</v>
      </c>
    </row>
    <row r="22" spans="1:14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3138</v>
      </c>
      <c r="F22" s="1" t="str">
        <f t="shared" si="1"/>
        <v>KunstMiller</v>
      </c>
      <c r="G22" s="1" t="s">
        <v>3822</v>
      </c>
      <c r="H22" s="1" t="s">
        <v>3823</v>
      </c>
      <c r="I22" s="1" t="s">
        <v>3992</v>
      </c>
      <c r="J22" s="1" t="s">
        <v>12</v>
      </c>
      <c r="K22" s="1" t="s">
        <v>47</v>
      </c>
      <c r="L22" s="3">
        <v>79.760000000000005</v>
      </c>
      <c r="M22" s="3">
        <v>4</v>
      </c>
      <c r="N22" s="3">
        <v>22.332799999999999</v>
      </c>
    </row>
    <row r="23" spans="1:14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3139</v>
      </c>
      <c r="F23" s="1" t="str">
        <f t="shared" si="1"/>
        <v>BrendanSweed</v>
      </c>
      <c r="G23" s="1" t="s">
        <v>3822</v>
      </c>
      <c r="H23" s="1" t="s">
        <v>3828</v>
      </c>
      <c r="I23" s="1" t="s">
        <v>3995</v>
      </c>
      <c r="J23" s="1" t="s">
        <v>14</v>
      </c>
      <c r="K23" s="1" t="s">
        <v>49</v>
      </c>
      <c r="L23" s="3">
        <v>1113.0239999999999</v>
      </c>
      <c r="M23" s="3">
        <v>8</v>
      </c>
      <c r="N23" s="3">
        <v>111.30240000000001</v>
      </c>
    </row>
    <row r="24" spans="1:14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3139</v>
      </c>
      <c r="F24" s="1" t="str">
        <f t="shared" si="1"/>
        <v>BrendanSweed</v>
      </c>
      <c r="G24" s="1" t="s">
        <v>3822</v>
      </c>
      <c r="H24" s="1" t="s">
        <v>3828</v>
      </c>
      <c r="I24" s="1" t="s">
        <v>3995</v>
      </c>
      <c r="J24" s="1" t="s">
        <v>16</v>
      </c>
      <c r="K24" s="1" t="s">
        <v>50</v>
      </c>
      <c r="L24" s="3">
        <v>167.96799999999999</v>
      </c>
      <c r="M24" s="3">
        <v>4</v>
      </c>
      <c r="N24" s="3">
        <v>62.988</v>
      </c>
    </row>
    <row r="25" spans="1:14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3140</v>
      </c>
      <c r="F25" s="1" t="str">
        <f t="shared" si="1"/>
        <v>DuaneNoonan</v>
      </c>
      <c r="G25" s="1" t="s">
        <v>3822</v>
      </c>
      <c r="H25" s="1" t="s">
        <v>3826</v>
      </c>
      <c r="I25" s="1" t="s">
        <v>3992</v>
      </c>
      <c r="J25" s="1" t="s">
        <v>14</v>
      </c>
      <c r="K25" s="1" t="s">
        <v>52</v>
      </c>
      <c r="L25" s="3">
        <v>14.9</v>
      </c>
      <c r="M25" s="3">
        <v>5</v>
      </c>
      <c r="N25" s="3">
        <v>4.1719999999999997</v>
      </c>
    </row>
    <row r="26" spans="1:14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3140</v>
      </c>
      <c r="F26" s="1" t="str">
        <f t="shared" si="1"/>
        <v>DuaneNoonan</v>
      </c>
      <c r="G26" s="1" t="s">
        <v>3822</v>
      </c>
      <c r="H26" s="1" t="s">
        <v>3826</v>
      </c>
      <c r="I26" s="1" t="s">
        <v>3992</v>
      </c>
      <c r="J26" s="1" t="s">
        <v>28</v>
      </c>
      <c r="K26" s="1" t="s">
        <v>53</v>
      </c>
      <c r="L26" s="3">
        <v>21.39</v>
      </c>
      <c r="M26" s="3">
        <v>1</v>
      </c>
      <c r="N26" s="3">
        <v>6.2031000000000001</v>
      </c>
    </row>
    <row r="27" spans="1:14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3141</v>
      </c>
      <c r="F27" s="1" t="str">
        <f t="shared" si="1"/>
        <v>JimSink</v>
      </c>
      <c r="G27" s="1" t="s">
        <v>3822</v>
      </c>
      <c r="H27" s="1" t="s">
        <v>3823</v>
      </c>
      <c r="I27" s="1" t="s">
        <v>3992</v>
      </c>
      <c r="J27" s="1" t="s">
        <v>14</v>
      </c>
      <c r="K27" s="1" t="s">
        <v>55</v>
      </c>
      <c r="L27" s="3">
        <v>20.100000000000001</v>
      </c>
      <c r="M27" s="3">
        <v>3</v>
      </c>
      <c r="N27" s="3">
        <v>6.633</v>
      </c>
    </row>
    <row r="28" spans="1:14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3141</v>
      </c>
      <c r="F28" s="1" t="str">
        <f t="shared" si="1"/>
        <v>JimSink</v>
      </c>
      <c r="G28" s="1" t="s">
        <v>3822</v>
      </c>
      <c r="H28" s="1" t="s">
        <v>3823</v>
      </c>
      <c r="I28" s="1" t="s">
        <v>3992</v>
      </c>
      <c r="J28" s="1" t="s">
        <v>16</v>
      </c>
      <c r="K28" s="1" t="s">
        <v>56</v>
      </c>
      <c r="L28" s="3">
        <v>73.584000000000003</v>
      </c>
      <c r="M28" s="3">
        <v>2</v>
      </c>
      <c r="N28" s="3">
        <v>8.2782</v>
      </c>
    </row>
    <row r="29" spans="1:14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3141</v>
      </c>
      <c r="F29" s="1" t="str">
        <f t="shared" si="1"/>
        <v>JimSink</v>
      </c>
      <c r="G29" s="1" t="s">
        <v>3822</v>
      </c>
      <c r="H29" s="1" t="s">
        <v>3823</v>
      </c>
      <c r="I29" s="1" t="s">
        <v>3992</v>
      </c>
      <c r="J29" s="1" t="s">
        <v>45</v>
      </c>
      <c r="K29" s="1" t="s">
        <v>57</v>
      </c>
      <c r="L29" s="3">
        <v>6.48</v>
      </c>
      <c r="M29" s="3">
        <v>1</v>
      </c>
      <c r="N29" s="3">
        <v>3.1103999999999998</v>
      </c>
    </row>
    <row r="30" spans="1:14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3142</v>
      </c>
      <c r="F30" s="1" t="str">
        <f t="shared" si="1"/>
        <v>RogerBarcio</v>
      </c>
      <c r="G30" s="1" t="s">
        <v>3822</v>
      </c>
      <c r="H30" s="1" t="s">
        <v>3829</v>
      </c>
      <c r="I30" s="1" t="s">
        <v>3996</v>
      </c>
      <c r="J30" s="1" t="s">
        <v>18</v>
      </c>
      <c r="K30" s="1" t="s">
        <v>59</v>
      </c>
      <c r="L30" s="3">
        <v>5.6820000000000004</v>
      </c>
      <c r="M30" s="3">
        <v>1</v>
      </c>
      <c r="N30" s="3">
        <v>-3.7879999999999998</v>
      </c>
    </row>
    <row r="31" spans="1:14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3143</v>
      </c>
      <c r="F31" s="1" t="str">
        <f t="shared" si="1"/>
        <v>KatherineDucich</v>
      </c>
      <c r="G31" s="1" t="s">
        <v>3822</v>
      </c>
      <c r="H31" s="1" t="s">
        <v>3826</v>
      </c>
      <c r="I31" s="1" t="s">
        <v>3992</v>
      </c>
      <c r="J31" s="1" t="s">
        <v>18</v>
      </c>
      <c r="K31" s="1" t="s">
        <v>61</v>
      </c>
      <c r="L31" s="3">
        <v>51.311999999999998</v>
      </c>
      <c r="M31" s="3">
        <v>3</v>
      </c>
      <c r="N31" s="3">
        <v>17.959199999999999</v>
      </c>
    </row>
    <row r="32" spans="1:14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3144</v>
      </c>
      <c r="F32" s="1" t="str">
        <f t="shared" si="1"/>
        <v>LenaCacioppo</v>
      </c>
      <c r="G32" s="1" t="s">
        <v>3822</v>
      </c>
      <c r="H32" s="1" t="s">
        <v>3830</v>
      </c>
      <c r="I32" s="1" t="s">
        <v>3997</v>
      </c>
      <c r="J32" s="1" t="s">
        <v>38</v>
      </c>
      <c r="K32" s="1" t="s">
        <v>63</v>
      </c>
      <c r="L32" s="3">
        <v>238.89599999999999</v>
      </c>
      <c r="M32" s="3">
        <v>6</v>
      </c>
      <c r="N32" s="3">
        <v>-26.875800000000002</v>
      </c>
    </row>
    <row r="33" spans="1:14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3144</v>
      </c>
      <c r="F33" s="1" t="str">
        <f t="shared" si="1"/>
        <v>LenaCacioppo</v>
      </c>
      <c r="G33" s="1" t="s">
        <v>3822</v>
      </c>
      <c r="H33" s="1" t="s">
        <v>3830</v>
      </c>
      <c r="I33" s="1" t="s">
        <v>3997</v>
      </c>
      <c r="J33" s="1" t="s">
        <v>12</v>
      </c>
      <c r="K33" s="1" t="s">
        <v>64</v>
      </c>
      <c r="L33" s="3">
        <v>102.36</v>
      </c>
      <c r="M33" s="3">
        <v>3</v>
      </c>
      <c r="N33" s="3">
        <v>-3.8384999999999998</v>
      </c>
    </row>
    <row r="34" spans="1:14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3144</v>
      </c>
      <c r="F34" s="1" t="str">
        <f t="shared" si="1"/>
        <v>LenaCacioppo</v>
      </c>
      <c r="G34" s="1" t="s">
        <v>3822</v>
      </c>
      <c r="H34" s="1" t="s">
        <v>3830</v>
      </c>
      <c r="I34" s="1" t="s">
        <v>3997</v>
      </c>
      <c r="J34" s="1" t="s">
        <v>18</v>
      </c>
      <c r="K34" s="1" t="s">
        <v>65</v>
      </c>
      <c r="L34" s="3">
        <v>36.881999999999998</v>
      </c>
      <c r="M34" s="3">
        <v>3</v>
      </c>
      <c r="N34" s="3">
        <v>-25.817399999999999</v>
      </c>
    </row>
    <row r="35" spans="1:14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3145</v>
      </c>
      <c r="F35" s="1" t="str">
        <f t="shared" si="1"/>
        <v>DaveKipp</v>
      </c>
      <c r="G35" s="1" t="s">
        <v>3822</v>
      </c>
      <c r="H35" s="1" t="s">
        <v>3824</v>
      </c>
      <c r="I35" s="1" t="s">
        <v>3993</v>
      </c>
      <c r="J35" s="1" t="s">
        <v>22</v>
      </c>
      <c r="K35" s="1" t="s">
        <v>67</v>
      </c>
      <c r="L35" s="3">
        <v>787.53</v>
      </c>
      <c r="M35" s="3">
        <v>3</v>
      </c>
      <c r="N35" s="3">
        <v>165.38130000000001</v>
      </c>
    </row>
    <row r="36" spans="1:14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3146</v>
      </c>
      <c r="F36" s="1" t="str">
        <f t="shared" si="1"/>
        <v>TroyStaebel</v>
      </c>
      <c r="G36" s="1" t="s">
        <v>3822</v>
      </c>
      <c r="H36" s="1" t="s">
        <v>3831</v>
      </c>
      <c r="I36" s="1" t="s">
        <v>3995</v>
      </c>
      <c r="J36" s="1" t="s">
        <v>18</v>
      </c>
      <c r="K36" s="1" t="s">
        <v>69</v>
      </c>
      <c r="L36" s="3">
        <v>2.3879999999999999</v>
      </c>
      <c r="M36" s="3">
        <v>2</v>
      </c>
      <c r="N36" s="3">
        <v>-1.8308</v>
      </c>
    </row>
    <row r="37" spans="1:14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3146</v>
      </c>
      <c r="F37" s="1" t="str">
        <f t="shared" si="1"/>
        <v>TroyStaebel</v>
      </c>
      <c r="G37" s="1" t="s">
        <v>3822</v>
      </c>
      <c r="H37" s="1" t="s">
        <v>3831</v>
      </c>
      <c r="I37" s="1" t="s">
        <v>3995</v>
      </c>
      <c r="J37" s="1" t="s">
        <v>28</v>
      </c>
      <c r="K37" s="1" t="s">
        <v>70</v>
      </c>
      <c r="L37" s="3">
        <v>243.99199999999999</v>
      </c>
      <c r="M37" s="3">
        <v>7</v>
      </c>
      <c r="N37" s="3">
        <v>30.498999999999999</v>
      </c>
    </row>
    <row r="38" spans="1:14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3147</v>
      </c>
      <c r="F38" s="1" t="str">
        <f t="shared" si="1"/>
        <v>LindsayShagiari</v>
      </c>
      <c r="G38" s="1" t="s">
        <v>3822</v>
      </c>
      <c r="H38" s="1" t="s">
        <v>3823</v>
      </c>
      <c r="I38" s="1" t="s">
        <v>3992</v>
      </c>
      <c r="J38" s="1" t="s">
        <v>72</v>
      </c>
      <c r="K38" s="1" t="s">
        <v>73</v>
      </c>
      <c r="L38" s="3">
        <v>81.424000000000007</v>
      </c>
      <c r="M38" s="3">
        <v>2</v>
      </c>
      <c r="N38" s="3">
        <v>-9.1601999999999997</v>
      </c>
    </row>
    <row r="39" spans="1:14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3147</v>
      </c>
      <c r="F39" s="1" t="str">
        <f t="shared" si="1"/>
        <v>LindsayShagiari</v>
      </c>
      <c r="G39" s="1" t="s">
        <v>3822</v>
      </c>
      <c r="H39" s="1" t="s">
        <v>3823</v>
      </c>
      <c r="I39" s="1" t="s">
        <v>3992</v>
      </c>
      <c r="J39" s="1" t="s">
        <v>12</v>
      </c>
      <c r="K39" s="1" t="s">
        <v>74</v>
      </c>
      <c r="L39" s="3">
        <v>238.56</v>
      </c>
      <c r="M39" s="3">
        <v>3</v>
      </c>
      <c r="N39" s="3">
        <v>26.241599999999998</v>
      </c>
    </row>
    <row r="40" spans="1:14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3148</v>
      </c>
      <c r="F40" s="1" t="str">
        <f t="shared" si="1"/>
        <v>LenaCreighton</v>
      </c>
      <c r="G40" s="1" t="s">
        <v>3822</v>
      </c>
      <c r="H40" s="1" t="s">
        <v>3832</v>
      </c>
      <c r="I40" s="1" t="s">
        <v>3992</v>
      </c>
      <c r="J40" s="1" t="s">
        <v>45</v>
      </c>
      <c r="K40" s="1" t="s">
        <v>76</v>
      </c>
      <c r="L40" s="3">
        <v>20.04</v>
      </c>
      <c r="M40" s="3">
        <v>3</v>
      </c>
      <c r="N40" s="3">
        <v>9.6191999999999993</v>
      </c>
    </row>
    <row r="41" spans="1:14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3148</v>
      </c>
      <c r="F41" s="1" t="str">
        <f t="shared" si="1"/>
        <v>LenaCreighton</v>
      </c>
      <c r="G41" s="1" t="s">
        <v>3822</v>
      </c>
      <c r="H41" s="1" t="s">
        <v>3832</v>
      </c>
      <c r="I41" s="1" t="s">
        <v>3992</v>
      </c>
      <c r="J41" s="1" t="s">
        <v>45</v>
      </c>
      <c r="K41" s="1" t="s">
        <v>77</v>
      </c>
      <c r="L41" s="3">
        <v>35.44</v>
      </c>
      <c r="M41" s="3">
        <v>1</v>
      </c>
      <c r="N41" s="3">
        <v>16.6568</v>
      </c>
    </row>
    <row r="42" spans="1:14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3148</v>
      </c>
      <c r="F42" s="1" t="str">
        <f t="shared" si="1"/>
        <v>LenaCreighton</v>
      </c>
      <c r="G42" s="1" t="s">
        <v>3822</v>
      </c>
      <c r="H42" s="1" t="s">
        <v>3832</v>
      </c>
      <c r="I42" s="1" t="s">
        <v>3992</v>
      </c>
      <c r="J42" s="1" t="s">
        <v>14</v>
      </c>
      <c r="K42" s="1" t="s">
        <v>78</v>
      </c>
      <c r="L42" s="3">
        <v>11.52</v>
      </c>
      <c r="M42" s="3">
        <v>4</v>
      </c>
      <c r="N42" s="3">
        <v>3.456</v>
      </c>
    </row>
    <row r="43" spans="1:14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3148</v>
      </c>
      <c r="F43" s="1" t="str">
        <f t="shared" si="1"/>
        <v>LenaCreighton</v>
      </c>
      <c r="G43" s="1" t="s">
        <v>3822</v>
      </c>
      <c r="H43" s="1" t="s">
        <v>3832</v>
      </c>
      <c r="I43" s="1" t="s">
        <v>3992</v>
      </c>
      <c r="J43" s="1" t="s">
        <v>79</v>
      </c>
      <c r="K43" s="1" t="s">
        <v>80</v>
      </c>
      <c r="L43" s="3">
        <v>4.0199999999999996</v>
      </c>
      <c r="M43" s="3">
        <v>2</v>
      </c>
      <c r="N43" s="3">
        <v>1.9698</v>
      </c>
    </row>
    <row r="44" spans="1:14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3148</v>
      </c>
      <c r="F44" s="1" t="str">
        <f t="shared" si="1"/>
        <v>LenaCreighton</v>
      </c>
      <c r="G44" s="1" t="s">
        <v>3822</v>
      </c>
      <c r="H44" s="1" t="s">
        <v>3832</v>
      </c>
      <c r="I44" s="1" t="s">
        <v>3992</v>
      </c>
      <c r="J44" s="1" t="s">
        <v>18</v>
      </c>
      <c r="K44" s="1" t="s">
        <v>81</v>
      </c>
      <c r="L44" s="3">
        <v>76.176000000000002</v>
      </c>
      <c r="M44" s="3">
        <v>3</v>
      </c>
      <c r="N44" s="3">
        <v>26.6616</v>
      </c>
    </row>
    <row r="45" spans="1:14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3148</v>
      </c>
      <c r="F45" s="1" t="str">
        <f t="shared" si="1"/>
        <v>LenaCreighton</v>
      </c>
      <c r="G45" s="1" t="s">
        <v>3822</v>
      </c>
      <c r="H45" s="1" t="s">
        <v>3832</v>
      </c>
      <c r="I45" s="1" t="s">
        <v>3992</v>
      </c>
      <c r="J45" s="1" t="s">
        <v>82</v>
      </c>
      <c r="K45" s="1" t="s">
        <v>83</v>
      </c>
      <c r="L45" s="3">
        <v>65.88</v>
      </c>
      <c r="M45" s="3">
        <v>6</v>
      </c>
      <c r="N45" s="3">
        <v>18.446400000000001</v>
      </c>
    </row>
    <row r="46" spans="1:14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3148</v>
      </c>
      <c r="F46" s="1" t="str">
        <f t="shared" si="1"/>
        <v>LenaCreighton</v>
      </c>
      <c r="G46" s="1" t="s">
        <v>3822</v>
      </c>
      <c r="H46" s="1" t="s">
        <v>3832</v>
      </c>
      <c r="I46" s="1" t="s">
        <v>3992</v>
      </c>
      <c r="J46" s="1" t="s">
        <v>12</v>
      </c>
      <c r="K46" s="1" t="s">
        <v>84</v>
      </c>
      <c r="L46" s="3">
        <v>43.12</v>
      </c>
      <c r="M46" s="3">
        <v>14</v>
      </c>
      <c r="N46" s="3">
        <v>20.697600000000001</v>
      </c>
    </row>
    <row r="47" spans="1:14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3149</v>
      </c>
      <c r="F47" s="1" t="str">
        <f t="shared" si="1"/>
        <v>SallyHughsby</v>
      </c>
      <c r="G47" s="1" t="s">
        <v>3822</v>
      </c>
      <c r="H47" s="1" t="s">
        <v>3826</v>
      </c>
      <c r="I47" s="1" t="s">
        <v>3992</v>
      </c>
      <c r="J47" s="1" t="s">
        <v>14</v>
      </c>
      <c r="K47" s="1" t="s">
        <v>86</v>
      </c>
      <c r="L47" s="3">
        <v>8.82</v>
      </c>
      <c r="M47" s="3">
        <v>3</v>
      </c>
      <c r="N47" s="3">
        <v>2.3814000000000002</v>
      </c>
    </row>
    <row r="48" spans="1:14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3149</v>
      </c>
      <c r="F48" s="1" t="str">
        <f t="shared" si="1"/>
        <v>SallyHughsby</v>
      </c>
      <c r="G48" s="1" t="s">
        <v>3822</v>
      </c>
      <c r="H48" s="1" t="s">
        <v>3826</v>
      </c>
      <c r="I48" s="1" t="s">
        <v>3992</v>
      </c>
      <c r="J48" s="1" t="s">
        <v>87</v>
      </c>
      <c r="K48" s="1" t="s">
        <v>88</v>
      </c>
      <c r="L48" s="3">
        <v>10.86</v>
      </c>
      <c r="M48" s="3">
        <v>3</v>
      </c>
      <c r="N48" s="3">
        <v>5.1041999999999996</v>
      </c>
    </row>
    <row r="49" spans="1:14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3149</v>
      </c>
      <c r="F49" s="1" t="str">
        <f t="shared" si="1"/>
        <v>SallyHughsby</v>
      </c>
      <c r="G49" s="1" t="s">
        <v>3822</v>
      </c>
      <c r="H49" s="1" t="s">
        <v>3826</v>
      </c>
      <c r="I49" s="1" t="s">
        <v>3992</v>
      </c>
      <c r="J49" s="1" t="s">
        <v>45</v>
      </c>
      <c r="K49" s="1" t="s">
        <v>89</v>
      </c>
      <c r="L49" s="3">
        <v>143.69999999999999</v>
      </c>
      <c r="M49" s="3">
        <v>3</v>
      </c>
      <c r="N49" s="3">
        <v>68.975999999999999</v>
      </c>
    </row>
    <row r="50" spans="1:14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3150</v>
      </c>
      <c r="F50" s="1" t="str">
        <f t="shared" si="1"/>
        <v>HelenAndreada</v>
      </c>
      <c r="G50" s="1" t="s">
        <v>3822</v>
      </c>
      <c r="H50" s="1" t="s">
        <v>3833</v>
      </c>
      <c r="I50" s="1" t="s">
        <v>3992</v>
      </c>
      <c r="J50" s="1" t="s">
        <v>28</v>
      </c>
      <c r="K50" s="1" t="s">
        <v>91</v>
      </c>
      <c r="L50" s="3">
        <v>671.93</v>
      </c>
      <c r="M50" s="3">
        <v>7</v>
      </c>
      <c r="N50" s="3">
        <v>20.157900000000001</v>
      </c>
    </row>
    <row r="51" spans="1:14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3151</v>
      </c>
      <c r="F51" s="1" t="str">
        <f t="shared" si="1"/>
        <v>TamaraWillingham</v>
      </c>
      <c r="G51" s="1" t="s">
        <v>3822</v>
      </c>
      <c r="H51" s="1" t="s">
        <v>3834</v>
      </c>
      <c r="I51" s="1" t="s">
        <v>3995</v>
      </c>
      <c r="J51" s="1" t="s">
        <v>20</v>
      </c>
      <c r="K51" s="1" t="s">
        <v>93</v>
      </c>
      <c r="L51" s="3">
        <v>157.91999999999999</v>
      </c>
      <c r="M51" s="3">
        <v>5</v>
      </c>
      <c r="N51" s="3">
        <v>17.765999999999998</v>
      </c>
    </row>
    <row r="52" spans="1:14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3151</v>
      </c>
      <c r="F52" s="1" t="str">
        <f t="shared" si="1"/>
        <v>TamaraWillingham</v>
      </c>
      <c r="G52" s="1" t="s">
        <v>3822</v>
      </c>
      <c r="H52" s="1" t="s">
        <v>3834</v>
      </c>
      <c r="I52" s="1" t="s">
        <v>3995</v>
      </c>
      <c r="J52" s="1" t="s">
        <v>16</v>
      </c>
      <c r="K52" s="1" t="s">
        <v>94</v>
      </c>
      <c r="L52" s="3">
        <v>203.184</v>
      </c>
      <c r="M52" s="3">
        <v>2</v>
      </c>
      <c r="N52" s="3">
        <v>15.238799999999999</v>
      </c>
    </row>
    <row r="53" spans="1:14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3152</v>
      </c>
      <c r="F53" s="1" t="str">
        <f t="shared" si="1"/>
        <v>StephaniePhelps</v>
      </c>
      <c r="G53" s="1" t="s">
        <v>3822</v>
      </c>
      <c r="H53" s="1" t="s">
        <v>3835</v>
      </c>
      <c r="I53" s="1" t="s">
        <v>3992</v>
      </c>
      <c r="J53" s="1" t="s">
        <v>45</v>
      </c>
      <c r="K53" s="1" t="s">
        <v>96</v>
      </c>
      <c r="L53" s="3">
        <v>58.38</v>
      </c>
      <c r="M53" s="3">
        <v>7</v>
      </c>
      <c r="N53" s="3">
        <v>26.271000000000001</v>
      </c>
    </row>
    <row r="54" spans="1:14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3152</v>
      </c>
      <c r="F54" s="1" t="str">
        <f t="shared" si="1"/>
        <v>StephaniePhelps</v>
      </c>
      <c r="G54" s="1" t="s">
        <v>3822</v>
      </c>
      <c r="H54" s="1" t="s">
        <v>3835</v>
      </c>
      <c r="I54" s="1" t="s">
        <v>3992</v>
      </c>
      <c r="J54" s="1" t="s">
        <v>45</v>
      </c>
      <c r="K54" s="1" t="s">
        <v>97</v>
      </c>
      <c r="L54" s="3">
        <v>105.52</v>
      </c>
      <c r="M54" s="3">
        <v>4</v>
      </c>
      <c r="N54" s="3">
        <v>48.539200000000001</v>
      </c>
    </row>
    <row r="55" spans="1:14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3152</v>
      </c>
      <c r="F55" s="1" t="str">
        <f t="shared" si="1"/>
        <v>StephaniePhelps</v>
      </c>
      <c r="G55" s="1" t="s">
        <v>3822</v>
      </c>
      <c r="H55" s="1" t="s">
        <v>3835</v>
      </c>
      <c r="I55" s="1" t="s">
        <v>3992</v>
      </c>
      <c r="J55" s="1" t="s">
        <v>28</v>
      </c>
      <c r="K55" s="1" t="s">
        <v>98</v>
      </c>
      <c r="L55" s="3">
        <v>80.88</v>
      </c>
      <c r="M55" s="3">
        <v>6</v>
      </c>
      <c r="N55" s="3">
        <v>21.0288</v>
      </c>
    </row>
    <row r="56" spans="1:14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3153</v>
      </c>
      <c r="F56" s="1" t="str">
        <f t="shared" si="1"/>
        <v>NeilKnudson</v>
      </c>
      <c r="G56" s="1" t="s">
        <v>3822</v>
      </c>
      <c r="H56" s="1" t="s">
        <v>3824</v>
      </c>
      <c r="I56" s="1" t="s">
        <v>3993</v>
      </c>
      <c r="J56" s="1" t="s">
        <v>14</v>
      </c>
      <c r="K56" s="1" t="s">
        <v>100</v>
      </c>
      <c r="L56" s="3">
        <v>6.63</v>
      </c>
      <c r="M56" s="3">
        <v>3</v>
      </c>
      <c r="N56" s="3">
        <v>1.7901</v>
      </c>
    </row>
    <row r="57" spans="1:14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3154</v>
      </c>
      <c r="F57" s="1" t="str">
        <f t="shared" si="1"/>
        <v>DaveBrooks</v>
      </c>
      <c r="G57" s="1" t="s">
        <v>3822</v>
      </c>
      <c r="H57" s="1" t="s">
        <v>3824</v>
      </c>
      <c r="I57" s="1" t="s">
        <v>3993</v>
      </c>
      <c r="J57" s="1" t="s">
        <v>72</v>
      </c>
      <c r="K57" s="1" t="s">
        <v>102</v>
      </c>
      <c r="L57" s="3">
        <v>457.56799999999998</v>
      </c>
      <c r="M57" s="3">
        <v>2</v>
      </c>
      <c r="N57" s="3">
        <v>51.476399999999998</v>
      </c>
    </row>
    <row r="58" spans="1:14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3155</v>
      </c>
      <c r="F58" s="1" t="str">
        <f t="shared" si="1"/>
        <v>TedTrevino</v>
      </c>
      <c r="G58" s="1" t="s">
        <v>3822</v>
      </c>
      <c r="H58" s="1" t="s">
        <v>3823</v>
      </c>
      <c r="I58" s="1" t="s">
        <v>3992</v>
      </c>
      <c r="J58" s="1" t="s">
        <v>45</v>
      </c>
      <c r="K58" s="1" t="s">
        <v>104</v>
      </c>
      <c r="L58" s="3">
        <v>5.98</v>
      </c>
      <c r="M58" s="3">
        <v>1</v>
      </c>
      <c r="N58" s="3">
        <v>2.6909999999999998</v>
      </c>
    </row>
    <row r="59" spans="1:14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3156</v>
      </c>
      <c r="F59" s="1" t="str">
        <f t="shared" si="1"/>
        <v>RubenDartt</v>
      </c>
      <c r="G59" s="1" t="s">
        <v>3822</v>
      </c>
      <c r="H59" s="1" t="s">
        <v>3836</v>
      </c>
      <c r="I59" s="1" t="s">
        <v>3998</v>
      </c>
      <c r="J59" s="1" t="s">
        <v>87</v>
      </c>
      <c r="K59" s="1" t="s">
        <v>106</v>
      </c>
      <c r="L59" s="3">
        <v>28.4</v>
      </c>
      <c r="M59" s="3">
        <v>5</v>
      </c>
      <c r="N59" s="3">
        <v>13.348000000000001</v>
      </c>
    </row>
    <row r="60" spans="1:14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3157</v>
      </c>
      <c r="F60" s="1" t="str">
        <f t="shared" si="1"/>
        <v>MaxJones</v>
      </c>
      <c r="G60" s="1" t="s">
        <v>3822</v>
      </c>
      <c r="H60" s="1" t="s">
        <v>3824</v>
      </c>
      <c r="I60" s="1" t="s">
        <v>3993</v>
      </c>
      <c r="J60" s="1" t="s">
        <v>18</v>
      </c>
      <c r="K60" s="1" t="s">
        <v>108</v>
      </c>
      <c r="L60" s="3">
        <v>27.68</v>
      </c>
      <c r="M60" s="3">
        <v>2</v>
      </c>
      <c r="N60" s="3">
        <v>9.6880000000000006</v>
      </c>
    </row>
    <row r="61" spans="1:14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3158</v>
      </c>
      <c r="F61" s="1" t="str">
        <f t="shared" si="1"/>
        <v>ChadSievert</v>
      </c>
      <c r="G61" s="1" t="s">
        <v>3822</v>
      </c>
      <c r="H61" s="1" t="s">
        <v>3823</v>
      </c>
      <c r="I61" s="1" t="s">
        <v>3992</v>
      </c>
      <c r="J61" s="1" t="s">
        <v>45</v>
      </c>
      <c r="K61" s="1" t="s">
        <v>110</v>
      </c>
      <c r="L61" s="3">
        <v>20.94</v>
      </c>
      <c r="M61" s="3">
        <v>3</v>
      </c>
      <c r="N61" s="3">
        <v>9.8417999999999992</v>
      </c>
    </row>
    <row r="62" spans="1:14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3158</v>
      </c>
      <c r="F62" s="1" t="str">
        <f t="shared" si="1"/>
        <v>ChadSievert</v>
      </c>
      <c r="G62" s="1" t="s">
        <v>3822</v>
      </c>
      <c r="H62" s="1" t="s">
        <v>3823</v>
      </c>
      <c r="I62" s="1" t="s">
        <v>3992</v>
      </c>
      <c r="J62" s="1" t="s">
        <v>45</v>
      </c>
      <c r="K62" s="1" t="s">
        <v>111</v>
      </c>
      <c r="L62" s="3">
        <v>110.96</v>
      </c>
      <c r="M62" s="3">
        <v>2</v>
      </c>
      <c r="N62" s="3">
        <v>53.260800000000003</v>
      </c>
    </row>
    <row r="63" spans="1:14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3158</v>
      </c>
      <c r="F63" s="1" t="str">
        <f t="shared" si="1"/>
        <v>ChadSievert</v>
      </c>
      <c r="G63" s="1" t="s">
        <v>3822</v>
      </c>
      <c r="H63" s="1" t="s">
        <v>3823</v>
      </c>
      <c r="I63" s="1" t="s">
        <v>3992</v>
      </c>
      <c r="J63" s="1" t="s">
        <v>72</v>
      </c>
      <c r="K63" s="1" t="s">
        <v>112</v>
      </c>
      <c r="L63" s="3">
        <v>340.14400000000001</v>
      </c>
      <c r="M63" s="3">
        <v>7</v>
      </c>
      <c r="N63" s="3">
        <v>21.259</v>
      </c>
    </row>
    <row r="64" spans="1:14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3159</v>
      </c>
      <c r="F64" s="1" t="str">
        <f t="shared" si="1"/>
        <v>FrankMerwin</v>
      </c>
      <c r="G64" s="1" t="s">
        <v>3822</v>
      </c>
      <c r="H64" s="1" t="s">
        <v>3823</v>
      </c>
      <c r="I64" s="1" t="s">
        <v>3992</v>
      </c>
      <c r="J64" s="1" t="s">
        <v>38</v>
      </c>
      <c r="K64" s="1" t="s">
        <v>114</v>
      </c>
      <c r="L64" s="3">
        <v>176.8</v>
      </c>
      <c r="M64" s="3">
        <v>8</v>
      </c>
      <c r="N64" s="3">
        <v>22.984000000000002</v>
      </c>
    </row>
    <row r="65" spans="1:14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3160</v>
      </c>
      <c r="F65" s="1" t="str">
        <f t="shared" si="1"/>
        <v>MaryZewe</v>
      </c>
      <c r="G65" s="1" t="s">
        <v>3822</v>
      </c>
      <c r="H65" s="1" t="s">
        <v>3837</v>
      </c>
      <c r="I65" s="1" t="s">
        <v>3992</v>
      </c>
      <c r="J65" s="1" t="s">
        <v>87</v>
      </c>
      <c r="K65" s="1" t="s">
        <v>116</v>
      </c>
      <c r="L65" s="3">
        <v>14.28</v>
      </c>
      <c r="M65" s="3">
        <v>7</v>
      </c>
      <c r="N65" s="3">
        <v>6.7115999999999998</v>
      </c>
    </row>
    <row r="66" spans="1:14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3161</v>
      </c>
      <c r="F66" s="1" t="str">
        <f t="shared" si="1"/>
        <v>BruceStewart</v>
      </c>
      <c r="G66" s="1" t="s">
        <v>3822</v>
      </c>
      <c r="H66" s="1" t="s">
        <v>3838</v>
      </c>
      <c r="I66" s="1" t="s">
        <v>3997</v>
      </c>
      <c r="J66" s="1" t="s">
        <v>22</v>
      </c>
      <c r="K66" s="1" t="s">
        <v>118</v>
      </c>
      <c r="L66" s="3">
        <v>218.75</v>
      </c>
      <c r="M66" s="3">
        <v>2</v>
      </c>
      <c r="N66" s="3">
        <v>-161.875</v>
      </c>
    </row>
    <row r="67" spans="1:14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2">IF(C67 - B67 &gt; 4, "Delay", "On time")</f>
        <v>On time</v>
      </c>
      <c r="E67" s="1" t="s">
        <v>3161</v>
      </c>
      <c r="F67" s="1" t="str">
        <f t="shared" ref="F67:F130" si="3">LEFT(E67, FIND("@", E67) - 1)</f>
        <v>BruceStewart</v>
      </c>
      <c r="G67" s="1" t="s">
        <v>3822</v>
      </c>
      <c r="H67" s="1" t="s">
        <v>3838</v>
      </c>
      <c r="I67" s="1" t="s">
        <v>3997</v>
      </c>
      <c r="J67" s="1" t="s">
        <v>20</v>
      </c>
      <c r="K67" s="1" t="s">
        <v>119</v>
      </c>
      <c r="L67" s="3">
        <v>2.6</v>
      </c>
      <c r="M67" s="3">
        <v>1</v>
      </c>
      <c r="N67" s="3">
        <v>0.29249999999999998</v>
      </c>
    </row>
    <row r="68" spans="1:14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2"/>
        <v>Delay</v>
      </c>
      <c r="E68" s="1" t="s">
        <v>3162</v>
      </c>
      <c r="F68" s="1" t="str">
        <f t="shared" si="3"/>
        <v>LaurelElliston</v>
      </c>
      <c r="G68" s="1" t="s">
        <v>3822</v>
      </c>
      <c r="H68" s="1" t="s">
        <v>3839</v>
      </c>
      <c r="I68" s="1" t="s">
        <v>3992</v>
      </c>
      <c r="J68" s="1" t="s">
        <v>16</v>
      </c>
      <c r="K68" s="1" t="s">
        <v>121</v>
      </c>
      <c r="L68" s="3">
        <v>444.76799999999997</v>
      </c>
      <c r="M68" s="3">
        <v>4</v>
      </c>
      <c r="N68" s="3">
        <v>44.476799999999997</v>
      </c>
    </row>
    <row r="69" spans="1:14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2"/>
        <v>On time</v>
      </c>
      <c r="E69" s="1" t="s">
        <v>3163</v>
      </c>
      <c r="F69" s="1" t="str">
        <f t="shared" si="3"/>
        <v>JonathanHowell</v>
      </c>
      <c r="G69" s="1" t="s">
        <v>3822</v>
      </c>
      <c r="H69" s="1" t="s">
        <v>3823</v>
      </c>
      <c r="I69" s="1" t="s">
        <v>3992</v>
      </c>
      <c r="J69" s="1" t="s">
        <v>28</v>
      </c>
      <c r="K69" s="1" t="s">
        <v>123</v>
      </c>
      <c r="L69" s="3">
        <v>93.06</v>
      </c>
      <c r="M69" s="3">
        <v>6</v>
      </c>
      <c r="N69" s="3">
        <v>26.056799999999999</v>
      </c>
    </row>
    <row r="70" spans="1:14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2"/>
        <v>On time</v>
      </c>
      <c r="E70" s="1" t="s">
        <v>3163</v>
      </c>
      <c r="F70" s="1" t="str">
        <f t="shared" si="3"/>
        <v>JonathanHowell</v>
      </c>
      <c r="G70" s="1" t="s">
        <v>3822</v>
      </c>
      <c r="H70" s="1" t="s">
        <v>3823</v>
      </c>
      <c r="I70" s="1" t="s">
        <v>3992</v>
      </c>
      <c r="J70" s="1" t="s">
        <v>16</v>
      </c>
      <c r="K70" s="1" t="s">
        <v>124</v>
      </c>
      <c r="L70" s="3">
        <v>302.37599999999998</v>
      </c>
      <c r="M70" s="3">
        <v>3</v>
      </c>
      <c r="N70" s="3">
        <v>22.6782</v>
      </c>
    </row>
    <row r="71" spans="1:14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2"/>
        <v>On time</v>
      </c>
      <c r="E71" s="1" t="s">
        <v>3164</v>
      </c>
      <c r="F71" s="1" t="str">
        <f t="shared" si="3"/>
        <v>DavidBremer</v>
      </c>
      <c r="G71" s="1" t="s">
        <v>3822</v>
      </c>
      <c r="H71" s="1" t="s">
        <v>3840</v>
      </c>
      <c r="I71" s="1" t="s">
        <v>3992</v>
      </c>
      <c r="J71" s="1" t="s">
        <v>45</v>
      </c>
      <c r="K71" s="1" t="s">
        <v>126</v>
      </c>
      <c r="L71" s="3">
        <v>10.56</v>
      </c>
      <c r="M71" s="3">
        <v>2</v>
      </c>
      <c r="N71" s="3">
        <v>4.7519999999999998</v>
      </c>
    </row>
    <row r="72" spans="1:14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2"/>
        <v>Delay</v>
      </c>
      <c r="E72" s="1" t="s">
        <v>3165</v>
      </c>
      <c r="F72" s="1" t="str">
        <f t="shared" si="3"/>
        <v>LoganHaushalter</v>
      </c>
      <c r="G72" s="1" t="s">
        <v>3822</v>
      </c>
      <c r="H72" s="1" t="s">
        <v>3826</v>
      </c>
      <c r="I72" s="1" t="s">
        <v>3992</v>
      </c>
      <c r="J72" s="1" t="s">
        <v>72</v>
      </c>
      <c r="K72" s="1" t="s">
        <v>128</v>
      </c>
      <c r="L72" s="3">
        <v>321.56799999999998</v>
      </c>
      <c r="M72" s="3">
        <v>2</v>
      </c>
      <c r="N72" s="3">
        <v>28.1372</v>
      </c>
    </row>
    <row r="73" spans="1:14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2"/>
        <v>Delay</v>
      </c>
      <c r="E73" s="1" t="s">
        <v>3166</v>
      </c>
      <c r="F73" s="1" t="str">
        <f t="shared" si="3"/>
        <v>KellyCollister</v>
      </c>
      <c r="G73" s="1" t="s">
        <v>3822</v>
      </c>
      <c r="H73" s="1" t="s">
        <v>3841</v>
      </c>
      <c r="I73" s="1" t="s">
        <v>3992</v>
      </c>
      <c r="J73" s="1" t="s">
        <v>45</v>
      </c>
      <c r="K73" s="1" t="s">
        <v>130</v>
      </c>
      <c r="L73" s="3">
        <v>7.61</v>
      </c>
      <c r="M73" s="3">
        <v>1</v>
      </c>
      <c r="N73" s="3">
        <v>3.5767000000000002</v>
      </c>
    </row>
    <row r="74" spans="1:14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2"/>
        <v>Delay</v>
      </c>
      <c r="E74" s="1" t="s">
        <v>3166</v>
      </c>
      <c r="F74" s="1" t="str">
        <f t="shared" si="3"/>
        <v>KellyCollister</v>
      </c>
      <c r="G74" s="1" t="s">
        <v>3822</v>
      </c>
      <c r="H74" s="1" t="s">
        <v>3841</v>
      </c>
      <c r="I74" s="1" t="s">
        <v>3992</v>
      </c>
      <c r="J74" s="1" t="s">
        <v>38</v>
      </c>
      <c r="K74" s="1" t="s">
        <v>131</v>
      </c>
      <c r="L74" s="3">
        <v>3347.37</v>
      </c>
      <c r="M74" s="3">
        <v>13</v>
      </c>
      <c r="N74" s="3">
        <v>636.00030000000004</v>
      </c>
    </row>
    <row r="75" spans="1:14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2"/>
        <v>Delay</v>
      </c>
      <c r="E75" s="1" t="s">
        <v>3167</v>
      </c>
      <c r="F75" s="1" t="str">
        <f t="shared" si="3"/>
        <v>AlanHwang</v>
      </c>
      <c r="G75" s="1" t="s">
        <v>3822</v>
      </c>
      <c r="H75" s="1" t="s">
        <v>3842</v>
      </c>
      <c r="I75" s="1" t="s">
        <v>3992</v>
      </c>
      <c r="J75" s="1" t="s">
        <v>38</v>
      </c>
      <c r="K75" s="1" t="s">
        <v>133</v>
      </c>
      <c r="L75" s="3">
        <v>79.900000000000006</v>
      </c>
      <c r="M75" s="3">
        <v>2</v>
      </c>
      <c r="N75" s="3">
        <v>35.155999999999999</v>
      </c>
    </row>
    <row r="76" spans="1:14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2"/>
        <v>Delay</v>
      </c>
      <c r="E76" s="1" t="s">
        <v>3168</v>
      </c>
      <c r="F76" s="1" t="str">
        <f t="shared" si="3"/>
        <v>KristenHastings</v>
      </c>
      <c r="G76" s="1" t="s">
        <v>3822</v>
      </c>
      <c r="H76" s="1" t="s">
        <v>3826</v>
      </c>
      <c r="I76" s="1" t="s">
        <v>3992</v>
      </c>
      <c r="J76" s="1" t="s">
        <v>28</v>
      </c>
      <c r="K76" s="1" t="s">
        <v>135</v>
      </c>
      <c r="L76" s="3">
        <v>725.84</v>
      </c>
      <c r="M76" s="3">
        <v>4</v>
      </c>
      <c r="N76" s="3">
        <v>210.49359999999999</v>
      </c>
    </row>
    <row r="77" spans="1:14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2"/>
        <v>On time</v>
      </c>
      <c r="E77" s="1" t="s">
        <v>3150</v>
      </c>
      <c r="F77" s="1" t="str">
        <f t="shared" si="3"/>
        <v>HelenAndreada</v>
      </c>
      <c r="G77" s="1" t="s">
        <v>3822</v>
      </c>
      <c r="H77" s="1" t="s">
        <v>3826</v>
      </c>
      <c r="I77" s="1" t="s">
        <v>3992</v>
      </c>
      <c r="J77" s="1" t="s">
        <v>38</v>
      </c>
      <c r="K77" s="1" t="s">
        <v>137</v>
      </c>
      <c r="L77" s="3">
        <v>209.93</v>
      </c>
      <c r="M77" s="3">
        <v>7</v>
      </c>
      <c r="N77" s="3">
        <v>92.369200000000006</v>
      </c>
    </row>
    <row r="78" spans="1:14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2"/>
        <v>On time</v>
      </c>
      <c r="E78" s="1" t="s">
        <v>3150</v>
      </c>
      <c r="F78" s="1" t="str">
        <f t="shared" si="3"/>
        <v>HelenAndreada</v>
      </c>
      <c r="G78" s="1" t="s">
        <v>3822</v>
      </c>
      <c r="H78" s="1" t="s">
        <v>3826</v>
      </c>
      <c r="I78" s="1" t="s">
        <v>3992</v>
      </c>
      <c r="J78" s="1" t="s">
        <v>12</v>
      </c>
      <c r="K78" s="1" t="s">
        <v>138</v>
      </c>
      <c r="L78" s="3">
        <v>5.28</v>
      </c>
      <c r="M78" s="3">
        <v>3</v>
      </c>
      <c r="N78" s="3">
        <v>2.3231999999999999</v>
      </c>
    </row>
    <row r="79" spans="1:14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2"/>
        <v>On time</v>
      </c>
      <c r="E79" s="1" t="s">
        <v>3150</v>
      </c>
      <c r="F79" s="1" t="str">
        <f t="shared" si="3"/>
        <v>HelenAndreada</v>
      </c>
      <c r="G79" s="1" t="s">
        <v>3822</v>
      </c>
      <c r="H79" s="1" t="s">
        <v>3826</v>
      </c>
      <c r="I79" s="1" t="s">
        <v>3992</v>
      </c>
      <c r="J79" s="1" t="s">
        <v>18</v>
      </c>
      <c r="K79" s="1" t="s">
        <v>139</v>
      </c>
      <c r="L79" s="3">
        <v>10.92</v>
      </c>
      <c r="M79" s="3">
        <v>3</v>
      </c>
      <c r="N79" s="3">
        <v>4.0949999999999998</v>
      </c>
    </row>
    <row r="80" spans="1:14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2"/>
        <v>On time</v>
      </c>
      <c r="E80" s="1" t="s">
        <v>3169</v>
      </c>
      <c r="F80" s="1" t="str">
        <f t="shared" si="3"/>
        <v>BarryBlumstein</v>
      </c>
      <c r="G80" s="1" t="s">
        <v>3822</v>
      </c>
      <c r="H80" s="1" t="s">
        <v>3843</v>
      </c>
      <c r="I80" s="1" t="s">
        <v>3992</v>
      </c>
      <c r="J80" s="1" t="s">
        <v>45</v>
      </c>
      <c r="K80" s="1" t="s">
        <v>141</v>
      </c>
      <c r="L80" s="3">
        <v>8.82</v>
      </c>
      <c r="M80" s="3">
        <v>2</v>
      </c>
      <c r="N80" s="3">
        <v>4.0571999999999999</v>
      </c>
    </row>
    <row r="81" spans="1:14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2"/>
        <v>On time</v>
      </c>
      <c r="E81" s="1" t="s">
        <v>3169</v>
      </c>
      <c r="F81" s="1" t="str">
        <f t="shared" si="3"/>
        <v>BarryBlumstein</v>
      </c>
      <c r="G81" s="1" t="s">
        <v>3822</v>
      </c>
      <c r="H81" s="1" t="s">
        <v>3843</v>
      </c>
      <c r="I81" s="1" t="s">
        <v>3992</v>
      </c>
      <c r="J81" s="1" t="s">
        <v>14</v>
      </c>
      <c r="K81" s="1" t="s">
        <v>142</v>
      </c>
      <c r="L81" s="3">
        <v>5.98</v>
      </c>
      <c r="M81" s="3">
        <v>1</v>
      </c>
      <c r="N81" s="3">
        <v>1.5548</v>
      </c>
    </row>
    <row r="82" spans="1:14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2"/>
        <v>On time</v>
      </c>
      <c r="E82" s="1" t="s">
        <v>3170</v>
      </c>
      <c r="F82" s="1" t="str">
        <f t="shared" si="3"/>
        <v>JasO'Carroll</v>
      </c>
      <c r="G82" s="1" t="s">
        <v>3822</v>
      </c>
      <c r="H82" s="1" t="s">
        <v>3823</v>
      </c>
      <c r="I82" s="1" t="s">
        <v>3992</v>
      </c>
      <c r="J82" s="1" t="s">
        <v>22</v>
      </c>
      <c r="K82" s="1" t="s">
        <v>144</v>
      </c>
      <c r="L82" s="3">
        <v>1038.8399999999999</v>
      </c>
      <c r="M82" s="3">
        <v>5</v>
      </c>
      <c r="N82" s="3">
        <v>51.942</v>
      </c>
    </row>
    <row r="83" spans="1:14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2"/>
        <v>Delay</v>
      </c>
      <c r="E83" s="1" t="s">
        <v>3171</v>
      </c>
      <c r="F83" s="1" t="str">
        <f t="shared" si="3"/>
        <v>TracyBlumstein</v>
      </c>
      <c r="G83" s="1" t="s">
        <v>3822</v>
      </c>
      <c r="H83" s="1" t="s">
        <v>3829</v>
      </c>
      <c r="I83" s="1" t="s">
        <v>3996</v>
      </c>
      <c r="J83" s="1" t="s">
        <v>45</v>
      </c>
      <c r="K83" s="1" t="s">
        <v>106</v>
      </c>
      <c r="L83" s="3">
        <v>141.76</v>
      </c>
      <c r="M83" s="3">
        <v>5</v>
      </c>
      <c r="N83" s="3">
        <v>47.844000000000001</v>
      </c>
    </row>
    <row r="84" spans="1:14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2"/>
        <v>Delay</v>
      </c>
      <c r="E84" s="1" t="s">
        <v>3171</v>
      </c>
      <c r="F84" s="1" t="str">
        <f t="shared" si="3"/>
        <v>TracyBlumstein</v>
      </c>
      <c r="G84" s="1" t="s">
        <v>3822</v>
      </c>
      <c r="H84" s="1" t="s">
        <v>3829</v>
      </c>
      <c r="I84" s="1" t="s">
        <v>3996</v>
      </c>
      <c r="J84" s="1" t="s">
        <v>38</v>
      </c>
      <c r="K84" s="1" t="s">
        <v>146</v>
      </c>
      <c r="L84" s="3">
        <v>239.8</v>
      </c>
      <c r="M84" s="3">
        <v>5</v>
      </c>
      <c r="N84" s="3">
        <v>47.96</v>
      </c>
    </row>
    <row r="85" spans="1:14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2"/>
        <v>Delay</v>
      </c>
      <c r="E85" s="1" t="s">
        <v>3171</v>
      </c>
      <c r="F85" s="1" t="str">
        <f t="shared" si="3"/>
        <v>TracyBlumstein</v>
      </c>
      <c r="G85" s="1" t="s">
        <v>3822</v>
      </c>
      <c r="H85" s="1" t="s">
        <v>3829</v>
      </c>
      <c r="I85" s="1" t="s">
        <v>3996</v>
      </c>
      <c r="J85" s="1" t="s">
        <v>45</v>
      </c>
      <c r="K85" s="1" t="s">
        <v>147</v>
      </c>
      <c r="L85" s="3">
        <v>31.103999999999999</v>
      </c>
      <c r="M85" s="3">
        <v>6</v>
      </c>
      <c r="N85" s="3">
        <v>10.8864</v>
      </c>
    </row>
    <row r="86" spans="1:14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2"/>
        <v>On time</v>
      </c>
      <c r="E86" s="1" t="s">
        <v>3172</v>
      </c>
      <c r="F86" s="1" t="str">
        <f t="shared" si="3"/>
        <v>KellyLampkin</v>
      </c>
      <c r="G86" s="1" t="s">
        <v>3822</v>
      </c>
      <c r="H86" s="1" t="s">
        <v>3844</v>
      </c>
      <c r="I86" s="1" t="s">
        <v>3997</v>
      </c>
      <c r="J86" s="1" t="s">
        <v>12</v>
      </c>
      <c r="K86" s="1" t="s">
        <v>149</v>
      </c>
      <c r="L86" s="3">
        <v>300.416</v>
      </c>
      <c r="M86" s="3">
        <v>8</v>
      </c>
      <c r="N86" s="3">
        <v>78.859200000000001</v>
      </c>
    </row>
    <row r="87" spans="1:14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2"/>
        <v>On time</v>
      </c>
      <c r="E87" s="1" t="s">
        <v>3172</v>
      </c>
      <c r="F87" s="1" t="str">
        <f t="shared" si="3"/>
        <v>KellyLampkin</v>
      </c>
      <c r="G87" s="1" t="s">
        <v>3822</v>
      </c>
      <c r="H87" s="1" t="s">
        <v>3844</v>
      </c>
      <c r="I87" s="1" t="s">
        <v>3997</v>
      </c>
      <c r="J87" s="1" t="s">
        <v>72</v>
      </c>
      <c r="K87" s="1" t="s">
        <v>150</v>
      </c>
      <c r="L87" s="3">
        <v>230.352</v>
      </c>
      <c r="M87" s="3">
        <v>3</v>
      </c>
      <c r="N87" s="3">
        <v>20.155799999999999</v>
      </c>
    </row>
    <row r="88" spans="1:14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2"/>
        <v>On time</v>
      </c>
      <c r="E88" s="1" t="s">
        <v>3172</v>
      </c>
      <c r="F88" s="1" t="str">
        <f t="shared" si="3"/>
        <v>KellyLampkin</v>
      </c>
      <c r="G88" s="1" t="s">
        <v>3822</v>
      </c>
      <c r="H88" s="1" t="s">
        <v>3844</v>
      </c>
      <c r="I88" s="1" t="s">
        <v>3997</v>
      </c>
      <c r="J88" s="1" t="s">
        <v>12</v>
      </c>
      <c r="K88" s="1" t="s">
        <v>151</v>
      </c>
      <c r="L88" s="3">
        <v>218.352</v>
      </c>
      <c r="M88" s="3">
        <v>3</v>
      </c>
      <c r="N88" s="3">
        <v>-24.564599999999999</v>
      </c>
    </row>
    <row r="89" spans="1:14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2"/>
        <v>On time</v>
      </c>
      <c r="E89" s="1" t="s">
        <v>3172</v>
      </c>
      <c r="F89" s="1" t="str">
        <f t="shared" si="3"/>
        <v>KellyLampkin</v>
      </c>
      <c r="G89" s="1" t="s">
        <v>3822</v>
      </c>
      <c r="H89" s="1" t="s">
        <v>3844</v>
      </c>
      <c r="I89" s="1" t="s">
        <v>3997</v>
      </c>
      <c r="J89" s="1" t="s">
        <v>18</v>
      </c>
      <c r="K89" s="1" t="s">
        <v>152</v>
      </c>
      <c r="L89" s="3">
        <v>78.599999999999994</v>
      </c>
      <c r="M89" s="3">
        <v>5</v>
      </c>
      <c r="N89" s="3">
        <v>-62.88</v>
      </c>
    </row>
    <row r="90" spans="1:14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2"/>
        <v>On time</v>
      </c>
      <c r="E90" s="1" t="s">
        <v>3172</v>
      </c>
      <c r="F90" s="1" t="str">
        <f t="shared" si="3"/>
        <v>KellyLampkin</v>
      </c>
      <c r="G90" s="1" t="s">
        <v>3822</v>
      </c>
      <c r="H90" s="1" t="s">
        <v>3844</v>
      </c>
      <c r="I90" s="1" t="s">
        <v>3997</v>
      </c>
      <c r="J90" s="1" t="s">
        <v>79</v>
      </c>
      <c r="K90" s="1" t="s">
        <v>153</v>
      </c>
      <c r="L90" s="3">
        <v>27.552</v>
      </c>
      <c r="M90" s="3">
        <v>3</v>
      </c>
      <c r="N90" s="3">
        <v>9.2988</v>
      </c>
    </row>
    <row r="91" spans="1:14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2"/>
        <v>On time</v>
      </c>
      <c r="E91" s="1" t="s">
        <v>3173</v>
      </c>
      <c r="F91" s="1" t="str">
        <f t="shared" si="3"/>
        <v>BenPeterman</v>
      </c>
      <c r="G91" s="1" t="s">
        <v>3822</v>
      </c>
      <c r="H91" s="1" t="s">
        <v>3845</v>
      </c>
      <c r="I91" s="1" t="s">
        <v>3997</v>
      </c>
      <c r="J91" s="1" t="s">
        <v>12</v>
      </c>
      <c r="K91" s="1" t="s">
        <v>155</v>
      </c>
      <c r="L91" s="3">
        <v>15.135999999999999</v>
      </c>
      <c r="M91" s="3">
        <v>4</v>
      </c>
      <c r="N91" s="3">
        <v>3.5948000000000002</v>
      </c>
    </row>
    <row r="92" spans="1:14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2"/>
        <v>On time</v>
      </c>
      <c r="E92" s="1" t="s">
        <v>3173</v>
      </c>
      <c r="F92" s="1" t="str">
        <f t="shared" si="3"/>
        <v>BenPeterman</v>
      </c>
      <c r="G92" s="1" t="s">
        <v>3822</v>
      </c>
      <c r="H92" s="1" t="s">
        <v>3845</v>
      </c>
      <c r="I92" s="1" t="s">
        <v>3997</v>
      </c>
      <c r="J92" s="1" t="s">
        <v>72</v>
      </c>
      <c r="K92" s="1" t="s">
        <v>156</v>
      </c>
      <c r="L92" s="3">
        <v>466.76799999999997</v>
      </c>
      <c r="M92" s="3">
        <v>2</v>
      </c>
      <c r="N92" s="3">
        <v>52.511400000000002</v>
      </c>
    </row>
    <row r="93" spans="1:14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2"/>
        <v>On time</v>
      </c>
      <c r="E93" s="1" t="s">
        <v>3173</v>
      </c>
      <c r="F93" s="1" t="str">
        <f t="shared" si="3"/>
        <v>BenPeterman</v>
      </c>
      <c r="G93" s="1" t="s">
        <v>3822</v>
      </c>
      <c r="H93" s="1" t="s">
        <v>3845</v>
      </c>
      <c r="I93" s="1" t="s">
        <v>3997</v>
      </c>
      <c r="J93" s="1" t="s">
        <v>12</v>
      </c>
      <c r="K93" s="1" t="s">
        <v>157</v>
      </c>
      <c r="L93" s="3">
        <v>15.231999999999999</v>
      </c>
      <c r="M93" s="3">
        <v>1</v>
      </c>
      <c r="N93" s="3">
        <v>1.7136</v>
      </c>
    </row>
    <row r="94" spans="1:14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2"/>
        <v>On time</v>
      </c>
      <c r="E94" s="1" t="s">
        <v>3173</v>
      </c>
      <c r="F94" s="1" t="str">
        <f t="shared" si="3"/>
        <v>BenPeterman</v>
      </c>
      <c r="G94" s="1" t="s">
        <v>3822</v>
      </c>
      <c r="H94" s="1" t="s">
        <v>3845</v>
      </c>
      <c r="I94" s="1" t="s">
        <v>3997</v>
      </c>
      <c r="J94" s="1" t="s">
        <v>9</v>
      </c>
      <c r="K94" s="1" t="s">
        <v>158</v>
      </c>
      <c r="L94" s="3">
        <v>6.2640000000000002</v>
      </c>
      <c r="M94" s="3">
        <v>3</v>
      </c>
      <c r="N94" s="3">
        <v>2.0358000000000001</v>
      </c>
    </row>
    <row r="95" spans="1:14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2"/>
        <v>Delay</v>
      </c>
      <c r="E95" s="1" t="s">
        <v>3174</v>
      </c>
      <c r="F95" s="1" t="str">
        <f t="shared" si="3"/>
        <v>FrankAtkinson</v>
      </c>
      <c r="G95" s="1" t="s">
        <v>3822</v>
      </c>
      <c r="H95" s="1" t="s">
        <v>3846</v>
      </c>
      <c r="I95" s="1" t="s">
        <v>3992</v>
      </c>
      <c r="J95" s="1" t="s">
        <v>79</v>
      </c>
      <c r="K95" s="1" t="s">
        <v>160</v>
      </c>
      <c r="L95" s="3">
        <v>7.16</v>
      </c>
      <c r="M95" s="3">
        <v>2</v>
      </c>
      <c r="N95" s="3">
        <v>3.58</v>
      </c>
    </row>
    <row r="96" spans="1:14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2"/>
        <v>On time</v>
      </c>
      <c r="E96" s="1" t="s">
        <v>3175</v>
      </c>
      <c r="F96" s="1" t="str">
        <f t="shared" si="3"/>
        <v>GraceKelly</v>
      </c>
      <c r="G96" s="1" t="s">
        <v>3822</v>
      </c>
      <c r="H96" s="1" t="s">
        <v>3847</v>
      </c>
      <c r="I96" s="1" t="s">
        <v>3992</v>
      </c>
      <c r="J96" s="1" t="s">
        <v>18</v>
      </c>
      <c r="K96" s="1" t="s">
        <v>152</v>
      </c>
      <c r="L96" s="3">
        <v>251.52</v>
      </c>
      <c r="M96" s="3">
        <v>6</v>
      </c>
      <c r="N96" s="3">
        <v>81.744</v>
      </c>
    </row>
    <row r="97" spans="1:14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2"/>
        <v>On time</v>
      </c>
      <c r="E97" s="1" t="s">
        <v>3175</v>
      </c>
      <c r="F97" s="1" t="str">
        <f t="shared" si="3"/>
        <v>GraceKelly</v>
      </c>
      <c r="G97" s="1" t="s">
        <v>3822</v>
      </c>
      <c r="H97" s="1" t="s">
        <v>3847</v>
      </c>
      <c r="I97" s="1" t="s">
        <v>3992</v>
      </c>
      <c r="J97" s="1" t="s">
        <v>38</v>
      </c>
      <c r="K97" s="1" t="s">
        <v>162</v>
      </c>
      <c r="L97" s="3">
        <v>99.99</v>
      </c>
      <c r="M97" s="3">
        <v>1</v>
      </c>
      <c r="N97" s="3">
        <v>34.996499999999997</v>
      </c>
    </row>
    <row r="98" spans="1:14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2"/>
        <v>On time</v>
      </c>
      <c r="E98" s="1" t="s">
        <v>3176</v>
      </c>
      <c r="F98" s="1" t="str">
        <f t="shared" si="3"/>
        <v>DougBickford</v>
      </c>
      <c r="G98" s="1" t="s">
        <v>3822</v>
      </c>
      <c r="H98" s="1" t="s">
        <v>3823</v>
      </c>
      <c r="I98" s="1" t="s">
        <v>3992</v>
      </c>
      <c r="J98" s="1" t="s">
        <v>18</v>
      </c>
      <c r="K98" s="1" t="s">
        <v>164</v>
      </c>
      <c r="L98" s="3">
        <v>4.7519999999999998</v>
      </c>
      <c r="M98" s="3">
        <v>1</v>
      </c>
      <c r="N98" s="3">
        <v>1.6037999999999999</v>
      </c>
    </row>
    <row r="99" spans="1:14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2"/>
        <v>On time</v>
      </c>
      <c r="E99" s="1" t="s">
        <v>3176</v>
      </c>
      <c r="F99" s="1" t="str">
        <f t="shared" si="3"/>
        <v>DougBickford</v>
      </c>
      <c r="G99" s="1" t="s">
        <v>3822</v>
      </c>
      <c r="H99" s="1" t="s">
        <v>3823</v>
      </c>
      <c r="I99" s="1" t="s">
        <v>3992</v>
      </c>
      <c r="J99" s="1" t="s">
        <v>165</v>
      </c>
      <c r="K99" s="1" t="s">
        <v>166</v>
      </c>
      <c r="L99" s="3">
        <v>959.98400000000004</v>
      </c>
      <c r="M99" s="3">
        <v>2</v>
      </c>
      <c r="N99" s="3">
        <v>335.99439999999998</v>
      </c>
    </row>
    <row r="100" spans="1:14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2"/>
        <v>On time</v>
      </c>
      <c r="E100" s="1" t="s">
        <v>3176</v>
      </c>
      <c r="F100" s="1" t="str">
        <f t="shared" si="3"/>
        <v>DougBickford</v>
      </c>
      <c r="G100" s="1" t="s">
        <v>3822</v>
      </c>
      <c r="H100" s="1" t="s">
        <v>3823</v>
      </c>
      <c r="I100" s="1" t="s">
        <v>3992</v>
      </c>
      <c r="J100" s="1" t="s">
        <v>18</v>
      </c>
      <c r="K100" s="1" t="s">
        <v>167</v>
      </c>
      <c r="L100" s="3">
        <v>14.368</v>
      </c>
      <c r="M100" s="3">
        <v>4</v>
      </c>
      <c r="N100" s="3">
        <v>4.49</v>
      </c>
    </row>
    <row r="101" spans="1:14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2"/>
        <v>Delay</v>
      </c>
      <c r="E101" s="1" t="s">
        <v>3177</v>
      </c>
      <c r="F101" s="1" t="str">
        <f t="shared" si="3"/>
        <v>AlyssaCrouse</v>
      </c>
      <c r="G101" s="1" t="s">
        <v>3822</v>
      </c>
      <c r="H101" s="1" t="s">
        <v>3826</v>
      </c>
      <c r="I101" s="1" t="s">
        <v>3992</v>
      </c>
      <c r="J101" s="1" t="s">
        <v>18</v>
      </c>
      <c r="K101" s="1" t="s">
        <v>169</v>
      </c>
      <c r="L101" s="3">
        <v>7.7119999999999997</v>
      </c>
      <c r="M101" s="3">
        <v>2</v>
      </c>
      <c r="N101" s="3">
        <v>2.7955999999999999</v>
      </c>
    </row>
    <row r="102" spans="1:14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2"/>
        <v>Delay</v>
      </c>
      <c r="E102" s="1" t="s">
        <v>3177</v>
      </c>
      <c r="F102" s="1" t="str">
        <f t="shared" si="3"/>
        <v>AlyssaCrouse</v>
      </c>
      <c r="G102" s="1" t="s">
        <v>3822</v>
      </c>
      <c r="H102" s="1" t="s">
        <v>3826</v>
      </c>
      <c r="I102" s="1" t="s">
        <v>3992</v>
      </c>
      <c r="J102" s="1" t="s">
        <v>22</v>
      </c>
      <c r="K102" s="1" t="s">
        <v>170</v>
      </c>
      <c r="L102" s="3">
        <v>698.35199999999998</v>
      </c>
      <c r="M102" s="3">
        <v>3</v>
      </c>
      <c r="N102" s="3">
        <v>-17.4588</v>
      </c>
    </row>
    <row r="103" spans="1:14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2"/>
        <v>On time</v>
      </c>
      <c r="E103" s="1" t="s">
        <v>3178</v>
      </c>
      <c r="F103" s="1" t="str">
        <f t="shared" si="3"/>
        <v>KenLonsdale</v>
      </c>
      <c r="G103" s="1" t="s">
        <v>3822</v>
      </c>
      <c r="H103" s="1" t="s">
        <v>3848</v>
      </c>
      <c r="I103" s="1" t="s">
        <v>3994</v>
      </c>
      <c r="J103" s="1" t="s">
        <v>79</v>
      </c>
      <c r="K103" s="1" t="s">
        <v>172</v>
      </c>
      <c r="L103" s="3">
        <v>4.96</v>
      </c>
      <c r="M103" s="3">
        <v>4</v>
      </c>
      <c r="N103" s="3">
        <v>2.3311999999999999</v>
      </c>
    </row>
    <row r="104" spans="1:14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2"/>
        <v>On time</v>
      </c>
      <c r="E104" s="1" t="s">
        <v>3179</v>
      </c>
      <c r="F104" s="1" t="str">
        <f t="shared" si="3"/>
        <v>ClayCheatham</v>
      </c>
      <c r="G104" s="1" t="s">
        <v>3822</v>
      </c>
      <c r="H104" s="1" t="s">
        <v>3826</v>
      </c>
      <c r="I104" s="1" t="s">
        <v>3992</v>
      </c>
      <c r="J104" s="1" t="s">
        <v>16</v>
      </c>
      <c r="K104" s="1" t="s">
        <v>174</v>
      </c>
      <c r="L104" s="3">
        <v>47.975999999999999</v>
      </c>
      <c r="M104" s="3">
        <v>3</v>
      </c>
      <c r="N104" s="3">
        <v>4.7976000000000001</v>
      </c>
    </row>
    <row r="105" spans="1:14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2"/>
        <v>Delay</v>
      </c>
      <c r="E105" s="1" t="s">
        <v>3180</v>
      </c>
      <c r="F105" s="1" t="str">
        <f t="shared" si="3"/>
        <v>JuliaDunbar</v>
      </c>
      <c r="G105" s="1" t="s">
        <v>3822</v>
      </c>
      <c r="H105" s="1" t="s">
        <v>3826</v>
      </c>
      <c r="I105" s="1" t="s">
        <v>3992</v>
      </c>
      <c r="J105" s="1" t="s">
        <v>28</v>
      </c>
      <c r="K105" s="1" t="s">
        <v>176</v>
      </c>
      <c r="L105" s="3">
        <v>211.96</v>
      </c>
      <c r="M105" s="3">
        <v>4</v>
      </c>
      <c r="N105" s="3">
        <v>8.4784000000000006</v>
      </c>
    </row>
    <row r="106" spans="1:14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2"/>
        <v>On time</v>
      </c>
      <c r="E106" s="1" t="s">
        <v>3181</v>
      </c>
      <c r="F106" s="1" t="str">
        <f t="shared" si="3"/>
        <v>ArthurGainer</v>
      </c>
      <c r="G106" s="1" t="s">
        <v>3822</v>
      </c>
      <c r="H106" s="1" t="s">
        <v>3849</v>
      </c>
      <c r="I106" s="1" t="s">
        <v>3995</v>
      </c>
      <c r="J106" s="1" t="s">
        <v>18</v>
      </c>
      <c r="K106" s="1" t="s">
        <v>178</v>
      </c>
      <c r="L106" s="3">
        <v>8.16</v>
      </c>
      <c r="M106" s="3">
        <v>5</v>
      </c>
      <c r="N106" s="3">
        <v>-5.7119999999999997</v>
      </c>
    </row>
    <row r="107" spans="1:14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2"/>
        <v>On time</v>
      </c>
      <c r="E107" s="1" t="s">
        <v>3181</v>
      </c>
      <c r="F107" s="1" t="str">
        <f t="shared" si="3"/>
        <v>ArthurGainer</v>
      </c>
      <c r="G107" s="1" t="s">
        <v>3822</v>
      </c>
      <c r="H107" s="1" t="s">
        <v>3849</v>
      </c>
      <c r="I107" s="1" t="s">
        <v>3995</v>
      </c>
      <c r="J107" s="1" t="s">
        <v>38</v>
      </c>
      <c r="K107" s="1" t="s">
        <v>179</v>
      </c>
      <c r="L107" s="3">
        <v>1023.936</v>
      </c>
      <c r="M107" s="3">
        <v>8</v>
      </c>
      <c r="N107" s="3">
        <v>179.18879999999999</v>
      </c>
    </row>
    <row r="108" spans="1:14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2"/>
        <v>On time</v>
      </c>
      <c r="E108" s="1" t="s">
        <v>3181</v>
      </c>
      <c r="F108" s="1" t="str">
        <f t="shared" si="3"/>
        <v>ArthurGainer</v>
      </c>
      <c r="G108" s="1" t="s">
        <v>3822</v>
      </c>
      <c r="H108" s="1" t="s">
        <v>3849</v>
      </c>
      <c r="I108" s="1" t="s">
        <v>3995</v>
      </c>
      <c r="J108" s="1" t="s">
        <v>14</v>
      </c>
      <c r="K108" s="1" t="s">
        <v>180</v>
      </c>
      <c r="L108" s="3">
        <v>9.24</v>
      </c>
      <c r="M108" s="3">
        <v>1</v>
      </c>
      <c r="N108" s="3">
        <v>0.92400000000000004</v>
      </c>
    </row>
    <row r="109" spans="1:14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2"/>
        <v>On time</v>
      </c>
      <c r="E109" s="1" t="s">
        <v>3181</v>
      </c>
      <c r="F109" s="1" t="str">
        <f t="shared" si="3"/>
        <v>ArthurGainer</v>
      </c>
      <c r="G109" s="1" t="s">
        <v>3822</v>
      </c>
      <c r="H109" s="1" t="s">
        <v>3849</v>
      </c>
      <c r="I109" s="1" t="s">
        <v>3995</v>
      </c>
      <c r="J109" s="1" t="s">
        <v>38</v>
      </c>
      <c r="K109" s="1" t="s">
        <v>181</v>
      </c>
      <c r="L109" s="3">
        <v>479.04</v>
      </c>
      <c r="M109" s="3">
        <v>10</v>
      </c>
      <c r="N109" s="3">
        <v>-29.94</v>
      </c>
    </row>
    <row r="110" spans="1:14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2"/>
        <v>On time</v>
      </c>
      <c r="E110" s="1" t="s">
        <v>3182</v>
      </c>
      <c r="F110" s="1" t="str">
        <f t="shared" si="3"/>
        <v>AlejandroSavely</v>
      </c>
      <c r="G110" s="1" t="s">
        <v>3822</v>
      </c>
      <c r="H110" s="1" t="s">
        <v>3826</v>
      </c>
      <c r="I110" s="1" t="s">
        <v>3992</v>
      </c>
      <c r="J110" s="1" t="s">
        <v>45</v>
      </c>
      <c r="K110" s="1" t="s">
        <v>183</v>
      </c>
      <c r="L110" s="3">
        <v>50.96</v>
      </c>
      <c r="M110" s="3">
        <v>7</v>
      </c>
      <c r="N110" s="3">
        <v>25.48</v>
      </c>
    </row>
    <row r="111" spans="1:14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2"/>
        <v>On time</v>
      </c>
      <c r="E111" s="1" t="s">
        <v>3182</v>
      </c>
      <c r="F111" s="1" t="str">
        <f t="shared" si="3"/>
        <v>AlejandroSavely</v>
      </c>
      <c r="G111" s="1" t="s">
        <v>3822</v>
      </c>
      <c r="H111" s="1" t="s">
        <v>3826</v>
      </c>
      <c r="I111" s="1" t="s">
        <v>3992</v>
      </c>
      <c r="J111" s="1" t="s">
        <v>18</v>
      </c>
      <c r="K111" s="1" t="s">
        <v>184</v>
      </c>
      <c r="L111" s="3">
        <v>49.536000000000001</v>
      </c>
      <c r="M111" s="3">
        <v>3</v>
      </c>
      <c r="N111" s="3">
        <v>17.337599999999998</v>
      </c>
    </row>
    <row r="112" spans="1:14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2"/>
        <v>On time</v>
      </c>
      <c r="E112" s="1" t="s">
        <v>3183</v>
      </c>
      <c r="F112" s="1" t="str">
        <f t="shared" si="3"/>
        <v>JackGarza</v>
      </c>
      <c r="G112" s="1" t="s">
        <v>3822</v>
      </c>
      <c r="H112" s="1" t="s">
        <v>3850</v>
      </c>
      <c r="I112" s="1" t="s">
        <v>3993</v>
      </c>
      <c r="J112" s="1" t="s">
        <v>16</v>
      </c>
      <c r="K112" s="1" t="s">
        <v>186</v>
      </c>
      <c r="L112" s="3">
        <v>246.38399999999999</v>
      </c>
      <c r="M112" s="3">
        <v>2</v>
      </c>
      <c r="N112" s="3">
        <v>27.7182</v>
      </c>
    </row>
    <row r="113" spans="1:14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2"/>
        <v>On time</v>
      </c>
      <c r="E113" s="1" t="s">
        <v>3183</v>
      </c>
      <c r="F113" s="1" t="str">
        <f t="shared" si="3"/>
        <v>JackGarza</v>
      </c>
      <c r="G113" s="1" t="s">
        <v>3822</v>
      </c>
      <c r="H113" s="1" t="s">
        <v>3850</v>
      </c>
      <c r="I113" s="1" t="s">
        <v>3993</v>
      </c>
      <c r="J113" s="1" t="s">
        <v>165</v>
      </c>
      <c r="K113" s="1" t="s">
        <v>187</v>
      </c>
      <c r="L113" s="3">
        <v>1799.97</v>
      </c>
      <c r="M113" s="3">
        <v>3</v>
      </c>
      <c r="N113" s="3">
        <v>701.98829999999998</v>
      </c>
    </row>
    <row r="114" spans="1:14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2"/>
        <v>Delay</v>
      </c>
      <c r="E114" s="1" t="s">
        <v>3184</v>
      </c>
      <c r="F114" s="1" t="str">
        <f t="shared" si="3"/>
        <v>VictorPreis</v>
      </c>
      <c r="G114" s="1" t="s">
        <v>3822</v>
      </c>
      <c r="H114" s="1" t="s">
        <v>3851</v>
      </c>
      <c r="I114" s="1" t="s">
        <v>3999</v>
      </c>
      <c r="J114" s="1" t="s">
        <v>18</v>
      </c>
      <c r="K114" s="1" t="s">
        <v>189</v>
      </c>
      <c r="L114" s="3">
        <v>75.792000000000002</v>
      </c>
      <c r="M114" s="3">
        <v>3</v>
      </c>
      <c r="N114" s="3">
        <v>25.579799999999999</v>
      </c>
    </row>
    <row r="115" spans="1:14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2"/>
        <v>On time</v>
      </c>
      <c r="E115" s="1" t="s">
        <v>3185</v>
      </c>
      <c r="F115" s="1" t="str">
        <f t="shared" si="3"/>
        <v>KeithHerrera</v>
      </c>
      <c r="G115" s="1" t="s">
        <v>3822</v>
      </c>
      <c r="H115" s="1" t="s">
        <v>3826</v>
      </c>
      <c r="I115" s="1" t="s">
        <v>3992</v>
      </c>
      <c r="J115" s="1" t="s">
        <v>38</v>
      </c>
      <c r="K115" s="1" t="s">
        <v>191</v>
      </c>
      <c r="L115" s="3">
        <v>179.95</v>
      </c>
      <c r="M115" s="3">
        <v>5</v>
      </c>
      <c r="N115" s="3">
        <v>37.789499999999997</v>
      </c>
    </row>
    <row r="116" spans="1:14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2"/>
        <v>On time</v>
      </c>
      <c r="E116" s="1" t="s">
        <v>3185</v>
      </c>
      <c r="F116" s="1" t="str">
        <f t="shared" si="3"/>
        <v>KeithHerrera</v>
      </c>
      <c r="G116" s="1" t="s">
        <v>3822</v>
      </c>
      <c r="H116" s="1" t="s">
        <v>3826</v>
      </c>
      <c r="I116" s="1" t="s">
        <v>3992</v>
      </c>
      <c r="J116" s="1" t="s">
        <v>165</v>
      </c>
      <c r="K116" s="1" t="s">
        <v>192</v>
      </c>
      <c r="L116" s="3">
        <v>1199.9760000000001</v>
      </c>
      <c r="M116" s="3">
        <v>3</v>
      </c>
      <c r="N116" s="3">
        <v>434.99130000000002</v>
      </c>
    </row>
    <row r="117" spans="1:14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2"/>
        <v>On time</v>
      </c>
      <c r="E117" s="1" t="s">
        <v>3185</v>
      </c>
      <c r="F117" s="1" t="str">
        <f t="shared" si="3"/>
        <v>KeithHerrera</v>
      </c>
      <c r="G117" s="1" t="s">
        <v>3822</v>
      </c>
      <c r="H117" s="1" t="s">
        <v>3826</v>
      </c>
      <c r="I117" s="1" t="s">
        <v>3992</v>
      </c>
      <c r="J117" s="1" t="s">
        <v>45</v>
      </c>
      <c r="K117" s="1" t="s">
        <v>193</v>
      </c>
      <c r="L117" s="3">
        <v>27.15</v>
      </c>
      <c r="M117" s="3">
        <v>5</v>
      </c>
      <c r="N117" s="3">
        <v>13.3035</v>
      </c>
    </row>
    <row r="118" spans="1:14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2"/>
        <v>On time</v>
      </c>
      <c r="E118" s="1" t="s">
        <v>3185</v>
      </c>
      <c r="F118" s="1" t="str">
        <f t="shared" si="3"/>
        <v>KeithHerrera</v>
      </c>
      <c r="G118" s="1" t="s">
        <v>3822</v>
      </c>
      <c r="H118" s="1" t="s">
        <v>3826</v>
      </c>
      <c r="I118" s="1" t="s">
        <v>3992</v>
      </c>
      <c r="J118" s="1" t="s">
        <v>22</v>
      </c>
      <c r="K118" s="1" t="s">
        <v>194</v>
      </c>
      <c r="L118" s="3">
        <v>1004.024</v>
      </c>
      <c r="M118" s="3">
        <v>7</v>
      </c>
      <c r="N118" s="3">
        <v>-112.95269999999999</v>
      </c>
    </row>
    <row r="119" spans="1:14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2"/>
        <v>On time</v>
      </c>
      <c r="E119" s="1" t="s">
        <v>3185</v>
      </c>
      <c r="F119" s="1" t="str">
        <f t="shared" si="3"/>
        <v>KeithHerrera</v>
      </c>
      <c r="G119" s="1" t="s">
        <v>3822</v>
      </c>
      <c r="H119" s="1" t="s">
        <v>3826</v>
      </c>
      <c r="I119" s="1" t="s">
        <v>3992</v>
      </c>
      <c r="J119" s="1" t="s">
        <v>45</v>
      </c>
      <c r="K119" s="1" t="s">
        <v>195</v>
      </c>
      <c r="L119" s="3">
        <v>9.68</v>
      </c>
      <c r="M119" s="3">
        <v>1</v>
      </c>
      <c r="N119" s="3">
        <v>4.6463999999999999</v>
      </c>
    </row>
    <row r="120" spans="1:14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2"/>
        <v>On time</v>
      </c>
      <c r="E120" s="1" t="s">
        <v>3185</v>
      </c>
      <c r="F120" s="1" t="str">
        <f t="shared" si="3"/>
        <v>KeithHerrera</v>
      </c>
      <c r="G120" s="1" t="s">
        <v>3822</v>
      </c>
      <c r="H120" s="1" t="s">
        <v>3826</v>
      </c>
      <c r="I120" s="1" t="s">
        <v>3992</v>
      </c>
      <c r="J120" s="1" t="s">
        <v>9</v>
      </c>
      <c r="K120" s="1" t="s">
        <v>196</v>
      </c>
      <c r="L120" s="3">
        <v>28.35</v>
      </c>
      <c r="M120" s="3">
        <v>9</v>
      </c>
      <c r="N120" s="3">
        <v>13.608000000000001</v>
      </c>
    </row>
    <row r="121" spans="1:14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2"/>
        <v>On time</v>
      </c>
      <c r="E121" s="1" t="s">
        <v>3185</v>
      </c>
      <c r="F121" s="1" t="str">
        <f t="shared" si="3"/>
        <v>KeithHerrera</v>
      </c>
      <c r="G121" s="1" t="s">
        <v>3822</v>
      </c>
      <c r="H121" s="1" t="s">
        <v>3826</v>
      </c>
      <c r="I121" s="1" t="s">
        <v>3992</v>
      </c>
      <c r="J121" s="1" t="s">
        <v>45</v>
      </c>
      <c r="K121" s="1" t="s">
        <v>197</v>
      </c>
      <c r="L121" s="3">
        <v>55.98</v>
      </c>
      <c r="M121" s="3">
        <v>1</v>
      </c>
      <c r="N121" s="3">
        <v>27.430199999999999</v>
      </c>
    </row>
    <row r="122" spans="1:14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2"/>
        <v>On time</v>
      </c>
      <c r="E122" s="1" t="s">
        <v>3185</v>
      </c>
      <c r="F122" s="1" t="str">
        <f t="shared" si="3"/>
        <v>KeithHerrera</v>
      </c>
      <c r="G122" s="1" t="s">
        <v>3822</v>
      </c>
      <c r="H122" s="1" t="s">
        <v>3826</v>
      </c>
      <c r="I122" s="1" t="s">
        <v>3992</v>
      </c>
      <c r="J122" s="1" t="s">
        <v>198</v>
      </c>
      <c r="K122" s="1" t="s">
        <v>199</v>
      </c>
      <c r="L122" s="3">
        <v>1336.829</v>
      </c>
      <c r="M122" s="3">
        <v>13</v>
      </c>
      <c r="N122" s="3">
        <v>31.454799999999999</v>
      </c>
    </row>
    <row r="123" spans="1:14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2"/>
        <v>On time</v>
      </c>
      <c r="E123" s="1" t="s">
        <v>3185</v>
      </c>
      <c r="F123" s="1" t="str">
        <f t="shared" si="3"/>
        <v>KeithHerrera</v>
      </c>
      <c r="G123" s="1" t="s">
        <v>3822</v>
      </c>
      <c r="H123" s="1" t="s">
        <v>3826</v>
      </c>
      <c r="I123" s="1" t="s">
        <v>3992</v>
      </c>
      <c r="J123" s="1" t="s">
        <v>72</v>
      </c>
      <c r="K123" s="1" t="s">
        <v>200</v>
      </c>
      <c r="L123" s="3">
        <v>113.568</v>
      </c>
      <c r="M123" s="3">
        <v>2</v>
      </c>
      <c r="N123" s="3">
        <v>-18.454799999999999</v>
      </c>
    </row>
    <row r="124" spans="1:14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2"/>
        <v>On time</v>
      </c>
      <c r="E124" s="1" t="s">
        <v>3186</v>
      </c>
      <c r="F124" s="1" t="str">
        <f t="shared" si="3"/>
        <v>KimberlyCarter</v>
      </c>
      <c r="G124" s="1" t="s">
        <v>3822</v>
      </c>
      <c r="H124" s="1" t="s">
        <v>3824</v>
      </c>
      <c r="I124" s="1" t="s">
        <v>3993</v>
      </c>
      <c r="J124" s="1" t="s">
        <v>45</v>
      </c>
      <c r="K124" s="1" t="s">
        <v>202</v>
      </c>
      <c r="L124" s="3">
        <v>139.86000000000001</v>
      </c>
      <c r="M124" s="3">
        <v>7</v>
      </c>
      <c r="N124" s="3">
        <v>65.734200000000001</v>
      </c>
    </row>
    <row r="125" spans="1:14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2"/>
        <v>On time</v>
      </c>
      <c r="E125" s="1" t="s">
        <v>3186</v>
      </c>
      <c r="F125" s="1" t="str">
        <f t="shared" si="3"/>
        <v>KimberlyCarter</v>
      </c>
      <c r="G125" s="1" t="s">
        <v>3822</v>
      </c>
      <c r="H125" s="1" t="s">
        <v>3824</v>
      </c>
      <c r="I125" s="1" t="s">
        <v>3993</v>
      </c>
      <c r="J125" s="1" t="s">
        <v>72</v>
      </c>
      <c r="K125" s="1" t="s">
        <v>150</v>
      </c>
      <c r="L125" s="3">
        <v>307.13600000000002</v>
      </c>
      <c r="M125" s="3">
        <v>4</v>
      </c>
      <c r="N125" s="3">
        <v>26.874400000000001</v>
      </c>
    </row>
    <row r="126" spans="1:14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2"/>
        <v>On time</v>
      </c>
      <c r="E126" s="1" t="s">
        <v>3187</v>
      </c>
      <c r="F126" s="1" t="str">
        <f t="shared" si="3"/>
        <v>CarolineJumper</v>
      </c>
      <c r="G126" s="1" t="s">
        <v>3822</v>
      </c>
      <c r="H126" s="1" t="s">
        <v>3852</v>
      </c>
      <c r="I126" s="1" t="s">
        <v>3992</v>
      </c>
      <c r="J126" s="1" t="s">
        <v>14</v>
      </c>
      <c r="K126" s="1" t="s">
        <v>204</v>
      </c>
      <c r="L126" s="3">
        <v>95.92</v>
      </c>
      <c r="M126" s="3">
        <v>8</v>
      </c>
      <c r="N126" s="3">
        <v>25.898399999999999</v>
      </c>
    </row>
    <row r="127" spans="1:14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2"/>
        <v>On time</v>
      </c>
      <c r="E127" s="1" t="s">
        <v>3188</v>
      </c>
      <c r="F127" s="1" t="str">
        <f t="shared" si="3"/>
        <v>PhilipBrown</v>
      </c>
      <c r="G127" s="1" t="s">
        <v>3822</v>
      </c>
      <c r="H127" s="1" t="s">
        <v>3823</v>
      </c>
      <c r="I127" s="1" t="s">
        <v>3992</v>
      </c>
      <c r="J127" s="1" t="s">
        <v>72</v>
      </c>
      <c r="K127" s="1" t="s">
        <v>206</v>
      </c>
      <c r="L127" s="3">
        <v>383.8</v>
      </c>
      <c r="M127" s="3">
        <v>5</v>
      </c>
      <c r="N127" s="3">
        <v>38.380000000000003</v>
      </c>
    </row>
    <row r="128" spans="1:14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2"/>
        <v>Delay</v>
      </c>
      <c r="E128" s="1" t="s">
        <v>3189</v>
      </c>
      <c r="F128" s="1" t="str">
        <f t="shared" si="3"/>
        <v>SungPak</v>
      </c>
      <c r="G128" s="1" t="s">
        <v>3822</v>
      </c>
      <c r="H128" s="1" t="s">
        <v>3823</v>
      </c>
      <c r="I128" s="1" t="s">
        <v>3992</v>
      </c>
      <c r="J128" s="1" t="s">
        <v>14</v>
      </c>
      <c r="K128" s="1" t="s">
        <v>208</v>
      </c>
      <c r="L128" s="3">
        <v>9.32</v>
      </c>
      <c r="M128" s="3">
        <v>4</v>
      </c>
      <c r="N128" s="3">
        <v>2.7027999999999999</v>
      </c>
    </row>
    <row r="129" spans="1:14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2"/>
        <v>Delay</v>
      </c>
      <c r="E129" s="1" t="s">
        <v>3189</v>
      </c>
      <c r="F129" s="1" t="str">
        <f t="shared" si="3"/>
        <v>SungPak</v>
      </c>
      <c r="G129" s="1" t="s">
        <v>3822</v>
      </c>
      <c r="H129" s="1" t="s">
        <v>3823</v>
      </c>
      <c r="I129" s="1" t="s">
        <v>3992</v>
      </c>
      <c r="J129" s="1" t="s">
        <v>87</v>
      </c>
      <c r="K129" s="1" t="s">
        <v>209</v>
      </c>
      <c r="L129" s="3">
        <v>15.25</v>
      </c>
      <c r="M129" s="3">
        <v>1</v>
      </c>
      <c r="N129" s="3">
        <v>7.0149999999999997</v>
      </c>
    </row>
    <row r="130" spans="1:14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2"/>
        <v>On time</v>
      </c>
      <c r="E130" s="1" t="s">
        <v>3190</v>
      </c>
      <c r="F130" s="1" t="str">
        <f t="shared" si="3"/>
        <v>JoelEaton</v>
      </c>
      <c r="G130" s="1" t="s">
        <v>3822</v>
      </c>
      <c r="H130" s="1" t="s">
        <v>3853</v>
      </c>
      <c r="I130" s="1" t="s">
        <v>3997</v>
      </c>
      <c r="J130" s="1" t="s">
        <v>38</v>
      </c>
      <c r="K130" s="1" t="s">
        <v>211</v>
      </c>
      <c r="L130" s="3">
        <v>196.75200000000001</v>
      </c>
      <c r="M130" s="3">
        <v>6</v>
      </c>
      <c r="N130" s="3">
        <v>56.566200000000002</v>
      </c>
    </row>
    <row r="131" spans="1:14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4">IF(C131 - B131 &gt; 4, "Delay", "On time")</f>
        <v>Delay</v>
      </c>
      <c r="E131" s="1" t="s">
        <v>3191</v>
      </c>
      <c r="F131" s="1" t="str">
        <f t="shared" ref="F131:F194" si="5">LEFT(E131, FIND("@", E131) - 1)</f>
        <v>SanjitChand</v>
      </c>
      <c r="G131" s="1" t="s">
        <v>3822</v>
      </c>
      <c r="H131" s="1" t="s">
        <v>3854</v>
      </c>
      <c r="I131" s="1" t="s">
        <v>3992</v>
      </c>
      <c r="J131" s="1" t="s">
        <v>72</v>
      </c>
      <c r="K131" s="1" t="s">
        <v>213</v>
      </c>
      <c r="L131" s="3">
        <v>129.56800000000001</v>
      </c>
      <c r="M131" s="3">
        <v>2</v>
      </c>
      <c r="N131" s="3">
        <v>-24.294</v>
      </c>
    </row>
    <row r="132" spans="1:14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4"/>
        <v>Delay</v>
      </c>
      <c r="E132" s="1" t="s">
        <v>3192</v>
      </c>
      <c r="F132" s="1" t="str">
        <f t="shared" si="5"/>
        <v>JosephHolt</v>
      </c>
      <c r="G132" s="1" t="s">
        <v>3822</v>
      </c>
      <c r="H132" s="1" t="s">
        <v>3824</v>
      </c>
      <c r="I132" s="1" t="s">
        <v>3993</v>
      </c>
      <c r="J132" s="1" t="s">
        <v>20</v>
      </c>
      <c r="K132" s="1" t="s">
        <v>215</v>
      </c>
      <c r="L132" s="3">
        <v>103.92</v>
      </c>
      <c r="M132" s="3">
        <v>4</v>
      </c>
      <c r="N132" s="3">
        <v>36.372</v>
      </c>
    </row>
    <row r="133" spans="1:14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4"/>
        <v>Delay</v>
      </c>
      <c r="E133" s="1" t="s">
        <v>3192</v>
      </c>
      <c r="F133" s="1" t="str">
        <f t="shared" si="5"/>
        <v>JosephHolt</v>
      </c>
      <c r="G133" s="1" t="s">
        <v>3822</v>
      </c>
      <c r="H133" s="1" t="s">
        <v>3824</v>
      </c>
      <c r="I133" s="1" t="s">
        <v>3993</v>
      </c>
      <c r="J133" s="1" t="s">
        <v>38</v>
      </c>
      <c r="K133" s="1" t="s">
        <v>216</v>
      </c>
      <c r="L133" s="3">
        <v>899.91</v>
      </c>
      <c r="M133" s="3">
        <v>9</v>
      </c>
      <c r="N133" s="3">
        <v>377.9622</v>
      </c>
    </row>
    <row r="134" spans="1:14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4"/>
        <v>Delay</v>
      </c>
      <c r="E134" s="1" t="s">
        <v>3192</v>
      </c>
      <c r="F134" s="1" t="str">
        <f t="shared" si="5"/>
        <v>JosephHolt</v>
      </c>
      <c r="G134" s="1" t="s">
        <v>3822</v>
      </c>
      <c r="H134" s="1" t="s">
        <v>3824</v>
      </c>
      <c r="I134" s="1" t="s">
        <v>3993</v>
      </c>
      <c r="J134" s="1" t="s">
        <v>18</v>
      </c>
      <c r="K134" s="1" t="s">
        <v>217</v>
      </c>
      <c r="L134" s="3">
        <v>51.311999999999998</v>
      </c>
      <c r="M134" s="3">
        <v>3</v>
      </c>
      <c r="N134" s="3">
        <v>18.6006</v>
      </c>
    </row>
    <row r="135" spans="1:14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4"/>
        <v>Delay</v>
      </c>
      <c r="E135" s="1" t="s">
        <v>3193</v>
      </c>
      <c r="F135" s="1" t="str">
        <f t="shared" si="5"/>
        <v>TanjaNorvell</v>
      </c>
      <c r="G135" s="1" t="s">
        <v>3822</v>
      </c>
      <c r="H135" s="1" t="s">
        <v>3831</v>
      </c>
      <c r="I135" s="1" t="s">
        <v>3995</v>
      </c>
      <c r="J135" s="1" t="s">
        <v>12</v>
      </c>
      <c r="K135" s="1" t="s">
        <v>219</v>
      </c>
      <c r="L135" s="3">
        <v>23.56</v>
      </c>
      <c r="M135" s="3">
        <v>5</v>
      </c>
      <c r="N135" s="3">
        <v>7.0679999999999996</v>
      </c>
    </row>
    <row r="136" spans="1:14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4"/>
        <v>Delay</v>
      </c>
      <c r="E136" s="1" t="s">
        <v>3193</v>
      </c>
      <c r="F136" s="1" t="str">
        <f t="shared" si="5"/>
        <v>TanjaNorvell</v>
      </c>
      <c r="G136" s="1" t="s">
        <v>3822</v>
      </c>
      <c r="H136" s="1" t="s">
        <v>3831</v>
      </c>
      <c r="I136" s="1" t="s">
        <v>3995</v>
      </c>
      <c r="J136" s="1" t="s">
        <v>22</v>
      </c>
      <c r="K136" s="1" t="s">
        <v>220</v>
      </c>
      <c r="L136" s="3">
        <v>1272.6300000000001</v>
      </c>
      <c r="M136" s="3">
        <v>6</v>
      </c>
      <c r="N136" s="3">
        <v>-814.48320000000001</v>
      </c>
    </row>
    <row r="137" spans="1:14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4"/>
        <v>Delay</v>
      </c>
      <c r="E137" s="1" t="s">
        <v>3193</v>
      </c>
      <c r="F137" s="1" t="str">
        <f t="shared" si="5"/>
        <v>TanjaNorvell</v>
      </c>
      <c r="G137" s="1" t="s">
        <v>3822</v>
      </c>
      <c r="H137" s="1" t="s">
        <v>3831</v>
      </c>
      <c r="I137" s="1" t="s">
        <v>3995</v>
      </c>
      <c r="J137" s="1" t="s">
        <v>18</v>
      </c>
      <c r="K137" s="1" t="s">
        <v>221</v>
      </c>
      <c r="L137" s="3">
        <v>28.484999999999999</v>
      </c>
      <c r="M137" s="3">
        <v>5</v>
      </c>
      <c r="N137" s="3">
        <v>-20.888999999999999</v>
      </c>
    </row>
    <row r="138" spans="1:14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4"/>
        <v>Delay</v>
      </c>
      <c r="E138" s="1" t="s">
        <v>3193</v>
      </c>
      <c r="F138" s="1" t="str">
        <f t="shared" si="5"/>
        <v>TanjaNorvell</v>
      </c>
      <c r="G138" s="1" t="s">
        <v>3822</v>
      </c>
      <c r="H138" s="1" t="s">
        <v>3831</v>
      </c>
      <c r="I138" s="1" t="s">
        <v>3995</v>
      </c>
      <c r="J138" s="1" t="s">
        <v>82</v>
      </c>
      <c r="K138" s="1" t="s">
        <v>222</v>
      </c>
      <c r="L138" s="3">
        <v>185.376</v>
      </c>
      <c r="M138" s="3">
        <v>2</v>
      </c>
      <c r="N138" s="3">
        <v>-34.758000000000003</v>
      </c>
    </row>
    <row r="139" spans="1:14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4"/>
        <v>Delay</v>
      </c>
      <c r="E139" s="1" t="s">
        <v>3193</v>
      </c>
      <c r="F139" s="1" t="str">
        <f t="shared" si="5"/>
        <v>TanjaNorvell</v>
      </c>
      <c r="G139" s="1" t="s">
        <v>3822</v>
      </c>
      <c r="H139" s="1" t="s">
        <v>3831</v>
      </c>
      <c r="I139" s="1" t="s">
        <v>3995</v>
      </c>
      <c r="J139" s="1" t="s">
        <v>20</v>
      </c>
      <c r="K139" s="1" t="s">
        <v>223</v>
      </c>
      <c r="L139" s="3">
        <v>78.272000000000006</v>
      </c>
      <c r="M139" s="3">
        <v>2</v>
      </c>
      <c r="N139" s="3">
        <v>5.8704000000000001</v>
      </c>
    </row>
    <row r="140" spans="1:14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4"/>
        <v>On time</v>
      </c>
      <c r="E140" s="1" t="s">
        <v>3194</v>
      </c>
      <c r="F140" s="1" t="str">
        <f t="shared" si="5"/>
        <v>JeremyPistek</v>
      </c>
      <c r="G140" s="1" t="s">
        <v>3822</v>
      </c>
      <c r="H140" s="1" t="s">
        <v>3826</v>
      </c>
      <c r="I140" s="1" t="s">
        <v>3992</v>
      </c>
      <c r="J140" s="1" t="s">
        <v>28</v>
      </c>
      <c r="K140" s="1" t="s">
        <v>225</v>
      </c>
      <c r="L140" s="3">
        <v>340.92</v>
      </c>
      <c r="M140" s="3">
        <v>3</v>
      </c>
      <c r="N140" s="3">
        <v>3.4091999999999998</v>
      </c>
    </row>
    <row r="141" spans="1:14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4"/>
        <v>On time</v>
      </c>
      <c r="E141" s="1" t="s">
        <v>3194</v>
      </c>
      <c r="F141" s="1" t="str">
        <f t="shared" si="5"/>
        <v>JeremyPistek</v>
      </c>
      <c r="G141" s="1" t="s">
        <v>3822</v>
      </c>
      <c r="H141" s="1" t="s">
        <v>3826</v>
      </c>
      <c r="I141" s="1" t="s">
        <v>3992</v>
      </c>
      <c r="J141" s="1" t="s">
        <v>198</v>
      </c>
      <c r="K141" s="1" t="s">
        <v>226</v>
      </c>
      <c r="L141" s="3">
        <v>222.666</v>
      </c>
      <c r="M141" s="3">
        <v>2</v>
      </c>
      <c r="N141" s="3">
        <v>10.478400000000001</v>
      </c>
    </row>
    <row r="142" spans="1:14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4"/>
        <v>On time</v>
      </c>
      <c r="E142" s="1" t="s">
        <v>3194</v>
      </c>
      <c r="F142" s="1" t="str">
        <f t="shared" si="5"/>
        <v>JeremyPistek</v>
      </c>
      <c r="G142" s="1" t="s">
        <v>3822</v>
      </c>
      <c r="H142" s="1" t="s">
        <v>3826</v>
      </c>
      <c r="I142" s="1" t="s">
        <v>3992</v>
      </c>
      <c r="J142" s="1" t="s">
        <v>16</v>
      </c>
      <c r="K142" s="1" t="s">
        <v>227</v>
      </c>
      <c r="L142" s="3">
        <v>703.96799999999996</v>
      </c>
      <c r="M142" s="3">
        <v>4</v>
      </c>
      <c r="N142" s="3">
        <v>87.995999999999995</v>
      </c>
    </row>
    <row r="143" spans="1:14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4"/>
        <v>On time</v>
      </c>
      <c r="E143" s="1" t="s">
        <v>3194</v>
      </c>
      <c r="F143" s="1" t="str">
        <f t="shared" si="5"/>
        <v>JeremyPistek</v>
      </c>
      <c r="G143" s="1" t="s">
        <v>3822</v>
      </c>
      <c r="H143" s="1" t="s">
        <v>3826</v>
      </c>
      <c r="I143" s="1" t="s">
        <v>3992</v>
      </c>
      <c r="J143" s="1" t="s">
        <v>28</v>
      </c>
      <c r="K143" s="1" t="s">
        <v>228</v>
      </c>
      <c r="L143" s="3">
        <v>92.52</v>
      </c>
      <c r="M143" s="3">
        <v>6</v>
      </c>
      <c r="N143" s="3">
        <v>24.980399999999999</v>
      </c>
    </row>
    <row r="144" spans="1:14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4"/>
        <v>On time</v>
      </c>
      <c r="E144" s="1" t="s">
        <v>3194</v>
      </c>
      <c r="F144" s="1" t="str">
        <f t="shared" si="5"/>
        <v>JeremyPistek</v>
      </c>
      <c r="G144" s="1" t="s">
        <v>3822</v>
      </c>
      <c r="H144" s="1" t="s">
        <v>3826</v>
      </c>
      <c r="I144" s="1" t="s">
        <v>3992</v>
      </c>
      <c r="J144" s="1" t="s">
        <v>45</v>
      </c>
      <c r="K144" s="1" t="s">
        <v>229</v>
      </c>
      <c r="L144" s="3">
        <v>62.65</v>
      </c>
      <c r="M144" s="3">
        <v>7</v>
      </c>
      <c r="N144" s="3">
        <v>28.818999999999999</v>
      </c>
    </row>
    <row r="145" spans="1:14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4"/>
        <v>On time</v>
      </c>
      <c r="E145" s="1" t="s">
        <v>3194</v>
      </c>
      <c r="F145" s="1" t="str">
        <f t="shared" si="5"/>
        <v>JeremyPistek</v>
      </c>
      <c r="G145" s="1" t="s">
        <v>3822</v>
      </c>
      <c r="H145" s="1" t="s">
        <v>3826</v>
      </c>
      <c r="I145" s="1" t="s">
        <v>3992</v>
      </c>
      <c r="J145" s="1" t="s">
        <v>45</v>
      </c>
      <c r="K145" s="1" t="s">
        <v>230</v>
      </c>
      <c r="L145" s="3">
        <v>94.85</v>
      </c>
      <c r="M145" s="3">
        <v>5</v>
      </c>
      <c r="N145" s="3">
        <v>45.527999999999999</v>
      </c>
    </row>
    <row r="146" spans="1:14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4"/>
        <v>Delay</v>
      </c>
      <c r="E146" s="1" t="s">
        <v>3168</v>
      </c>
      <c r="F146" s="1" t="str">
        <f t="shared" si="5"/>
        <v>KristenHastings</v>
      </c>
      <c r="G146" s="1" t="s">
        <v>3822</v>
      </c>
      <c r="H146" s="1" t="s">
        <v>3823</v>
      </c>
      <c r="I146" s="1" t="s">
        <v>3992</v>
      </c>
      <c r="J146" s="1" t="s">
        <v>16</v>
      </c>
      <c r="K146" s="1" t="s">
        <v>232</v>
      </c>
      <c r="L146" s="3">
        <v>95.76</v>
      </c>
      <c r="M146" s="3">
        <v>6</v>
      </c>
      <c r="N146" s="3">
        <v>7.1820000000000004</v>
      </c>
    </row>
    <row r="147" spans="1:14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4"/>
        <v>On time</v>
      </c>
      <c r="E147" s="1" t="s">
        <v>3195</v>
      </c>
      <c r="F147" s="1" t="str">
        <f t="shared" si="5"/>
        <v>XylonaPreis</v>
      </c>
      <c r="G147" s="1" t="s">
        <v>3822</v>
      </c>
      <c r="H147" s="1" t="s">
        <v>3841</v>
      </c>
      <c r="I147" s="1" t="s">
        <v>3992</v>
      </c>
      <c r="J147" s="1" t="s">
        <v>38</v>
      </c>
      <c r="K147" s="1" t="s">
        <v>234</v>
      </c>
      <c r="L147" s="3">
        <v>9.09</v>
      </c>
      <c r="M147" s="3">
        <v>3</v>
      </c>
      <c r="N147" s="3">
        <v>1.9089</v>
      </c>
    </row>
    <row r="148" spans="1:14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4"/>
        <v>On time</v>
      </c>
      <c r="E148" s="1" t="s">
        <v>3196</v>
      </c>
      <c r="F148" s="1" t="str">
        <f t="shared" si="5"/>
        <v>MichelleTran</v>
      </c>
      <c r="G148" s="1" t="s">
        <v>3822</v>
      </c>
      <c r="H148" s="1" t="s">
        <v>3823</v>
      </c>
      <c r="I148" s="1" t="s">
        <v>3992</v>
      </c>
      <c r="J148" s="1" t="s">
        <v>9</v>
      </c>
      <c r="K148" s="1" t="s">
        <v>236</v>
      </c>
      <c r="L148" s="3">
        <v>29.6</v>
      </c>
      <c r="M148" s="3">
        <v>2</v>
      </c>
      <c r="N148" s="3">
        <v>14.8</v>
      </c>
    </row>
    <row r="149" spans="1:14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4"/>
        <v>On time</v>
      </c>
      <c r="E149" s="1" t="s">
        <v>3196</v>
      </c>
      <c r="F149" s="1" t="str">
        <f t="shared" si="5"/>
        <v>MichelleTran</v>
      </c>
      <c r="G149" s="1" t="s">
        <v>3822</v>
      </c>
      <c r="H149" s="1" t="s">
        <v>3823</v>
      </c>
      <c r="I149" s="1" t="s">
        <v>3992</v>
      </c>
      <c r="J149" s="1" t="s">
        <v>198</v>
      </c>
      <c r="K149" s="1" t="s">
        <v>237</v>
      </c>
      <c r="L149" s="3">
        <v>514.16499999999996</v>
      </c>
      <c r="M149" s="3">
        <v>5</v>
      </c>
      <c r="N149" s="3">
        <v>-30.245000000000001</v>
      </c>
    </row>
    <row r="150" spans="1:14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4"/>
        <v>On time</v>
      </c>
      <c r="E150" s="1" t="s">
        <v>3196</v>
      </c>
      <c r="F150" s="1" t="str">
        <f t="shared" si="5"/>
        <v>MichelleTran</v>
      </c>
      <c r="G150" s="1" t="s">
        <v>3822</v>
      </c>
      <c r="H150" s="1" t="s">
        <v>3823</v>
      </c>
      <c r="I150" s="1" t="s">
        <v>3992</v>
      </c>
      <c r="J150" s="1" t="s">
        <v>16</v>
      </c>
      <c r="K150" s="1" t="s">
        <v>238</v>
      </c>
      <c r="L150" s="3">
        <v>279.95999999999998</v>
      </c>
      <c r="M150" s="3">
        <v>5</v>
      </c>
      <c r="N150" s="3">
        <v>17.497499999999999</v>
      </c>
    </row>
    <row r="151" spans="1:14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4"/>
        <v>Delay</v>
      </c>
      <c r="E151" s="1" t="s">
        <v>3197</v>
      </c>
      <c r="F151" s="1" t="str">
        <f t="shared" si="5"/>
        <v>SoniaSunley</v>
      </c>
      <c r="G151" s="1" t="s">
        <v>3822</v>
      </c>
      <c r="H151" s="1" t="s">
        <v>3824</v>
      </c>
      <c r="I151" s="1" t="s">
        <v>3993</v>
      </c>
      <c r="J151" s="1" t="s">
        <v>38</v>
      </c>
      <c r="K151" s="1" t="s">
        <v>240</v>
      </c>
      <c r="L151" s="3">
        <v>93.98</v>
      </c>
      <c r="M151" s="3">
        <v>2</v>
      </c>
      <c r="N151" s="3">
        <v>13.1572</v>
      </c>
    </row>
    <row r="152" spans="1:14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4"/>
        <v>Delay</v>
      </c>
      <c r="E152" s="1" t="s">
        <v>3191</v>
      </c>
      <c r="F152" s="1" t="str">
        <f t="shared" si="5"/>
        <v>SanjitChand</v>
      </c>
      <c r="G152" s="1" t="s">
        <v>3822</v>
      </c>
      <c r="H152" s="1" t="s">
        <v>3855</v>
      </c>
      <c r="I152" s="1" t="s">
        <v>3992</v>
      </c>
      <c r="J152" s="1" t="s">
        <v>18</v>
      </c>
      <c r="K152" s="1" t="s">
        <v>242</v>
      </c>
      <c r="L152" s="3">
        <v>119.616</v>
      </c>
      <c r="M152" s="3">
        <v>8</v>
      </c>
      <c r="N152" s="3">
        <v>40.370399999999997</v>
      </c>
    </row>
    <row r="153" spans="1:14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4"/>
        <v>Delay</v>
      </c>
      <c r="E153" s="1" t="s">
        <v>3191</v>
      </c>
      <c r="F153" s="1" t="str">
        <f t="shared" si="5"/>
        <v>SanjitChand</v>
      </c>
      <c r="G153" s="1" t="s">
        <v>3822</v>
      </c>
      <c r="H153" s="1" t="s">
        <v>3855</v>
      </c>
      <c r="I153" s="1" t="s">
        <v>3992</v>
      </c>
      <c r="J153" s="1" t="s">
        <v>12</v>
      </c>
      <c r="K153" s="1" t="s">
        <v>243</v>
      </c>
      <c r="L153" s="3">
        <v>255.76</v>
      </c>
      <c r="M153" s="3">
        <v>4</v>
      </c>
      <c r="N153" s="3">
        <v>81.843199999999996</v>
      </c>
    </row>
    <row r="154" spans="1:14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4"/>
        <v>Delay</v>
      </c>
      <c r="E154" s="1" t="s">
        <v>3191</v>
      </c>
      <c r="F154" s="1" t="str">
        <f t="shared" si="5"/>
        <v>SanjitChand</v>
      </c>
      <c r="G154" s="1" t="s">
        <v>3822</v>
      </c>
      <c r="H154" s="1" t="s">
        <v>3855</v>
      </c>
      <c r="I154" s="1" t="s">
        <v>3992</v>
      </c>
      <c r="J154" s="1" t="s">
        <v>72</v>
      </c>
      <c r="K154" s="1" t="s">
        <v>244</v>
      </c>
      <c r="L154" s="3">
        <v>241.56800000000001</v>
      </c>
      <c r="M154" s="3">
        <v>2</v>
      </c>
      <c r="N154" s="3">
        <v>18.117599999999999</v>
      </c>
    </row>
    <row r="155" spans="1:14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4"/>
        <v>Delay</v>
      </c>
      <c r="E155" s="1" t="s">
        <v>3191</v>
      </c>
      <c r="F155" s="1" t="str">
        <f t="shared" si="5"/>
        <v>SanjitChand</v>
      </c>
      <c r="G155" s="1" t="s">
        <v>3822</v>
      </c>
      <c r="H155" s="1" t="s">
        <v>3855</v>
      </c>
      <c r="I155" s="1" t="s">
        <v>3992</v>
      </c>
      <c r="J155" s="1" t="s">
        <v>12</v>
      </c>
      <c r="K155" s="1" t="s">
        <v>245</v>
      </c>
      <c r="L155" s="3">
        <v>69.3</v>
      </c>
      <c r="M155" s="3">
        <v>9</v>
      </c>
      <c r="N155" s="3">
        <v>22.869</v>
      </c>
    </row>
    <row r="156" spans="1:14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4"/>
        <v>Delay</v>
      </c>
      <c r="E156" s="1" t="s">
        <v>3198</v>
      </c>
      <c r="F156" s="1" t="str">
        <f t="shared" si="5"/>
        <v>MaribethYedwab</v>
      </c>
      <c r="G156" s="1" t="s">
        <v>3822</v>
      </c>
      <c r="H156" s="1" t="s">
        <v>3856</v>
      </c>
      <c r="I156" s="1" t="s">
        <v>3997</v>
      </c>
      <c r="J156" s="1" t="s">
        <v>18</v>
      </c>
      <c r="K156" s="1" t="s">
        <v>247</v>
      </c>
      <c r="L156" s="3">
        <v>22.62</v>
      </c>
      <c r="M156" s="3">
        <v>2</v>
      </c>
      <c r="N156" s="3">
        <v>-15.08</v>
      </c>
    </row>
    <row r="157" spans="1:14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4"/>
        <v>Delay</v>
      </c>
      <c r="E157" s="1" t="s">
        <v>3198</v>
      </c>
      <c r="F157" s="1" t="str">
        <f t="shared" si="5"/>
        <v>MaribethYedwab</v>
      </c>
      <c r="G157" s="1" t="s">
        <v>3822</v>
      </c>
      <c r="H157" s="1" t="s">
        <v>3856</v>
      </c>
      <c r="I157" s="1" t="s">
        <v>3997</v>
      </c>
      <c r="J157" s="1" t="s">
        <v>18</v>
      </c>
      <c r="K157" s="1" t="s">
        <v>248</v>
      </c>
      <c r="L157" s="3">
        <v>14.952</v>
      </c>
      <c r="M157" s="3">
        <v>2</v>
      </c>
      <c r="N157" s="3">
        <v>-11.961600000000001</v>
      </c>
    </row>
    <row r="158" spans="1:14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4"/>
        <v>Delay</v>
      </c>
      <c r="E158" s="1" t="s">
        <v>3198</v>
      </c>
      <c r="F158" s="1" t="str">
        <f t="shared" si="5"/>
        <v>MaribethYedwab</v>
      </c>
      <c r="G158" s="1" t="s">
        <v>3822</v>
      </c>
      <c r="H158" s="1" t="s">
        <v>3856</v>
      </c>
      <c r="I158" s="1" t="s">
        <v>3997</v>
      </c>
      <c r="J158" s="1" t="s">
        <v>72</v>
      </c>
      <c r="K158" s="1" t="s">
        <v>249</v>
      </c>
      <c r="L158" s="3">
        <v>801.56799999999998</v>
      </c>
      <c r="M158" s="3">
        <v>2</v>
      </c>
      <c r="N158" s="3">
        <v>50.097999999999999</v>
      </c>
    </row>
    <row r="159" spans="1:14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4"/>
        <v>Delay</v>
      </c>
      <c r="E159" s="1" t="s">
        <v>3198</v>
      </c>
      <c r="F159" s="1" t="str">
        <f t="shared" si="5"/>
        <v>MaribethYedwab</v>
      </c>
      <c r="G159" s="1" t="s">
        <v>3822</v>
      </c>
      <c r="H159" s="1" t="s">
        <v>3856</v>
      </c>
      <c r="I159" s="1" t="s">
        <v>3997</v>
      </c>
      <c r="J159" s="1" t="s">
        <v>18</v>
      </c>
      <c r="K159" s="1" t="s">
        <v>250</v>
      </c>
      <c r="L159" s="3">
        <v>2.3759999999999999</v>
      </c>
      <c r="M159" s="3">
        <v>3</v>
      </c>
      <c r="N159" s="3">
        <v>-1.9008</v>
      </c>
    </row>
    <row r="160" spans="1:14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4"/>
        <v>Delay</v>
      </c>
      <c r="E160" s="1" t="s">
        <v>3198</v>
      </c>
      <c r="F160" s="1" t="str">
        <f t="shared" si="5"/>
        <v>MaribethYedwab</v>
      </c>
      <c r="G160" s="1" t="s">
        <v>3822</v>
      </c>
      <c r="H160" s="1" t="s">
        <v>3856</v>
      </c>
      <c r="I160" s="1" t="s">
        <v>3997</v>
      </c>
      <c r="J160" s="1" t="s">
        <v>45</v>
      </c>
      <c r="K160" s="1" t="s">
        <v>251</v>
      </c>
      <c r="L160" s="3">
        <v>32.792000000000002</v>
      </c>
      <c r="M160" s="3">
        <v>1</v>
      </c>
      <c r="N160" s="3">
        <v>11.8871</v>
      </c>
    </row>
    <row r="161" spans="1:14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4"/>
        <v>On time</v>
      </c>
      <c r="E161" s="1" t="s">
        <v>3199</v>
      </c>
      <c r="F161" s="1" t="str">
        <f t="shared" si="5"/>
        <v>BradleyNguyen</v>
      </c>
      <c r="G161" s="1" t="s">
        <v>3822</v>
      </c>
      <c r="H161" s="1" t="s">
        <v>3823</v>
      </c>
      <c r="I161" s="1" t="s">
        <v>3992</v>
      </c>
      <c r="J161" s="1" t="s">
        <v>14</v>
      </c>
      <c r="K161" s="1" t="s">
        <v>253</v>
      </c>
      <c r="L161" s="3">
        <v>6.63</v>
      </c>
      <c r="M161" s="3">
        <v>3</v>
      </c>
      <c r="N161" s="3">
        <v>1.7901</v>
      </c>
    </row>
    <row r="162" spans="1:14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4"/>
        <v>On time</v>
      </c>
      <c r="E162" s="1" t="s">
        <v>3199</v>
      </c>
      <c r="F162" s="1" t="str">
        <f t="shared" si="5"/>
        <v>BradleyNguyen</v>
      </c>
      <c r="G162" s="1" t="s">
        <v>3822</v>
      </c>
      <c r="H162" s="1" t="s">
        <v>3823</v>
      </c>
      <c r="I162" s="1" t="s">
        <v>3992</v>
      </c>
      <c r="J162" s="1" t="s">
        <v>14</v>
      </c>
      <c r="K162" s="1" t="s">
        <v>254</v>
      </c>
      <c r="L162" s="3">
        <v>5.88</v>
      </c>
      <c r="M162" s="3">
        <v>2</v>
      </c>
      <c r="N162" s="3">
        <v>1.7052</v>
      </c>
    </row>
    <row r="163" spans="1:14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4"/>
        <v>Delay</v>
      </c>
      <c r="E163" s="1" t="s">
        <v>3200</v>
      </c>
      <c r="F163" s="1" t="str">
        <f t="shared" si="5"/>
        <v>AlanDominguez</v>
      </c>
      <c r="G163" s="1" t="s">
        <v>3822</v>
      </c>
      <c r="H163" s="1" t="s">
        <v>3857</v>
      </c>
      <c r="I163" s="1" t="s">
        <v>4000</v>
      </c>
      <c r="J163" s="1" t="s">
        <v>165</v>
      </c>
      <c r="K163" s="1" t="s">
        <v>256</v>
      </c>
      <c r="L163" s="3">
        <v>2999.95</v>
      </c>
      <c r="M163" s="3">
        <v>5</v>
      </c>
      <c r="N163" s="3">
        <v>1379.9770000000001</v>
      </c>
    </row>
    <row r="164" spans="1:14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4"/>
        <v>Delay</v>
      </c>
      <c r="E164" s="1" t="s">
        <v>3200</v>
      </c>
      <c r="F164" s="1" t="str">
        <f t="shared" si="5"/>
        <v>AlanDominguez</v>
      </c>
      <c r="G164" s="1" t="s">
        <v>3822</v>
      </c>
      <c r="H164" s="1" t="s">
        <v>3857</v>
      </c>
      <c r="I164" s="1" t="s">
        <v>4000</v>
      </c>
      <c r="J164" s="1" t="s">
        <v>28</v>
      </c>
      <c r="K164" s="1" t="s">
        <v>257</v>
      </c>
      <c r="L164" s="3">
        <v>51.45</v>
      </c>
      <c r="M164" s="3">
        <v>3</v>
      </c>
      <c r="N164" s="3">
        <v>13.891500000000001</v>
      </c>
    </row>
    <row r="165" spans="1:14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4"/>
        <v>Delay</v>
      </c>
      <c r="E165" s="1" t="s">
        <v>3200</v>
      </c>
      <c r="F165" s="1" t="str">
        <f t="shared" si="5"/>
        <v>AlanDominguez</v>
      </c>
      <c r="G165" s="1" t="s">
        <v>3822</v>
      </c>
      <c r="H165" s="1" t="s">
        <v>3857</v>
      </c>
      <c r="I165" s="1" t="s">
        <v>4000</v>
      </c>
      <c r="J165" s="1" t="s">
        <v>45</v>
      </c>
      <c r="K165" s="1" t="s">
        <v>258</v>
      </c>
      <c r="L165" s="3">
        <v>11.96</v>
      </c>
      <c r="M165" s="3">
        <v>2</v>
      </c>
      <c r="N165" s="3">
        <v>5.3819999999999997</v>
      </c>
    </row>
    <row r="166" spans="1:14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4"/>
        <v>Delay</v>
      </c>
      <c r="E166" s="1" t="s">
        <v>3200</v>
      </c>
      <c r="F166" s="1" t="str">
        <f t="shared" si="5"/>
        <v>AlanDominguez</v>
      </c>
      <c r="G166" s="1" t="s">
        <v>3822</v>
      </c>
      <c r="H166" s="1" t="s">
        <v>3857</v>
      </c>
      <c r="I166" s="1" t="s">
        <v>4000</v>
      </c>
      <c r="J166" s="1" t="s">
        <v>28</v>
      </c>
      <c r="K166" s="1" t="s">
        <v>259</v>
      </c>
      <c r="L166" s="3">
        <v>1126.02</v>
      </c>
      <c r="M166" s="3">
        <v>3</v>
      </c>
      <c r="N166" s="3">
        <v>56.301000000000002</v>
      </c>
    </row>
    <row r="167" spans="1:14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4"/>
        <v>On time</v>
      </c>
      <c r="E167" s="1" t="s">
        <v>3165</v>
      </c>
      <c r="F167" s="1" t="str">
        <f t="shared" si="5"/>
        <v>LoganHaushalter</v>
      </c>
      <c r="G167" s="1" t="s">
        <v>3822</v>
      </c>
      <c r="H167" s="1" t="s">
        <v>3823</v>
      </c>
      <c r="I167" s="1" t="s">
        <v>3992</v>
      </c>
      <c r="J167" s="1" t="s">
        <v>16</v>
      </c>
      <c r="K167" s="1" t="s">
        <v>261</v>
      </c>
      <c r="L167" s="3">
        <v>55.176000000000002</v>
      </c>
      <c r="M167" s="3">
        <v>3</v>
      </c>
      <c r="N167" s="3">
        <v>-12.4146</v>
      </c>
    </row>
    <row r="168" spans="1:14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4"/>
        <v>On time</v>
      </c>
      <c r="E168" s="1" t="s">
        <v>3165</v>
      </c>
      <c r="F168" s="1" t="str">
        <f t="shared" si="5"/>
        <v>LoganHaushalter</v>
      </c>
      <c r="G168" s="1" t="s">
        <v>3822</v>
      </c>
      <c r="H168" s="1" t="s">
        <v>3823</v>
      </c>
      <c r="I168" s="1" t="s">
        <v>3992</v>
      </c>
      <c r="J168" s="1" t="s">
        <v>38</v>
      </c>
      <c r="K168" s="1" t="s">
        <v>262</v>
      </c>
      <c r="L168" s="3">
        <v>66.260000000000005</v>
      </c>
      <c r="M168" s="3">
        <v>2</v>
      </c>
      <c r="N168" s="3">
        <v>27.166599999999999</v>
      </c>
    </row>
    <row r="169" spans="1:14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4"/>
        <v>On time</v>
      </c>
      <c r="E169" s="1" t="s">
        <v>3201</v>
      </c>
      <c r="F169" s="1" t="str">
        <f t="shared" si="5"/>
        <v>KarenBern</v>
      </c>
      <c r="G169" s="1" t="s">
        <v>3822</v>
      </c>
      <c r="H169" s="1" t="s">
        <v>3823</v>
      </c>
      <c r="I169" s="1" t="s">
        <v>3992</v>
      </c>
      <c r="J169" s="1" t="s">
        <v>72</v>
      </c>
      <c r="K169" s="1" t="s">
        <v>264</v>
      </c>
      <c r="L169" s="3">
        <v>190.72</v>
      </c>
      <c r="M169" s="3">
        <v>1</v>
      </c>
      <c r="N169" s="3">
        <v>11.92</v>
      </c>
    </row>
    <row r="170" spans="1:14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4"/>
        <v>On time</v>
      </c>
      <c r="E170" s="1" t="s">
        <v>3202</v>
      </c>
      <c r="F170" s="1" t="str">
        <f t="shared" si="5"/>
        <v>JasperCacioppo</v>
      </c>
      <c r="G170" s="1" t="s">
        <v>3822</v>
      </c>
      <c r="H170" s="1" t="s">
        <v>3823</v>
      </c>
      <c r="I170" s="1" t="s">
        <v>3992</v>
      </c>
      <c r="J170" s="1" t="s">
        <v>12</v>
      </c>
      <c r="K170" s="1" t="s">
        <v>266</v>
      </c>
      <c r="L170" s="3">
        <v>47.94</v>
      </c>
      <c r="M170" s="3">
        <v>3</v>
      </c>
      <c r="N170" s="3">
        <v>2.3969999999999998</v>
      </c>
    </row>
    <row r="171" spans="1:14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4"/>
        <v>Delay</v>
      </c>
      <c r="E171" s="1" t="s">
        <v>3203</v>
      </c>
      <c r="F171" s="1" t="str">
        <f t="shared" si="5"/>
        <v>AllenArmold</v>
      </c>
      <c r="G171" s="1" t="s">
        <v>3822</v>
      </c>
      <c r="H171" s="1" t="s">
        <v>3858</v>
      </c>
      <c r="I171" s="1" t="s">
        <v>3995</v>
      </c>
      <c r="J171" s="1" t="s">
        <v>28</v>
      </c>
      <c r="K171" s="1" t="s">
        <v>268</v>
      </c>
      <c r="L171" s="3">
        <v>16.768000000000001</v>
      </c>
      <c r="M171" s="3">
        <v>2</v>
      </c>
      <c r="N171" s="3">
        <v>1.4672000000000001</v>
      </c>
    </row>
    <row r="172" spans="1:14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4"/>
        <v>On time</v>
      </c>
      <c r="E172" s="1" t="s">
        <v>3204</v>
      </c>
      <c r="F172" s="1" t="str">
        <f t="shared" si="5"/>
        <v>ErinSmith</v>
      </c>
      <c r="G172" s="1" t="s">
        <v>3822</v>
      </c>
      <c r="H172" s="1" t="s">
        <v>3849</v>
      </c>
      <c r="I172" s="1" t="s">
        <v>3995</v>
      </c>
      <c r="J172" s="1" t="s">
        <v>16</v>
      </c>
      <c r="K172" s="1" t="s">
        <v>270</v>
      </c>
      <c r="L172" s="3">
        <v>380.86399999999998</v>
      </c>
      <c r="M172" s="3">
        <v>8</v>
      </c>
      <c r="N172" s="3">
        <v>38.086399999999998</v>
      </c>
    </row>
    <row r="173" spans="1:14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4"/>
        <v>On time</v>
      </c>
      <c r="E173" s="1" t="s">
        <v>3205</v>
      </c>
      <c r="F173" s="1" t="str">
        <f t="shared" si="5"/>
        <v>BillDonatelli</v>
      </c>
      <c r="G173" s="1" t="s">
        <v>3822</v>
      </c>
      <c r="H173" s="1" t="s">
        <v>3826</v>
      </c>
      <c r="I173" s="1" t="s">
        <v>3992</v>
      </c>
      <c r="J173" s="1" t="s">
        <v>72</v>
      </c>
      <c r="K173" s="1" t="s">
        <v>272</v>
      </c>
      <c r="L173" s="3">
        <v>1121.568</v>
      </c>
      <c r="M173" s="3">
        <v>2</v>
      </c>
      <c r="N173" s="3">
        <v>0</v>
      </c>
    </row>
    <row r="174" spans="1:14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4"/>
        <v>On time</v>
      </c>
      <c r="E174" s="1" t="s">
        <v>3206</v>
      </c>
      <c r="F174" s="1" t="str">
        <f t="shared" si="5"/>
        <v>DeanKatz</v>
      </c>
      <c r="G174" s="1" t="s">
        <v>3822</v>
      </c>
      <c r="H174" s="1" t="s">
        <v>3859</v>
      </c>
      <c r="I174" s="1" t="s">
        <v>3992</v>
      </c>
      <c r="J174" s="1" t="s">
        <v>28</v>
      </c>
      <c r="K174" s="1" t="s">
        <v>274</v>
      </c>
      <c r="L174" s="3">
        <v>1295.78</v>
      </c>
      <c r="M174" s="3">
        <v>2</v>
      </c>
      <c r="N174" s="3">
        <v>310.98719999999997</v>
      </c>
    </row>
    <row r="175" spans="1:14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4"/>
        <v>Delay</v>
      </c>
      <c r="E175" s="1" t="s">
        <v>3207</v>
      </c>
      <c r="F175" s="1" t="str">
        <f t="shared" si="5"/>
        <v>OlveraToch</v>
      </c>
      <c r="G175" s="1" t="s">
        <v>3822</v>
      </c>
      <c r="H175" s="1" t="s">
        <v>3823</v>
      </c>
      <c r="I175" s="1" t="s">
        <v>3992</v>
      </c>
      <c r="J175" s="1" t="s">
        <v>9</v>
      </c>
      <c r="K175" s="1" t="s">
        <v>276</v>
      </c>
      <c r="L175" s="3">
        <v>20.7</v>
      </c>
      <c r="M175" s="3">
        <v>2</v>
      </c>
      <c r="N175" s="3">
        <v>9.9359999999999999</v>
      </c>
    </row>
    <row r="176" spans="1:14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4"/>
        <v>Delay</v>
      </c>
      <c r="E176" s="1" t="s">
        <v>3207</v>
      </c>
      <c r="F176" s="1" t="str">
        <f t="shared" si="5"/>
        <v>OlveraToch</v>
      </c>
      <c r="G176" s="1" t="s">
        <v>3822</v>
      </c>
      <c r="H176" s="1" t="s">
        <v>3823</v>
      </c>
      <c r="I176" s="1" t="s">
        <v>3992</v>
      </c>
      <c r="J176" s="1" t="s">
        <v>22</v>
      </c>
      <c r="K176" s="1" t="s">
        <v>277</v>
      </c>
      <c r="L176" s="3">
        <v>1335.68</v>
      </c>
      <c r="M176" s="3">
        <v>4</v>
      </c>
      <c r="N176" s="3">
        <v>-217.048</v>
      </c>
    </row>
    <row r="177" spans="1:14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4"/>
        <v>Delay</v>
      </c>
      <c r="E177" s="1" t="s">
        <v>3207</v>
      </c>
      <c r="F177" s="1" t="str">
        <f t="shared" si="5"/>
        <v>OlveraToch</v>
      </c>
      <c r="G177" s="1" t="s">
        <v>3822</v>
      </c>
      <c r="H177" s="1" t="s">
        <v>3823</v>
      </c>
      <c r="I177" s="1" t="s">
        <v>3992</v>
      </c>
      <c r="J177" s="1" t="s">
        <v>45</v>
      </c>
      <c r="K177" s="1" t="s">
        <v>278</v>
      </c>
      <c r="L177" s="3">
        <v>32.4</v>
      </c>
      <c r="M177" s="3">
        <v>5</v>
      </c>
      <c r="N177" s="3">
        <v>15.552</v>
      </c>
    </row>
    <row r="178" spans="1:14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4"/>
        <v>On time</v>
      </c>
      <c r="E178" s="1" t="s">
        <v>3208</v>
      </c>
      <c r="F178" s="1" t="str">
        <f t="shared" si="5"/>
        <v>LizPelletier</v>
      </c>
      <c r="G178" s="1" t="s">
        <v>3822</v>
      </c>
      <c r="H178" s="1" t="s">
        <v>3826</v>
      </c>
      <c r="I178" s="1" t="s">
        <v>3992</v>
      </c>
      <c r="J178" s="1" t="s">
        <v>12</v>
      </c>
      <c r="K178" s="1" t="s">
        <v>280</v>
      </c>
      <c r="L178" s="3">
        <v>42.6</v>
      </c>
      <c r="M178" s="3">
        <v>3</v>
      </c>
      <c r="N178" s="3">
        <v>16.614000000000001</v>
      </c>
    </row>
    <row r="179" spans="1:14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4"/>
        <v>On time</v>
      </c>
      <c r="E179" s="1" t="s">
        <v>3208</v>
      </c>
      <c r="F179" s="1" t="str">
        <f t="shared" si="5"/>
        <v>LizPelletier</v>
      </c>
      <c r="G179" s="1" t="s">
        <v>3822</v>
      </c>
      <c r="H179" s="1" t="s">
        <v>3826</v>
      </c>
      <c r="I179" s="1" t="s">
        <v>3992</v>
      </c>
      <c r="J179" s="1" t="s">
        <v>18</v>
      </c>
      <c r="K179" s="1" t="s">
        <v>281</v>
      </c>
      <c r="L179" s="3">
        <v>84.055999999999997</v>
      </c>
      <c r="M179" s="3">
        <v>7</v>
      </c>
      <c r="N179" s="3">
        <v>27.318200000000001</v>
      </c>
    </row>
    <row r="180" spans="1:14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4"/>
        <v>On time</v>
      </c>
      <c r="E180" s="1" t="s">
        <v>3209</v>
      </c>
      <c r="F180" s="1" t="str">
        <f t="shared" si="5"/>
        <v>JeremyFarry</v>
      </c>
      <c r="G180" s="1" t="s">
        <v>3822</v>
      </c>
      <c r="H180" s="1" t="s">
        <v>3824</v>
      </c>
      <c r="I180" s="1" t="s">
        <v>3993</v>
      </c>
      <c r="J180" s="1" t="s">
        <v>79</v>
      </c>
      <c r="K180" s="1" t="s">
        <v>283</v>
      </c>
      <c r="L180" s="3">
        <v>3.96</v>
      </c>
      <c r="M180" s="3">
        <v>2</v>
      </c>
      <c r="N180" s="3">
        <v>0</v>
      </c>
    </row>
    <row r="181" spans="1:14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4"/>
        <v>On time</v>
      </c>
      <c r="E181" s="1" t="s">
        <v>3209</v>
      </c>
      <c r="F181" s="1" t="str">
        <f t="shared" si="5"/>
        <v>JeremyFarry</v>
      </c>
      <c r="G181" s="1" t="s">
        <v>3822</v>
      </c>
      <c r="H181" s="1" t="s">
        <v>3824</v>
      </c>
      <c r="I181" s="1" t="s">
        <v>3993</v>
      </c>
      <c r="J181" s="1" t="s">
        <v>9</v>
      </c>
      <c r="K181" s="1" t="s">
        <v>158</v>
      </c>
      <c r="L181" s="3">
        <v>2.61</v>
      </c>
      <c r="M181" s="3">
        <v>1</v>
      </c>
      <c r="N181" s="3">
        <v>1.2005999999999999</v>
      </c>
    </row>
    <row r="182" spans="1:14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4"/>
        <v>On time</v>
      </c>
      <c r="E182" s="1" t="s">
        <v>3210</v>
      </c>
      <c r="F182" s="1" t="str">
        <f t="shared" si="5"/>
        <v>FrankPreis</v>
      </c>
      <c r="G182" s="1" t="s">
        <v>3822</v>
      </c>
      <c r="H182" s="1" t="s">
        <v>3823</v>
      </c>
      <c r="I182" s="1" t="s">
        <v>3992</v>
      </c>
      <c r="J182" s="1" t="s">
        <v>16</v>
      </c>
      <c r="K182" s="1" t="s">
        <v>285</v>
      </c>
      <c r="L182" s="3">
        <v>374.37599999999998</v>
      </c>
      <c r="M182" s="3">
        <v>3</v>
      </c>
      <c r="N182" s="3">
        <v>46.796999999999997</v>
      </c>
    </row>
    <row r="183" spans="1:14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4"/>
        <v>Delay</v>
      </c>
      <c r="E183" s="1" t="s">
        <v>3211</v>
      </c>
      <c r="F183" s="1" t="str">
        <f t="shared" si="5"/>
        <v>EllisBallard</v>
      </c>
      <c r="G183" s="1" t="s">
        <v>3822</v>
      </c>
      <c r="H183" s="1" t="s">
        <v>3824</v>
      </c>
      <c r="I183" s="1" t="s">
        <v>3993</v>
      </c>
      <c r="J183" s="1" t="s">
        <v>45</v>
      </c>
      <c r="K183" s="1" t="s">
        <v>287</v>
      </c>
      <c r="L183" s="3">
        <v>91.84</v>
      </c>
      <c r="M183" s="3">
        <v>8</v>
      </c>
      <c r="N183" s="3">
        <v>45.001600000000003</v>
      </c>
    </row>
    <row r="184" spans="1:14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4"/>
        <v>Delay</v>
      </c>
      <c r="E184" s="1" t="s">
        <v>3211</v>
      </c>
      <c r="F184" s="1" t="str">
        <f t="shared" si="5"/>
        <v>EllisBallard</v>
      </c>
      <c r="G184" s="1" t="s">
        <v>3822</v>
      </c>
      <c r="H184" s="1" t="s">
        <v>3824</v>
      </c>
      <c r="I184" s="1" t="s">
        <v>3993</v>
      </c>
      <c r="J184" s="1" t="s">
        <v>18</v>
      </c>
      <c r="K184" s="1" t="s">
        <v>288</v>
      </c>
      <c r="L184" s="3">
        <v>81.087999999999994</v>
      </c>
      <c r="M184" s="3">
        <v>7</v>
      </c>
      <c r="N184" s="3">
        <v>27.3672</v>
      </c>
    </row>
    <row r="185" spans="1:14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4"/>
        <v>Delay</v>
      </c>
      <c r="E185" s="1" t="s">
        <v>3211</v>
      </c>
      <c r="F185" s="1" t="str">
        <f t="shared" si="5"/>
        <v>EllisBallard</v>
      </c>
      <c r="G185" s="1" t="s">
        <v>3822</v>
      </c>
      <c r="H185" s="1" t="s">
        <v>3824</v>
      </c>
      <c r="I185" s="1" t="s">
        <v>3993</v>
      </c>
      <c r="J185" s="1" t="s">
        <v>45</v>
      </c>
      <c r="K185" s="1" t="s">
        <v>289</v>
      </c>
      <c r="L185" s="3">
        <v>19.440000000000001</v>
      </c>
      <c r="M185" s="3">
        <v>3</v>
      </c>
      <c r="N185" s="3">
        <v>9.3312000000000008</v>
      </c>
    </row>
    <row r="186" spans="1:14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4"/>
        <v>Delay</v>
      </c>
      <c r="E186" s="1" t="s">
        <v>3211</v>
      </c>
      <c r="F186" s="1" t="str">
        <f t="shared" si="5"/>
        <v>EllisBallard</v>
      </c>
      <c r="G186" s="1" t="s">
        <v>3822</v>
      </c>
      <c r="H186" s="1" t="s">
        <v>3824</v>
      </c>
      <c r="I186" s="1" t="s">
        <v>3993</v>
      </c>
      <c r="J186" s="1" t="s">
        <v>72</v>
      </c>
      <c r="K186" s="1" t="s">
        <v>290</v>
      </c>
      <c r="L186" s="3">
        <v>451.15199999999999</v>
      </c>
      <c r="M186" s="3">
        <v>3</v>
      </c>
      <c r="N186" s="3">
        <v>0</v>
      </c>
    </row>
    <row r="187" spans="1:14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4"/>
        <v>On time</v>
      </c>
      <c r="E187" s="1" t="s">
        <v>3212</v>
      </c>
      <c r="F187" s="1" t="str">
        <f t="shared" si="5"/>
        <v>SarahFoster</v>
      </c>
      <c r="G187" s="1" t="s">
        <v>3822</v>
      </c>
      <c r="H187" s="1" t="s">
        <v>3860</v>
      </c>
      <c r="I187" s="1" t="s">
        <v>3993</v>
      </c>
      <c r="J187" s="1" t="s">
        <v>14</v>
      </c>
      <c r="K187" s="1" t="s">
        <v>292</v>
      </c>
      <c r="L187" s="3">
        <v>8.82</v>
      </c>
      <c r="M187" s="3">
        <v>3</v>
      </c>
      <c r="N187" s="3">
        <v>2.3814000000000002</v>
      </c>
    </row>
    <row r="188" spans="1:14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4"/>
        <v>On time</v>
      </c>
      <c r="E188" s="1" t="s">
        <v>3213</v>
      </c>
      <c r="F188" s="1" t="str">
        <f t="shared" si="5"/>
        <v>TrudyGlocke</v>
      </c>
      <c r="G188" s="1" t="s">
        <v>3822</v>
      </c>
      <c r="H188" s="1" t="s">
        <v>3846</v>
      </c>
      <c r="I188" s="1" t="s">
        <v>3992</v>
      </c>
      <c r="J188" s="1" t="s">
        <v>45</v>
      </c>
      <c r="K188" s="1" t="s">
        <v>287</v>
      </c>
      <c r="L188" s="3">
        <v>160.72</v>
      </c>
      <c r="M188" s="3">
        <v>14</v>
      </c>
      <c r="N188" s="3">
        <v>78.752799999999993</v>
      </c>
    </row>
    <row r="189" spans="1:14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4"/>
        <v>On time</v>
      </c>
      <c r="E189" s="1" t="s">
        <v>3213</v>
      </c>
      <c r="F189" s="1" t="str">
        <f t="shared" si="5"/>
        <v>TrudyGlocke</v>
      </c>
      <c r="G189" s="1" t="s">
        <v>3822</v>
      </c>
      <c r="H189" s="1" t="s">
        <v>3846</v>
      </c>
      <c r="I189" s="1" t="s">
        <v>3992</v>
      </c>
      <c r="J189" s="1" t="s">
        <v>45</v>
      </c>
      <c r="K189" s="1" t="s">
        <v>294</v>
      </c>
      <c r="L189" s="3">
        <v>19.920000000000002</v>
      </c>
      <c r="M189" s="3">
        <v>4</v>
      </c>
      <c r="N189" s="3">
        <v>9.7607999999999997</v>
      </c>
    </row>
    <row r="190" spans="1:14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4"/>
        <v>On time</v>
      </c>
      <c r="E190" s="1" t="s">
        <v>3213</v>
      </c>
      <c r="F190" s="1" t="str">
        <f t="shared" si="5"/>
        <v>TrudyGlocke</v>
      </c>
      <c r="G190" s="1" t="s">
        <v>3822</v>
      </c>
      <c r="H190" s="1" t="s">
        <v>3846</v>
      </c>
      <c r="I190" s="1" t="s">
        <v>3992</v>
      </c>
      <c r="J190" s="1" t="s">
        <v>82</v>
      </c>
      <c r="K190" s="1" t="s">
        <v>295</v>
      </c>
      <c r="L190" s="3">
        <v>7.3</v>
      </c>
      <c r="M190" s="3">
        <v>2</v>
      </c>
      <c r="N190" s="3">
        <v>2.19</v>
      </c>
    </row>
    <row r="191" spans="1:14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4"/>
        <v>On time</v>
      </c>
      <c r="E191" s="1" t="s">
        <v>3214</v>
      </c>
      <c r="F191" s="1" t="str">
        <f t="shared" si="5"/>
        <v>CharlesCrestani</v>
      </c>
      <c r="G191" s="1" t="s">
        <v>3822</v>
      </c>
      <c r="H191" s="1" t="s">
        <v>3823</v>
      </c>
      <c r="I191" s="1" t="s">
        <v>3992</v>
      </c>
      <c r="J191" s="1" t="s">
        <v>82</v>
      </c>
      <c r="K191" s="1" t="s">
        <v>297</v>
      </c>
      <c r="L191" s="3">
        <v>51.52</v>
      </c>
      <c r="M191" s="3">
        <v>4</v>
      </c>
      <c r="N191" s="3">
        <v>1.5456000000000001</v>
      </c>
    </row>
    <row r="192" spans="1:14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4"/>
        <v>On time</v>
      </c>
      <c r="E192" s="1" t="s">
        <v>3215</v>
      </c>
      <c r="F192" s="1" t="str">
        <f t="shared" si="5"/>
        <v>DiannaVittorini</v>
      </c>
      <c r="G192" s="1" t="s">
        <v>3822</v>
      </c>
      <c r="H192" s="1" t="s">
        <v>3838</v>
      </c>
      <c r="I192" s="1" t="s">
        <v>3997</v>
      </c>
      <c r="J192" s="1" t="s">
        <v>16</v>
      </c>
      <c r="K192" s="1" t="s">
        <v>299</v>
      </c>
      <c r="L192" s="3">
        <v>470.37599999999998</v>
      </c>
      <c r="M192" s="3">
        <v>3</v>
      </c>
      <c r="N192" s="3">
        <v>52.917299999999997</v>
      </c>
    </row>
    <row r="193" spans="1:14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4"/>
        <v>On time</v>
      </c>
      <c r="E193" s="1" t="s">
        <v>3215</v>
      </c>
      <c r="F193" s="1" t="str">
        <f t="shared" si="5"/>
        <v>DiannaVittorini</v>
      </c>
      <c r="G193" s="1" t="s">
        <v>3822</v>
      </c>
      <c r="H193" s="1" t="s">
        <v>3838</v>
      </c>
      <c r="I193" s="1" t="s">
        <v>3997</v>
      </c>
      <c r="J193" s="1" t="s">
        <v>16</v>
      </c>
      <c r="K193" s="1" t="s">
        <v>300</v>
      </c>
      <c r="L193" s="3">
        <v>105.584</v>
      </c>
      <c r="M193" s="3">
        <v>2</v>
      </c>
      <c r="N193" s="3">
        <v>9.2385999999999999</v>
      </c>
    </row>
    <row r="194" spans="1:14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4"/>
        <v>On time</v>
      </c>
      <c r="E194" s="1" t="s">
        <v>3215</v>
      </c>
      <c r="F194" s="1" t="str">
        <f t="shared" si="5"/>
        <v>DiannaVittorini</v>
      </c>
      <c r="G194" s="1" t="s">
        <v>3822</v>
      </c>
      <c r="H194" s="1" t="s">
        <v>3838</v>
      </c>
      <c r="I194" s="1" t="s">
        <v>3997</v>
      </c>
      <c r="J194" s="1" t="s">
        <v>20</v>
      </c>
      <c r="K194" s="1" t="s">
        <v>301</v>
      </c>
      <c r="L194" s="3">
        <v>31.152000000000001</v>
      </c>
      <c r="M194" s="3">
        <v>3</v>
      </c>
      <c r="N194" s="3">
        <v>3.5045999999999999</v>
      </c>
    </row>
    <row r="195" spans="1:14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6">IF(C195 - B195 &gt; 4, "Delay", "On time")</f>
        <v>On time</v>
      </c>
      <c r="E195" s="1" t="s">
        <v>3215</v>
      </c>
      <c r="F195" s="1" t="str">
        <f t="shared" ref="F195:F258" si="7">LEFT(E195, FIND("@", E195) - 1)</f>
        <v>DiannaVittorini</v>
      </c>
      <c r="G195" s="1" t="s">
        <v>3822</v>
      </c>
      <c r="H195" s="1" t="s">
        <v>3838</v>
      </c>
      <c r="I195" s="1" t="s">
        <v>3997</v>
      </c>
      <c r="J195" s="1" t="s">
        <v>18</v>
      </c>
      <c r="K195" s="1" t="s">
        <v>302</v>
      </c>
      <c r="L195" s="3">
        <v>6.7830000000000004</v>
      </c>
      <c r="M195" s="3">
        <v>7</v>
      </c>
      <c r="N195" s="3">
        <v>-4.7481</v>
      </c>
    </row>
    <row r="196" spans="1:14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6"/>
        <v>On time</v>
      </c>
      <c r="E196" s="1" t="s">
        <v>3215</v>
      </c>
      <c r="F196" s="1" t="str">
        <f t="shared" si="7"/>
        <v>DiannaVittorini</v>
      </c>
      <c r="G196" s="1" t="s">
        <v>3822</v>
      </c>
      <c r="H196" s="1" t="s">
        <v>3838</v>
      </c>
      <c r="I196" s="1" t="s">
        <v>3997</v>
      </c>
      <c r="J196" s="1" t="s">
        <v>16</v>
      </c>
      <c r="K196" s="1" t="s">
        <v>94</v>
      </c>
      <c r="L196" s="3">
        <v>406.36799999999999</v>
      </c>
      <c r="M196" s="3">
        <v>4</v>
      </c>
      <c r="N196" s="3">
        <v>30.477599999999999</v>
      </c>
    </row>
    <row r="197" spans="1:14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6"/>
        <v>On time</v>
      </c>
      <c r="E197" s="1" t="s">
        <v>3216</v>
      </c>
      <c r="F197" s="1" t="str">
        <f t="shared" si="7"/>
        <v>ZuschussCarroll</v>
      </c>
      <c r="G197" s="1" t="s">
        <v>3822</v>
      </c>
      <c r="H197" s="1" t="s">
        <v>3861</v>
      </c>
      <c r="I197" s="1" t="s">
        <v>3996</v>
      </c>
      <c r="J197" s="1" t="s">
        <v>16</v>
      </c>
      <c r="K197" s="1" t="s">
        <v>304</v>
      </c>
      <c r="L197" s="3">
        <v>84.784000000000006</v>
      </c>
      <c r="M197" s="3">
        <v>2</v>
      </c>
      <c r="N197" s="3">
        <v>-20.136199999999999</v>
      </c>
    </row>
    <row r="198" spans="1:14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6"/>
        <v>On time</v>
      </c>
      <c r="E198" s="1" t="s">
        <v>3216</v>
      </c>
      <c r="F198" s="1" t="str">
        <f t="shared" si="7"/>
        <v>ZuschussCarroll</v>
      </c>
      <c r="G198" s="1" t="s">
        <v>3822</v>
      </c>
      <c r="H198" s="1" t="s">
        <v>3861</v>
      </c>
      <c r="I198" s="1" t="s">
        <v>3996</v>
      </c>
      <c r="J198" s="1" t="s">
        <v>45</v>
      </c>
      <c r="K198" s="1" t="s">
        <v>305</v>
      </c>
      <c r="L198" s="3">
        <v>20.736000000000001</v>
      </c>
      <c r="M198" s="3">
        <v>4</v>
      </c>
      <c r="N198" s="3">
        <v>7.2576000000000001</v>
      </c>
    </row>
    <row r="199" spans="1:14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6"/>
        <v>On time</v>
      </c>
      <c r="E199" s="1" t="s">
        <v>3216</v>
      </c>
      <c r="F199" s="1" t="str">
        <f t="shared" si="7"/>
        <v>ZuschussCarroll</v>
      </c>
      <c r="G199" s="1" t="s">
        <v>3822</v>
      </c>
      <c r="H199" s="1" t="s">
        <v>3861</v>
      </c>
      <c r="I199" s="1" t="s">
        <v>3996</v>
      </c>
      <c r="J199" s="1" t="s">
        <v>18</v>
      </c>
      <c r="K199" s="1" t="s">
        <v>242</v>
      </c>
      <c r="L199" s="3">
        <v>16.821000000000002</v>
      </c>
      <c r="M199" s="3">
        <v>3</v>
      </c>
      <c r="N199" s="3">
        <v>-12.896100000000001</v>
      </c>
    </row>
    <row r="200" spans="1:14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6"/>
        <v>On time</v>
      </c>
      <c r="E200" s="1" t="s">
        <v>3216</v>
      </c>
      <c r="F200" s="1" t="str">
        <f t="shared" si="7"/>
        <v>ZuschussCarroll</v>
      </c>
      <c r="G200" s="1" t="s">
        <v>3822</v>
      </c>
      <c r="H200" s="1" t="s">
        <v>3861</v>
      </c>
      <c r="I200" s="1" t="s">
        <v>3996</v>
      </c>
      <c r="J200" s="1" t="s">
        <v>45</v>
      </c>
      <c r="K200" s="1" t="s">
        <v>306</v>
      </c>
      <c r="L200" s="3">
        <v>10.368</v>
      </c>
      <c r="M200" s="3">
        <v>2</v>
      </c>
      <c r="N200" s="3">
        <v>3.6288</v>
      </c>
    </row>
    <row r="201" spans="1:14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6"/>
        <v>Delay</v>
      </c>
      <c r="E201" s="1" t="s">
        <v>3217</v>
      </c>
      <c r="F201" s="1" t="str">
        <f t="shared" si="7"/>
        <v>LenaRadford</v>
      </c>
      <c r="G201" s="1" t="s">
        <v>3822</v>
      </c>
      <c r="H201" s="1" t="s">
        <v>3841</v>
      </c>
      <c r="I201" s="1" t="s">
        <v>3992</v>
      </c>
      <c r="J201" s="1" t="s">
        <v>20</v>
      </c>
      <c r="K201" s="1" t="s">
        <v>308</v>
      </c>
      <c r="L201" s="3">
        <v>76.12</v>
      </c>
      <c r="M201" s="3">
        <v>2</v>
      </c>
      <c r="N201" s="3">
        <v>22.0748</v>
      </c>
    </row>
    <row r="202" spans="1:14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6"/>
        <v>Delay</v>
      </c>
      <c r="E202" s="1" t="s">
        <v>3217</v>
      </c>
      <c r="F202" s="1" t="str">
        <f t="shared" si="7"/>
        <v>LenaRadford</v>
      </c>
      <c r="G202" s="1" t="s">
        <v>3822</v>
      </c>
      <c r="H202" s="1" t="s">
        <v>3841</v>
      </c>
      <c r="I202" s="1" t="s">
        <v>3992</v>
      </c>
      <c r="J202" s="1" t="s">
        <v>165</v>
      </c>
      <c r="K202" s="1" t="s">
        <v>192</v>
      </c>
      <c r="L202" s="3">
        <v>1199.9760000000001</v>
      </c>
      <c r="M202" s="3">
        <v>3</v>
      </c>
      <c r="N202" s="3">
        <v>434.99130000000002</v>
      </c>
    </row>
    <row r="203" spans="1:14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6"/>
        <v>Delay</v>
      </c>
      <c r="E203" s="1" t="s">
        <v>3217</v>
      </c>
      <c r="F203" s="1" t="str">
        <f t="shared" si="7"/>
        <v>LenaRadford</v>
      </c>
      <c r="G203" s="1" t="s">
        <v>3822</v>
      </c>
      <c r="H203" s="1" t="s">
        <v>3841</v>
      </c>
      <c r="I203" s="1" t="s">
        <v>3992</v>
      </c>
      <c r="J203" s="1" t="s">
        <v>16</v>
      </c>
      <c r="K203" s="1" t="s">
        <v>309</v>
      </c>
      <c r="L203" s="3">
        <v>445.96</v>
      </c>
      <c r="M203" s="3">
        <v>5</v>
      </c>
      <c r="N203" s="3">
        <v>55.744999999999997</v>
      </c>
    </row>
    <row r="204" spans="1:14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6"/>
        <v>Delay</v>
      </c>
      <c r="E204" s="1" t="s">
        <v>3217</v>
      </c>
      <c r="F204" s="1" t="str">
        <f t="shared" si="7"/>
        <v>LenaRadford</v>
      </c>
      <c r="G204" s="1" t="s">
        <v>3822</v>
      </c>
      <c r="H204" s="1" t="s">
        <v>3841</v>
      </c>
      <c r="I204" s="1" t="s">
        <v>3992</v>
      </c>
      <c r="J204" s="1" t="s">
        <v>12</v>
      </c>
      <c r="K204" s="1" t="s">
        <v>310</v>
      </c>
      <c r="L204" s="3">
        <v>327.76</v>
      </c>
      <c r="M204" s="3">
        <v>8</v>
      </c>
      <c r="N204" s="3">
        <v>91.772800000000004</v>
      </c>
    </row>
    <row r="205" spans="1:14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6"/>
        <v>On time</v>
      </c>
      <c r="E205" s="1" t="s">
        <v>3218</v>
      </c>
      <c r="F205" s="1" t="str">
        <f t="shared" si="7"/>
        <v>AnnieThurman</v>
      </c>
      <c r="G205" s="1" t="s">
        <v>3822</v>
      </c>
      <c r="H205" s="1" t="s">
        <v>3824</v>
      </c>
      <c r="I205" s="1" t="s">
        <v>3993</v>
      </c>
      <c r="J205" s="1" t="s">
        <v>20</v>
      </c>
      <c r="K205" s="1" t="s">
        <v>312</v>
      </c>
      <c r="L205" s="3">
        <v>97.16</v>
      </c>
      <c r="M205" s="3">
        <v>2</v>
      </c>
      <c r="N205" s="3">
        <v>28.176400000000001</v>
      </c>
    </row>
    <row r="206" spans="1:14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6"/>
        <v>On time</v>
      </c>
      <c r="E206" s="1" t="s">
        <v>3219</v>
      </c>
      <c r="F206" s="1" t="str">
        <f t="shared" si="7"/>
        <v>LoganCurrie</v>
      </c>
      <c r="G206" s="1" t="s">
        <v>3822</v>
      </c>
      <c r="H206" s="1" t="s">
        <v>3826</v>
      </c>
      <c r="I206" s="1" t="s">
        <v>3992</v>
      </c>
      <c r="J206" s="1" t="s">
        <v>18</v>
      </c>
      <c r="K206" s="1" t="s">
        <v>314</v>
      </c>
      <c r="L206" s="3">
        <v>15.24</v>
      </c>
      <c r="M206" s="3">
        <v>5</v>
      </c>
      <c r="N206" s="3">
        <v>5.1435000000000004</v>
      </c>
    </row>
    <row r="207" spans="1:14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6"/>
        <v>On time</v>
      </c>
      <c r="E207" s="1" t="s">
        <v>3219</v>
      </c>
      <c r="F207" s="1" t="str">
        <f t="shared" si="7"/>
        <v>LoganCurrie</v>
      </c>
      <c r="G207" s="1" t="s">
        <v>3822</v>
      </c>
      <c r="H207" s="1" t="s">
        <v>3826</v>
      </c>
      <c r="I207" s="1" t="s">
        <v>3992</v>
      </c>
      <c r="J207" s="1" t="s">
        <v>45</v>
      </c>
      <c r="K207" s="1" t="s">
        <v>141</v>
      </c>
      <c r="L207" s="3">
        <v>13.23</v>
      </c>
      <c r="M207" s="3">
        <v>3</v>
      </c>
      <c r="N207" s="3">
        <v>6.0857999999999999</v>
      </c>
    </row>
    <row r="208" spans="1:14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6"/>
        <v>On time</v>
      </c>
      <c r="E208" s="1" t="s">
        <v>3220</v>
      </c>
      <c r="F208" s="1" t="str">
        <f t="shared" si="7"/>
        <v>FredMcMath</v>
      </c>
      <c r="G208" s="1" t="s">
        <v>3822</v>
      </c>
      <c r="H208" s="1" t="s">
        <v>3830</v>
      </c>
      <c r="I208" s="1" t="s">
        <v>3997</v>
      </c>
      <c r="J208" s="1" t="s">
        <v>28</v>
      </c>
      <c r="K208" s="1" t="s">
        <v>316</v>
      </c>
      <c r="L208" s="3">
        <v>243.38399999999999</v>
      </c>
      <c r="M208" s="3">
        <v>3</v>
      </c>
      <c r="N208" s="3">
        <v>-51.719099999999997</v>
      </c>
    </row>
    <row r="209" spans="1:14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6"/>
        <v>On time</v>
      </c>
      <c r="E209" s="1" t="s">
        <v>3220</v>
      </c>
      <c r="F209" s="1" t="str">
        <f t="shared" si="7"/>
        <v>FredMcMath</v>
      </c>
      <c r="G209" s="1" t="s">
        <v>3822</v>
      </c>
      <c r="H209" s="1" t="s">
        <v>3830</v>
      </c>
      <c r="I209" s="1" t="s">
        <v>3997</v>
      </c>
      <c r="J209" s="1" t="s">
        <v>38</v>
      </c>
      <c r="K209" s="1" t="s">
        <v>317</v>
      </c>
      <c r="L209" s="3">
        <v>119.8</v>
      </c>
      <c r="M209" s="3">
        <v>5</v>
      </c>
      <c r="N209" s="3">
        <v>29.95</v>
      </c>
    </row>
    <row r="210" spans="1:14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6"/>
        <v>On time</v>
      </c>
      <c r="E210" s="1" t="s">
        <v>3220</v>
      </c>
      <c r="F210" s="1" t="str">
        <f t="shared" si="7"/>
        <v>FredMcMath</v>
      </c>
      <c r="G210" s="1" t="s">
        <v>3822</v>
      </c>
      <c r="H210" s="1" t="s">
        <v>3830</v>
      </c>
      <c r="I210" s="1" t="s">
        <v>3997</v>
      </c>
      <c r="J210" s="1" t="s">
        <v>16</v>
      </c>
      <c r="K210" s="1" t="s">
        <v>318</v>
      </c>
      <c r="L210" s="3">
        <v>300.76799999999997</v>
      </c>
      <c r="M210" s="3">
        <v>4</v>
      </c>
      <c r="N210" s="3">
        <v>30.076799999999999</v>
      </c>
    </row>
    <row r="211" spans="1:14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6"/>
        <v>Delay</v>
      </c>
      <c r="E211" s="1" t="s">
        <v>3221</v>
      </c>
      <c r="F211" s="1" t="str">
        <f t="shared" si="7"/>
        <v>MaxEngle</v>
      </c>
      <c r="G211" s="1" t="s">
        <v>3822</v>
      </c>
      <c r="H211" s="1" t="s">
        <v>3830</v>
      </c>
      <c r="I211" s="1" t="s">
        <v>3997</v>
      </c>
      <c r="J211" s="1" t="s">
        <v>18</v>
      </c>
      <c r="K211" s="1" t="s">
        <v>320</v>
      </c>
      <c r="L211" s="3">
        <v>18.882000000000001</v>
      </c>
      <c r="M211" s="3">
        <v>3</v>
      </c>
      <c r="N211" s="3">
        <v>-13.8468</v>
      </c>
    </row>
    <row r="212" spans="1:14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6"/>
        <v>Delay</v>
      </c>
      <c r="E212" s="1" t="s">
        <v>3221</v>
      </c>
      <c r="F212" s="1" t="str">
        <f t="shared" si="7"/>
        <v>MaxEngle</v>
      </c>
      <c r="G212" s="1" t="s">
        <v>3822</v>
      </c>
      <c r="H212" s="1" t="s">
        <v>3830</v>
      </c>
      <c r="I212" s="1" t="s">
        <v>3997</v>
      </c>
      <c r="J212" s="1" t="s">
        <v>20</v>
      </c>
      <c r="K212" s="1" t="s">
        <v>321</v>
      </c>
      <c r="L212" s="3">
        <v>122.328</v>
      </c>
      <c r="M212" s="3">
        <v>3</v>
      </c>
      <c r="N212" s="3">
        <v>12.232799999999999</v>
      </c>
    </row>
    <row r="213" spans="1:14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6"/>
        <v>Delay</v>
      </c>
      <c r="E213" s="1" t="s">
        <v>3222</v>
      </c>
      <c r="F213" s="1" t="str">
        <f t="shared" si="7"/>
        <v>RickBensley</v>
      </c>
      <c r="G213" s="1" t="s">
        <v>3822</v>
      </c>
      <c r="H213" s="1" t="s">
        <v>3862</v>
      </c>
      <c r="I213" s="1" t="s">
        <v>3992</v>
      </c>
      <c r="J213" s="1" t="s">
        <v>12</v>
      </c>
      <c r="K213" s="1" t="s">
        <v>323</v>
      </c>
      <c r="L213" s="3">
        <v>1049.2</v>
      </c>
      <c r="M213" s="3">
        <v>5</v>
      </c>
      <c r="N213" s="3">
        <v>272.79199999999997</v>
      </c>
    </row>
    <row r="214" spans="1:14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6"/>
        <v>Delay</v>
      </c>
      <c r="E214" s="1" t="s">
        <v>3222</v>
      </c>
      <c r="F214" s="1" t="str">
        <f t="shared" si="7"/>
        <v>RickBensley</v>
      </c>
      <c r="G214" s="1" t="s">
        <v>3822</v>
      </c>
      <c r="H214" s="1" t="s">
        <v>3862</v>
      </c>
      <c r="I214" s="1" t="s">
        <v>3992</v>
      </c>
      <c r="J214" s="1" t="s">
        <v>18</v>
      </c>
      <c r="K214" s="1" t="s">
        <v>324</v>
      </c>
      <c r="L214" s="3">
        <v>15.423999999999999</v>
      </c>
      <c r="M214" s="3">
        <v>4</v>
      </c>
      <c r="N214" s="3">
        <v>5.0128000000000004</v>
      </c>
    </row>
    <row r="215" spans="1:14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6"/>
        <v>On time</v>
      </c>
      <c r="E215" s="1" t="s">
        <v>3223</v>
      </c>
      <c r="F215" s="1" t="str">
        <f t="shared" si="7"/>
        <v>JohnLee</v>
      </c>
      <c r="G215" s="1" t="s">
        <v>3822</v>
      </c>
      <c r="H215" s="1" t="s">
        <v>3863</v>
      </c>
      <c r="I215" s="1" t="s">
        <v>3992</v>
      </c>
      <c r="J215" s="1" t="s">
        <v>28</v>
      </c>
      <c r="K215" s="1" t="s">
        <v>326</v>
      </c>
      <c r="L215" s="3">
        <v>330.4</v>
      </c>
      <c r="M215" s="3">
        <v>2</v>
      </c>
      <c r="N215" s="3">
        <v>85.903999999999996</v>
      </c>
    </row>
    <row r="216" spans="1:14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6"/>
        <v>On time</v>
      </c>
      <c r="E216" s="1" t="s">
        <v>3223</v>
      </c>
      <c r="F216" s="1" t="str">
        <f t="shared" si="7"/>
        <v>JohnLee</v>
      </c>
      <c r="G216" s="1" t="s">
        <v>3822</v>
      </c>
      <c r="H216" s="1" t="s">
        <v>3863</v>
      </c>
      <c r="I216" s="1" t="s">
        <v>3992</v>
      </c>
      <c r="J216" s="1" t="s">
        <v>9</v>
      </c>
      <c r="K216" s="1" t="s">
        <v>327</v>
      </c>
      <c r="L216" s="3">
        <v>26.25</v>
      </c>
      <c r="M216" s="3">
        <v>7</v>
      </c>
      <c r="N216" s="3">
        <v>12.6</v>
      </c>
    </row>
    <row r="217" spans="1:14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6"/>
        <v>Delay</v>
      </c>
      <c r="E217" s="1" t="s">
        <v>3169</v>
      </c>
      <c r="F217" s="1" t="str">
        <f t="shared" si="7"/>
        <v>BarryBlumstein</v>
      </c>
      <c r="G217" s="1" t="s">
        <v>3822</v>
      </c>
      <c r="H217" s="1" t="s">
        <v>3864</v>
      </c>
      <c r="I217" s="1" t="s">
        <v>3995</v>
      </c>
      <c r="J217" s="1" t="s">
        <v>79</v>
      </c>
      <c r="K217" s="1" t="s">
        <v>106</v>
      </c>
      <c r="L217" s="3">
        <v>31.56</v>
      </c>
      <c r="M217" s="3">
        <v>5</v>
      </c>
      <c r="N217" s="3">
        <v>9.8625000000000007</v>
      </c>
    </row>
    <row r="218" spans="1:14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6"/>
        <v>Delay</v>
      </c>
      <c r="E218" s="1" t="s">
        <v>3169</v>
      </c>
      <c r="F218" s="1" t="str">
        <f t="shared" si="7"/>
        <v>BarryBlumstein</v>
      </c>
      <c r="G218" s="1" t="s">
        <v>3822</v>
      </c>
      <c r="H218" s="1" t="s">
        <v>3864</v>
      </c>
      <c r="I218" s="1" t="s">
        <v>3995</v>
      </c>
      <c r="J218" s="1" t="s">
        <v>20</v>
      </c>
      <c r="K218" s="1" t="s">
        <v>329</v>
      </c>
      <c r="L218" s="3">
        <v>30.143999999999998</v>
      </c>
      <c r="M218" s="3">
        <v>2</v>
      </c>
      <c r="N218" s="3">
        <v>3.0144000000000002</v>
      </c>
    </row>
    <row r="219" spans="1:14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6"/>
        <v>Delay</v>
      </c>
      <c r="E219" s="1" t="s">
        <v>3224</v>
      </c>
      <c r="F219" s="1" t="str">
        <f t="shared" si="7"/>
        <v>AnthonyRawles</v>
      </c>
      <c r="G219" s="1" t="s">
        <v>3822</v>
      </c>
      <c r="H219" s="1" t="s">
        <v>3865</v>
      </c>
      <c r="I219" s="1" t="s">
        <v>3993</v>
      </c>
      <c r="J219" s="1" t="s">
        <v>12</v>
      </c>
      <c r="K219" s="1" t="s">
        <v>331</v>
      </c>
      <c r="L219" s="3">
        <v>14.8</v>
      </c>
      <c r="M219" s="3">
        <v>4</v>
      </c>
      <c r="N219" s="3">
        <v>6.0679999999999996</v>
      </c>
    </row>
    <row r="220" spans="1:14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6"/>
        <v>Delay</v>
      </c>
      <c r="E220" s="1" t="s">
        <v>3224</v>
      </c>
      <c r="F220" s="1" t="str">
        <f t="shared" si="7"/>
        <v>AnthonyRawles</v>
      </c>
      <c r="G220" s="1" t="s">
        <v>3822</v>
      </c>
      <c r="H220" s="1" t="s">
        <v>3865</v>
      </c>
      <c r="I220" s="1" t="s">
        <v>3993</v>
      </c>
      <c r="J220" s="1" t="s">
        <v>16</v>
      </c>
      <c r="K220" s="1" t="s">
        <v>332</v>
      </c>
      <c r="L220" s="3">
        <v>302.37599999999998</v>
      </c>
      <c r="M220" s="3">
        <v>3</v>
      </c>
      <c r="N220" s="3">
        <v>22.6782</v>
      </c>
    </row>
    <row r="221" spans="1:14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6"/>
        <v>Delay</v>
      </c>
      <c r="E221" s="1" t="s">
        <v>3224</v>
      </c>
      <c r="F221" s="1" t="str">
        <f t="shared" si="7"/>
        <v>AnthonyRawles</v>
      </c>
      <c r="G221" s="1" t="s">
        <v>3822</v>
      </c>
      <c r="H221" s="1" t="s">
        <v>3865</v>
      </c>
      <c r="I221" s="1" t="s">
        <v>3993</v>
      </c>
      <c r="J221" s="1" t="s">
        <v>38</v>
      </c>
      <c r="K221" s="1" t="s">
        <v>333</v>
      </c>
      <c r="L221" s="3">
        <v>316</v>
      </c>
      <c r="M221" s="3">
        <v>4</v>
      </c>
      <c r="N221" s="3">
        <v>31.6</v>
      </c>
    </row>
    <row r="222" spans="1:14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6"/>
        <v>Delay</v>
      </c>
      <c r="E222" s="1" t="s">
        <v>3225</v>
      </c>
      <c r="F222" s="1" t="str">
        <f t="shared" si="7"/>
        <v>AlanBarnes</v>
      </c>
      <c r="G222" s="1" t="s">
        <v>3822</v>
      </c>
      <c r="H222" s="1" t="s">
        <v>3823</v>
      </c>
      <c r="I222" s="1" t="s">
        <v>3992</v>
      </c>
      <c r="J222" s="1" t="s">
        <v>38</v>
      </c>
      <c r="K222" s="1" t="s">
        <v>335</v>
      </c>
      <c r="L222" s="3">
        <v>166.24</v>
      </c>
      <c r="M222" s="3">
        <v>1</v>
      </c>
      <c r="N222" s="3">
        <v>24.936</v>
      </c>
    </row>
    <row r="223" spans="1:14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6"/>
        <v>Delay</v>
      </c>
      <c r="E223" s="1" t="s">
        <v>3225</v>
      </c>
      <c r="F223" s="1" t="str">
        <f t="shared" si="7"/>
        <v>AlanBarnes</v>
      </c>
      <c r="G223" s="1" t="s">
        <v>3822</v>
      </c>
      <c r="H223" s="1" t="s">
        <v>3823</v>
      </c>
      <c r="I223" s="1" t="s">
        <v>3992</v>
      </c>
      <c r="J223" s="1" t="s">
        <v>45</v>
      </c>
      <c r="K223" s="1" t="s">
        <v>336</v>
      </c>
      <c r="L223" s="3">
        <v>33.4</v>
      </c>
      <c r="M223" s="3">
        <v>5</v>
      </c>
      <c r="N223" s="3">
        <v>16.032</v>
      </c>
    </row>
    <row r="224" spans="1:14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6"/>
        <v>On time</v>
      </c>
      <c r="E224" s="1" t="s">
        <v>3182</v>
      </c>
      <c r="F224" s="1" t="str">
        <f t="shared" si="7"/>
        <v>AlejandroSavely</v>
      </c>
      <c r="G224" s="1" t="s">
        <v>3822</v>
      </c>
      <c r="H224" s="1" t="s">
        <v>3824</v>
      </c>
      <c r="I224" s="1" t="s">
        <v>3993</v>
      </c>
      <c r="J224" s="1" t="s">
        <v>12</v>
      </c>
      <c r="K224" s="1" t="s">
        <v>338</v>
      </c>
      <c r="L224" s="3">
        <v>209.88</v>
      </c>
      <c r="M224" s="3">
        <v>3</v>
      </c>
      <c r="N224" s="3">
        <v>35.679600000000001</v>
      </c>
    </row>
    <row r="225" spans="1:14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6"/>
        <v>Delay</v>
      </c>
      <c r="E225" s="1" t="s">
        <v>3226</v>
      </c>
      <c r="F225" s="1" t="str">
        <f t="shared" si="7"/>
        <v>JayKimmel</v>
      </c>
      <c r="G225" s="1" t="s">
        <v>3822</v>
      </c>
      <c r="H225" s="1" t="s">
        <v>3846</v>
      </c>
      <c r="I225" s="1" t="s">
        <v>3992</v>
      </c>
      <c r="J225" s="1" t="s">
        <v>22</v>
      </c>
      <c r="K225" s="1" t="s">
        <v>340</v>
      </c>
      <c r="L225" s="3">
        <v>369.91199999999998</v>
      </c>
      <c r="M225" s="3">
        <v>3</v>
      </c>
      <c r="N225" s="3">
        <v>-13.871700000000001</v>
      </c>
    </row>
    <row r="226" spans="1:14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6"/>
        <v>Delay</v>
      </c>
      <c r="E226" s="1" t="s">
        <v>3227</v>
      </c>
      <c r="F226" s="1" t="str">
        <f t="shared" si="7"/>
        <v>Dorrisliebe</v>
      </c>
      <c r="G226" s="1" t="s">
        <v>3822</v>
      </c>
      <c r="H226" s="1" t="s">
        <v>3824</v>
      </c>
      <c r="I226" s="1" t="s">
        <v>3993</v>
      </c>
      <c r="J226" s="1" t="s">
        <v>18</v>
      </c>
      <c r="K226" s="1" t="s">
        <v>342</v>
      </c>
      <c r="L226" s="3">
        <v>19.920000000000002</v>
      </c>
      <c r="M226" s="3">
        <v>5</v>
      </c>
      <c r="N226" s="3">
        <v>6.9720000000000004</v>
      </c>
    </row>
    <row r="227" spans="1:14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6"/>
        <v>Delay</v>
      </c>
      <c r="E227" s="1" t="s">
        <v>3228</v>
      </c>
      <c r="F227" s="1" t="str">
        <f t="shared" si="7"/>
        <v>ChristineKargatis</v>
      </c>
      <c r="G227" s="1" t="s">
        <v>3822</v>
      </c>
      <c r="H227" s="1" t="s">
        <v>3827</v>
      </c>
      <c r="I227" s="1" t="s">
        <v>3994</v>
      </c>
      <c r="J227" s="1" t="s">
        <v>18</v>
      </c>
      <c r="K227" s="1" t="s">
        <v>248</v>
      </c>
      <c r="L227" s="3">
        <v>59.808</v>
      </c>
      <c r="M227" s="3">
        <v>3</v>
      </c>
      <c r="N227" s="3">
        <v>19.4376</v>
      </c>
    </row>
    <row r="228" spans="1:14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6"/>
        <v>Delay</v>
      </c>
      <c r="E228" s="1" t="s">
        <v>3228</v>
      </c>
      <c r="F228" s="1" t="str">
        <f t="shared" si="7"/>
        <v>ChristineKargatis</v>
      </c>
      <c r="G228" s="1" t="s">
        <v>3822</v>
      </c>
      <c r="H228" s="1" t="s">
        <v>3827</v>
      </c>
      <c r="I228" s="1" t="s">
        <v>3994</v>
      </c>
      <c r="J228" s="1" t="s">
        <v>12</v>
      </c>
      <c r="K228" s="1" t="s">
        <v>344</v>
      </c>
      <c r="L228" s="3">
        <v>73.319999999999993</v>
      </c>
      <c r="M228" s="3">
        <v>6</v>
      </c>
      <c r="N228" s="3">
        <v>21.995999999999999</v>
      </c>
    </row>
    <row r="229" spans="1:14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6"/>
        <v>Delay</v>
      </c>
      <c r="E229" s="1" t="s">
        <v>3229</v>
      </c>
      <c r="F229" s="1" t="str">
        <f t="shared" si="7"/>
        <v>RossDeVincentis</v>
      </c>
      <c r="G229" s="1" t="s">
        <v>3822</v>
      </c>
      <c r="H229" s="1" t="s">
        <v>3823</v>
      </c>
      <c r="I229" s="1" t="s">
        <v>3992</v>
      </c>
      <c r="J229" s="1" t="s">
        <v>45</v>
      </c>
      <c r="K229" s="1" t="s">
        <v>346</v>
      </c>
      <c r="L229" s="3">
        <v>146.82</v>
      </c>
      <c r="M229" s="3">
        <v>3</v>
      </c>
      <c r="N229" s="3">
        <v>73.41</v>
      </c>
    </row>
    <row r="230" spans="1:14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6"/>
        <v>On time</v>
      </c>
      <c r="E230" s="1" t="s">
        <v>3230</v>
      </c>
      <c r="F230" s="1" t="str">
        <f t="shared" si="7"/>
        <v>DarrinSayre</v>
      </c>
      <c r="G230" s="1" t="s">
        <v>3822</v>
      </c>
      <c r="H230" s="1" t="s">
        <v>3824</v>
      </c>
      <c r="I230" s="1" t="s">
        <v>3993</v>
      </c>
      <c r="J230" s="1" t="s">
        <v>28</v>
      </c>
      <c r="K230" s="1" t="s">
        <v>348</v>
      </c>
      <c r="L230" s="3">
        <v>242.94</v>
      </c>
      <c r="M230" s="3">
        <v>3</v>
      </c>
      <c r="N230" s="3">
        <v>9.7175999999999991</v>
      </c>
    </row>
    <row r="231" spans="1:14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6"/>
        <v>On time</v>
      </c>
      <c r="E231" s="1" t="s">
        <v>3230</v>
      </c>
      <c r="F231" s="1" t="str">
        <f t="shared" si="7"/>
        <v>DarrinSayre</v>
      </c>
      <c r="G231" s="1" t="s">
        <v>3822</v>
      </c>
      <c r="H231" s="1" t="s">
        <v>3824</v>
      </c>
      <c r="I231" s="1" t="s">
        <v>3993</v>
      </c>
      <c r="J231" s="1" t="s">
        <v>38</v>
      </c>
      <c r="K231" s="1" t="s">
        <v>349</v>
      </c>
      <c r="L231" s="3">
        <v>179.97</v>
      </c>
      <c r="M231" s="3">
        <v>3</v>
      </c>
      <c r="N231" s="3">
        <v>86.385599999999997</v>
      </c>
    </row>
    <row r="232" spans="1:14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6"/>
        <v>On time</v>
      </c>
      <c r="E232" s="1" t="s">
        <v>3230</v>
      </c>
      <c r="F232" s="1" t="str">
        <f t="shared" si="7"/>
        <v>DarrinSayre</v>
      </c>
      <c r="G232" s="1" t="s">
        <v>3822</v>
      </c>
      <c r="H232" s="1" t="s">
        <v>3824</v>
      </c>
      <c r="I232" s="1" t="s">
        <v>3993</v>
      </c>
      <c r="J232" s="1" t="s">
        <v>18</v>
      </c>
      <c r="K232" s="1" t="s">
        <v>350</v>
      </c>
      <c r="L232" s="3">
        <v>99.695999999999998</v>
      </c>
      <c r="M232" s="3">
        <v>6</v>
      </c>
      <c r="N232" s="3">
        <v>33.647399999999998</v>
      </c>
    </row>
    <row r="233" spans="1:14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6"/>
        <v>On time</v>
      </c>
      <c r="E233" s="1" t="s">
        <v>3230</v>
      </c>
      <c r="F233" s="1" t="str">
        <f t="shared" si="7"/>
        <v>DarrinSayre</v>
      </c>
      <c r="G233" s="1" t="s">
        <v>3822</v>
      </c>
      <c r="H233" s="1" t="s">
        <v>3824</v>
      </c>
      <c r="I233" s="1" t="s">
        <v>3993</v>
      </c>
      <c r="J233" s="1" t="s">
        <v>18</v>
      </c>
      <c r="K233" s="1" t="s">
        <v>351</v>
      </c>
      <c r="L233" s="3">
        <v>27.936</v>
      </c>
      <c r="M233" s="3">
        <v>4</v>
      </c>
      <c r="N233" s="3">
        <v>9.4283999999999999</v>
      </c>
    </row>
    <row r="234" spans="1:14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6"/>
        <v>On time</v>
      </c>
      <c r="E234" s="1" t="s">
        <v>3230</v>
      </c>
      <c r="F234" s="1" t="str">
        <f t="shared" si="7"/>
        <v>DarrinSayre</v>
      </c>
      <c r="G234" s="1" t="s">
        <v>3822</v>
      </c>
      <c r="H234" s="1" t="s">
        <v>3824</v>
      </c>
      <c r="I234" s="1" t="s">
        <v>3993</v>
      </c>
      <c r="J234" s="1" t="s">
        <v>198</v>
      </c>
      <c r="K234" s="1" t="s">
        <v>352</v>
      </c>
      <c r="L234" s="3">
        <v>84.98</v>
      </c>
      <c r="M234" s="3">
        <v>1</v>
      </c>
      <c r="N234" s="3">
        <v>18.695599999999999</v>
      </c>
    </row>
    <row r="235" spans="1:14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6"/>
        <v>On time</v>
      </c>
      <c r="E235" s="1" t="s">
        <v>3230</v>
      </c>
      <c r="F235" s="1" t="str">
        <f t="shared" si="7"/>
        <v>DarrinSayre</v>
      </c>
      <c r="G235" s="1" t="s">
        <v>3822</v>
      </c>
      <c r="H235" s="1" t="s">
        <v>3824</v>
      </c>
      <c r="I235" s="1" t="s">
        <v>3993</v>
      </c>
      <c r="J235" s="1" t="s">
        <v>18</v>
      </c>
      <c r="K235" s="1" t="s">
        <v>353</v>
      </c>
      <c r="L235" s="3">
        <v>18.72</v>
      </c>
      <c r="M235" s="3">
        <v>5</v>
      </c>
      <c r="N235" s="3">
        <v>6.5519999999999996</v>
      </c>
    </row>
    <row r="236" spans="1:14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6"/>
        <v>On time</v>
      </c>
      <c r="E236" s="1" t="s">
        <v>3231</v>
      </c>
      <c r="F236" s="1" t="str">
        <f t="shared" si="7"/>
        <v>GaryZandusky</v>
      </c>
      <c r="G236" s="1" t="s">
        <v>3822</v>
      </c>
      <c r="H236" s="1" t="s">
        <v>3826</v>
      </c>
      <c r="I236" s="1" t="s">
        <v>3992</v>
      </c>
      <c r="J236" s="1" t="s">
        <v>38</v>
      </c>
      <c r="K236" s="1" t="s">
        <v>355</v>
      </c>
      <c r="L236" s="3">
        <v>49.98</v>
      </c>
      <c r="M236" s="3">
        <v>2</v>
      </c>
      <c r="N236" s="3">
        <v>8.4966000000000008</v>
      </c>
    </row>
    <row r="237" spans="1:14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6"/>
        <v>On time</v>
      </c>
      <c r="E237" s="1" t="s">
        <v>3232</v>
      </c>
      <c r="F237" s="1" t="str">
        <f t="shared" si="7"/>
        <v>MayaHerman</v>
      </c>
      <c r="G237" s="1" t="s">
        <v>3822</v>
      </c>
      <c r="H237" s="1" t="s">
        <v>3841</v>
      </c>
      <c r="I237" s="1" t="s">
        <v>3992</v>
      </c>
      <c r="J237" s="1" t="s">
        <v>22</v>
      </c>
      <c r="K237" s="1" t="s">
        <v>357</v>
      </c>
      <c r="L237" s="3">
        <v>567.12</v>
      </c>
      <c r="M237" s="3">
        <v>10</v>
      </c>
      <c r="N237" s="3">
        <v>-28.356000000000002</v>
      </c>
    </row>
    <row r="238" spans="1:14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6"/>
        <v>On time</v>
      </c>
      <c r="E238" s="1" t="s">
        <v>3232</v>
      </c>
      <c r="F238" s="1" t="str">
        <f t="shared" si="7"/>
        <v>MayaHerman</v>
      </c>
      <c r="G238" s="1" t="s">
        <v>3822</v>
      </c>
      <c r="H238" s="1" t="s">
        <v>3841</v>
      </c>
      <c r="I238" s="1" t="s">
        <v>3992</v>
      </c>
      <c r="J238" s="1" t="s">
        <v>28</v>
      </c>
      <c r="K238" s="1" t="s">
        <v>358</v>
      </c>
      <c r="L238" s="3">
        <v>359.32</v>
      </c>
      <c r="M238" s="3">
        <v>4</v>
      </c>
      <c r="N238" s="3">
        <v>7.1863999999999999</v>
      </c>
    </row>
    <row r="239" spans="1:14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6"/>
        <v>On time</v>
      </c>
      <c r="E239" s="1" t="s">
        <v>3233</v>
      </c>
      <c r="F239" s="1" t="str">
        <f t="shared" si="7"/>
        <v>YosephCarroll</v>
      </c>
      <c r="G239" s="1" t="s">
        <v>3822</v>
      </c>
      <c r="H239" s="1" t="s">
        <v>3826</v>
      </c>
      <c r="I239" s="1" t="s">
        <v>3992</v>
      </c>
      <c r="J239" s="1" t="s">
        <v>165</v>
      </c>
      <c r="K239" s="1" t="s">
        <v>360</v>
      </c>
      <c r="L239" s="3">
        <v>1199.9760000000001</v>
      </c>
      <c r="M239" s="3">
        <v>3</v>
      </c>
      <c r="N239" s="3">
        <v>374.99250000000001</v>
      </c>
    </row>
    <row r="240" spans="1:14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6"/>
        <v>Delay</v>
      </c>
      <c r="E240" s="1" t="s">
        <v>3234</v>
      </c>
      <c r="F240" s="1" t="str">
        <f t="shared" si="7"/>
        <v>MelanieSeite</v>
      </c>
      <c r="G240" s="1" t="s">
        <v>3822</v>
      </c>
      <c r="H240" s="1" t="s">
        <v>3823</v>
      </c>
      <c r="I240" s="1" t="s">
        <v>3992</v>
      </c>
      <c r="J240" s="1" t="s">
        <v>12</v>
      </c>
      <c r="K240" s="1" t="s">
        <v>362</v>
      </c>
      <c r="L240" s="3">
        <v>79.92</v>
      </c>
      <c r="M240" s="3">
        <v>4</v>
      </c>
      <c r="N240" s="3">
        <v>28.7712</v>
      </c>
    </row>
    <row r="241" spans="1:14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6"/>
        <v>Delay</v>
      </c>
      <c r="E241" s="1" t="s">
        <v>3235</v>
      </c>
      <c r="F241" s="1" t="str">
        <f t="shared" si="7"/>
        <v>AndrewRoberts</v>
      </c>
      <c r="G241" s="1" t="s">
        <v>3822</v>
      </c>
      <c r="H241" s="1" t="s">
        <v>3823</v>
      </c>
      <c r="I241" s="1" t="s">
        <v>3992</v>
      </c>
      <c r="J241" s="1" t="s">
        <v>45</v>
      </c>
      <c r="K241" s="1" t="s">
        <v>278</v>
      </c>
      <c r="L241" s="3">
        <v>58.32</v>
      </c>
      <c r="M241" s="3">
        <v>9</v>
      </c>
      <c r="N241" s="3">
        <v>27.993600000000001</v>
      </c>
    </row>
    <row r="242" spans="1:14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6"/>
        <v>On time</v>
      </c>
      <c r="E242" s="1" t="s">
        <v>3236</v>
      </c>
      <c r="F242" s="1" t="str">
        <f t="shared" si="7"/>
        <v>NickZandusky</v>
      </c>
      <c r="G242" s="1" t="s">
        <v>3822</v>
      </c>
      <c r="H242" s="1" t="s">
        <v>3826</v>
      </c>
      <c r="I242" s="1" t="s">
        <v>3992</v>
      </c>
      <c r="J242" s="1" t="s">
        <v>72</v>
      </c>
      <c r="K242" s="1" t="s">
        <v>365</v>
      </c>
      <c r="L242" s="3">
        <v>544.00800000000004</v>
      </c>
      <c r="M242" s="3">
        <v>3</v>
      </c>
      <c r="N242" s="3">
        <v>40.800600000000003</v>
      </c>
    </row>
    <row r="243" spans="1:14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6"/>
        <v>On time</v>
      </c>
      <c r="E243" s="1" t="s">
        <v>3236</v>
      </c>
      <c r="F243" s="1" t="str">
        <f t="shared" si="7"/>
        <v>NickZandusky</v>
      </c>
      <c r="G243" s="1" t="s">
        <v>3822</v>
      </c>
      <c r="H243" s="1" t="s">
        <v>3826</v>
      </c>
      <c r="I243" s="1" t="s">
        <v>3992</v>
      </c>
      <c r="J243" s="1" t="s">
        <v>45</v>
      </c>
      <c r="K243" s="1" t="s">
        <v>202</v>
      </c>
      <c r="L243" s="3">
        <v>59.94</v>
      </c>
      <c r="M243" s="3">
        <v>3</v>
      </c>
      <c r="N243" s="3">
        <v>28.171800000000001</v>
      </c>
    </row>
    <row r="244" spans="1:14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6"/>
        <v>On time</v>
      </c>
      <c r="E244" s="1" t="s">
        <v>3236</v>
      </c>
      <c r="F244" s="1" t="str">
        <f t="shared" si="7"/>
        <v>NickZandusky</v>
      </c>
      <c r="G244" s="1" t="s">
        <v>3822</v>
      </c>
      <c r="H244" s="1" t="s">
        <v>3826</v>
      </c>
      <c r="I244" s="1" t="s">
        <v>3992</v>
      </c>
      <c r="J244" s="1" t="s">
        <v>45</v>
      </c>
      <c r="K244" s="1" t="s">
        <v>366</v>
      </c>
      <c r="L244" s="3">
        <v>23.92</v>
      </c>
      <c r="M244" s="3">
        <v>4</v>
      </c>
      <c r="N244" s="3">
        <v>11.720800000000001</v>
      </c>
    </row>
    <row r="245" spans="1:14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6"/>
        <v>On time</v>
      </c>
      <c r="E245" s="1" t="s">
        <v>3236</v>
      </c>
      <c r="F245" s="1" t="str">
        <f t="shared" si="7"/>
        <v>NickZandusky</v>
      </c>
      <c r="G245" s="1" t="s">
        <v>3822</v>
      </c>
      <c r="H245" s="1" t="s">
        <v>3826</v>
      </c>
      <c r="I245" s="1" t="s">
        <v>3992</v>
      </c>
      <c r="J245" s="1" t="s">
        <v>45</v>
      </c>
      <c r="K245" s="1" t="s">
        <v>367</v>
      </c>
      <c r="L245" s="3">
        <v>4.28</v>
      </c>
      <c r="M245" s="3">
        <v>1</v>
      </c>
      <c r="N245" s="3">
        <v>1.9259999999999999</v>
      </c>
    </row>
    <row r="246" spans="1:14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6"/>
        <v>On time</v>
      </c>
      <c r="E246" s="1" t="s">
        <v>3237</v>
      </c>
      <c r="F246" s="1" t="str">
        <f t="shared" si="7"/>
        <v>ClayLudtke</v>
      </c>
      <c r="G246" s="1" t="s">
        <v>3822</v>
      </c>
      <c r="H246" s="1" t="s">
        <v>3866</v>
      </c>
      <c r="I246" s="1" t="s">
        <v>3992</v>
      </c>
      <c r="J246" s="1" t="s">
        <v>18</v>
      </c>
      <c r="K246" s="1" t="s">
        <v>369</v>
      </c>
      <c r="L246" s="3">
        <v>17.456</v>
      </c>
      <c r="M246" s="3">
        <v>2</v>
      </c>
      <c r="N246" s="3">
        <v>5.8914</v>
      </c>
    </row>
    <row r="247" spans="1:14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6"/>
        <v>On time</v>
      </c>
      <c r="E247" s="1" t="s">
        <v>3238</v>
      </c>
      <c r="F247" s="1" t="str">
        <f t="shared" si="7"/>
        <v>LizThompson</v>
      </c>
      <c r="G247" s="1" t="s">
        <v>3822</v>
      </c>
      <c r="H247" s="1" t="s">
        <v>3866</v>
      </c>
      <c r="I247" s="1" t="s">
        <v>3992</v>
      </c>
      <c r="J247" s="1" t="s">
        <v>72</v>
      </c>
      <c r="K247" s="1" t="s">
        <v>371</v>
      </c>
      <c r="L247" s="3">
        <v>348.928</v>
      </c>
      <c r="M247" s="3">
        <v>2</v>
      </c>
      <c r="N247" s="3">
        <v>34.892800000000001</v>
      </c>
    </row>
    <row r="248" spans="1:14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6"/>
        <v>Delay</v>
      </c>
      <c r="E248" s="1" t="s">
        <v>3239</v>
      </c>
      <c r="F248" s="1" t="str">
        <f t="shared" si="7"/>
        <v>EricaSmith</v>
      </c>
      <c r="G248" s="1" t="s">
        <v>3822</v>
      </c>
      <c r="H248" s="1" t="s">
        <v>3826</v>
      </c>
      <c r="I248" s="1" t="s">
        <v>3992</v>
      </c>
      <c r="J248" s="1" t="s">
        <v>9</v>
      </c>
      <c r="K248" s="1" t="s">
        <v>373</v>
      </c>
      <c r="L248" s="3">
        <v>9.9600000000000009</v>
      </c>
      <c r="M248" s="3">
        <v>2</v>
      </c>
      <c r="N248" s="3">
        <v>4.5815999999999999</v>
      </c>
    </row>
    <row r="249" spans="1:14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6"/>
        <v>Delay</v>
      </c>
      <c r="E249" s="1" t="s">
        <v>3239</v>
      </c>
      <c r="F249" s="1" t="str">
        <f t="shared" si="7"/>
        <v>EricaSmith</v>
      </c>
      <c r="G249" s="1" t="s">
        <v>3822</v>
      </c>
      <c r="H249" s="1" t="s">
        <v>3826</v>
      </c>
      <c r="I249" s="1" t="s">
        <v>3992</v>
      </c>
      <c r="J249" s="1" t="s">
        <v>45</v>
      </c>
      <c r="K249" s="1" t="s">
        <v>193</v>
      </c>
      <c r="L249" s="3">
        <v>21.72</v>
      </c>
      <c r="M249" s="3">
        <v>4</v>
      </c>
      <c r="N249" s="3">
        <v>10.642799999999999</v>
      </c>
    </row>
    <row r="250" spans="1:14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6"/>
        <v>Delay</v>
      </c>
      <c r="E250" s="1" t="s">
        <v>3240</v>
      </c>
      <c r="F250" s="1" t="str">
        <f t="shared" si="7"/>
        <v>CarlosDaly</v>
      </c>
      <c r="G250" s="1" t="s">
        <v>3822</v>
      </c>
      <c r="H250" s="1" t="s">
        <v>3867</v>
      </c>
      <c r="I250" s="1" t="s">
        <v>3992</v>
      </c>
      <c r="J250" s="1" t="s">
        <v>72</v>
      </c>
      <c r="K250" s="1" t="s">
        <v>375</v>
      </c>
      <c r="L250" s="3">
        <v>283.92</v>
      </c>
      <c r="M250" s="3">
        <v>5</v>
      </c>
      <c r="N250" s="3">
        <v>17.745000000000001</v>
      </c>
    </row>
    <row r="251" spans="1:14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6"/>
        <v>On time</v>
      </c>
      <c r="E251" s="1" t="s">
        <v>3241</v>
      </c>
      <c r="F251" s="1" t="str">
        <f t="shared" si="7"/>
        <v>HelenWasserman</v>
      </c>
      <c r="G251" s="1" t="s">
        <v>3822</v>
      </c>
      <c r="H251" s="1" t="s">
        <v>3841</v>
      </c>
      <c r="I251" s="1" t="s">
        <v>3992</v>
      </c>
      <c r="J251" s="1" t="s">
        <v>12</v>
      </c>
      <c r="K251" s="1" t="s">
        <v>377</v>
      </c>
      <c r="L251" s="3">
        <v>22.23</v>
      </c>
      <c r="M251" s="3">
        <v>1</v>
      </c>
      <c r="N251" s="3">
        <v>7.3358999999999996</v>
      </c>
    </row>
    <row r="252" spans="1:14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6"/>
        <v>On time</v>
      </c>
      <c r="E252" s="1" t="s">
        <v>3241</v>
      </c>
      <c r="F252" s="1" t="str">
        <f t="shared" si="7"/>
        <v>HelenWasserman</v>
      </c>
      <c r="G252" s="1" t="s">
        <v>3822</v>
      </c>
      <c r="H252" s="1" t="s">
        <v>3841</v>
      </c>
      <c r="I252" s="1" t="s">
        <v>3992</v>
      </c>
      <c r="J252" s="1" t="s">
        <v>16</v>
      </c>
      <c r="K252" s="1" t="s">
        <v>378</v>
      </c>
      <c r="L252" s="3">
        <v>215.96799999999999</v>
      </c>
      <c r="M252" s="3">
        <v>2</v>
      </c>
      <c r="N252" s="3">
        <v>18.897200000000002</v>
      </c>
    </row>
    <row r="253" spans="1:14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6"/>
        <v>On time</v>
      </c>
      <c r="E253" s="1" t="s">
        <v>3242</v>
      </c>
      <c r="F253" s="1" t="str">
        <f t="shared" si="7"/>
        <v>GaryMcGarr</v>
      </c>
      <c r="G253" s="1" t="s">
        <v>3822</v>
      </c>
      <c r="H253" s="1" t="s">
        <v>3826</v>
      </c>
      <c r="I253" s="1" t="s">
        <v>3992</v>
      </c>
      <c r="J253" s="1" t="s">
        <v>12</v>
      </c>
      <c r="K253" s="1" t="s">
        <v>380</v>
      </c>
      <c r="L253" s="3">
        <v>18.28</v>
      </c>
      <c r="M253" s="3">
        <v>2</v>
      </c>
      <c r="N253" s="3">
        <v>6.2152000000000003</v>
      </c>
    </row>
    <row r="254" spans="1:14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6"/>
        <v>Delay</v>
      </c>
      <c r="E254" s="1" t="s">
        <v>3243</v>
      </c>
      <c r="F254" s="1" t="str">
        <f t="shared" si="7"/>
        <v>RussellApplegate</v>
      </c>
      <c r="G254" s="1" t="s">
        <v>3822</v>
      </c>
      <c r="H254" s="1" t="s">
        <v>3838</v>
      </c>
      <c r="I254" s="1" t="s">
        <v>3997</v>
      </c>
      <c r="J254" s="1" t="s">
        <v>14</v>
      </c>
      <c r="K254" s="1" t="s">
        <v>382</v>
      </c>
      <c r="L254" s="3">
        <v>43.176000000000002</v>
      </c>
      <c r="M254" s="3">
        <v>3</v>
      </c>
      <c r="N254" s="3">
        <v>4.3175999999999997</v>
      </c>
    </row>
    <row r="255" spans="1:14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6"/>
        <v>Delay</v>
      </c>
      <c r="E255" s="1" t="s">
        <v>3243</v>
      </c>
      <c r="F255" s="1" t="str">
        <f t="shared" si="7"/>
        <v>RussellApplegate</v>
      </c>
      <c r="G255" s="1" t="s">
        <v>3822</v>
      </c>
      <c r="H255" s="1" t="s">
        <v>3838</v>
      </c>
      <c r="I255" s="1" t="s">
        <v>3997</v>
      </c>
      <c r="J255" s="1" t="s">
        <v>16</v>
      </c>
      <c r="K255" s="1" t="s">
        <v>383</v>
      </c>
      <c r="L255" s="3">
        <v>1983.9680000000001</v>
      </c>
      <c r="M255" s="3">
        <v>4</v>
      </c>
      <c r="N255" s="3">
        <v>247.99600000000001</v>
      </c>
    </row>
    <row r="256" spans="1:14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6"/>
        <v>On time</v>
      </c>
      <c r="E256" s="1" t="s">
        <v>3216</v>
      </c>
      <c r="F256" s="1" t="str">
        <f t="shared" si="7"/>
        <v>ZuschussCarroll</v>
      </c>
      <c r="G256" s="1" t="s">
        <v>3822</v>
      </c>
      <c r="H256" s="1" t="s">
        <v>3868</v>
      </c>
      <c r="I256" s="1" t="s">
        <v>3993</v>
      </c>
      <c r="J256" s="1" t="s">
        <v>14</v>
      </c>
      <c r="K256" s="1" t="s">
        <v>385</v>
      </c>
      <c r="L256" s="3">
        <v>11.52</v>
      </c>
      <c r="M256" s="3">
        <v>4</v>
      </c>
      <c r="N256" s="3">
        <v>3.2256</v>
      </c>
    </row>
    <row r="257" spans="1:14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6"/>
        <v>On time</v>
      </c>
      <c r="E257" s="1" t="s">
        <v>3216</v>
      </c>
      <c r="F257" s="1" t="str">
        <f t="shared" si="7"/>
        <v>ZuschussCarroll</v>
      </c>
      <c r="G257" s="1" t="s">
        <v>3822</v>
      </c>
      <c r="H257" s="1" t="s">
        <v>3868</v>
      </c>
      <c r="I257" s="1" t="s">
        <v>3993</v>
      </c>
      <c r="J257" s="1" t="s">
        <v>22</v>
      </c>
      <c r="K257" s="1" t="s">
        <v>144</v>
      </c>
      <c r="L257" s="3">
        <v>1298.55</v>
      </c>
      <c r="M257" s="3">
        <v>5</v>
      </c>
      <c r="N257" s="3">
        <v>311.65199999999999</v>
      </c>
    </row>
    <row r="258" spans="1:14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6"/>
        <v>On time</v>
      </c>
      <c r="E258" s="1" t="s">
        <v>3216</v>
      </c>
      <c r="F258" s="1" t="str">
        <f t="shared" si="7"/>
        <v>ZuschussCarroll</v>
      </c>
      <c r="G258" s="1" t="s">
        <v>3822</v>
      </c>
      <c r="H258" s="1" t="s">
        <v>3868</v>
      </c>
      <c r="I258" s="1" t="s">
        <v>3993</v>
      </c>
      <c r="J258" s="1" t="s">
        <v>20</v>
      </c>
      <c r="K258" s="1" t="s">
        <v>386</v>
      </c>
      <c r="L258" s="3">
        <v>213.92</v>
      </c>
      <c r="M258" s="3">
        <v>4</v>
      </c>
      <c r="N258" s="3">
        <v>62.036799999999999</v>
      </c>
    </row>
    <row r="259" spans="1:14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8">IF(C259 - B259 &gt; 4, "Delay", "On time")</f>
        <v>On time</v>
      </c>
      <c r="E259" s="1" t="s">
        <v>3216</v>
      </c>
      <c r="F259" s="1" t="str">
        <f t="shared" ref="F259:F322" si="9">LEFT(E259, FIND("@", E259) - 1)</f>
        <v>ZuschussCarroll</v>
      </c>
      <c r="G259" s="1" t="s">
        <v>3822</v>
      </c>
      <c r="H259" s="1" t="s">
        <v>3868</v>
      </c>
      <c r="I259" s="1" t="s">
        <v>3993</v>
      </c>
      <c r="J259" s="1" t="s">
        <v>38</v>
      </c>
      <c r="K259" s="1" t="s">
        <v>387</v>
      </c>
      <c r="L259" s="3">
        <v>25.78</v>
      </c>
      <c r="M259" s="3">
        <v>2</v>
      </c>
      <c r="N259" s="3">
        <v>2.5779999999999998</v>
      </c>
    </row>
    <row r="260" spans="1:14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8"/>
        <v>On time</v>
      </c>
      <c r="E260" s="1" t="s">
        <v>3244</v>
      </c>
      <c r="F260" s="1" t="str">
        <f t="shared" si="9"/>
        <v>PaulineJohnson</v>
      </c>
      <c r="G260" s="1" t="s">
        <v>3822</v>
      </c>
      <c r="H260" s="1" t="s">
        <v>3869</v>
      </c>
      <c r="I260" s="1" t="s">
        <v>3992</v>
      </c>
      <c r="J260" s="1" t="s">
        <v>12</v>
      </c>
      <c r="K260" s="1" t="s">
        <v>380</v>
      </c>
      <c r="L260" s="3">
        <v>18.28</v>
      </c>
      <c r="M260" s="3">
        <v>2</v>
      </c>
      <c r="N260" s="3">
        <v>6.2152000000000003</v>
      </c>
    </row>
    <row r="261" spans="1:14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8"/>
        <v>On time</v>
      </c>
      <c r="E261" s="1" t="s">
        <v>3244</v>
      </c>
      <c r="F261" s="1" t="str">
        <f t="shared" si="9"/>
        <v>PaulineJohnson</v>
      </c>
      <c r="G261" s="1" t="s">
        <v>3822</v>
      </c>
      <c r="H261" s="1" t="s">
        <v>3869</v>
      </c>
      <c r="I261" s="1" t="s">
        <v>3992</v>
      </c>
      <c r="J261" s="1" t="s">
        <v>38</v>
      </c>
      <c r="K261" s="1" t="s">
        <v>389</v>
      </c>
      <c r="L261" s="3">
        <v>1399.93</v>
      </c>
      <c r="M261" s="3">
        <v>7</v>
      </c>
      <c r="N261" s="3">
        <v>601.96990000000005</v>
      </c>
    </row>
    <row r="262" spans="1:14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8"/>
        <v>Delay</v>
      </c>
      <c r="E262" s="1" t="s">
        <v>3245</v>
      </c>
      <c r="F262" s="1" t="str">
        <f t="shared" si="9"/>
        <v>PatrickGardner</v>
      </c>
      <c r="G262" s="1" t="s">
        <v>3822</v>
      </c>
      <c r="H262" s="1" t="s">
        <v>3826</v>
      </c>
      <c r="I262" s="1" t="s">
        <v>3992</v>
      </c>
      <c r="J262" s="1" t="s">
        <v>38</v>
      </c>
      <c r="K262" s="1" t="s">
        <v>391</v>
      </c>
      <c r="L262" s="3">
        <v>67.8</v>
      </c>
      <c r="M262" s="3">
        <v>4</v>
      </c>
      <c r="N262" s="3">
        <v>4.0679999999999996</v>
      </c>
    </row>
    <row r="263" spans="1:14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8"/>
        <v>Delay</v>
      </c>
      <c r="E263" s="1" t="s">
        <v>3245</v>
      </c>
      <c r="F263" s="1" t="str">
        <f t="shared" si="9"/>
        <v>PatrickGardner</v>
      </c>
      <c r="G263" s="1" t="s">
        <v>3822</v>
      </c>
      <c r="H263" s="1" t="s">
        <v>3826</v>
      </c>
      <c r="I263" s="1" t="s">
        <v>3992</v>
      </c>
      <c r="J263" s="1" t="s">
        <v>38</v>
      </c>
      <c r="K263" s="1" t="s">
        <v>392</v>
      </c>
      <c r="L263" s="3">
        <v>167.97</v>
      </c>
      <c r="M263" s="3">
        <v>3</v>
      </c>
      <c r="N263" s="3">
        <v>40.312800000000003</v>
      </c>
    </row>
    <row r="264" spans="1:14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8"/>
        <v>On time</v>
      </c>
      <c r="E264" s="1" t="s">
        <v>3246</v>
      </c>
      <c r="F264" s="1" t="str">
        <f t="shared" si="9"/>
        <v>EudokiaMartin</v>
      </c>
      <c r="G264" s="1" t="s">
        <v>3822</v>
      </c>
      <c r="H264" s="1" t="s">
        <v>3823</v>
      </c>
      <c r="I264" s="1" t="s">
        <v>3992</v>
      </c>
      <c r="J264" s="1" t="s">
        <v>18</v>
      </c>
      <c r="K264" s="1" t="s">
        <v>394</v>
      </c>
      <c r="L264" s="3">
        <v>37.44</v>
      </c>
      <c r="M264" s="3">
        <v>4</v>
      </c>
      <c r="N264" s="3">
        <v>11.7</v>
      </c>
    </row>
    <row r="265" spans="1:14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8"/>
        <v>On time</v>
      </c>
      <c r="E265" s="1" t="s">
        <v>3246</v>
      </c>
      <c r="F265" s="1" t="str">
        <f t="shared" si="9"/>
        <v>EudokiaMartin</v>
      </c>
      <c r="G265" s="1" t="s">
        <v>3822</v>
      </c>
      <c r="H265" s="1" t="s">
        <v>3823</v>
      </c>
      <c r="I265" s="1" t="s">
        <v>3992</v>
      </c>
      <c r="J265" s="1" t="s">
        <v>18</v>
      </c>
      <c r="K265" s="1" t="s">
        <v>395</v>
      </c>
      <c r="L265" s="3">
        <v>26.975999999999999</v>
      </c>
      <c r="M265" s="3">
        <v>4</v>
      </c>
      <c r="N265" s="3">
        <v>8.7672000000000008</v>
      </c>
    </row>
    <row r="266" spans="1:14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8"/>
        <v>On time</v>
      </c>
      <c r="E266" s="1" t="s">
        <v>3246</v>
      </c>
      <c r="F266" s="1" t="str">
        <f t="shared" si="9"/>
        <v>EudokiaMartin</v>
      </c>
      <c r="G266" s="1" t="s">
        <v>3822</v>
      </c>
      <c r="H266" s="1" t="s">
        <v>3823</v>
      </c>
      <c r="I266" s="1" t="s">
        <v>3992</v>
      </c>
      <c r="J266" s="1" t="s">
        <v>82</v>
      </c>
      <c r="K266" s="1" t="s">
        <v>396</v>
      </c>
      <c r="L266" s="3">
        <v>11.36</v>
      </c>
      <c r="M266" s="3">
        <v>2</v>
      </c>
      <c r="N266" s="3">
        <v>3.2944</v>
      </c>
    </row>
    <row r="267" spans="1:14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8"/>
        <v>On time</v>
      </c>
      <c r="E267" s="1" t="s">
        <v>3246</v>
      </c>
      <c r="F267" s="1" t="str">
        <f t="shared" si="9"/>
        <v>EudokiaMartin</v>
      </c>
      <c r="G267" s="1" t="s">
        <v>3822</v>
      </c>
      <c r="H267" s="1" t="s">
        <v>3823</v>
      </c>
      <c r="I267" s="1" t="s">
        <v>3992</v>
      </c>
      <c r="J267" s="1" t="s">
        <v>9</v>
      </c>
      <c r="K267" s="1" t="s">
        <v>397</v>
      </c>
      <c r="L267" s="3">
        <v>14.62</v>
      </c>
      <c r="M267" s="3">
        <v>2</v>
      </c>
      <c r="N267" s="3">
        <v>6.8714000000000004</v>
      </c>
    </row>
    <row r="268" spans="1:14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8"/>
        <v>Delay</v>
      </c>
      <c r="E268" s="1" t="s">
        <v>3247</v>
      </c>
      <c r="F268" s="1" t="str">
        <f t="shared" si="9"/>
        <v>DavePoirier</v>
      </c>
      <c r="G268" s="1" t="s">
        <v>3822</v>
      </c>
      <c r="H268" s="1" t="s">
        <v>3870</v>
      </c>
      <c r="I268" s="1" t="s">
        <v>3992</v>
      </c>
      <c r="J268" s="1" t="s">
        <v>14</v>
      </c>
      <c r="K268" s="1" t="s">
        <v>399</v>
      </c>
      <c r="L268" s="3">
        <v>5.16</v>
      </c>
      <c r="M268" s="3">
        <v>2</v>
      </c>
      <c r="N268" s="3">
        <v>1.3415999999999999</v>
      </c>
    </row>
    <row r="269" spans="1:14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8"/>
        <v>Delay</v>
      </c>
      <c r="E269" s="1" t="s">
        <v>3247</v>
      </c>
      <c r="F269" s="1" t="str">
        <f t="shared" si="9"/>
        <v>DavePoirier</v>
      </c>
      <c r="G269" s="1" t="s">
        <v>3822</v>
      </c>
      <c r="H269" s="1" t="s">
        <v>3870</v>
      </c>
      <c r="I269" s="1" t="s">
        <v>3992</v>
      </c>
      <c r="J269" s="1" t="s">
        <v>45</v>
      </c>
      <c r="K269" s="1" t="s">
        <v>400</v>
      </c>
      <c r="L269" s="3">
        <v>38.880000000000003</v>
      </c>
      <c r="M269" s="3">
        <v>6</v>
      </c>
      <c r="N269" s="3">
        <v>18.662400000000002</v>
      </c>
    </row>
    <row r="270" spans="1:14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8"/>
        <v>Delay</v>
      </c>
      <c r="E270" s="1" t="s">
        <v>3248</v>
      </c>
      <c r="F270" s="1" t="str">
        <f t="shared" si="9"/>
        <v>ChuckMagee</v>
      </c>
      <c r="G270" s="1" t="s">
        <v>3822</v>
      </c>
      <c r="H270" s="1" t="s">
        <v>3826</v>
      </c>
      <c r="I270" s="1" t="s">
        <v>3992</v>
      </c>
      <c r="J270" s="1" t="s">
        <v>82</v>
      </c>
      <c r="K270" s="1" t="s">
        <v>106</v>
      </c>
      <c r="L270" s="3">
        <v>7.36</v>
      </c>
      <c r="M270" s="3">
        <v>2</v>
      </c>
      <c r="N270" s="3">
        <v>0.1472</v>
      </c>
    </row>
    <row r="271" spans="1:14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8"/>
        <v>Delay</v>
      </c>
      <c r="E271" s="1" t="s">
        <v>3248</v>
      </c>
      <c r="F271" s="1" t="str">
        <f t="shared" si="9"/>
        <v>ChuckMagee</v>
      </c>
      <c r="G271" s="1" t="s">
        <v>3822</v>
      </c>
      <c r="H271" s="1" t="s">
        <v>3826</v>
      </c>
      <c r="I271" s="1" t="s">
        <v>3992</v>
      </c>
      <c r="J271" s="1" t="s">
        <v>14</v>
      </c>
      <c r="K271" s="1" t="s">
        <v>402</v>
      </c>
      <c r="L271" s="3">
        <v>23.1</v>
      </c>
      <c r="M271" s="3">
        <v>2</v>
      </c>
      <c r="N271" s="3">
        <v>10.625999999999999</v>
      </c>
    </row>
    <row r="272" spans="1:14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8"/>
        <v>On time</v>
      </c>
      <c r="E272" s="1" t="s">
        <v>3231</v>
      </c>
      <c r="F272" s="1" t="str">
        <f t="shared" si="9"/>
        <v>GaryZandusky</v>
      </c>
      <c r="G272" s="1" t="s">
        <v>3822</v>
      </c>
      <c r="H272" s="1" t="s">
        <v>3826</v>
      </c>
      <c r="I272" s="1" t="s">
        <v>3992</v>
      </c>
      <c r="J272" s="1" t="s">
        <v>14</v>
      </c>
      <c r="K272" s="1" t="s">
        <v>404</v>
      </c>
      <c r="L272" s="3">
        <v>13.48</v>
      </c>
      <c r="M272" s="3">
        <v>4</v>
      </c>
      <c r="N272" s="3">
        <v>5.9311999999999996</v>
      </c>
    </row>
    <row r="273" spans="1:14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8"/>
        <v>On time</v>
      </c>
      <c r="E273" s="1" t="s">
        <v>3249</v>
      </c>
      <c r="F273" s="1" t="str">
        <f t="shared" si="9"/>
        <v>JillStevenson</v>
      </c>
      <c r="G273" s="1" t="s">
        <v>3822</v>
      </c>
      <c r="H273" s="1" t="s">
        <v>3823</v>
      </c>
      <c r="I273" s="1" t="s">
        <v>3992</v>
      </c>
      <c r="J273" s="1" t="s">
        <v>18</v>
      </c>
      <c r="K273" s="1" t="s">
        <v>406</v>
      </c>
      <c r="L273" s="3">
        <v>13.944000000000001</v>
      </c>
      <c r="M273" s="3">
        <v>3</v>
      </c>
      <c r="N273" s="3">
        <v>4.5317999999999996</v>
      </c>
    </row>
    <row r="274" spans="1:14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8"/>
        <v>Delay</v>
      </c>
      <c r="E274" s="1" t="s">
        <v>3207</v>
      </c>
      <c r="F274" s="1" t="str">
        <f t="shared" si="9"/>
        <v>OlveraToch</v>
      </c>
      <c r="G274" s="1" t="s">
        <v>3822</v>
      </c>
      <c r="H274" s="1" t="s">
        <v>3841</v>
      </c>
      <c r="I274" s="1" t="s">
        <v>3992</v>
      </c>
      <c r="J274" s="1" t="s">
        <v>28</v>
      </c>
      <c r="K274" s="1" t="s">
        <v>408</v>
      </c>
      <c r="L274" s="3">
        <v>83.76</v>
      </c>
      <c r="M274" s="3">
        <v>12</v>
      </c>
      <c r="N274" s="3">
        <v>1.6752</v>
      </c>
    </row>
    <row r="275" spans="1:14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8"/>
        <v>Delay</v>
      </c>
      <c r="E275" s="1" t="s">
        <v>3250</v>
      </c>
      <c r="F275" s="1" t="str">
        <f t="shared" si="9"/>
        <v>CymaKinney</v>
      </c>
      <c r="G275" s="1" t="s">
        <v>3822</v>
      </c>
      <c r="H275" s="1" t="s">
        <v>3826</v>
      </c>
      <c r="I275" s="1" t="s">
        <v>3992</v>
      </c>
      <c r="J275" s="1" t="s">
        <v>45</v>
      </c>
      <c r="K275" s="1" t="s">
        <v>410</v>
      </c>
      <c r="L275" s="3">
        <v>34.68</v>
      </c>
      <c r="M275" s="3">
        <v>6</v>
      </c>
      <c r="N275" s="3">
        <v>16.993200000000002</v>
      </c>
    </row>
    <row r="276" spans="1:14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8"/>
        <v>On time</v>
      </c>
      <c r="E276" s="1" t="s">
        <v>3251</v>
      </c>
      <c r="F276" s="1" t="str">
        <f t="shared" si="9"/>
        <v>PamelaCoakley</v>
      </c>
      <c r="G276" s="1" t="s">
        <v>3822</v>
      </c>
      <c r="H276" s="1" t="s">
        <v>3826</v>
      </c>
      <c r="I276" s="1" t="s">
        <v>3992</v>
      </c>
      <c r="J276" s="1" t="s">
        <v>28</v>
      </c>
      <c r="K276" s="1" t="s">
        <v>412</v>
      </c>
      <c r="L276" s="3">
        <v>155.82</v>
      </c>
      <c r="M276" s="3">
        <v>7</v>
      </c>
      <c r="N276" s="3">
        <v>42.071399999999997</v>
      </c>
    </row>
    <row r="277" spans="1:14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8"/>
        <v>On time</v>
      </c>
      <c r="E277" s="1" t="s">
        <v>3251</v>
      </c>
      <c r="F277" s="1" t="str">
        <f t="shared" si="9"/>
        <v>PamelaCoakley</v>
      </c>
      <c r="G277" s="1" t="s">
        <v>3822</v>
      </c>
      <c r="H277" s="1" t="s">
        <v>3826</v>
      </c>
      <c r="I277" s="1" t="s">
        <v>3992</v>
      </c>
      <c r="J277" s="1" t="s">
        <v>18</v>
      </c>
      <c r="K277" s="1" t="s">
        <v>413</v>
      </c>
      <c r="L277" s="3">
        <v>70.007999999999996</v>
      </c>
      <c r="M277" s="3">
        <v>3</v>
      </c>
      <c r="N277" s="3">
        <v>24.502800000000001</v>
      </c>
    </row>
    <row r="278" spans="1:14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8"/>
        <v>On time</v>
      </c>
      <c r="E278" s="1" t="s">
        <v>3219</v>
      </c>
      <c r="F278" s="1" t="str">
        <f t="shared" si="9"/>
        <v>LoganCurrie</v>
      </c>
      <c r="G278" s="1" t="s">
        <v>3822</v>
      </c>
      <c r="H278" s="1" t="s">
        <v>3823</v>
      </c>
      <c r="I278" s="1" t="s">
        <v>3992</v>
      </c>
      <c r="J278" s="1" t="s">
        <v>45</v>
      </c>
      <c r="K278" s="1" t="s">
        <v>415</v>
      </c>
      <c r="L278" s="3">
        <v>20.04</v>
      </c>
      <c r="M278" s="3">
        <v>3</v>
      </c>
      <c r="N278" s="3">
        <v>9.6191999999999993</v>
      </c>
    </row>
    <row r="279" spans="1:14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8"/>
        <v>On time</v>
      </c>
      <c r="E279" s="1" t="s">
        <v>3219</v>
      </c>
      <c r="F279" s="1" t="str">
        <f t="shared" si="9"/>
        <v>LoganCurrie</v>
      </c>
      <c r="G279" s="1" t="s">
        <v>3822</v>
      </c>
      <c r="H279" s="1" t="s">
        <v>3823</v>
      </c>
      <c r="I279" s="1" t="s">
        <v>3992</v>
      </c>
      <c r="J279" s="1" t="s">
        <v>28</v>
      </c>
      <c r="K279" s="1" t="s">
        <v>416</v>
      </c>
      <c r="L279" s="3">
        <v>64.959999999999994</v>
      </c>
      <c r="M279" s="3">
        <v>2</v>
      </c>
      <c r="N279" s="3">
        <v>2.5983999999999998</v>
      </c>
    </row>
    <row r="280" spans="1:14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8"/>
        <v>On time</v>
      </c>
      <c r="E280" s="1" t="s">
        <v>3219</v>
      </c>
      <c r="F280" s="1" t="str">
        <f t="shared" si="9"/>
        <v>LoganCurrie</v>
      </c>
      <c r="G280" s="1" t="s">
        <v>3822</v>
      </c>
      <c r="H280" s="1" t="s">
        <v>3823</v>
      </c>
      <c r="I280" s="1" t="s">
        <v>3992</v>
      </c>
      <c r="J280" s="1" t="s">
        <v>45</v>
      </c>
      <c r="K280" s="1" t="s">
        <v>417</v>
      </c>
      <c r="L280" s="3">
        <v>12.96</v>
      </c>
      <c r="M280" s="3">
        <v>2</v>
      </c>
      <c r="N280" s="3">
        <v>6.2207999999999997</v>
      </c>
    </row>
    <row r="281" spans="1:14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8"/>
        <v>On time</v>
      </c>
      <c r="E281" s="1" t="s">
        <v>3137</v>
      </c>
      <c r="F281" s="1" t="str">
        <f t="shared" si="9"/>
        <v>RubenAusman</v>
      </c>
      <c r="G281" s="1" t="s">
        <v>3822</v>
      </c>
      <c r="H281" s="1" t="s">
        <v>3871</v>
      </c>
      <c r="I281" s="1" t="s">
        <v>3998</v>
      </c>
      <c r="J281" s="1" t="s">
        <v>38</v>
      </c>
      <c r="K281" s="1" t="s">
        <v>179</v>
      </c>
      <c r="L281" s="3">
        <v>159.99</v>
      </c>
      <c r="M281" s="3">
        <v>1</v>
      </c>
      <c r="N281" s="3">
        <v>54.396599999999999</v>
      </c>
    </row>
    <row r="282" spans="1:14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8"/>
        <v>On time</v>
      </c>
      <c r="E282" s="1" t="s">
        <v>3252</v>
      </c>
      <c r="F282" s="1" t="str">
        <f t="shared" si="9"/>
        <v>RachelPayne</v>
      </c>
      <c r="G282" s="1" t="s">
        <v>3822</v>
      </c>
      <c r="H282" s="1" t="s">
        <v>3872</v>
      </c>
      <c r="I282" s="1" t="s">
        <v>3992</v>
      </c>
      <c r="J282" s="1" t="s">
        <v>45</v>
      </c>
      <c r="K282" s="1" t="s">
        <v>420</v>
      </c>
      <c r="L282" s="3">
        <v>12.96</v>
      </c>
      <c r="M282" s="3">
        <v>2</v>
      </c>
      <c r="N282" s="3">
        <v>6.2207999999999997</v>
      </c>
    </row>
    <row r="283" spans="1:14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8"/>
        <v>On time</v>
      </c>
      <c r="E283" s="1" t="s">
        <v>3252</v>
      </c>
      <c r="F283" s="1" t="str">
        <f t="shared" si="9"/>
        <v>RachelPayne</v>
      </c>
      <c r="G283" s="1" t="s">
        <v>3822</v>
      </c>
      <c r="H283" s="1" t="s">
        <v>3872</v>
      </c>
      <c r="I283" s="1" t="s">
        <v>3992</v>
      </c>
      <c r="J283" s="1" t="s">
        <v>20</v>
      </c>
      <c r="K283" s="1" t="s">
        <v>421</v>
      </c>
      <c r="L283" s="3">
        <v>134.47999999999999</v>
      </c>
      <c r="M283" s="3">
        <v>4</v>
      </c>
      <c r="N283" s="3">
        <v>34.964799999999997</v>
      </c>
    </row>
    <row r="284" spans="1:14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8"/>
        <v>On time</v>
      </c>
      <c r="E284" s="1" t="s">
        <v>3253</v>
      </c>
      <c r="F284" s="1" t="str">
        <f t="shared" si="9"/>
        <v>KarenCarlisle</v>
      </c>
      <c r="G284" s="1" t="s">
        <v>3822</v>
      </c>
      <c r="H284" s="1" t="s">
        <v>3826</v>
      </c>
      <c r="I284" s="1" t="s">
        <v>3992</v>
      </c>
      <c r="J284" s="1" t="s">
        <v>45</v>
      </c>
      <c r="K284" s="1" t="s">
        <v>423</v>
      </c>
      <c r="L284" s="3">
        <v>17.12</v>
      </c>
      <c r="M284" s="3">
        <v>2</v>
      </c>
      <c r="N284" s="3">
        <v>8.0464000000000002</v>
      </c>
    </row>
    <row r="285" spans="1:14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8"/>
        <v>Delay</v>
      </c>
      <c r="E285" s="1" t="s">
        <v>3254</v>
      </c>
      <c r="F285" s="1" t="str">
        <f t="shared" si="9"/>
        <v>RobWilliams</v>
      </c>
      <c r="G285" s="1" t="s">
        <v>3822</v>
      </c>
      <c r="H285" s="1" t="s">
        <v>3873</v>
      </c>
      <c r="I285" s="1" t="s">
        <v>3992</v>
      </c>
      <c r="J285" s="1" t="s">
        <v>18</v>
      </c>
      <c r="K285" s="1" t="s">
        <v>425</v>
      </c>
      <c r="L285" s="3">
        <v>6.0960000000000001</v>
      </c>
      <c r="M285" s="3">
        <v>2</v>
      </c>
      <c r="N285" s="3">
        <v>2.2098</v>
      </c>
    </row>
    <row r="286" spans="1:14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8"/>
        <v>Delay</v>
      </c>
      <c r="E286" s="1" t="s">
        <v>3254</v>
      </c>
      <c r="F286" s="1" t="str">
        <f t="shared" si="9"/>
        <v>RobWilliams</v>
      </c>
      <c r="G286" s="1" t="s">
        <v>3822</v>
      </c>
      <c r="H286" s="1" t="s">
        <v>3873</v>
      </c>
      <c r="I286" s="1" t="s">
        <v>3992</v>
      </c>
      <c r="J286" s="1" t="s">
        <v>22</v>
      </c>
      <c r="K286" s="1" t="s">
        <v>35</v>
      </c>
      <c r="L286" s="3">
        <v>1114.2719999999999</v>
      </c>
      <c r="M286" s="3">
        <v>4</v>
      </c>
      <c r="N286" s="3">
        <v>41.785200000000003</v>
      </c>
    </row>
    <row r="287" spans="1:14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8"/>
        <v>Delay</v>
      </c>
      <c r="E287" s="1" t="s">
        <v>3255</v>
      </c>
      <c r="F287" s="1" t="str">
        <f t="shared" si="9"/>
        <v>JohnLucas</v>
      </c>
      <c r="G287" s="1" t="s">
        <v>3822</v>
      </c>
      <c r="H287" s="1" t="s">
        <v>3824</v>
      </c>
      <c r="I287" s="1" t="s">
        <v>3993</v>
      </c>
      <c r="J287" s="1" t="s">
        <v>45</v>
      </c>
      <c r="K287" s="1" t="s">
        <v>306</v>
      </c>
      <c r="L287" s="3">
        <v>32.4</v>
      </c>
      <c r="M287" s="3">
        <v>5</v>
      </c>
      <c r="N287" s="3">
        <v>15.552</v>
      </c>
    </row>
    <row r="288" spans="1:14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8"/>
        <v>Delay</v>
      </c>
      <c r="E288" s="1" t="s">
        <v>3255</v>
      </c>
      <c r="F288" s="1" t="str">
        <f t="shared" si="9"/>
        <v>JohnLucas</v>
      </c>
      <c r="G288" s="1" t="s">
        <v>3822</v>
      </c>
      <c r="H288" s="1" t="s">
        <v>3824</v>
      </c>
      <c r="I288" s="1" t="s">
        <v>3993</v>
      </c>
      <c r="J288" s="1" t="s">
        <v>28</v>
      </c>
      <c r="K288" s="1" t="s">
        <v>427</v>
      </c>
      <c r="L288" s="3">
        <v>540.57000000000005</v>
      </c>
      <c r="M288" s="3">
        <v>3</v>
      </c>
      <c r="N288" s="3">
        <v>140.54820000000001</v>
      </c>
    </row>
    <row r="289" spans="1:14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8"/>
        <v>Delay</v>
      </c>
      <c r="E289" s="1" t="s">
        <v>3255</v>
      </c>
      <c r="F289" s="1" t="str">
        <f t="shared" si="9"/>
        <v>JohnLucas</v>
      </c>
      <c r="G289" s="1" t="s">
        <v>3822</v>
      </c>
      <c r="H289" s="1" t="s">
        <v>3824</v>
      </c>
      <c r="I289" s="1" t="s">
        <v>3993</v>
      </c>
      <c r="J289" s="1" t="s">
        <v>18</v>
      </c>
      <c r="K289" s="1" t="s">
        <v>428</v>
      </c>
      <c r="L289" s="3">
        <v>167.76</v>
      </c>
      <c r="M289" s="3">
        <v>5</v>
      </c>
      <c r="N289" s="3">
        <v>62.91</v>
      </c>
    </row>
    <row r="290" spans="1:14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8"/>
        <v>On time</v>
      </c>
      <c r="E290" s="1" t="s">
        <v>3256</v>
      </c>
      <c r="F290" s="1" t="str">
        <f t="shared" si="9"/>
        <v>CynthiaArntzen</v>
      </c>
      <c r="G290" s="1" t="s">
        <v>3822</v>
      </c>
      <c r="H290" s="1" t="s">
        <v>3858</v>
      </c>
      <c r="I290" s="1" t="s">
        <v>3995</v>
      </c>
      <c r="J290" s="1" t="s">
        <v>22</v>
      </c>
      <c r="K290" s="1" t="s">
        <v>430</v>
      </c>
      <c r="L290" s="3">
        <v>393.16500000000002</v>
      </c>
      <c r="M290" s="3">
        <v>3</v>
      </c>
      <c r="N290" s="3">
        <v>-204.44579999999999</v>
      </c>
    </row>
    <row r="291" spans="1:14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8"/>
        <v>On time</v>
      </c>
      <c r="E291" s="1" t="s">
        <v>3257</v>
      </c>
      <c r="F291" s="1" t="str">
        <f t="shared" si="9"/>
        <v>JosephAirdo</v>
      </c>
      <c r="G291" s="1" t="s">
        <v>3822</v>
      </c>
      <c r="H291" s="1" t="s">
        <v>3831</v>
      </c>
      <c r="I291" s="1" t="s">
        <v>3995</v>
      </c>
      <c r="J291" s="1" t="s">
        <v>16</v>
      </c>
      <c r="K291" s="1" t="s">
        <v>432</v>
      </c>
      <c r="L291" s="3">
        <v>29.591999999999999</v>
      </c>
      <c r="M291" s="3">
        <v>1</v>
      </c>
      <c r="N291" s="3">
        <v>2.5893000000000002</v>
      </c>
    </row>
    <row r="292" spans="1:14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8"/>
        <v>On time</v>
      </c>
      <c r="E292" s="1" t="s">
        <v>3257</v>
      </c>
      <c r="F292" s="1" t="str">
        <f t="shared" si="9"/>
        <v>JosephAirdo</v>
      </c>
      <c r="G292" s="1" t="s">
        <v>3822</v>
      </c>
      <c r="H292" s="1" t="s">
        <v>3831</v>
      </c>
      <c r="I292" s="1" t="s">
        <v>3995</v>
      </c>
      <c r="J292" s="1" t="s">
        <v>18</v>
      </c>
      <c r="K292" s="1" t="s">
        <v>433</v>
      </c>
      <c r="L292" s="3">
        <v>4.7519999999999998</v>
      </c>
      <c r="M292" s="3">
        <v>2</v>
      </c>
      <c r="N292" s="3">
        <v>-3.1680000000000001</v>
      </c>
    </row>
    <row r="293" spans="1:14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8"/>
        <v>On time</v>
      </c>
      <c r="E293" s="1" t="s">
        <v>3257</v>
      </c>
      <c r="F293" s="1" t="str">
        <f t="shared" si="9"/>
        <v>JosephAirdo</v>
      </c>
      <c r="G293" s="1" t="s">
        <v>3822</v>
      </c>
      <c r="H293" s="1" t="s">
        <v>3831</v>
      </c>
      <c r="I293" s="1" t="s">
        <v>3995</v>
      </c>
      <c r="J293" s="1" t="s">
        <v>45</v>
      </c>
      <c r="K293" s="1" t="s">
        <v>434</v>
      </c>
      <c r="L293" s="3">
        <v>15.552</v>
      </c>
      <c r="M293" s="3">
        <v>3</v>
      </c>
      <c r="N293" s="3">
        <v>5.6375999999999999</v>
      </c>
    </row>
    <row r="294" spans="1:14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8"/>
        <v>On time</v>
      </c>
      <c r="E294" s="1" t="s">
        <v>3258</v>
      </c>
      <c r="F294" s="1" t="str">
        <f t="shared" si="9"/>
        <v>DanielLacy</v>
      </c>
      <c r="G294" s="1" t="s">
        <v>3822</v>
      </c>
      <c r="H294" s="1" t="s">
        <v>3874</v>
      </c>
      <c r="I294" s="1" t="s">
        <v>3992</v>
      </c>
      <c r="J294" s="1" t="s">
        <v>12</v>
      </c>
      <c r="K294" s="1" t="s">
        <v>436</v>
      </c>
      <c r="L294" s="3">
        <v>204.6</v>
      </c>
      <c r="M294" s="3">
        <v>2</v>
      </c>
      <c r="N294" s="3">
        <v>53.195999999999998</v>
      </c>
    </row>
    <row r="295" spans="1:14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8"/>
        <v>Delay</v>
      </c>
      <c r="E295" s="1" t="s">
        <v>3259</v>
      </c>
      <c r="F295" s="1" t="str">
        <f t="shared" si="9"/>
        <v>LindsayWilliams</v>
      </c>
      <c r="G295" s="1" t="s">
        <v>3822</v>
      </c>
      <c r="H295" s="1" t="s">
        <v>3826</v>
      </c>
      <c r="I295" s="1" t="s">
        <v>3992</v>
      </c>
      <c r="J295" s="1" t="s">
        <v>72</v>
      </c>
      <c r="K295" s="1" t="s">
        <v>128</v>
      </c>
      <c r="L295" s="3">
        <v>321.56799999999998</v>
      </c>
      <c r="M295" s="3">
        <v>2</v>
      </c>
      <c r="N295" s="3">
        <v>28.1372</v>
      </c>
    </row>
    <row r="296" spans="1:14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8"/>
        <v>On time</v>
      </c>
      <c r="E296" s="1" t="s">
        <v>3260</v>
      </c>
      <c r="F296" s="1" t="str">
        <f t="shared" si="9"/>
        <v>CynthiaVoltz</v>
      </c>
      <c r="G296" s="1" t="s">
        <v>3822</v>
      </c>
      <c r="H296" s="1" t="s">
        <v>3826</v>
      </c>
      <c r="I296" s="1" t="s">
        <v>3992</v>
      </c>
      <c r="J296" s="1" t="s">
        <v>87</v>
      </c>
      <c r="K296" s="1" t="s">
        <v>439</v>
      </c>
      <c r="L296" s="3">
        <v>21.88</v>
      </c>
      <c r="M296" s="3">
        <v>2</v>
      </c>
      <c r="N296" s="3">
        <v>10.94</v>
      </c>
    </row>
    <row r="297" spans="1:14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8"/>
        <v>Delay</v>
      </c>
      <c r="E297" s="1" t="s">
        <v>3261</v>
      </c>
      <c r="F297" s="1" t="str">
        <f t="shared" si="9"/>
        <v>TamaraDahlen</v>
      </c>
      <c r="G297" s="1" t="s">
        <v>3822</v>
      </c>
      <c r="H297" s="1" t="s">
        <v>3829</v>
      </c>
      <c r="I297" s="1" t="s">
        <v>3996</v>
      </c>
      <c r="J297" s="1" t="s">
        <v>18</v>
      </c>
      <c r="K297" s="1" t="s">
        <v>441</v>
      </c>
      <c r="L297" s="3">
        <v>1.08</v>
      </c>
      <c r="M297" s="3">
        <v>2</v>
      </c>
      <c r="N297" s="3">
        <v>-0.79200000000000004</v>
      </c>
    </row>
    <row r="298" spans="1:14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8"/>
        <v>On time</v>
      </c>
      <c r="E298" s="1" t="s">
        <v>3262</v>
      </c>
      <c r="F298" s="1" t="str">
        <f t="shared" si="9"/>
        <v>TracyZic</v>
      </c>
      <c r="G298" s="1" t="s">
        <v>3822</v>
      </c>
      <c r="H298" s="1" t="s">
        <v>3853</v>
      </c>
      <c r="I298" s="1" t="s">
        <v>3997</v>
      </c>
      <c r="J298" s="1" t="s">
        <v>14</v>
      </c>
      <c r="K298" s="1" t="s">
        <v>443</v>
      </c>
      <c r="L298" s="3">
        <v>3.3919999999999999</v>
      </c>
      <c r="M298" s="3">
        <v>1</v>
      </c>
      <c r="N298" s="3">
        <v>0.80559999999999998</v>
      </c>
    </row>
    <row r="299" spans="1:14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8"/>
        <v>On time</v>
      </c>
      <c r="E299" s="1" t="s">
        <v>3262</v>
      </c>
      <c r="F299" s="1" t="str">
        <f t="shared" si="9"/>
        <v>TracyZic</v>
      </c>
      <c r="G299" s="1" t="s">
        <v>3822</v>
      </c>
      <c r="H299" s="1" t="s">
        <v>3853</v>
      </c>
      <c r="I299" s="1" t="s">
        <v>3997</v>
      </c>
      <c r="J299" s="1" t="s">
        <v>16</v>
      </c>
      <c r="K299" s="1" t="s">
        <v>444</v>
      </c>
      <c r="L299" s="3">
        <v>559.98400000000004</v>
      </c>
      <c r="M299" s="3">
        <v>2</v>
      </c>
      <c r="N299" s="3">
        <v>55.998399999999997</v>
      </c>
    </row>
    <row r="300" spans="1:14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8"/>
        <v>On time</v>
      </c>
      <c r="E300" s="1" t="s">
        <v>3262</v>
      </c>
      <c r="F300" s="1" t="str">
        <f t="shared" si="9"/>
        <v>TracyZic</v>
      </c>
      <c r="G300" s="1" t="s">
        <v>3822</v>
      </c>
      <c r="H300" s="1" t="s">
        <v>3853</v>
      </c>
      <c r="I300" s="1" t="s">
        <v>3997</v>
      </c>
      <c r="J300" s="1" t="s">
        <v>72</v>
      </c>
      <c r="K300" s="1" t="s">
        <v>445</v>
      </c>
      <c r="L300" s="3">
        <v>603.91999999999996</v>
      </c>
      <c r="M300" s="3">
        <v>5</v>
      </c>
      <c r="N300" s="3">
        <v>75.489999999999995</v>
      </c>
    </row>
    <row r="301" spans="1:14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8"/>
        <v>On time</v>
      </c>
      <c r="E301" s="1" t="s">
        <v>3263</v>
      </c>
      <c r="F301" s="1" t="str">
        <f t="shared" si="9"/>
        <v>RolandFjeld</v>
      </c>
      <c r="G301" s="1" t="s">
        <v>3822</v>
      </c>
      <c r="H301" s="1" t="s">
        <v>3835</v>
      </c>
      <c r="I301" s="1" t="s">
        <v>3992</v>
      </c>
      <c r="J301" s="1" t="s">
        <v>79</v>
      </c>
      <c r="K301" s="1" t="s">
        <v>447</v>
      </c>
      <c r="L301" s="3">
        <v>10.23</v>
      </c>
      <c r="M301" s="3">
        <v>3</v>
      </c>
      <c r="N301" s="3">
        <v>4.9104000000000001</v>
      </c>
    </row>
    <row r="302" spans="1:14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8"/>
        <v>On time</v>
      </c>
      <c r="E302" s="1" t="s">
        <v>3263</v>
      </c>
      <c r="F302" s="1" t="str">
        <f t="shared" si="9"/>
        <v>RolandFjeld</v>
      </c>
      <c r="G302" s="1" t="s">
        <v>3822</v>
      </c>
      <c r="H302" s="1" t="s">
        <v>3835</v>
      </c>
      <c r="I302" s="1" t="s">
        <v>3992</v>
      </c>
      <c r="J302" s="1" t="s">
        <v>45</v>
      </c>
      <c r="K302" s="1" t="s">
        <v>448</v>
      </c>
      <c r="L302" s="3">
        <v>154.9</v>
      </c>
      <c r="M302" s="3">
        <v>5</v>
      </c>
      <c r="N302" s="3">
        <v>69.704999999999998</v>
      </c>
    </row>
    <row r="303" spans="1:14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8"/>
        <v>On time</v>
      </c>
      <c r="E303" s="1" t="s">
        <v>3159</v>
      </c>
      <c r="F303" s="1" t="str">
        <f t="shared" si="9"/>
        <v>FrankMerwin</v>
      </c>
      <c r="G303" s="1" t="s">
        <v>3822</v>
      </c>
      <c r="H303" s="1" t="s">
        <v>3865</v>
      </c>
      <c r="I303" s="1" t="s">
        <v>3993</v>
      </c>
      <c r="J303" s="1" t="s">
        <v>14</v>
      </c>
      <c r="K303" s="1" t="s">
        <v>450</v>
      </c>
      <c r="L303" s="3">
        <v>44.02</v>
      </c>
      <c r="M303" s="3">
        <v>2</v>
      </c>
      <c r="N303" s="3">
        <v>11.4452</v>
      </c>
    </row>
    <row r="304" spans="1:14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8"/>
        <v>On time</v>
      </c>
      <c r="E304" s="1" t="s">
        <v>3264</v>
      </c>
      <c r="F304" s="1" t="str">
        <f t="shared" si="9"/>
        <v>RyanAkin</v>
      </c>
      <c r="G304" s="1" t="s">
        <v>3822</v>
      </c>
      <c r="H304" s="1" t="s">
        <v>3875</v>
      </c>
      <c r="I304" s="1" t="s">
        <v>3992</v>
      </c>
      <c r="J304" s="1" t="s">
        <v>28</v>
      </c>
      <c r="K304" s="1" t="s">
        <v>452</v>
      </c>
      <c r="L304" s="3">
        <v>484.65</v>
      </c>
      <c r="M304" s="3">
        <v>3</v>
      </c>
      <c r="N304" s="3">
        <v>92.083500000000001</v>
      </c>
    </row>
    <row r="305" spans="1:14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8"/>
        <v>On time</v>
      </c>
      <c r="E305" s="1" t="s">
        <v>3265</v>
      </c>
      <c r="F305" s="1" t="str">
        <f t="shared" si="9"/>
        <v>MegTillman</v>
      </c>
      <c r="G305" s="1" t="s">
        <v>3822</v>
      </c>
      <c r="H305" s="1" t="s">
        <v>3834</v>
      </c>
      <c r="I305" s="1" t="s">
        <v>3995</v>
      </c>
      <c r="J305" s="1" t="s">
        <v>87</v>
      </c>
      <c r="K305" s="1" t="s">
        <v>454</v>
      </c>
      <c r="L305" s="3">
        <v>7.08</v>
      </c>
      <c r="M305" s="3">
        <v>3</v>
      </c>
      <c r="N305" s="3">
        <v>2.4780000000000002</v>
      </c>
    </row>
    <row r="306" spans="1:14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8"/>
        <v>On time</v>
      </c>
      <c r="E306" s="1" t="s">
        <v>3265</v>
      </c>
      <c r="F306" s="1" t="str">
        <f t="shared" si="9"/>
        <v>MegTillman</v>
      </c>
      <c r="G306" s="1" t="s">
        <v>3822</v>
      </c>
      <c r="H306" s="1" t="s">
        <v>3834</v>
      </c>
      <c r="I306" s="1" t="s">
        <v>3995</v>
      </c>
      <c r="J306" s="1" t="s">
        <v>18</v>
      </c>
      <c r="K306" s="1" t="s">
        <v>455</v>
      </c>
      <c r="L306" s="3">
        <v>4.4009999999999998</v>
      </c>
      <c r="M306" s="3">
        <v>3</v>
      </c>
      <c r="N306" s="3">
        <v>-3.5207999999999999</v>
      </c>
    </row>
    <row r="307" spans="1:14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8"/>
        <v>On time</v>
      </c>
      <c r="E307" s="1" t="s">
        <v>3266</v>
      </c>
      <c r="F307" s="1" t="str">
        <f t="shared" si="9"/>
        <v>VivekGonzalez</v>
      </c>
      <c r="G307" s="1" t="s">
        <v>3822</v>
      </c>
      <c r="H307" s="1" t="s">
        <v>3841</v>
      </c>
      <c r="I307" s="1" t="s">
        <v>3992</v>
      </c>
      <c r="J307" s="1" t="s">
        <v>12</v>
      </c>
      <c r="K307" s="1" t="s">
        <v>457</v>
      </c>
      <c r="L307" s="3">
        <v>151.72</v>
      </c>
      <c r="M307" s="3">
        <v>4</v>
      </c>
      <c r="N307" s="3">
        <v>27.3096</v>
      </c>
    </row>
    <row r="308" spans="1:14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8"/>
        <v>On time</v>
      </c>
      <c r="E308" s="1" t="s">
        <v>3267</v>
      </c>
      <c r="F308" s="1" t="str">
        <f t="shared" si="9"/>
        <v>PhilipFox</v>
      </c>
      <c r="G308" s="1" t="s">
        <v>3822</v>
      </c>
      <c r="H308" s="1" t="s">
        <v>3876</v>
      </c>
      <c r="I308" s="1" t="s">
        <v>3993</v>
      </c>
      <c r="J308" s="1" t="s">
        <v>12</v>
      </c>
      <c r="K308" s="1" t="s">
        <v>459</v>
      </c>
      <c r="L308" s="3">
        <v>155.25</v>
      </c>
      <c r="M308" s="3">
        <v>3</v>
      </c>
      <c r="N308" s="3">
        <v>46.575000000000003</v>
      </c>
    </row>
    <row r="309" spans="1:14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8"/>
        <v>On time</v>
      </c>
      <c r="E309" s="1" t="s">
        <v>3267</v>
      </c>
      <c r="F309" s="1" t="str">
        <f t="shared" si="9"/>
        <v>PhilipFox</v>
      </c>
      <c r="G309" s="1" t="s">
        <v>3822</v>
      </c>
      <c r="H309" s="1" t="s">
        <v>3876</v>
      </c>
      <c r="I309" s="1" t="s">
        <v>3993</v>
      </c>
      <c r="J309" s="1" t="s">
        <v>28</v>
      </c>
      <c r="K309" s="1" t="s">
        <v>460</v>
      </c>
      <c r="L309" s="3">
        <v>14.03</v>
      </c>
      <c r="M309" s="3">
        <v>1</v>
      </c>
      <c r="N309" s="3">
        <v>4.0686999999999998</v>
      </c>
    </row>
    <row r="310" spans="1:14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8"/>
        <v>On time</v>
      </c>
      <c r="E310" s="1" t="s">
        <v>3268</v>
      </c>
      <c r="F310" s="1" t="str">
        <f t="shared" si="9"/>
        <v>JohnStevenson</v>
      </c>
      <c r="G310" s="1" t="s">
        <v>3822</v>
      </c>
      <c r="H310" s="1" t="s">
        <v>3824</v>
      </c>
      <c r="I310" s="1" t="s">
        <v>3993</v>
      </c>
      <c r="J310" s="1" t="s">
        <v>22</v>
      </c>
      <c r="K310" s="1" t="s">
        <v>462</v>
      </c>
      <c r="L310" s="3">
        <v>1618.37</v>
      </c>
      <c r="M310" s="3">
        <v>13</v>
      </c>
      <c r="N310" s="3">
        <v>356.04140000000001</v>
      </c>
    </row>
    <row r="311" spans="1:14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8"/>
        <v>On time</v>
      </c>
      <c r="E311" s="1" t="s">
        <v>3268</v>
      </c>
      <c r="F311" s="1" t="str">
        <f t="shared" si="9"/>
        <v>JohnStevenson</v>
      </c>
      <c r="G311" s="1" t="s">
        <v>3822</v>
      </c>
      <c r="H311" s="1" t="s">
        <v>3824</v>
      </c>
      <c r="I311" s="1" t="s">
        <v>3993</v>
      </c>
      <c r="J311" s="1" t="s">
        <v>38</v>
      </c>
      <c r="K311" s="1" t="s">
        <v>463</v>
      </c>
      <c r="L311" s="3">
        <v>99.6</v>
      </c>
      <c r="M311" s="3">
        <v>1</v>
      </c>
      <c r="N311" s="3">
        <v>36.851999999999997</v>
      </c>
    </row>
    <row r="312" spans="1:14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8"/>
        <v>On time</v>
      </c>
      <c r="E312" s="1" t="s">
        <v>3269</v>
      </c>
      <c r="F312" s="1" t="str">
        <f t="shared" si="9"/>
        <v>MegO'Connel</v>
      </c>
      <c r="G312" s="1" t="s">
        <v>3822</v>
      </c>
      <c r="H312" s="1" t="s">
        <v>3823</v>
      </c>
      <c r="I312" s="1" t="s">
        <v>3992</v>
      </c>
      <c r="J312" s="1" t="s">
        <v>45</v>
      </c>
      <c r="K312" s="1" t="s">
        <v>147</v>
      </c>
      <c r="L312" s="3">
        <v>32.4</v>
      </c>
      <c r="M312" s="3">
        <v>5</v>
      </c>
      <c r="N312" s="3">
        <v>15.552</v>
      </c>
    </row>
    <row r="313" spans="1:14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8"/>
        <v>On time</v>
      </c>
      <c r="E313" s="1" t="s">
        <v>3270</v>
      </c>
      <c r="F313" s="1" t="str">
        <f t="shared" si="9"/>
        <v>HallieRedmond</v>
      </c>
      <c r="G313" s="1" t="s">
        <v>3822</v>
      </c>
      <c r="H313" s="1" t="s">
        <v>3823</v>
      </c>
      <c r="I313" s="1" t="s">
        <v>3992</v>
      </c>
      <c r="J313" s="1" t="s">
        <v>18</v>
      </c>
      <c r="K313" s="1" t="s">
        <v>466</v>
      </c>
      <c r="L313" s="3">
        <v>11.808</v>
      </c>
      <c r="M313" s="3">
        <v>2</v>
      </c>
      <c r="N313" s="3">
        <v>4.2804000000000002</v>
      </c>
    </row>
    <row r="314" spans="1:14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8"/>
        <v>On time</v>
      </c>
      <c r="E314" s="1" t="s">
        <v>3271</v>
      </c>
      <c r="F314" s="1" t="str">
        <f t="shared" si="9"/>
        <v>JenniferJackson</v>
      </c>
      <c r="G314" s="1" t="s">
        <v>3822</v>
      </c>
      <c r="H314" s="1" t="s">
        <v>3823</v>
      </c>
      <c r="I314" s="1" t="s">
        <v>3992</v>
      </c>
      <c r="J314" s="1" t="s">
        <v>18</v>
      </c>
      <c r="K314" s="1" t="s">
        <v>468</v>
      </c>
      <c r="L314" s="3">
        <v>36.624000000000002</v>
      </c>
      <c r="M314" s="3">
        <v>3</v>
      </c>
      <c r="N314" s="3">
        <v>13.734</v>
      </c>
    </row>
    <row r="315" spans="1:14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8"/>
        <v>Delay</v>
      </c>
      <c r="E315" s="1" t="s">
        <v>3148</v>
      </c>
      <c r="F315" s="1" t="str">
        <f t="shared" si="9"/>
        <v>LenaCreighton</v>
      </c>
      <c r="G315" s="1" t="s">
        <v>3822</v>
      </c>
      <c r="H315" s="1" t="s">
        <v>3826</v>
      </c>
      <c r="I315" s="1" t="s">
        <v>3992</v>
      </c>
      <c r="J315" s="1" t="s">
        <v>16</v>
      </c>
      <c r="K315" s="1" t="s">
        <v>470</v>
      </c>
      <c r="L315" s="3">
        <v>1113.5039999999999</v>
      </c>
      <c r="M315" s="3">
        <v>12</v>
      </c>
      <c r="N315" s="3">
        <v>125.2692</v>
      </c>
    </row>
    <row r="316" spans="1:14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8"/>
        <v>Delay</v>
      </c>
      <c r="E316" s="1" t="s">
        <v>3148</v>
      </c>
      <c r="F316" s="1" t="str">
        <f t="shared" si="9"/>
        <v>LenaCreighton</v>
      </c>
      <c r="G316" s="1" t="s">
        <v>3822</v>
      </c>
      <c r="H316" s="1" t="s">
        <v>3826</v>
      </c>
      <c r="I316" s="1" t="s">
        <v>3992</v>
      </c>
      <c r="J316" s="1" t="s">
        <v>38</v>
      </c>
      <c r="K316" s="1" t="s">
        <v>471</v>
      </c>
      <c r="L316" s="3">
        <v>99.99</v>
      </c>
      <c r="M316" s="3">
        <v>1</v>
      </c>
      <c r="N316" s="3">
        <v>37.996200000000002</v>
      </c>
    </row>
    <row r="317" spans="1:14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8"/>
        <v>Delay</v>
      </c>
      <c r="E317" s="1" t="s">
        <v>3173</v>
      </c>
      <c r="F317" s="1" t="str">
        <f t="shared" si="9"/>
        <v>BenPeterman</v>
      </c>
      <c r="G317" s="1" t="s">
        <v>3822</v>
      </c>
      <c r="H317" s="1" t="s">
        <v>3841</v>
      </c>
      <c r="I317" s="1" t="s">
        <v>3992</v>
      </c>
      <c r="J317" s="1" t="s">
        <v>18</v>
      </c>
      <c r="K317" s="1" t="s">
        <v>473</v>
      </c>
      <c r="L317" s="3">
        <v>19.936</v>
      </c>
      <c r="M317" s="3">
        <v>4</v>
      </c>
      <c r="N317" s="3">
        <v>7.2267999999999999</v>
      </c>
    </row>
    <row r="318" spans="1:14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8"/>
        <v>Delay</v>
      </c>
      <c r="E318" s="1" t="s">
        <v>3173</v>
      </c>
      <c r="F318" s="1" t="str">
        <f t="shared" si="9"/>
        <v>BenPeterman</v>
      </c>
      <c r="G318" s="1" t="s">
        <v>3822</v>
      </c>
      <c r="H318" s="1" t="s">
        <v>3841</v>
      </c>
      <c r="I318" s="1" t="s">
        <v>3992</v>
      </c>
      <c r="J318" s="1" t="s">
        <v>18</v>
      </c>
      <c r="K318" s="1" t="s">
        <v>474</v>
      </c>
      <c r="L318" s="3">
        <v>65.567999999999998</v>
      </c>
      <c r="M318" s="3">
        <v>2</v>
      </c>
      <c r="N318" s="3">
        <v>22.948799999999999</v>
      </c>
    </row>
    <row r="319" spans="1:14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8"/>
        <v>On time</v>
      </c>
      <c r="E319" s="1" t="s">
        <v>3272</v>
      </c>
      <c r="F319" s="1" t="str">
        <f t="shared" si="9"/>
        <v>BrianDeCherney</v>
      </c>
      <c r="G319" s="1" t="s">
        <v>3822</v>
      </c>
      <c r="H319" s="1" t="s">
        <v>3826</v>
      </c>
      <c r="I319" s="1" t="s">
        <v>3992</v>
      </c>
      <c r="J319" s="1" t="s">
        <v>72</v>
      </c>
      <c r="K319" s="1" t="s">
        <v>476</v>
      </c>
      <c r="L319" s="3">
        <v>194.84800000000001</v>
      </c>
      <c r="M319" s="3">
        <v>4</v>
      </c>
      <c r="N319" s="3">
        <v>12.178000000000001</v>
      </c>
    </row>
    <row r="320" spans="1:14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8"/>
        <v>Delay</v>
      </c>
      <c r="E320" s="1" t="s">
        <v>3273</v>
      </c>
      <c r="F320" s="1" t="str">
        <f t="shared" si="9"/>
        <v>SkyeNorling</v>
      </c>
      <c r="G320" s="1" t="s">
        <v>3822</v>
      </c>
      <c r="H320" s="1" t="s">
        <v>3823</v>
      </c>
      <c r="I320" s="1" t="s">
        <v>3992</v>
      </c>
      <c r="J320" s="1" t="s">
        <v>14</v>
      </c>
      <c r="K320" s="1" t="s">
        <v>478</v>
      </c>
      <c r="L320" s="3">
        <v>19.46</v>
      </c>
      <c r="M320" s="3">
        <v>7</v>
      </c>
      <c r="N320" s="3">
        <v>5.0595999999999997</v>
      </c>
    </row>
    <row r="321" spans="1:14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8"/>
        <v>On time</v>
      </c>
      <c r="E321" s="1" t="s">
        <v>3274</v>
      </c>
      <c r="F321" s="1" t="str">
        <f t="shared" si="9"/>
        <v>EricaHernandez</v>
      </c>
      <c r="G321" s="1" t="s">
        <v>3822</v>
      </c>
      <c r="H321" s="1" t="s">
        <v>3838</v>
      </c>
      <c r="I321" s="1" t="s">
        <v>3997</v>
      </c>
      <c r="J321" s="1" t="s">
        <v>45</v>
      </c>
      <c r="K321" s="1" t="s">
        <v>480</v>
      </c>
      <c r="L321" s="3">
        <v>29.472000000000001</v>
      </c>
      <c r="M321" s="3">
        <v>3</v>
      </c>
      <c r="N321" s="3">
        <v>9.9467999999999996</v>
      </c>
    </row>
    <row r="322" spans="1:14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8"/>
        <v>Delay</v>
      </c>
      <c r="E322" s="1" t="s">
        <v>3275</v>
      </c>
      <c r="F322" s="1" t="str">
        <f t="shared" si="9"/>
        <v>MauriceSatty</v>
      </c>
      <c r="G322" s="1" t="s">
        <v>3822</v>
      </c>
      <c r="H322" s="1" t="s">
        <v>3858</v>
      </c>
      <c r="I322" s="1" t="s">
        <v>3995</v>
      </c>
      <c r="J322" s="1" t="s">
        <v>18</v>
      </c>
      <c r="K322" s="1" t="s">
        <v>482</v>
      </c>
      <c r="L322" s="3">
        <v>6.27</v>
      </c>
      <c r="M322" s="3">
        <v>5</v>
      </c>
      <c r="N322" s="3">
        <v>-4.5979999999999999</v>
      </c>
    </row>
    <row r="323" spans="1:14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10">IF(C323 - B323 &gt; 4, "Delay", "On time")</f>
        <v>Delay</v>
      </c>
      <c r="E323" s="1" t="s">
        <v>3275</v>
      </c>
      <c r="F323" s="1" t="str">
        <f t="shared" ref="F323:F386" si="11">LEFT(E323, FIND("@", E323) - 1)</f>
        <v>MauriceSatty</v>
      </c>
      <c r="G323" s="1" t="s">
        <v>3822</v>
      </c>
      <c r="H323" s="1" t="s">
        <v>3858</v>
      </c>
      <c r="I323" s="1" t="s">
        <v>3995</v>
      </c>
      <c r="J323" s="1" t="s">
        <v>18</v>
      </c>
      <c r="K323" s="1" t="s">
        <v>483</v>
      </c>
      <c r="L323" s="3">
        <v>4.3680000000000003</v>
      </c>
      <c r="M323" s="3">
        <v>7</v>
      </c>
      <c r="N323" s="3">
        <v>-3.3488000000000002</v>
      </c>
    </row>
    <row r="324" spans="1:14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10"/>
        <v>Delay</v>
      </c>
      <c r="E324" s="1" t="s">
        <v>3275</v>
      </c>
      <c r="F324" s="1" t="str">
        <f t="shared" si="11"/>
        <v>MauriceSatty</v>
      </c>
      <c r="G324" s="1" t="s">
        <v>3822</v>
      </c>
      <c r="H324" s="1" t="s">
        <v>3858</v>
      </c>
      <c r="I324" s="1" t="s">
        <v>3995</v>
      </c>
      <c r="J324" s="1" t="s">
        <v>38</v>
      </c>
      <c r="K324" s="1" t="s">
        <v>484</v>
      </c>
      <c r="L324" s="3">
        <v>31.984000000000002</v>
      </c>
      <c r="M324" s="3">
        <v>2</v>
      </c>
      <c r="N324" s="3">
        <v>1.9990000000000001</v>
      </c>
    </row>
    <row r="325" spans="1:14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10"/>
        <v>On time</v>
      </c>
      <c r="E325" s="1" t="s">
        <v>3276</v>
      </c>
      <c r="F325" s="1" t="str">
        <f t="shared" si="11"/>
        <v>DonWeiss</v>
      </c>
      <c r="G325" s="1" t="s">
        <v>3822</v>
      </c>
      <c r="H325" s="1" t="s">
        <v>3824</v>
      </c>
      <c r="I325" s="1" t="s">
        <v>3993</v>
      </c>
      <c r="J325" s="1" t="s">
        <v>20</v>
      </c>
      <c r="K325" s="1" t="s">
        <v>486</v>
      </c>
      <c r="L325" s="3">
        <v>119.96</v>
      </c>
      <c r="M325" s="3">
        <v>2</v>
      </c>
      <c r="N325" s="3">
        <v>33.588799999999999</v>
      </c>
    </row>
    <row r="326" spans="1:14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10"/>
        <v>On time</v>
      </c>
      <c r="E326" s="1" t="s">
        <v>3276</v>
      </c>
      <c r="F326" s="1" t="str">
        <f t="shared" si="11"/>
        <v>DonWeiss</v>
      </c>
      <c r="G326" s="1" t="s">
        <v>3822</v>
      </c>
      <c r="H326" s="1" t="s">
        <v>3824</v>
      </c>
      <c r="I326" s="1" t="s">
        <v>3993</v>
      </c>
      <c r="J326" s="1" t="s">
        <v>28</v>
      </c>
      <c r="K326" s="1" t="s">
        <v>268</v>
      </c>
      <c r="L326" s="3">
        <v>31.44</v>
      </c>
      <c r="M326" s="3">
        <v>3</v>
      </c>
      <c r="N326" s="3">
        <v>8.4887999999999995</v>
      </c>
    </row>
    <row r="327" spans="1:14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10"/>
        <v>On time</v>
      </c>
      <c r="E327" s="1" t="s">
        <v>3276</v>
      </c>
      <c r="F327" s="1" t="str">
        <f t="shared" si="11"/>
        <v>DonWeiss</v>
      </c>
      <c r="G327" s="1" t="s">
        <v>3822</v>
      </c>
      <c r="H327" s="1" t="s">
        <v>3824</v>
      </c>
      <c r="I327" s="1" t="s">
        <v>3993</v>
      </c>
      <c r="J327" s="1" t="s">
        <v>18</v>
      </c>
      <c r="K327" s="1" t="s">
        <v>487</v>
      </c>
      <c r="L327" s="3">
        <v>6.88</v>
      </c>
      <c r="M327" s="3">
        <v>1</v>
      </c>
      <c r="N327" s="3">
        <v>2.3220000000000001</v>
      </c>
    </row>
    <row r="328" spans="1:14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10"/>
        <v>Delay</v>
      </c>
      <c r="E328" s="1" t="s">
        <v>3277</v>
      </c>
      <c r="F328" s="1" t="str">
        <f t="shared" si="11"/>
        <v>CraigYedwab</v>
      </c>
      <c r="G328" s="1" t="s">
        <v>3822</v>
      </c>
      <c r="H328" s="1" t="s">
        <v>3877</v>
      </c>
      <c r="I328" s="1" t="s">
        <v>3992</v>
      </c>
      <c r="J328" s="1" t="s">
        <v>16</v>
      </c>
      <c r="K328" s="1" t="s">
        <v>489</v>
      </c>
      <c r="L328" s="3">
        <v>71.975999999999999</v>
      </c>
      <c r="M328" s="3">
        <v>3</v>
      </c>
      <c r="N328" s="3">
        <v>7.1976000000000004</v>
      </c>
    </row>
    <row r="329" spans="1:14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10"/>
        <v>Delay</v>
      </c>
      <c r="E329" s="1" t="s">
        <v>3277</v>
      </c>
      <c r="F329" s="1" t="str">
        <f t="shared" si="11"/>
        <v>CraigYedwab</v>
      </c>
      <c r="G329" s="1" t="s">
        <v>3822</v>
      </c>
      <c r="H329" s="1" t="s">
        <v>3877</v>
      </c>
      <c r="I329" s="1" t="s">
        <v>3992</v>
      </c>
      <c r="J329" s="1" t="s">
        <v>9</v>
      </c>
      <c r="K329" s="1" t="s">
        <v>490</v>
      </c>
      <c r="L329" s="3">
        <v>3.15</v>
      </c>
      <c r="M329" s="3">
        <v>1</v>
      </c>
      <c r="N329" s="3">
        <v>1.512</v>
      </c>
    </row>
    <row r="330" spans="1:14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10"/>
        <v>Delay</v>
      </c>
      <c r="E330" s="1" t="s">
        <v>3278</v>
      </c>
      <c r="F330" s="1" t="str">
        <f t="shared" si="11"/>
        <v>NaresjPatel</v>
      </c>
      <c r="G330" s="1" t="s">
        <v>3822</v>
      </c>
      <c r="H330" s="1" t="s">
        <v>3841</v>
      </c>
      <c r="I330" s="1" t="s">
        <v>3992</v>
      </c>
      <c r="J330" s="1" t="s">
        <v>14</v>
      </c>
      <c r="K330" s="1" t="s">
        <v>492</v>
      </c>
      <c r="L330" s="3">
        <v>120.15</v>
      </c>
      <c r="M330" s="3">
        <v>9</v>
      </c>
      <c r="N330" s="3">
        <v>33.642000000000003</v>
      </c>
    </row>
    <row r="331" spans="1:14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10"/>
        <v>Delay</v>
      </c>
      <c r="E331" s="1" t="s">
        <v>3278</v>
      </c>
      <c r="F331" s="1" t="str">
        <f t="shared" si="11"/>
        <v>NaresjPatel</v>
      </c>
      <c r="G331" s="1" t="s">
        <v>3822</v>
      </c>
      <c r="H331" s="1" t="s">
        <v>3841</v>
      </c>
      <c r="I331" s="1" t="s">
        <v>3992</v>
      </c>
      <c r="J331" s="1" t="s">
        <v>16</v>
      </c>
      <c r="K331" s="1" t="s">
        <v>493</v>
      </c>
      <c r="L331" s="3">
        <v>219.184</v>
      </c>
      <c r="M331" s="3">
        <v>2</v>
      </c>
      <c r="N331" s="3">
        <v>19.178599999999999</v>
      </c>
    </row>
    <row r="332" spans="1:14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10"/>
        <v>On time</v>
      </c>
      <c r="E332" s="1" t="s">
        <v>3279</v>
      </c>
      <c r="F332" s="1" t="str">
        <f t="shared" si="11"/>
        <v>NoelStaavos</v>
      </c>
      <c r="G332" s="1" t="s">
        <v>3822</v>
      </c>
      <c r="H332" s="1" t="s">
        <v>3823</v>
      </c>
      <c r="I332" s="1" t="s">
        <v>3992</v>
      </c>
      <c r="J332" s="1" t="s">
        <v>22</v>
      </c>
      <c r="K332" s="1" t="s">
        <v>495</v>
      </c>
      <c r="L332" s="3">
        <v>447.84</v>
      </c>
      <c r="M332" s="3">
        <v>5</v>
      </c>
      <c r="N332" s="3">
        <v>11.196</v>
      </c>
    </row>
    <row r="333" spans="1:14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10"/>
        <v>On time</v>
      </c>
      <c r="E333" s="1" t="s">
        <v>3280</v>
      </c>
      <c r="F333" s="1" t="str">
        <f t="shared" si="11"/>
        <v>PaulVanHugh</v>
      </c>
      <c r="G333" s="1" t="s">
        <v>3822</v>
      </c>
      <c r="H333" s="1" t="s">
        <v>3826</v>
      </c>
      <c r="I333" s="1" t="s">
        <v>3992</v>
      </c>
      <c r="J333" s="1" t="s">
        <v>14</v>
      </c>
      <c r="K333" s="1" t="s">
        <v>497</v>
      </c>
      <c r="L333" s="3">
        <v>7.04</v>
      </c>
      <c r="M333" s="3">
        <v>4</v>
      </c>
      <c r="N333" s="3">
        <v>2.0415999999999999</v>
      </c>
    </row>
    <row r="334" spans="1:14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10"/>
        <v>On time</v>
      </c>
      <c r="E334" s="1" t="s">
        <v>3280</v>
      </c>
      <c r="F334" s="1" t="str">
        <f t="shared" si="11"/>
        <v>PaulVanHugh</v>
      </c>
      <c r="G334" s="1" t="s">
        <v>3822</v>
      </c>
      <c r="H334" s="1" t="s">
        <v>3826</v>
      </c>
      <c r="I334" s="1" t="s">
        <v>3992</v>
      </c>
      <c r="J334" s="1" t="s">
        <v>12</v>
      </c>
      <c r="K334" s="1" t="s">
        <v>498</v>
      </c>
      <c r="L334" s="3">
        <v>8.73</v>
      </c>
      <c r="M334" s="3">
        <v>3</v>
      </c>
      <c r="N334" s="3">
        <v>4.1031000000000004</v>
      </c>
    </row>
    <row r="335" spans="1:14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10"/>
        <v>On time</v>
      </c>
      <c r="E335" s="1" t="s">
        <v>3280</v>
      </c>
      <c r="F335" s="1" t="str">
        <f t="shared" si="11"/>
        <v>PaulVanHugh</v>
      </c>
      <c r="G335" s="1" t="s">
        <v>3822</v>
      </c>
      <c r="H335" s="1" t="s">
        <v>3826</v>
      </c>
      <c r="I335" s="1" t="s">
        <v>3992</v>
      </c>
      <c r="J335" s="1" t="s">
        <v>38</v>
      </c>
      <c r="K335" s="1" t="s">
        <v>499</v>
      </c>
      <c r="L335" s="3">
        <v>29.29</v>
      </c>
      <c r="M335" s="3">
        <v>1</v>
      </c>
      <c r="N335" s="3">
        <v>9.6656999999999993</v>
      </c>
    </row>
    <row r="336" spans="1:14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10"/>
        <v>On time</v>
      </c>
      <c r="E336" s="1" t="s">
        <v>3280</v>
      </c>
      <c r="F336" s="1" t="str">
        <f t="shared" si="11"/>
        <v>PaulVanHugh</v>
      </c>
      <c r="G336" s="1" t="s">
        <v>3822</v>
      </c>
      <c r="H336" s="1" t="s">
        <v>3826</v>
      </c>
      <c r="I336" s="1" t="s">
        <v>3992</v>
      </c>
      <c r="J336" s="1" t="s">
        <v>14</v>
      </c>
      <c r="K336" s="1" t="s">
        <v>500</v>
      </c>
      <c r="L336" s="3">
        <v>8.64</v>
      </c>
      <c r="M336" s="3">
        <v>3</v>
      </c>
      <c r="N336" s="3">
        <v>2.5055999999999998</v>
      </c>
    </row>
    <row r="337" spans="1:14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10"/>
        <v>Delay</v>
      </c>
      <c r="E337" s="1" t="s">
        <v>3281</v>
      </c>
      <c r="F337" s="1" t="str">
        <f t="shared" si="11"/>
        <v>NeomaMurray</v>
      </c>
      <c r="G337" s="1" t="s">
        <v>3822</v>
      </c>
      <c r="H337" s="1" t="s">
        <v>3872</v>
      </c>
      <c r="I337" s="1" t="s">
        <v>3992</v>
      </c>
      <c r="J337" s="1" t="s">
        <v>45</v>
      </c>
      <c r="K337" s="1" t="s">
        <v>502</v>
      </c>
      <c r="L337" s="3">
        <v>22.92</v>
      </c>
      <c r="M337" s="3">
        <v>3</v>
      </c>
      <c r="N337" s="3">
        <v>11.2308</v>
      </c>
    </row>
    <row r="338" spans="1:14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10"/>
        <v>Delay</v>
      </c>
      <c r="E338" s="1" t="s">
        <v>3243</v>
      </c>
      <c r="F338" s="1" t="str">
        <f t="shared" si="11"/>
        <v>RussellApplegate</v>
      </c>
      <c r="G338" s="1" t="s">
        <v>3822</v>
      </c>
      <c r="H338" s="1" t="s">
        <v>3878</v>
      </c>
      <c r="I338" s="1" t="s">
        <v>3992</v>
      </c>
      <c r="J338" s="1" t="s">
        <v>18</v>
      </c>
      <c r="K338" s="1" t="s">
        <v>413</v>
      </c>
      <c r="L338" s="3">
        <v>46.671999999999997</v>
      </c>
      <c r="M338" s="3">
        <v>2</v>
      </c>
      <c r="N338" s="3">
        <v>16.3352</v>
      </c>
    </row>
    <row r="339" spans="1:14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10"/>
        <v>Delay</v>
      </c>
      <c r="E339" s="1" t="s">
        <v>3243</v>
      </c>
      <c r="F339" s="1" t="str">
        <f t="shared" si="11"/>
        <v>RussellApplegate</v>
      </c>
      <c r="G339" s="1" t="s">
        <v>3822</v>
      </c>
      <c r="H339" s="1" t="s">
        <v>3878</v>
      </c>
      <c r="I339" s="1" t="s">
        <v>3992</v>
      </c>
      <c r="J339" s="1" t="s">
        <v>198</v>
      </c>
      <c r="K339" s="1" t="s">
        <v>504</v>
      </c>
      <c r="L339" s="3">
        <v>119.833</v>
      </c>
      <c r="M339" s="3">
        <v>1</v>
      </c>
      <c r="N339" s="3">
        <v>-12.6882</v>
      </c>
    </row>
    <row r="340" spans="1:14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10"/>
        <v>Delay</v>
      </c>
      <c r="E340" s="1" t="s">
        <v>3243</v>
      </c>
      <c r="F340" s="1" t="str">
        <f t="shared" si="11"/>
        <v>RussellApplegate</v>
      </c>
      <c r="G340" s="1" t="s">
        <v>3822</v>
      </c>
      <c r="H340" s="1" t="s">
        <v>3878</v>
      </c>
      <c r="I340" s="1" t="s">
        <v>3992</v>
      </c>
      <c r="J340" s="1" t="s">
        <v>38</v>
      </c>
      <c r="K340" s="1" t="s">
        <v>349</v>
      </c>
      <c r="L340" s="3">
        <v>119.98</v>
      </c>
      <c r="M340" s="3">
        <v>2</v>
      </c>
      <c r="N340" s="3">
        <v>57.590400000000002</v>
      </c>
    </row>
    <row r="341" spans="1:14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10"/>
        <v>On time</v>
      </c>
      <c r="E341" s="1" t="s">
        <v>3282</v>
      </c>
      <c r="F341" s="1" t="str">
        <f t="shared" si="11"/>
        <v>DionisLloyd</v>
      </c>
      <c r="G341" s="1" t="s">
        <v>3822</v>
      </c>
      <c r="H341" s="1" t="s">
        <v>3826</v>
      </c>
      <c r="I341" s="1" t="s">
        <v>3992</v>
      </c>
      <c r="J341" s="1" t="s">
        <v>9</v>
      </c>
      <c r="K341" s="1" t="s">
        <v>196</v>
      </c>
      <c r="L341" s="3">
        <v>6.3</v>
      </c>
      <c r="M341" s="3">
        <v>2</v>
      </c>
      <c r="N341" s="3">
        <v>3.024</v>
      </c>
    </row>
    <row r="342" spans="1:14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10"/>
        <v>On time</v>
      </c>
      <c r="E342" s="1" t="s">
        <v>3283</v>
      </c>
      <c r="F342" s="1" t="str">
        <f t="shared" si="11"/>
        <v>GregGuthrie</v>
      </c>
      <c r="G342" s="1" t="s">
        <v>3822</v>
      </c>
      <c r="H342" s="1" t="s">
        <v>3879</v>
      </c>
      <c r="I342" s="1" t="s">
        <v>3992</v>
      </c>
      <c r="J342" s="1" t="s">
        <v>45</v>
      </c>
      <c r="K342" s="1" t="s">
        <v>147</v>
      </c>
      <c r="L342" s="3">
        <v>19.440000000000001</v>
      </c>
      <c r="M342" s="3">
        <v>3</v>
      </c>
      <c r="N342" s="3">
        <v>9.3312000000000008</v>
      </c>
    </row>
    <row r="343" spans="1:14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10"/>
        <v>On time</v>
      </c>
      <c r="E343" s="1" t="s">
        <v>3284</v>
      </c>
      <c r="F343" s="1" t="str">
        <f t="shared" si="11"/>
        <v>ArthurPrichep</v>
      </c>
      <c r="G343" s="1" t="s">
        <v>3822</v>
      </c>
      <c r="H343" s="1" t="s">
        <v>3823</v>
      </c>
      <c r="I343" s="1" t="s">
        <v>3992</v>
      </c>
      <c r="J343" s="1" t="s">
        <v>12</v>
      </c>
      <c r="K343" s="1" t="s">
        <v>436</v>
      </c>
      <c r="L343" s="3">
        <v>204.6</v>
      </c>
      <c r="M343" s="3">
        <v>2</v>
      </c>
      <c r="N343" s="3">
        <v>53.195999999999998</v>
      </c>
    </row>
    <row r="344" spans="1:14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10"/>
        <v>On time</v>
      </c>
      <c r="E344" s="1" t="s">
        <v>3284</v>
      </c>
      <c r="F344" s="1" t="str">
        <f t="shared" si="11"/>
        <v>ArthurPrichep</v>
      </c>
      <c r="G344" s="1" t="s">
        <v>3822</v>
      </c>
      <c r="H344" s="1" t="s">
        <v>3823</v>
      </c>
      <c r="I344" s="1" t="s">
        <v>3992</v>
      </c>
      <c r="J344" s="1" t="s">
        <v>79</v>
      </c>
      <c r="K344" s="1" t="s">
        <v>508</v>
      </c>
      <c r="L344" s="3">
        <v>8.7200000000000006</v>
      </c>
      <c r="M344" s="3">
        <v>4</v>
      </c>
      <c r="N344" s="3">
        <v>2.8776000000000002</v>
      </c>
    </row>
    <row r="345" spans="1:14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10"/>
        <v>On time</v>
      </c>
      <c r="E345" s="1" t="s">
        <v>3284</v>
      </c>
      <c r="F345" s="1" t="str">
        <f t="shared" si="11"/>
        <v>ArthurPrichep</v>
      </c>
      <c r="G345" s="1" t="s">
        <v>3822</v>
      </c>
      <c r="H345" s="1" t="s">
        <v>3823</v>
      </c>
      <c r="I345" s="1" t="s">
        <v>3992</v>
      </c>
      <c r="J345" s="1" t="s">
        <v>45</v>
      </c>
      <c r="K345" s="1" t="s">
        <v>509</v>
      </c>
      <c r="L345" s="3">
        <v>6.48</v>
      </c>
      <c r="M345" s="3">
        <v>1</v>
      </c>
      <c r="N345" s="3">
        <v>3.1103999999999998</v>
      </c>
    </row>
    <row r="346" spans="1:14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10"/>
        <v>On time</v>
      </c>
      <c r="E346" s="1" t="s">
        <v>3284</v>
      </c>
      <c r="F346" s="1" t="str">
        <f t="shared" si="11"/>
        <v>ArthurPrichep</v>
      </c>
      <c r="G346" s="1" t="s">
        <v>3822</v>
      </c>
      <c r="H346" s="1" t="s">
        <v>3823</v>
      </c>
      <c r="I346" s="1" t="s">
        <v>3992</v>
      </c>
      <c r="J346" s="1" t="s">
        <v>510</v>
      </c>
      <c r="K346" s="1" t="s">
        <v>511</v>
      </c>
      <c r="L346" s="3">
        <v>686.32</v>
      </c>
      <c r="M346" s="3">
        <v>2</v>
      </c>
      <c r="N346" s="3">
        <v>223.054</v>
      </c>
    </row>
    <row r="347" spans="1:14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10"/>
        <v>On time</v>
      </c>
      <c r="E347" s="1" t="s">
        <v>3284</v>
      </c>
      <c r="F347" s="1" t="str">
        <f t="shared" si="11"/>
        <v>ArthurPrichep</v>
      </c>
      <c r="G347" s="1" t="s">
        <v>3822</v>
      </c>
      <c r="H347" s="1" t="s">
        <v>3823</v>
      </c>
      <c r="I347" s="1" t="s">
        <v>3992</v>
      </c>
      <c r="J347" s="1" t="s">
        <v>28</v>
      </c>
      <c r="K347" s="1" t="s">
        <v>512</v>
      </c>
      <c r="L347" s="3">
        <v>62.18</v>
      </c>
      <c r="M347" s="3">
        <v>1</v>
      </c>
      <c r="N347" s="3">
        <v>16.788599999999999</v>
      </c>
    </row>
    <row r="348" spans="1:14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10"/>
        <v>Delay</v>
      </c>
      <c r="E348" s="1" t="s">
        <v>3172</v>
      </c>
      <c r="F348" s="1" t="str">
        <f t="shared" si="11"/>
        <v>KellyLampkin</v>
      </c>
      <c r="G348" s="1" t="s">
        <v>3822</v>
      </c>
      <c r="H348" s="1" t="s">
        <v>3880</v>
      </c>
      <c r="I348" s="1" t="s">
        <v>3999</v>
      </c>
      <c r="J348" s="1" t="s">
        <v>14</v>
      </c>
      <c r="K348" s="1" t="s">
        <v>514</v>
      </c>
      <c r="L348" s="3">
        <v>3.64</v>
      </c>
      <c r="M348" s="3">
        <v>2</v>
      </c>
      <c r="N348" s="3">
        <v>1.6379999999999999</v>
      </c>
    </row>
    <row r="349" spans="1:14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10"/>
        <v>Delay</v>
      </c>
      <c r="E349" s="1" t="s">
        <v>3172</v>
      </c>
      <c r="F349" s="1" t="str">
        <f t="shared" si="11"/>
        <v>KellyLampkin</v>
      </c>
      <c r="G349" s="1" t="s">
        <v>3822</v>
      </c>
      <c r="H349" s="1" t="s">
        <v>3880</v>
      </c>
      <c r="I349" s="1" t="s">
        <v>3999</v>
      </c>
      <c r="J349" s="1" t="s">
        <v>18</v>
      </c>
      <c r="K349" s="1" t="s">
        <v>515</v>
      </c>
      <c r="L349" s="3">
        <v>159.768</v>
      </c>
      <c r="M349" s="3">
        <v>7</v>
      </c>
      <c r="N349" s="3">
        <v>53.921700000000001</v>
      </c>
    </row>
    <row r="350" spans="1:14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10"/>
        <v>Delay</v>
      </c>
      <c r="E350" s="1" t="s">
        <v>3285</v>
      </c>
      <c r="F350" s="1" t="str">
        <f t="shared" si="11"/>
        <v>GeorgeBell</v>
      </c>
      <c r="G350" s="1" t="s">
        <v>3822</v>
      </c>
      <c r="H350" s="1" t="s">
        <v>3823</v>
      </c>
      <c r="I350" s="1" t="s">
        <v>3992</v>
      </c>
      <c r="J350" s="1" t="s">
        <v>72</v>
      </c>
      <c r="K350" s="1" t="s">
        <v>517</v>
      </c>
      <c r="L350" s="3">
        <v>195.184</v>
      </c>
      <c r="M350" s="3">
        <v>1</v>
      </c>
      <c r="N350" s="3">
        <v>19.5184</v>
      </c>
    </row>
    <row r="351" spans="1:14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10"/>
        <v>On time</v>
      </c>
      <c r="E351" s="1" t="s">
        <v>3286</v>
      </c>
      <c r="F351" s="1" t="str">
        <f t="shared" si="11"/>
        <v>LarryTron</v>
      </c>
      <c r="G351" s="1" t="s">
        <v>3822</v>
      </c>
      <c r="H351" s="1" t="s">
        <v>3881</v>
      </c>
      <c r="I351" s="1" t="s">
        <v>3992</v>
      </c>
      <c r="J351" s="1" t="s">
        <v>14</v>
      </c>
      <c r="K351" s="1" t="s">
        <v>519</v>
      </c>
      <c r="L351" s="3">
        <v>53.94</v>
      </c>
      <c r="M351" s="3">
        <v>3</v>
      </c>
      <c r="N351" s="3">
        <v>15.6426</v>
      </c>
    </row>
    <row r="352" spans="1:14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10"/>
        <v>On time</v>
      </c>
      <c r="E352" s="1" t="s">
        <v>3166</v>
      </c>
      <c r="F352" s="1" t="str">
        <f t="shared" si="11"/>
        <v>KellyCollister</v>
      </c>
      <c r="G352" s="1" t="s">
        <v>3822</v>
      </c>
      <c r="H352" s="1" t="s">
        <v>3824</v>
      </c>
      <c r="I352" s="1" t="s">
        <v>3993</v>
      </c>
      <c r="J352" s="1" t="s">
        <v>38</v>
      </c>
      <c r="K352" s="1" t="s">
        <v>63</v>
      </c>
      <c r="L352" s="3">
        <v>447.93</v>
      </c>
      <c r="M352" s="3">
        <v>9</v>
      </c>
      <c r="N352" s="3">
        <v>49.272300000000001</v>
      </c>
    </row>
    <row r="353" spans="1:14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10"/>
        <v>On time</v>
      </c>
      <c r="E353" s="1" t="s">
        <v>3203</v>
      </c>
      <c r="F353" s="1" t="str">
        <f t="shared" si="11"/>
        <v>AllenArmold</v>
      </c>
      <c r="G353" s="1" t="s">
        <v>3822</v>
      </c>
      <c r="H353" s="1" t="s">
        <v>3823</v>
      </c>
      <c r="I353" s="1" t="s">
        <v>3992</v>
      </c>
      <c r="J353" s="1" t="s">
        <v>18</v>
      </c>
      <c r="K353" s="1" t="s">
        <v>522</v>
      </c>
      <c r="L353" s="3">
        <v>16.52</v>
      </c>
      <c r="M353" s="3">
        <v>5</v>
      </c>
      <c r="N353" s="3">
        <v>5.5754999999999999</v>
      </c>
    </row>
    <row r="354" spans="1:14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10"/>
        <v>On time</v>
      </c>
      <c r="E354" s="1" t="s">
        <v>3287</v>
      </c>
      <c r="F354" s="1" t="str">
        <f t="shared" si="11"/>
        <v>AlyssaTate</v>
      </c>
      <c r="G354" s="1" t="s">
        <v>3822</v>
      </c>
      <c r="H354" s="1" t="s">
        <v>3823</v>
      </c>
      <c r="I354" s="1" t="s">
        <v>3992</v>
      </c>
      <c r="J354" s="1" t="s">
        <v>9</v>
      </c>
      <c r="K354" s="1" t="s">
        <v>106</v>
      </c>
      <c r="L354" s="3">
        <v>11.56</v>
      </c>
      <c r="M354" s="3">
        <v>4</v>
      </c>
      <c r="N354" s="3">
        <v>5.4332000000000003</v>
      </c>
    </row>
    <row r="355" spans="1:14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10"/>
        <v>Delay</v>
      </c>
      <c r="E355" s="1" t="s">
        <v>3288</v>
      </c>
      <c r="F355" s="1" t="str">
        <f t="shared" si="11"/>
        <v>HaroldRyan</v>
      </c>
      <c r="G355" s="1" t="s">
        <v>3822</v>
      </c>
      <c r="H355" s="1" t="s">
        <v>3824</v>
      </c>
      <c r="I355" s="1" t="s">
        <v>3993</v>
      </c>
      <c r="J355" s="1" t="s">
        <v>18</v>
      </c>
      <c r="K355" s="1" t="s">
        <v>525</v>
      </c>
      <c r="L355" s="3">
        <v>12.096</v>
      </c>
      <c r="M355" s="3">
        <v>7</v>
      </c>
      <c r="N355" s="3">
        <v>4.2336</v>
      </c>
    </row>
    <row r="356" spans="1:14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10"/>
        <v>Delay</v>
      </c>
      <c r="E356" s="1" t="s">
        <v>3288</v>
      </c>
      <c r="F356" s="1" t="str">
        <f t="shared" si="11"/>
        <v>HaroldRyan</v>
      </c>
      <c r="G356" s="1" t="s">
        <v>3822</v>
      </c>
      <c r="H356" s="1" t="s">
        <v>3824</v>
      </c>
      <c r="I356" s="1" t="s">
        <v>3993</v>
      </c>
      <c r="J356" s="1" t="s">
        <v>28</v>
      </c>
      <c r="K356" s="1" t="s">
        <v>526</v>
      </c>
      <c r="L356" s="3">
        <v>485.88</v>
      </c>
      <c r="M356" s="3">
        <v>6</v>
      </c>
      <c r="N356" s="3">
        <v>9.7175999999999991</v>
      </c>
    </row>
    <row r="357" spans="1:14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10"/>
        <v>Delay</v>
      </c>
      <c r="E357" s="1" t="s">
        <v>3288</v>
      </c>
      <c r="F357" s="1" t="str">
        <f t="shared" si="11"/>
        <v>HaroldRyan</v>
      </c>
      <c r="G357" s="1" t="s">
        <v>3822</v>
      </c>
      <c r="H357" s="1" t="s">
        <v>3824</v>
      </c>
      <c r="I357" s="1" t="s">
        <v>3993</v>
      </c>
      <c r="J357" s="1" t="s">
        <v>45</v>
      </c>
      <c r="K357" s="1" t="s">
        <v>527</v>
      </c>
      <c r="L357" s="3">
        <v>25.92</v>
      </c>
      <c r="M357" s="3">
        <v>4</v>
      </c>
      <c r="N357" s="3">
        <v>12.441599999999999</v>
      </c>
    </row>
    <row r="358" spans="1:14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10"/>
        <v>Delay</v>
      </c>
      <c r="E358" s="1" t="s">
        <v>3288</v>
      </c>
      <c r="F358" s="1" t="str">
        <f t="shared" si="11"/>
        <v>HaroldRyan</v>
      </c>
      <c r="G358" s="1" t="s">
        <v>3822</v>
      </c>
      <c r="H358" s="1" t="s">
        <v>3824</v>
      </c>
      <c r="I358" s="1" t="s">
        <v>3993</v>
      </c>
      <c r="J358" s="1" t="s">
        <v>28</v>
      </c>
      <c r="K358" s="1" t="s">
        <v>528</v>
      </c>
      <c r="L358" s="3">
        <v>197.58</v>
      </c>
      <c r="M358" s="3">
        <v>2</v>
      </c>
      <c r="N358" s="3">
        <v>53.346600000000002</v>
      </c>
    </row>
    <row r="359" spans="1:14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10"/>
        <v>On time</v>
      </c>
      <c r="E359" s="1" t="s">
        <v>3289</v>
      </c>
      <c r="F359" s="1" t="str">
        <f t="shared" si="11"/>
        <v>BradleyTalbott</v>
      </c>
      <c r="G359" s="1" t="s">
        <v>3822</v>
      </c>
      <c r="H359" s="1" t="s">
        <v>3823</v>
      </c>
      <c r="I359" s="1" t="s">
        <v>3992</v>
      </c>
      <c r="J359" s="1" t="s">
        <v>20</v>
      </c>
      <c r="K359" s="1" t="s">
        <v>530</v>
      </c>
      <c r="L359" s="3">
        <v>81.92</v>
      </c>
      <c r="M359" s="3">
        <v>4</v>
      </c>
      <c r="N359" s="3">
        <v>22.118400000000001</v>
      </c>
    </row>
    <row r="360" spans="1:14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10"/>
        <v>On time</v>
      </c>
      <c r="E360" s="1" t="s">
        <v>3289</v>
      </c>
      <c r="F360" s="1" t="str">
        <f t="shared" si="11"/>
        <v>BradleyTalbott</v>
      </c>
      <c r="G360" s="1" t="s">
        <v>3822</v>
      </c>
      <c r="H360" s="1" t="s">
        <v>3823</v>
      </c>
      <c r="I360" s="1" t="s">
        <v>3992</v>
      </c>
      <c r="J360" s="1" t="s">
        <v>16</v>
      </c>
      <c r="K360" s="1" t="s">
        <v>531</v>
      </c>
      <c r="L360" s="3">
        <v>889.53599999999994</v>
      </c>
      <c r="M360" s="3">
        <v>8</v>
      </c>
      <c r="N360" s="3">
        <v>66.715199999999996</v>
      </c>
    </row>
    <row r="361" spans="1:14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10"/>
        <v>On time</v>
      </c>
      <c r="E361" s="1" t="s">
        <v>3289</v>
      </c>
      <c r="F361" s="1" t="str">
        <f t="shared" si="11"/>
        <v>BradleyTalbott</v>
      </c>
      <c r="G361" s="1" t="s">
        <v>3822</v>
      </c>
      <c r="H361" s="1" t="s">
        <v>3823</v>
      </c>
      <c r="I361" s="1" t="s">
        <v>3992</v>
      </c>
      <c r="J361" s="1" t="s">
        <v>72</v>
      </c>
      <c r="K361" s="1" t="s">
        <v>532</v>
      </c>
      <c r="L361" s="3">
        <v>892.22400000000005</v>
      </c>
      <c r="M361" s="3">
        <v>3</v>
      </c>
      <c r="N361" s="3">
        <v>89.222399999999993</v>
      </c>
    </row>
    <row r="362" spans="1:14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10"/>
        <v>On time</v>
      </c>
      <c r="E362" s="1" t="s">
        <v>3289</v>
      </c>
      <c r="F362" s="1" t="str">
        <f t="shared" si="11"/>
        <v>BradleyTalbott</v>
      </c>
      <c r="G362" s="1" t="s">
        <v>3822</v>
      </c>
      <c r="H362" s="1" t="s">
        <v>3823</v>
      </c>
      <c r="I362" s="1" t="s">
        <v>3992</v>
      </c>
      <c r="J362" s="1" t="s">
        <v>45</v>
      </c>
      <c r="K362" s="1" t="s">
        <v>197</v>
      </c>
      <c r="L362" s="3">
        <v>223.92</v>
      </c>
      <c r="M362" s="3">
        <v>4</v>
      </c>
      <c r="N362" s="3">
        <v>109.7208</v>
      </c>
    </row>
    <row r="363" spans="1:14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10"/>
        <v>On time</v>
      </c>
      <c r="E363" s="1" t="s">
        <v>3289</v>
      </c>
      <c r="F363" s="1" t="str">
        <f t="shared" si="11"/>
        <v>BradleyTalbott</v>
      </c>
      <c r="G363" s="1" t="s">
        <v>3822</v>
      </c>
      <c r="H363" s="1" t="s">
        <v>3823</v>
      </c>
      <c r="I363" s="1" t="s">
        <v>3992</v>
      </c>
      <c r="J363" s="1" t="s">
        <v>45</v>
      </c>
      <c r="K363" s="1" t="s">
        <v>533</v>
      </c>
      <c r="L363" s="3">
        <v>23.12</v>
      </c>
      <c r="M363" s="3">
        <v>4</v>
      </c>
      <c r="N363" s="3">
        <v>11.328799999999999</v>
      </c>
    </row>
    <row r="364" spans="1:14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10"/>
        <v>Delay</v>
      </c>
      <c r="E364" s="1" t="s">
        <v>3290</v>
      </c>
      <c r="F364" s="1" t="str">
        <f t="shared" si="11"/>
        <v>LindaSouthworth</v>
      </c>
      <c r="G364" s="1" t="s">
        <v>3822</v>
      </c>
      <c r="H364" s="1" t="s">
        <v>3838</v>
      </c>
      <c r="I364" s="1" t="s">
        <v>3997</v>
      </c>
      <c r="J364" s="1" t="s">
        <v>72</v>
      </c>
      <c r="K364" s="1" t="s">
        <v>365</v>
      </c>
      <c r="L364" s="3">
        <v>544.00800000000004</v>
      </c>
      <c r="M364" s="3">
        <v>3</v>
      </c>
      <c r="N364" s="3">
        <v>40.800600000000003</v>
      </c>
    </row>
    <row r="365" spans="1:14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10"/>
        <v>Delay</v>
      </c>
      <c r="E365" s="1" t="s">
        <v>3290</v>
      </c>
      <c r="F365" s="1" t="str">
        <f t="shared" si="11"/>
        <v>LindaSouthworth</v>
      </c>
      <c r="G365" s="1" t="s">
        <v>3822</v>
      </c>
      <c r="H365" s="1" t="s">
        <v>3838</v>
      </c>
      <c r="I365" s="1" t="s">
        <v>3997</v>
      </c>
      <c r="J365" s="1" t="s">
        <v>18</v>
      </c>
      <c r="K365" s="1" t="s">
        <v>483</v>
      </c>
      <c r="L365" s="3">
        <v>1.8720000000000001</v>
      </c>
      <c r="M365" s="3">
        <v>3</v>
      </c>
      <c r="N365" s="3">
        <v>-1.4352</v>
      </c>
    </row>
    <row r="366" spans="1:14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10"/>
        <v>Delay</v>
      </c>
      <c r="E366" s="1" t="s">
        <v>3290</v>
      </c>
      <c r="F366" s="1" t="str">
        <f t="shared" si="11"/>
        <v>LindaSouthworth</v>
      </c>
      <c r="G366" s="1" t="s">
        <v>3822</v>
      </c>
      <c r="H366" s="1" t="s">
        <v>3838</v>
      </c>
      <c r="I366" s="1" t="s">
        <v>3997</v>
      </c>
      <c r="J366" s="1" t="s">
        <v>72</v>
      </c>
      <c r="K366" s="1" t="s">
        <v>535</v>
      </c>
      <c r="L366" s="3">
        <v>854.35199999999998</v>
      </c>
      <c r="M366" s="3">
        <v>3</v>
      </c>
      <c r="N366" s="3">
        <v>10.679399999999999</v>
      </c>
    </row>
    <row r="367" spans="1:14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10"/>
        <v>Delay</v>
      </c>
      <c r="E367" s="1" t="s">
        <v>3290</v>
      </c>
      <c r="F367" s="1" t="str">
        <f t="shared" si="11"/>
        <v>LindaSouthworth</v>
      </c>
      <c r="G367" s="1" t="s">
        <v>3822</v>
      </c>
      <c r="H367" s="1" t="s">
        <v>3838</v>
      </c>
      <c r="I367" s="1" t="s">
        <v>3997</v>
      </c>
      <c r="J367" s="1" t="s">
        <v>28</v>
      </c>
      <c r="K367" s="1" t="s">
        <v>536</v>
      </c>
      <c r="L367" s="3">
        <v>593.56799999999998</v>
      </c>
      <c r="M367" s="3">
        <v>2</v>
      </c>
      <c r="N367" s="3">
        <v>0</v>
      </c>
    </row>
    <row r="368" spans="1:14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10"/>
        <v>Delay</v>
      </c>
      <c r="E368" s="1" t="s">
        <v>3290</v>
      </c>
      <c r="F368" s="1" t="str">
        <f t="shared" si="11"/>
        <v>LindaSouthworth</v>
      </c>
      <c r="G368" s="1" t="s">
        <v>3822</v>
      </c>
      <c r="H368" s="1" t="s">
        <v>3838</v>
      </c>
      <c r="I368" s="1" t="s">
        <v>3997</v>
      </c>
      <c r="J368" s="1" t="s">
        <v>28</v>
      </c>
      <c r="K368" s="1" t="s">
        <v>537</v>
      </c>
      <c r="L368" s="3">
        <v>338.04</v>
      </c>
      <c r="M368" s="3">
        <v>3</v>
      </c>
      <c r="N368" s="3">
        <v>-33.804000000000002</v>
      </c>
    </row>
    <row r="369" spans="1:14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10"/>
        <v>On time</v>
      </c>
      <c r="E369" s="1" t="s">
        <v>3291</v>
      </c>
      <c r="F369" s="1" t="str">
        <f t="shared" si="11"/>
        <v>BenFerrer</v>
      </c>
      <c r="G369" s="1" t="s">
        <v>3822</v>
      </c>
      <c r="H369" s="1" t="s">
        <v>3823</v>
      </c>
      <c r="I369" s="1" t="s">
        <v>3992</v>
      </c>
      <c r="J369" s="1" t="s">
        <v>28</v>
      </c>
      <c r="K369" s="1" t="s">
        <v>29</v>
      </c>
      <c r="L369" s="3">
        <v>249.75</v>
      </c>
      <c r="M369" s="3">
        <v>9</v>
      </c>
      <c r="N369" s="3">
        <v>44.954999999999998</v>
      </c>
    </row>
    <row r="370" spans="1:14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10"/>
        <v>On time</v>
      </c>
      <c r="E370" s="1" t="s">
        <v>3291</v>
      </c>
      <c r="F370" s="1" t="str">
        <f t="shared" si="11"/>
        <v>BenFerrer</v>
      </c>
      <c r="G370" s="1" t="s">
        <v>3822</v>
      </c>
      <c r="H370" s="1" t="s">
        <v>3823</v>
      </c>
      <c r="I370" s="1" t="s">
        <v>3992</v>
      </c>
      <c r="J370" s="1" t="s">
        <v>16</v>
      </c>
      <c r="K370" s="1" t="s">
        <v>539</v>
      </c>
      <c r="L370" s="3">
        <v>255.93600000000001</v>
      </c>
      <c r="M370" s="3">
        <v>8</v>
      </c>
      <c r="N370" s="3">
        <v>28.7928</v>
      </c>
    </row>
    <row r="371" spans="1:14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10"/>
        <v>Delay</v>
      </c>
      <c r="E371" s="1" t="s">
        <v>3216</v>
      </c>
      <c r="F371" s="1" t="str">
        <f t="shared" si="11"/>
        <v>ZuschussCarroll</v>
      </c>
      <c r="G371" s="1" t="s">
        <v>3822</v>
      </c>
      <c r="H371" s="1" t="s">
        <v>3823</v>
      </c>
      <c r="I371" s="1" t="s">
        <v>3992</v>
      </c>
      <c r="J371" s="1" t="s">
        <v>87</v>
      </c>
      <c r="K371" s="1" t="s">
        <v>541</v>
      </c>
      <c r="L371" s="3">
        <v>15.28</v>
      </c>
      <c r="M371" s="3">
        <v>2</v>
      </c>
      <c r="N371" s="3">
        <v>7.4871999999999996</v>
      </c>
    </row>
    <row r="372" spans="1:14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10"/>
        <v>Delay</v>
      </c>
      <c r="E372" s="1" t="s">
        <v>3216</v>
      </c>
      <c r="F372" s="1" t="str">
        <f t="shared" si="11"/>
        <v>ZuschussCarroll</v>
      </c>
      <c r="G372" s="1" t="s">
        <v>3822</v>
      </c>
      <c r="H372" s="1" t="s">
        <v>3823</v>
      </c>
      <c r="I372" s="1" t="s">
        <v>3992</v>
      </c>
      <c r="J372" s="1" t="s">
        <v>12</v>
      </c>
      <c r="K372" s="1" t="s">
        <v>542</v>
      </c>
      <c r="L372" s="3">
        <v>8.73</v>
      </c>
      <c r="M372" s="3">
        <v>1</v>
      </c>
      <c r="N372" s="3">
        <v>2.9681999999999999</v>
      </c>
    </row>
    <row r="373" spans="1:14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10"/>
        <v>Delay</v>
      </c>
      <c r="E373" s="1" t="s">
        <v>3216</v>
      </c>
      <c r="F373" s="1" t="str">
        <f t="shared" si="11"/>
        <v>ZuschussCarroll</v>
      </c>
      <c r="G373" s="1" t="s">
        <v>3822</v>
      </c>
      <c r="H373" s="1" t="s">
        <v>3823</v>
      </c>
      <c r="I373" s="1" t="s">
        <v>3992</v>
      </c>
      <c r="J373" s="1" t="s">
        <v>14</v>
      </c>
      <c r="K373" s="1" t="s">
        <v>543</v>
      </c>
      <c r="L373" s="3">
        <v>5.68</v>
      </c>
      <c r="M373" s="3">
        <v>2</v>
      </c>
      <c r="N373" s="3">
        <v>1.7607999999999999</v>
      </c>
    </row>
    <row r="374" spans="1:14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10"/>
        <v>On time</v>
      </c>
      <c r="E374" s="1" t="s">
        <v>3292</v>
      </c>
      <c r="F374" s="1" t="str">
        <f t="shared" si="11"/>
        <v>GregMatthias</v>
      </c>
      <c r="G374" s="1" t="s">
        <v>3822</v>
      </c>
      <c r="H374" s="1" t="s">
        <v>3824</v>
      </c>
      <c r="I374" s="1" t="s">
        <v>3993</v>
      </c>
      <c r="J374" s="1" t="s">
        <v>12</v>
      </c>
      <c r="K374" s="1" t="s">
        <v>545</v>
      </c>
      <c r="L374" s="3">
        <v>12.35</v>
      </c>
      <c r="M374" s="3">
        <v>1</v>
      </c>
      <c r="N374" s="3">
        <v>5.4340000000000002</v>
      </c>
    </row>
    <row r="375" spans="1:14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10"/>
        <v>On time</v>
      </c>
      <c r="E375" s="1" t="s">
        <v>3292</v>
      </c>
      <c r="F375" s="1" t="str">
        <f t="shared" si="11"/>
        <v>GregMatthias</v>
      </c>
      <c r="G375" s="1" t="s">
        <v>3822</v>
      </c>
      <c r="H375" s="1" t="s">
        <v>3824</v>
      </c>
      <c r="I375" s="1" t="s">
        <v>3993</v>
      </c>
      <c r="J375" s="1" t="s">
        <v>14</v>
      </c>
      <c r="K375" s="1" t="s">
        <v>546</v>
      </c>
      <c r="L375" s="3">
        <v>40.97</v>
      </c>
      <c r="M375" s="3">
        <v>1</v>
      </c>
      <c r="N375" s="3">
        <v>10.652200000000001</v>
      </c>
    </row>
    <row r="376" spans="1:14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10"/>
        <v>On time</v>
      </c>
      <c r="E376" s="1" t="s">
        <v>3292</v>
      </c>
      <c r="F376" s="1" t="str">
        <f t="shared" si="11"/>
        <v>GregMatthias</v>
      </c>
      <c r="G376" s="1" t="s">
        <v>3822</v>
      </c>
      <c r="H376" s="1" t="s">
        <v>3824</v>
      </c>
      <c r="I376" s="1" t="s">
        <v>3993</v>
      </c>
      <c r="J376" s="1" t="s">
        <v>79</v>
      </c>
      <c r="K376" s="1" t="s">
        <v>153</v>
      </c>
      <c r="L376" s="3">
        <v>22.96</v>
      </c>
      <c r="M376" s="3">
        <v>2</v>
      </c>
      <c r="N376" s="3">
        <v>10.7912</v>
      </c>
    </row>
    <row r="377" spans="1:14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10"/>
        <v>On time</v>
      </c>
      <c r="E377" s="1" t="s">
        <v>3293</v>
      </c>
      <c r="F377" s="1" t="str">
        <f t="shared" si="11"/>
        <v>NoraPreis</v>
      </c>
      <c r="G377" s="1" t="s">
        <v>3822</v>
      </c>
      <c r="H377" s="1" t="s">
        <v>3882</v>
      </c>
      <c r="I377" s="1" t="s">
        <v>3992</v>
      </c>
      <c r="J377" s="1" t="s">
        <v>22</v>
      </c>
      <c r="K377" s="1" t="s">
        <v>548</v>
      </c>
      <c r="L377" s="3">
        <v>764.68799999999999</v>
      </c>
      <c r="M377" s="3">
        <v>6</v>
      </c>
      <c r="N377" s="3">
        <v>95.585999999999999</v>
      </c>
    </row>
    <row r="378" spans="1:14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10"/>
        <v>On time</v>
      </c>
      <c r="E378" s="1" t="s">
        <v>3293</v>
      </c>
      <c r="F378" s="1" t="str">
        <f t="shared" si="11"/>
        <v>NoraPreis</v>
      </c>
      <c r="G378" s="1" t="s">
        <v>3822</v>
      </c>
      <c r="H378" s="1" t="s">
        <v>3882</v>
      </c>
      <c r="I378" s="1" t="s">
        <v>3992</v>
      </c>
      <c r="J378" s="1" t="s">
        <v>22</v>
      </c>
      <c r="K378" s="1" t="s">
        <v>549</v>
      </c>
      <c r="L378" s="3">
        <v>3610.848</v>
      </c>
      <c r="M378" s="3">
        <v>12</v>
      </c>
      <c r="N378" s="3">
        <v>135.4068</v>
      </c>
    </row>
    <row r="379" spans="1:14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10"/>
        <v>On time</v>
      </c>
      <c r="E379" s="1" t="s">
        <v>3293</v>
      </c>
      <c r="F379" s="1" t="str">
        <f t="shared" si="11"/>
        <v>NoraPreis</v>
      </c>
      <c r="G379" s="1" t="s">
        <v>3822</v>
      </c>
      <c r="H379" s="1" t="s">
        <v>3882</v>
      </c>
      <c r="I379" s="1" t="s">
        <v>3992</v>
      </c>
      <c r="J379" s="1" t="s">
        <v>198</v>
      </c>
      <c r="K379" s="1" t="s">
        <v>550</v>
      </c>
      <c r="L379" s="3">
        <v>254.97450000000001</v>
      </c>
      <c r="M379" s="3">
        <v>3</v>
      </c>
      <c r="N379" s="3">
        <v>11.998799999999999</v>
      </c>
    </row>
    <row r="380" spans="1:14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10"/>
        <v>Delay</v>
      </c>
      <c r="E380" s="1" t="s">
        <v>3294</v>
      </c>
      <c r="F380" s="1" t="str">
        <f t="shared" si="11"/>
        <v>PhillipFlathmann</v>
      </c>
      <c r="G380" s="1" t="s">
        <v>3822</v>
      </c>
      <c r="H380" s="1" t="s">
        <v>3826</v>
      </c>
      <c r="I380" s="1" t="s">
        <v>3992</v>
      </c>
      <c r="J380" s="1" t="s">
        <v>14</v>
      </c>
      <c r="K380" s="1" t="s">
        <v>552</v>
      </c>
      <c r="L380" s="3">
        <v>6.57</v>
      </c>
      <c r="M380" s="3">
        <v>3</v>
      </c>
      <c r="N380" s="3">
        <v>1.7739</v>
      </c>
    </row>
    <row r="381" spans="1:14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10"/>
        <v>Delay</v>
      </c>
      <c r="E381" s="1" t="s">
        <v>3295</v>
      </c>
      <c r="F381" s="1" t="str">
        <f t="shared" si="11"/>
        <v>JulieCreighton</v>
      </c>
      <c r="G381" s="1" t="s">
        <v>3822</v>
      </c>
      <c r="H381" s="1" t="s">
        <v>3823</v>
      </c>
      <c r="I381" s="1" t="s">
        <v>3992</v>
      </c>
      <c r="J381" s="1" t="s">
        <v>28</v>
      </c>
      <c r="K381" s="1" t="s">
        <v>554</v>
      </c>
      <c r="L381" s="3">
        <v>142.86000000000001</v>
      </c>
      <c r="M381" s="3">
        <v>1</v>
      </c>
      <c r="N381" s="3">
        <v>41.429400000000001</v>
      </c>
    </row>
    <row r="382" spans="1:14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10"/>
        <v>Delay</v>
      </c>
      <c r="E382" s="1" t="s">
        <v>3295</v>
      </c>
      <c r="F382" s="1" t="str">
        <f t="shared" si="11"/>
        <v>JulieCreighton</v>
      </c>
      <c r="G382" s="1" t="s">
        <v>3822</v>
      </c>
      <c r="H382" s="1" t="s">
        <v>3823</v>
      </c>
      <c r="I382" s="1" t="s">
        <v>3992</v>
      </c>
      <c r="J382" s="1" t="s">
        <v>72</v>
      </c>
      <c r="K382" s="1" t="s">
        <v>476</v>
      </c>
      <c r="L382" s="3">
        <v>292.27199999999999</v>
      </c>
      <c r="M382" s="3">
        <v>6</v>
      </c>
      <c r="N382" s="3">
        <v>18.266999999999999</v>
      </c>
    </row>
    <row r="383" spans="1:14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10"/>
        <v>On time</v>
      </c>
      <c r="E383" s="1" t="s">
        <v>3296</v>
      </c>
      <c r="F383" s="1" t="str">
        <f t="shared" si="11"/>
        <v>BrookeGillingham</v>
      </c>
      <c r="G383" s="1" t="s">
        <v>3822</v>
      </c>
      <c r="H383" s="1" t="s">
        <v>3853</v>
      </c>
      <c r="I383" s="1" t="s">
        <v>3997</v>
      </c>
      <c r="J383" s="1" t="s">
        <v>12</v>
      </c>
      <c r="K383" s="1" t="s">
        <v>344</v>
      </c>
      <c r="L383" s="3">
        <v>29.327999999999999</v>
      </c>
      <c r="M383" s="3">
        <v>3</v>
      </c>
      <c r="N383" s="3">
        <v>3.6659999999999999</v>
      </c>
    </row>
    <row r="384" spans="1:14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10"/>
        <v>On time</v>
      </c>
      <c r="E384" s="1" t="s">
        <v>3297</v>
      </c>
      <c r="F384" s="1" t="str">
        <f t="shared" si="11"/>
        <v>ChuckClark</v>
      </c>
      <c r="G384" s="1" t="s">
        <v>3822</v>
      </c>
      <c r="H384" s="1" t="s">
        <v>3826</v>
      </c>
      <c r="I384" s="1" t="s">
        <v>3992</v>
      </c>
      <c r="J384" s="1" t="s">
        <v>18</v>
      </c>
      <c r="K384" s="1" t="s">
        <v>557</v>
      </c>
      <c r="L384" s="3">
        <v>13.215999999999999</v>
      </c>
      <c r="M384" s="3">
        <v>4</v>
      </c>
      <c r="N384" s="3">
        <v>4.4603999999999999</v>
      </c>
    </row>
    <row r="385" spans="1:14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10"/>
        <v>On time</v>
      </c>
      <c r="E385" s="1" t="s">
        <v>3297</v>
      </c>
      <c r="F385" s="1" t="str">
        <f t="shared" si="11"/>
        <v>ChuckClark</v>
      </c>
      <c r="G385" s="1" t="s">
        <v>3822</v>
      </c>
      <c r="H385" s="1" t="s">
        <v>3826</v>
      </c>
      <c r="I385" s="1" t="s">
        <v>3992</v>
      </c>
      <c r="J385" s="1" t="s">
        <v>45</v>
      </c>
      <c r="K385" s="1" t="s">
        <v>558</v>
      </c>
      <c r="L385" s="3">
        <v>32.4</v>
      </c>
      <c r="M385" s="3">
        <v>5</v>
      </c>
      <c r="N385" s="3">
        <v>15.552</v>
      </c>
    </row>
    <row r="386" spans="1:14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10"/>
        <v>Delay</v>
      </c>
      <c r="E386" s="1" t="s">
        <v>3267</v>
      </c>
      <c r="F386" s="1" t="str">
        <f t="shared" si="11"/>
        <v>PhilipFox</v>
      </c>
      <c r="G386" s="1" t="s">
        <v>3822</v>
      </c>
      <c r="H386" s="1" t="s">
        <v>3841</v>
      </c>
      <c r="I386" s="1" t="s">
        <v>3992</v>
      </c>
      <c r="J386" s="1" t="s">
        <v>82</v>
      </c>
      <c r="K386" s="1" t="s">
        <v>83</v>
      </c>
      <c r="L386" s="3">
        <v>32.94</v>
      </c>
      <c r="M386" s="3">
        <v>3</v>
      </c>
      <c r="N386" s="3">
        <v>9.2232000000000003</v>
      </c>
    </row>
    <row r="387" spans="1:14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12">IF(C387 - B387 &gt; 4, "Delay", "On time")</f>
        <v>Delay</v>
      </c>
      <c r="E387" s="1" t="s">
        <v>3267</v>
      </c>
      <c r="F387" s="1" t="str">
        <f t="shared" ref="F387:F450" si="13">LEFT(E387, FIND("@", E387) - 1)</f>
        <v>PhilipFox</v>
      </c>
      <c r="G387" s="1" t="s">
        <v>3822</v>
      </c>
      <c r="H387" s="1" t="s">
        <v>3841</v>
      </c>
      <c r="I387" s="1" t="s">
        <v>3992</v>
      </c>
      <c r="J387" s="1" t="s">
        <v>45</v>
      </c>
      <c r="K387" s="1" t="s">
        <v>560</v>
      </c>
      <c r="L387" s="3">
        <v>114.2</v>
      </c>
      <c r="M387" s="3">
        <v>5</v>
      </c>
      <c r="N387" s="3">
        <v>52.531999999999996</v>
      </c>
    </row>
    <row r="388" spans="1:14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12"/>
        <v>Delay</v>
      </c>
      <c r="E388" s="1" t="s">
        <v>3267</v>
      </c>
      <c r="F388" s="1" t="str">
        <f t="shared" si="13"/>
        <v>PhilipFox</v>
      </c>
      <c r="G388" s="1" t="s">
        <v>3822</v>
      </c>
      <c r="H388" s="1" t="s">
        <v>3841</v>
      </c>
      <c r="I388" s="1" t="s">
        <v>3992</v>
      </c>
      <c r="J388" s="1" t="s">
        <v>9</v>
      </c>
      <c r="K388" s="1" t="s">
        <v>561</v>
      </c>
      <c r="L388" s="3">
        <v>3.08</v>
      </c>
      <c r="M388" s="3">
        <v>1</v>
      </c>
      <c r="N388" s="3">
        <v>1.4783999999999999</v>
      </c>
    </row>
    <row r="389" spans="1:14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12"/>
        <v>On time</v>
      </c>
      <c r="E389" s="1" t="s">
        <v>3298</v>
      </c>
      <c r="F389" s="1" t="str">
        <f t="shared" si="13"/>
        <v>JustinHirsh</v>
      </c>
      <c r="G389" s="1" t="s">
        <v>3822</v>
      </c>
      <c r="H389" s="1" t="s">
        <v>3883</v>
      </c>
      <c r="I389" s="1" t="s">
        <v>3997</v>
      </c>
      <c r="J389" s="1" t="s">
        <v>20</v>
      </c>
      <c r="K389" s="1" t="s">
        <v>563</v>
      </c>
      <c r="L389" s="3">
        <v>845.72799999999995</v>
      </c>
      <c r="M389" s="3">
        <v>13</v>
      </c>
      <c r="N389" s="3">
        <v>84.572800000000001</v>
      </c>
    </row>
    <row r="390" spans="1:14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12"/>
        <v>On time</v>
      </c>
      <c r="E390" s="1" t="s">
        <v>3299</v>
      </c>
      <c r="F390" s="1" t="str">
        <f t="shared" si="13"/>
        <v>EricaBern</v>
      </c>
      <c r="G390" s="1" t="s">
        <v>3822</v>
      </c>
      <c r="H390" s="1" t="s">
        <v>3884</v>
      </c>
      <c r="I390" s="1" t="s">
        <v>3992</v>
      </c>
      <c r="J390" s="1" t="s">
        <v>18</v>
      </c>
      <c r="K390" s="1" t="s">
        <v>565</v>
      </c>
      <c r="L390" s="3">
        <v>13.904</v>
      </c>
      <c r="M390" s="3">
        <v>2</v>
      </c>
      <c r="N390" s="3">
        <v>4.5187999999999997</v>
      </c>
    </row>
    <row r="391" spans="1:14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12"/>
        <v>On time</v>
      </c>
      <c r="E391" s="1" t="s">
        <v>3299</v>
      </c>
      <c r="F391" s="1" t="str">
        <f t="shared" si="13"/>
        <v>EricaBern</v>
      </c>
      <c r="G391" s="1" t="s">
        <v>3822</v>
      </c>
      <c r="H391" s="1" t="s">
        <v>3884</v>
      </c>
      <c r="I391" s="1" t="s">
        <v>3992</v>
      </c>
      <c r="J391" s="1" t="s">
        <v>18</v>
      </c>
      <c r="K391" s="1" t="s">
        <v>566</v>
      </c>
      <c r="L391" s="3">
        <v>20.72</v>
      </c>
      <c r="M391" s="3">
        <v>2</v>
      </c>
      <c r="N391" s="3">
        <v>6.4749999999999996</v>
      </c>
    </row>
    <row r="392" spans="1:14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12"/>
        <v>On time</v>
      </c>
      <c r="E392" s="1" t="s">
        <v>3300</v>
      </c>
      <c r="F392" s="1" t="str">
        <f t="shared" si="13"/>
        <v>AlexAvila</v>
      </c>
      <c r="G392" s="1" t="s">
        <v>3822</v>
      </c>
      <c r="H392" s="1" t="s">
        <v>3826</v>
      </c>
      <c r="I392" s="1" t="s">
        <v>3992</v>
      </c>
      <c r="J392" s="1" t="s">
        <v>28</v>
      </c>
      <c r="K392" s="1" t="s">
        <v>98</v>
      </c>
      <c r="L392" s="3">
        <v>26.96</v>
      </c>
      <c r="M392" s="3">
        <v>2</v>
      </c>
      <c r="N392" s="3">
        <v>7.0095999999999998</v>
      </c>
    </row>
    <row r="393" spans="1:14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12"/>
        <v>On time</v>
      </c>
      <c r="E393" s="1" t="s">
        <v>3301</v>
      </c>
      <c r="F393" s="1" t="str">
        <f t="shared" si="13"/>
        <v>RoyCollins</v>
      </c>
      <c r="G393" s="1" t="s">
        <v>3822</v>
      </c>
      <c r="H393" s="1" t="s">
        <v>3833</v>
      </c>
      <c r="I393" s="1" t="s">
        <v>3992</v>
      </c>
      <c r="J393" s="1" t="s">
        <v>45</v>
      </c>
      <c r="K393" s="1" t="s">
        <v>569</v>
      </c>
      <c r="L393" s="3">
        <v>46.76</v>
      </c>
      <c r="M393" s="3">
        <v>7</v>
      </c>
      <c r="N393" s="3">
        <v>22.444800000000001</v>
      </c>
    </row>
    <row r="394" spans="1:14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12"/>
        <v>On time</v>
      </c>
      <c r="E394" s="1" t="s">
        <v>3301</v>
      </c>
      <c r="F394" s="1" t="str">
        <f t="shared" si="13"/>
        <v>RoyCollins</v>
      </c>
      <c r="G394" s="1" t="s">
        <v>3822</v>
      </c>
      <c r="H394" s="1" t="s">
        <v>3833</v>
      </c>
      <c r="I394" s="1" t="s">
        <v>3992</v>
      </c>
      <c r="J394" s="1" t="s">
        <v>18</v>
      </c>
      <c r="K394" s="1" t="s">
        <v>466</v>
      </c>
      <c r="L394" s="3">
        <v>17.712</v>
      </c>
      <c r="M394" s="3">
        <v>3</v>
      </c>
      <c r="N394" s="3">
        <v>6.4206000000000003</v>
      </c>
    </row>
    <row r="395" spans="1:14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12"/>
        <v>On time</v>
      </c>
      <c r="E395" s="1" t="s">
        <v>3301</v>
      </c>
      <c r="F395" s="1" t="str">
        <f t="shared" si="13"/>
        <v>RoyCollins</v>
      </c>
      <c r="G395" s="1" t="s">
        <v>3822</v>
      </c>
      <c r="H395" s="1" t="s">
        <v>3833</v>
      </c>
      <c r="I395" s="1" t="s">
        <v>3992</v>
      </c>
      <c r="J395" s="1" t="s">
        <v>20</v>
      </c>
      <c r="K395" s="1" t="s">
        <v>570</v>
      </c>
      <c r="L395" s="3">
        <v>21.78</v>
      </c>
      <c r="M395" s="3">
        <v>2</v>
      </c>
      <c r="N395" s="3">
        <v>5.6627999999999998</v>
      </c>
    </row>
    <row r="396" spans="1:14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12"/>
        <v>On time</v>
      </c>
      <c r="E396" s="1" t="s">
        <v>3301</v>
      </c>
      <c r="F396" s="1" t="str">
        <f t="shared" si="13"/>
        <v>RoyCollins</v>
      </c>
      <c r="G396" s="1" t="s">
        <v>3822</v>
      </c>
      <c r="H396" s="1" t="s">
        <v>3833</v>
      </c>
      <c r="I396" s="1" t="s">
        <v>3992</v>
      </c>
      <c r="J396" s="1" t="s">
        <v>28</v>
      </c>
      <c r="K396" s="1" t="s">
        <v>571</v>
      </c>
      <c r="L396" s="3">
        <v>161.94</v>
      </c>
      <c r="M396" s="3">
        <v>3</v>
      </c>
      <c r="N396" s="3">
        <v>9.7164000000000001</v>
      </c>
    </row>
    <row r="397" spans="1:14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12"/>
        <v>On time</v>
      </c>
      <c r="E397" s="1" t="s">
        <v>3301</v>
      </c>
      <c r="F397" s="1" t="str">
        <f t="shared" si="13"/>
        <v>RoyCollins</v>
      </c>
      <c r="G397" s="1" t="s">
        <v>3822</v>
      </c>
      <c r="H397" s="1" t="s">
        <v>3833</v>
      </c>
      <c r="I397" s="1" t="s">
        <v>3992</v>
      </c>
      <c r="J397" s="1" t="s">
        <v>72</v>
      </c>
      <c r="K397" s="1" t="s">
        <v>572</v>
      </c>
      <c r="L397" s="3">
        <v>161.56800000000001</v>
      </c>
      <c r="M397" s="3">
        <v>2</v>
      </c>
      <c r="N397" s="3">
        <v>-8.0784000000000002</v>
      </c>
    </row>
    <row r="398" spans="1:14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12"/>
        <v>Delay</v>
      </c>
      <c r="E398" s="1" t="s">
        <v>3302</v>
      </c>
      <c r="F398" s="1" t="str">
        <f t="shared" si="13"/>
        <v>HenryGoldwyn</v>
      </c>
      <c r="G398" s="1" t="s">
        <v>3822</v>
      </c>
      <c r="H398" s="1" t="s">
        <v>3823</v>
      </c>
      <c r="I398" s="1" t="s">
        <v>3992</v>
      </c>
      <c r="J398" s="1" t="s">
        <v>45</v>
      </c>
      <c r="K398" s="1" t="s">
        <v>574</v>
      </c>
      <c r="L398" s="3">
        <v>38.880000000000003</v>
      </c>
      <c r="M398" s="3">
        <v>6</v>
      </c>
      <c r="N398" s="3">
        <v>18.662400000000002</v>
      </c>
    </row>
    <row r="399" spans="1:14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12"/>
        <v>Delay</v>
      </c>
      <c r="E399" s="1" t="s">
        <v>3302</v>
      </c>
      <c r="F399" s="1" t="str">
        <f t="shared" si="13"/>
        <v>HenryGoldwyn</v>
      </c>
      <c r="G399" s="1" t="s">
        <v>3822</v>
      </c>
      <c r="H399" s="1" t="s">
        <v>3823</v>
      </c>
      <c r="I399" s="1" t="s">
        <v>3992</v>
      </c>
      <c r="J399" s="1" t="s">
        <v>12</v>
      </c>
      <c r="K399" s="1" t="s">
        <v>575</v>
      </c>
      <c r="L399" s="3">
        <v>183.84</v>
      </c>
      <c r="M399" s="3">
        <v>8</v>
      </c>
      <c r="N399" s="3">
        <v>62.505600000000001</v>
      </c>
    </row>
    <row r="400" spans="1:14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12"/>
        <v>Delay</v>
      </c>
      <c r="E400" s="1" t="s">
        <v>3302</v>
      </c>
      <c r="F400" s="1" t="str">
        <f t="shared" si="13"/>
        <v>HenryGoldwyn</v>
      </c>
      <c r="G400" s="1" t="s">
        <v>3822</v>
      </c>
      <c r="H400" s="1" t="s">
        <v>3823</v>
      </c>
      <c r="I400" s="1" t="s">
        <v>3992</v>
      </c>
      <c r="J400" s="1" t="s">
        <v>82</v>
      </c>
      <c r="K400" s="1" t="s">
        <v>222</v>
      </c>
      <c r="L400" s="3">
        <v>579.29999999999995</v>
      </c>
      <c r="M400" s="3">
        <v>5</v>
      </c>
      <c r="N400" s="3">
        <v>28.965</v>
      </c>
    </row>
    <row r="401" spans="1:14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12"/>
        <v>On time</v>
      </c>
      <c r="E401" s="1" t="s">
        <v>3303</v>
      </c>
      <c r="F401" s="1" t="str">
        <f t="shared" si="13"/>
        <v>FrankGastineau</v>
      </c>
      <c r="G401" s="1" t="s">
        <v>3822</v>
      </c>
      <c r="H401" s="1" t="s">
        <v>3826</v>
      </c>
      <c r="I401" s="1" t="s">
        <v>3992</v>
      </c>
      <c r="J401" s="1" t="s">
        <v>14</v>
      </c>
      <c r="K401" s="1" t="s">
        <v>577</v>
      </c>
      <c r="L401" s="3">
        <v>87.92</v>
      </c>
      <c r="M401" s="3">
        <v>4</v>
      </c>
      <c r="N401" s="3">
        <v>26.376000000000001</v>
      </c>
    </row>
    <row r="402" spans="1:14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12"/>
        <v>On time</v>
      </c>
      <c r="E402" s="1" t="s">
        <v>3304</v>
      </c>
      <c r="F402" s="1" t="str">
        <f t="shared" si="13"/>
        <v>LisaDeCherney</v>
      </c>
      <c r="G402" s="1" t="s">
        <v>3822</v>
      </c>
      <c r="H402" s="1" t="s">
        <v>3826</v>
      </c>
      <c r="I402" s="1" t="s">
        <v>3992</v>
      </c>
      <c r="J402" s="1" t="s">
        <v>12</v>
      </c>
      <c r="K402" s="1" t="s">
        <v>545</v>
      </c>
      <c r="L402" s="3">
        <v>37.049999999999997</v>
      </c>
      <c r="M402" s="3">
        <v>3</v>
      </c>
      <c r="N402" s="3">
        <v>16.302</v>
      </c>
    </row>
    <row r="403" spans="1:14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12"/>
        <v>On time</v>
      </c>
      <c r="E403" s="1" t="s">
        <v>3305</v>
      </c>
      <c r="F403" s="1" t="str">
        <f t="shared" si="13"/>
        <v>HaroldPawlan</v>
      </c>
      <c r="G403" s="1" t="s">
        <v>3822</v>
      </c>
      <c r="H403" s="1" t="s">
        <v>3823</v>
      </c>
      <c r="I403" s="1" t="s">
        <v>3992</v>
      </c>
      <c r="J403" s="1" t="s">
        <v>18</v>
      </c>
      <c r="K403" s="1" t="s">
        <v>580</v>
      </c>
      <c r="L403" s="3">
        <v>140.73599999999999</v>
      </c>
      <c r="M403" s="3">
        <v>8</v>
      </c>
      <c r="N403" s="3">
        <v>52.776000000000003</v>
      </c>
    </row>
    <row r="404" spans="1:14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12"/>
        <v>Delay</v>
      </c>
      <c r="E404" s="1" t="s">
        <v>3306</v>
      </c>
      <c r="F404" s="1" t="str">
        <f t="shared" si="13"/>
        <v>JamieFrazer</v>
      </c>
      <c r="G404" s="1" t="s">
        <v>3822</v>
      </c>
      <c r="H404" s="1" t="s">
        <v>3823</v>
      </c>
      <c r="I404" s="1" t="s">
        <v>3992</v>
      </c>
      <c r="J404" s="1" t="s">
        <v>12</v>
      </c>
      <c r="K404" s="1" t="s">
        <v>582</v>
      </c>
      <c r="L404" s="3">
        <v>25.11</v>
      </c>
      <c r="M404" s="3">
        <v>3</v>
      </c>
      <c r="N404" s="3">
        <v>6.5286</v>
      </c>
    </row>
    <row r="405" spans="1:14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12"/>
        <v>Delay</v>
      </c>
      <c r="E405" s="1" t="s">
        <v>3259</v>
      </c>
      <c r="F405" s="1" t="str">
        <f t="shared" si="13"/>
        <v>LindsayWilliams</v>
      </c>
      <c r="G405" s="1" t="s">
        <v>3822</v>
      </c>
      <c r="H405" s="1" t="s">
        <v>3826</v>
      </c>
      <c r="I405" s="1" t="s">
        <v>3992</v>
      </c>
      <c r="J405" s="1" t="s">
        <v>16</v>
      </c>
      <c r="K405" s="1" t="s">
        <v>584</v>
      </c>
      <c r="L405" s="3">
        <v>183.96</v>
      </c>
      <c r="M405" s="3">
        <v>5</v>
      </c>
      <c r="N405" s="3">
        <v>20.695499999999999</v>
      </c>
    </row>
    <row r="406" spans="1:14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12"/>
        <v>Delay</v>
      </c>
      <c r="E406" s="1" t="s">
        <v>3259</v>
      </c>
      <c r="F406" s="1" t="str">
        <f t="shared" si="13"/>
        <v>LindsayWilliams</v>
      </c>
      <c r="G406" s="1" t="s">
        <v>3822</v>
      </c>
      <c r="H406" s="1" t="s">
        <v>3826</v>
      </c>
      <c r="I406" s="1" t="s">
        <v>3992</v>
      </c>
      <c r="J406" s="1" t="s">
        <v>45</v>
      </c>
      <c r="K406" s="1" t="s">
        <v>585</v>
      </c>
      <c r="L406" s="3">
        <v>17.61</v>
      </c>
      <c r="M406" s="3">
        <v>3</v>
      </c>
      <c r="N406" s="3">
        <v>8.4527999999999999</v>
      </c>
    </row>
    <row r="407" spans="1:14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12"/>
        <v>Delay</v>
      </c>
      <c r="E407" s="1" t="s">
        <v>3259</v>
      </c>
      <c r="F407" s="1" t="str">
        <f t="shared" si="13"/>
        <v>LindsayWilliams</v>
      </c>
      <c r="G407" s="1" t="s">
        <v>3822</v>
      </c>
      <c r="H407" s="1" t="s">
        <v>3826</v>
      </c>
      <c r="I407" s="1" t="s">
        <v>3992</v>
      </c>
      <c r="J407" s="1" t="s">
        <v>22</v>
      </c>
      <c r="K407" s="1" t="s">
        <v>549</v>
      </c>
      <c r="L407" s="3">
        <v>300.904</v>
      </c>
      <c r="M407" s="3">
        <v>1</v>
      </c>
      <c r="N407" s="3">
        <v>11.283899999999999</v>
      </c>
    </row>
    <row r="408" spans="1:14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12"/>
        <v>Delay</v>
      </c>
      <c r="E408" s="1" t="s">
        <v>3307</v>
      </c>
      <c r="F408" s="1" t="str">
        <f t="shared" si="13"/>
        <v>KeanTakahito</v>
      </c>
      <c r="G408" s="1" t="s">
        <v>3822</v>
      </c>
      <c r="H408" s="1" t="s">
        <v>3823</v>
      </c>
      <c r="I408" s="1" t="s">
        <v>3992</v>
      </c>
      <c r="J408" s="1" t="s">
        <v>72</v>
      </c>
      <c r="K408" s="1" t="s">
        <v>587</v>
      </c>
      <c r="L408" s="3">
        <v>145.56800000000001</v>
      </c>
      <c r="M408" s="3">
        <v>2</v>
      </c>
      <c r="N408" s="3">
        <v>0</v>
      </c>
    </row>
    <row r="409" spans="1:14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12"/>
        <v>On time</v>
      </c>
      <c r="E409" s="1" t="s">
        <v>3308</v>
      </c>
      <c r="F409" s="1" t="str">
        <f t="shared" si="13"/>
        <v>AnnBlume</v>
      </c>
      <c r="G409" s="1" t="s">
        <v>3822</v>
      </c>
      <c r="H409" s="1" t="s">
        <v>3849</v>
      </c>
      <c r="I409" s="1" t="s">
        <v>3995</v>
      </c>
      <c r="J409" s="1" t="s">
        <v>18</v>
      </c>
      <c r="K409" s="1" t="s">
        <v>589</v>
      </c>
      <c r="L409" s="3">
        <v>38.387999999999998</v>
      </c>
      <c r="M409" s="3">
        <v>14</v>
      </c>
      <c r="N409" s="3">
        <v>-25.591999999999999</v>
      </c>
    </row>
    <row r="410" spans="1:14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12"/>
        <v>On time</v>
      </c>
      <c r="E410" s="1" t="s">
        <v>3308</v>
      </c>
      <c r="F410" s="1" t="str">
        <f t="shared" si="13"/>
        <v>AnnBlume</v>
      </c>
      <c r="G410" s="1" t="s">
        <v>3822</v>
      </c>
      <c r="H410" s="1" t="s">
        <v>3849</v>
      </c>
      <c r="I410" s="1" t="s">
        <v>3995</v>
      </c>
      <c r="J410" s="1" t="s">
        <v>510</v>
      </c>
      <c r="K410" s="1" t="s">
        <v>590</v>
      </c>
      <c r="L410" s="3">
        <v>95.994</v>
      </c>
      <c r="M410" s="3">
        <v>2</v>
      </c>
      <c r="N410" s="3">
        <v>-63.996000000000002</v>
      </c>
    </row>
    <row r="411" spans="1:14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12"/>
        <v>On time</v>
      </c>
      <c r="E411" s="1" t="s">
        <v>3308</v>
      </c>
      <c r="F411" s="1" t="str">
        <f t="shared" si="13"/>
        <v>AnnBlume</v>
      </c>
      <c r="G411" s="1" t="s">
        <v>3822</v>
      </c>
      <c r="H411" s="1" t="s">
        <v>3849</v>
      </c>
      <c r="I411" s="1" t="s">
        <v>3995</v>
      </c>
      <c r="J411" s="1" t="s">
        <v>38</v>
      </c>
      <c r="K411" s="1" t="s">
        <v>591</v>
      </c>
      <c r="L411" s="3">
        <v>239.952</v>
      </c>
      <c r="M411" s="3">
        <v>6</v>
      </c>
      <c r="N411" s="3">
        <v>-35.992800000000003</v>
      </c>
    </row>
    <row r="412" spans="1:14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12"/>
        <v>On time</v>
      </c>
      <c r="E412" s="1" t="s">
        <v>3308</v>
      </c>
      <c r="F412" s="1" t="str">
        <f t="shared" si="13"/>
        <v>AnnBlume</v>
      </c>
      <c r="G412" s="1" t="s">
        <v>3822</v>
      </c>
      <c r="H412" s="1" t="s">
        <v>3849</v>
      </c>
      <c r="I412" s="1" t="s">
        <v>3995</v>
      </c>
      <c r="J412" s="1" t="s">
        <v>16</v>
      </c>
      <c r="K412" s="1" t="s">
        <v>124</v>
      </c>
      <c r="L412" s="3">
        <v>201.584</v>
      </c>
      <c r="M412" s="3">
        <v>2</v>
      </c>
      <c r="N412" s="3">
        <v>15.1188</v>
      </c>
    </row>
    <row r="413" spans="1:14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12"/>
        <v>On time</v>
      </c>
      <c r="E413" s="1" t="s">
        <v>3308</v>
      </c>
      <c r="F413" s="1" t="str">
        <f t="shared" si="13"/>
        <v>AnnBlume</v>
      </c>
      <c r="G413" s="1" t="s">
        <v>3822</v>
      </c>
      <c r="H413" s="1" t="s">
        <v>3849</v>
      </c>
      <c r="I413" s="1" t="s">
        <v>3995</v>
      </c>
      <c r="J413" s="1" t="s">
        <v>72</v>
      </c>
      <c r="K413" s="1" t="s">
        <v>592</v>
      </c>
      <c r="L413" s="3">
        <v>899.13599999999997</v>
      </c>
      <c r="M413" s="3">
        <v>4</v>
      </c>
      <c r="N413" s="3">
        <v>-146.1096</v>
      </c>
    </row>
    <row r="414" spans="1:14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12"/>
        <v>On time</v>
      </c>
      <c r="E414" s="1" t="s">
        <v>3309</v>
      </c>
      <c r="F414" s="1" t="str">
        <f t="shared" si="13"/>
        <v>SamZeldin</v>
      </c>
      <c r="G414" s="1" t="s">
        <v>3822</v>
      </c>
      <c r="H414" s="1" t="s">
        <v>3885</v>
      </c>
      <c r="I414" s="1" t="s">
        <v>3992</v>
      </c>
      <c r="J414" s="1" t="s">
        <v>12</v>
      </c>
      <c r="K414" s="1" t="s">
        <v>594</v>
      </c>
      <c r="L414" s="3">
        <v>145.9</v>
      </c>
      <c r="M414" s="3">
        <v>5</v>
      </c>
      <c r="N414" s="3">
        <v>62.737000000000002</v>
      </c>
    </row>
    <row r="415" spans="1:14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12"/>
        <v>On time</v>
      </c>
      <c r="E415" s="1" t="s">
        <v>3310</v>
      </c>
      <c r="F415" s="1" t="str">
        <f t="shared" si="13"/>
        <v>JimRadford</v>
      </c>
      <c r="G415" s="1" t="s">
        <v>3822</v>
      </c>
      <c r="H415" s="1" t="s">
        <v>3844</v>
      </c>
      <c r="I415" s="1" t="s">
        <v>3997</v>
      </c>
      <c r="J415" s="1" t="s">
        <v>198</v>
      </c>
      <c r="K415" s="1" t="s">
        <v>596</v>
      </c>
      <c r="L415" s="3">
        <v>590.05799999999999</v>
      </c>
      <c r="M415" s="3">
        <v>7</v>
      </c>
      <c r="N415" s="3">
        <v>-786.74400000000003</v>
      </c>
    </row>
    <row r="416" spans="1:14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12"/>
        <v>On time</v>
      </c>
      <c r="E416" s="1" t="s">
        <v>3310</v>
      </c>
      <c r="F416" s="1" t="str">
        <f t="shared" si="13"/>
        <v>JimRadford</v>
      </c>
      <c r="G416" s="1" t="s">
        <v>3822</v>
      </c>
      <c r="H416" s="1" t="s">
        <v>3844</v>
      </c>
      <c r="I416" s="1" t="s">
        <v>3997</v>
      </c>
      <c r="J416" s="1" t="s">
        <v>14</v>
      </c>
      <c r="K416" s="1" t="s">
        <v>597</v>
      </c>
      <c r="L416" s="3">
        <v>14.04</v>
      </c>
      <c r="M416" s="3">
        <v>3</v>
      </c>
      <c r="N416" s="3">
        <v>1.5794999999999999</v>
      </c>
    </row>
    <row r="417" spans="1:14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12"/>
        <v>Delay</v>
      </c>
      <c r="E417" s="1" t="s">
        <v>3138</v>
      </c>
      <c r="F417" s="1" t="str">
        <f t="shared" si="13"/>
        <v>KunstMiller</v>
      </c>
      <c r="G417" s="1" t="s">
        <v>3822</v>
      </c>
      <c r="H417" s="1" t="s">
        <v>3862</v>
      </c>
      <c r="I417" s="1" t="s">
        <v>3992</v>
      </c>
      <c r="J417" s="1" t="s">
        <v>9</v>
      </c>
      <c r="K417" s="1" t="s">
        <v>599</v>
      </c>
      <c r="L417" s="3">
        <v>29.6</v>
      </c>
      <c r="M417" s="3">
        <v>2</v>
      </c>
      <c r="N417" s="3">
        <v>14.8</v>
      </c>
    </row>
    <row r="418" spans="1:14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12"/>
        <v>Delay</v>
      </c>
      <c r="E418" s="1" t="s">
        <v>3138</v>
      </c>
      <c r="F418" s="1" t="str">
        <f t="shared" si="13"/>
        <v>KunstMiller</v>
      </c>
      <c r="G418" s="1" t="s">
        <v>3822</v>
      </c>
      <c r="H418" s="1" t="s">
        <v>3862</v>
      </c>
      <c r="I418" s="1" t="s">
        <v>3992</v>
      </c>
      <c r="J418" s="1" t="s">
        <v>18</v>
      </c>
      <c r="K418" s="1" t="s">
        <v>600</v>
      </c>
      <c r="L418" s="3">
        <v>17.088000000000001</v>
      </c>
      <c r="M418" s="3">
        <v>4</v>
      </c>
      <c r="N418" s="3">
        <v>5.5536000000000003</v>
      </c>
    </row>
    <row r="419" spans="1:14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12"/>
        <v>Delay</v>
      </c>
      <c r="E419" s="1" t="s">
        <v>3311</v>
      </c>
      <c r="F419" s="1" t="str">
        <f t="shared" si="13"/>
        <v>ChristinaAnderson</v>
      </c>
      <c r="G419" s="1" t="s">
        <v>3822</v>
      </c>
      <c r="H419" s="1" t="s">
        <v>3886</v>
      </c>
      <c r="I419" s="1" t="s">
        <v>3994</v>
      </c>
      <c r="J419" s="1" t="s">
        <v>22</v>
      </c>
      <c r="K419" s="1" t="s">
        <v>602</v>
      </c>
      <c r="L419" s="3">
        <v>912.75</v>
      </c>
      <c r="M419" s="3">
        <v>5</v>
      </c>
      <c r="N419" s="3">
        <v>118.6575</v>
      </c>
    </row>
    <row r="420" spans="1:14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12"/>
        <v>Delay</v>
      </c>
      <c r="E420" s="1" t="s">
        <v>3312</v>
      </c>
      <c r="F420" s="1" t="str">
        <f t="shared" si="13"/>
        <v>ValerieDominguez</v>
      </c>
      <c r="G420" s="1" t="s">
        <v>3822</v>
      </c>
      <c r="H420" s="1" t="s">
        <v>3887</v>
      </c>
      <c r="I420" s="1" t="s">
        <v>3994</v>
      </c>
      <c r="J420" s="1" t="s">
        <v>20</v>
      </c>
      <c r="K420" s="1" t="s">
        <v>604</v>
      </c>
      <c r="L420" s="3">
        <v>1089.75</v>
      </c>
      <c r="M420" s="3">
        <v>3</v>
      </c>
      <c r="N420" s="3">
        <v>305.13</v>
      </c>
    </row>
    <row r="421" spans="1:14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12"/>
        <v>Delay</v>
      </c>
      <c r="E421" s="1" t="s">
        <v>3312</v>
      </c>
      <c r="F421" s="1" t="str">
        <f t="shared" si="13"/>
        <v>ValerieDominguez</v>
      </c>
      <c r="G421" s="1" t="s">
        <v>3822</v>
      </c>
      <c r="H421" s="1" t="s">
        <v>3887</v>
      </c>
      <c r="I421" s="1" t="s">
        <v>3994</v>
      </c>
      <c r="J421" s="1" t="s">
        <v>45</v>
      </c>
      <c r="K421" s="1" t="s">
        <v>605</v>
      </c>
      <c r="L421" s="3">
        <v>447.84</v>
      </c>
      <c r="M421" s="3">
        <v>8</v>
      </c>
      <c r="N421" s="3">
        <v>219.44159999999999</v>
      </c>
    </row>
    <row r="422" spans="1:14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12"/>
        <v>Delay</v>
      </c>
      <c r="E422" s="1" t="s">
        <v>3312</v>
      </c>
      <c r="F422" s="1" t="str">
        <f t="shared" si="13"/>
        <v>ValerieDominguez</v>
      </c>
      <c r="G422" s="1" t="s">
        <v>3822</v>
      </c>
      <c r="H422" s="1" t="s">
        <v>3887</v>
      </c>
      <c r="I422" s="1" t="s">
        <v>3994</v>
      </c>
      <c r="J422" s="1" t="s">
        <v>14</v>
      </c>
      <c r="K422" s="1" t="s">
        <v>606</v>
      </c>
      <c r="L422" s="3">
        <v>16.399999999999999</v>
      </c>
      <c r="M422" s="3">
        <v>5</v>
      </c>
      <c r="N422" s="3">
        <v>4.2640000000000002</v>
      </c>
    </row>
    <row r="423" spans="1:14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12"/>
        <v>Delay</v>
      </c>
      <c r="E423" s="1" t="s">
        <v>3312</v>
      </c>
      <c r="F423" s="1" t="str">
        <f t="shared" si="13"/>
        <v>ValerieDominguez</v>
      </c>
      <c r="G423" s="1" t="s">
        <v>3822</v>
      </c>
      <c r="H423" s="1" t="s">
        <v>3887</v>
      </c>
      <c r="I423" s="1" t="s">
        <v>3994</v>
      </c>
      <c r="J423" s="1" t="s">
        <v>16</v>
      </c>
      <c r="K423" s="1" t="s">
        <v>607</v>
      </c>
      <c r="L423" s="3">
        <v>399.96</v>
      </c>
      <c r="M423" s="3">
        <v>5</v>
      </c>
      <c r="N423" s="3">
        <v>34.996499999999997</v>
      </c>
    </row>
    <row r="424" spans="1:14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12"/>
        <v>Delay</v>
      </c>
      <c r="E424" s="1" t="s">
        <v>3312</v>
      </c>
      <c r="F424" s="1" t="str">
        <f t="shared" si="13"/>
        <v>ValerieDominguez</v>
      </c>
      <c r="G424" s="1" t="s">
        <v>3822</v>
      </c>
      <c r="H424" s="1" t="s">
        <v>3887</v>
      </c>
      <c r="I424" s="1" t="s">
        <v>3994</v>
      </c>
      <c r="J424" s="1" t="s">
        <v>28</v>
      </c>
      <c r="K424" s="1" t="s">
        <v>608</v>
      </c>
      <c r="L424" s="3">
        <v>158.9</v>
      </c>
      <c r="M424" s="3">
        <v>5</v>
      </c>
      <c r="N424" s="3">
        <v>7.9450000000000003</v>
      </c>
    </row>
    <row r="425" spans="1:14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12"/>
        <v>Delay</v>
      </c>
      <c r="E425" s="1" t="s">
        <v>3312</v>
      </c>
      <c r="F425" s="1" t="str">
        <f t="shared" si="13"/>
        <v>ValerieDominguez</v>
      </c>
      <c r="G425" s="1" t="s">
        <v>3822</v>
      </c>
      <c r="H425" s="1" t="s">
        <v>3887</v>
      </c>
      <c r="I425" s="1" t="s">
        <v>3994</v>
      </c>
      <c r="J425" s="1" t="s">
        <v>18</v>
      </c>
      <c r="K425" s="1" t="s">
        <v>609</v>
      </c>
      <c r="L425" s="3">
        <v>13.183999999999999</v>
      </c>
      <c r="M425" s="3">
        <v>1</v>
      </c>
      <c r="N425" s="3">
        <v>4.7792000000000003</v>
      </c>
    </row>
    <row r="426" spans="1:14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12"/>
        <v>Delay</v>
      </c>
      <c r="E426" s="1" t="s">
        <v>3313</v>
      </c>
      <c r="F426" s="1" t="str">
        <f t="shared" si="13"/>
        <v>AdrianBarton</v>
      </c>
      <c r="G426" s="1" t="s">
        <v>3822</v>
      </c>
      <c r="H426" s="1" t="s">
        <v>3831</v>
      </c>
      <c r="I426" s="1" t="s">
        <v>3995</v>
      </c>
      <c r="J426" s="1" t="s">
        <v>22</v>
      </c>
      <c r="K426" s="1" t="s">
        <v>430</v>
      </c>
      <c r="L426" s="3">
        <v>393.16500000000002</v>
      </c>
      <c r="M426" s="3">
        <v>3</v>
      </c>
      <c r="N426" s="3">
        <v>-204.44579999999999</v>
      </c>
    </row>
    <row r="427" spans="1:14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12"/>
        <v>On time</v>
      </c>
      <c r="E427" s="1" t="s">
        <v>3314</v>
      </c>
      <c r="F427" s="1" t="str">
        <f t="shared" si="13"/>
        <v>BethThompson</v>
      </c>
      <c r="G427" s="1" t="s">
        <v>3822</v>
      </c>
      <c r="H427" s="1" t="s">
        <v>3855</v>
      </c>
      <c r="I427" s="1" t="s">
        <v>3992</v>
      </c>
      <c r="J427" s="1" t="s">
        <v>38</v>
      </c>
      <c r="K427" s="1" t="s">
        <v>612</v>
      </c>
      <c r="L427" s="3">
        <v>239.97</v>
      </c>
      <c r="M427" s="3">
        <v>3</v>
      </c>
      <c r="N427" s="3">
        <v>26.396699999999999</v>
      </c>
    </row>
    <row r="428" spans="1:14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12"/>
        <v>On time</v>
      </c>
      <c r="E428" s="1" t="s">
        <v>3314</v>
      </c>
      <c r="F428" s="1" t="str">
        <f t="shared" si="13"/>
        <v>BethThompson</v>
      </c>
      <c r="G428" s="1" t="s">
        <v>3822</v>
      </c>
      <c r="H428" s="1" t="s">
        <v>3855</v>
      </c>
      <c r="I428" s="1" t="s">
        <v>3992</v>
      </c>
      <c r="J428" s="1" t="s">
        <v>12</v>
      </c>
      <c r="K428" s="1" t="s">
        <v>613</v>
      </c>
      <c r="L428" s="3">
        <v>37.74</v>
      </c>
      <c r="M428" s="3">
        <v>3</v>
      </c>
      <c r="N428" s="3">
        <v>12.8316</v>
      </c>
    </row>
    <row r="429" spans="1:14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12"/>
        <v>On time</v>
      </c>
      <c r="E429" s="1" t="s">
        <v>3315</v>
      </c>
      <c r="F429" s="1" t="str">
        <f t="shared" si="13"/>
        <v>RickWilson</v>
      </c>
      <c r="G429" s="1" t="s">
        <v>3822</v>
      </c>
      <c r="H429" s="1" t="s">
        <v>3858</v>
      </c>
      <c r="I429" s="1" t="s">
        <v>3995</v>
      </c>
      <c r="J429" s="1" t="s">
        <v>45</v>
      </c>
      <c r="K429" s="1" t="s">
        <v>615</v>
      </c>
      <c r="L429" s="3">
        <v>86.272000000000006</v>
      </c>
      <c r="M429" s="3">
        <v>4</v>
      </c>
      <c r="N429" s="3">
        <v>31.273599999999998</v>
      </c>
    </row>
    <row r="430" spans="1:14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12"/>
        <v>On time</v>
      </c>
      <c r="E430" s="1" t="s">
        <v>3315</v>
      </c>
      <c r="F430" s="1" t="str">
        <f t="shared" si="13"/>
        <v>RickWilson</v>
      </c>
      <c r="G430" s="1" t="s">
        <v>3822</v>
      </c>
      <c r="H430" s="1" t="s">
        <v>3858</v>
      </c>
      <c r="I430" s="1" t="s">
        <v>3995</v>
      </c>
      <c r="J430" s="1" t="s">
        <v>18</v>
      </c>
      <c r="K430" s="1" t="s">
        <v>616</v>
      </c>
      <c r="L430" s="3">
        <v>72.587999999999994</v>
      </c>
      <c r="M430" s="3">
        <v>2</v>
      </c>
      <c r="N430" s="3">
        <v>-48.392000000000003</v>
      </c>
    </row>
    <row r="431" spans="1:14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12"/>
        <v>On time</v>
      </c>
      <c r="E431" s="1" t="s">
        <v>3315</v>
      </c>
      <c r="F431" s="1" t="str">
        <f t="shared" si="13"/>
        <v>RickWilson</v>
      </c>
      <c r="G431" s="1" t="s">
        <v>3822</v>
      </c>
      <c r="H431" s="1" t="s">
        <v>3858</v>
      </c>
      <c r="I431" s="1" t="s">
        <v>3995</v>
      </c>
      <c r="J431" s="1" t="s">
        <v>20</v>
      </c>
      <c r="K431" s="1" t="s">
        <v>617</v>
      </c>
      <c r="L431" s="3">
        <v>60.671999999999997</v>
      </c>
      <c r="M431" s="3">
        <v>2</v>
      </c>
      <c r="N431" s="3">
        <v>14.409599999999999</v>
      </c>
    </row>
    <row r="432" spans="1:14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12"/>
        <v>On time</v>
      </c>
      <c r="E432" s="1" t="s">
        <v>3315</v>
      </c>
      <c r="F432" s="1" t="str">
        <f t="shared" si="13"/>
        <v>RickWilson</v>
      </c>
      <c r="G432" s="1" t="s">
        <v>3822</v>
      </c>
      <c r="H432" s="1" t="s">
        <v>3858</v>
      </c>
      <c r="I432" s="1" t="s">
        <v>3995</v>
      </c>
      <c r="J432" s="1" t="s">
        <v>18</v>
      </c>
      <c r="K432" s="1" t="s">
        <v>515</v>
      </c>
      <c r="L432" s="3">
        <v>77.031000000000006</v>
      </c>
      <c r="M432" s="3">
        <v>9</v>
      </c>
      <c r="N432" s="3">
        <v>-59.057099999999998</v>
      </c>
    </row>
    <row r="433" spans="1:14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12"/>
        <v>On time</v>
      </c>
      <c r="E433" s="1" t="s">
        <v>3315</v>
      </c>
      <c r="F433" s="1" t="str">
        <f t="shared" si="13"/>
        <v>RickWilson</v>
      </c>
      <c r="G433" s="1" t="s">
        <v>3822</v>
      </c>
      <c r="H433" s="1" t="s">
        <v>3858</v>
      </c>
      <c r="I433" s="1" t="s">
        <v>3995</v>
      </c>
      <c r="J433" s="1" t="s">
        <v>28</v>
      </c>
      <c r="K433" s="1" t="s">
        <v>618</v>
      </c>
      <c r="L433" s="3">
        <v>119.904</v>
      </c>
      <c r="M433" s="3">
        <v>6</v>
      </c>
      <c r="N433" s="3">
        <v>-1.4987999999999999</v>
      </c>
    </row>
    <row r="434" spans="1:14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12"/>
        <v>On time</v>
      </c>
      <c r="E434" s="1" t="s">
        <v>3315</v>
      </c>
      <c r="F434" s="1" t="str">
        <f t="shared" si="13"/>
        <v>RickWilson</v>
      </c>
      <c r="G434" s="1" t="s">
        <v>3822</v>
      </c>
      <c r="H434" s="1" t="s">
        <v>3858</v>
      </c>
      <c r="I434" s="1" t="s">
        <v>3995</v>
      </c>
      <c r="J434" s="1" t="s">
        <v>16</v>
      </c>
      <c r="K434" s="1" t="s">
        <v>619</v>
      </c>
      <c r="L434" s="3">
        <v>263.95999999999998</v>
      </c>
      <c r="M434" s="3">
        <v>5</v>
      </c>
      <c r="N434" s="3">
        <v>23.096499999999999</v>
      </c>
    </row>
    <row r="435" spans="1:14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12"/>
        <v>On time</v>
      </c>
      <c r="E435" s="1" t="s">
        <v>3315</v>
      </c>
      <c r="F435" s="1" t="str">
        <f t="shared" si="13"/>
        <v>RickWilson</v>
      </c>
      <c r="G435" s="1" t="s">
        <v>3822</v>
      </c>
      <c r="H435" s="1" t="s">
        <v>3858</v>
      </c>
      <c r="I435" s="1" t="s">
        <v>3995</v>
      </c>
      <c r="J435" s="1" t="s">
        <v>28</v>
      </c>
      <c r="K435" s="1" t="s">
        <v>225</v>
      </c>
      <c r="L435" s="3">
        <v>363.64800000000002</v>
      </c>
      <c r="M435" s="3">
        <v>4</v>
      </c>
      <c r="N435" s="3">
        <v>-86.366399999999999</v>
      </c>
    </row>
    <row r="436" spans="1:14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12"/>
        <v>On time</v>
      </c>
      <c r="E436" s="1" t="s">
        <v>3316</v>
      </c>
      <c r="F436" s="1" t="str">
        <f t="shared" si="13"/>
        <v>DamalaKotsonis</v>
      </c>
      <c r="G436" s="1" t="s">
        <v>3822</v>
      </c>
      <c r="H436" s="1" t="s">
        <v>3870</v>
      </c>
      <c r="I436" s="1" t="s">
        <v>3992</v>
      </c>
      <c r="J436" s="1" t="s">
        <v>18</v>
      </c>
      <c r="K436" s="1" t="s">
        <v>621</v>
      </c>
      <c r="L436" s="3">
        <v>9.7279999999999998</v>
      </c>
      <c r="M436" s="3">
        <v>2</v>
      </c>
      <c r="N436" s="3">
        <v>3.2831999999999999</v>
      </c>
    </row>
    <row r="437" spans="1:14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12"/>
        <v>On time</v>
      </c>
      <c r="E437" s="1" t="s">
        <v>3316</v>
      </c>
      <c r="F437" s="1" t="str">
        <f t="shared" si="13"/>
        <v>DamalaKotsonis</v>
      </c>
      <c r="G437" s="1" t="s">
        <v>3822</v>
      </c>
      <c r="H437" s="1" t="s">
        <v>3870</v>
      </c>
      <c r="I437" s="1" t="s">
        <v>3992</v>
      </c>
      <c r="J437" s="1" t="s">
        <v>87</v>
      </c>
      <c r="K437" s="1" t="s">
        <v>454</v>
      </c>
      <c r="L437" s="3">
        <v>14.75</v>
      </c>
      <c r="M437" s="3">
        <v>5</v>
      </c>
      <c r="N437" s="3">
        <v>7.08</v>
      </c>
    </row>
    <row r="438" spans="1:14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12"/>
        <v>On time</v>
      </c>
      <c r="E438" s="1" t="s">
        <v>3316</v>
      </c>
      <c r="F438" s="1" t="str">
        <f t="shared" si="13"/>
        <v>DamalaKotsonis</v>
      </c>
      <c r="G438" s="1" t="s">
        <v>3822</v>
      </c>
      <c r="H438" s="1" t="s">
        <v>3870</v>
      </c>
      <c r="I438" s="1" t="s">
        <v>3992</v>
      </c>
      <c r="J438" s="1" t="s">
        <v>18</v>
      </c>
      <c r="K438" s="1" t="s">
        <v>622</v>
      </c>
      <c r="L438" s="3">
        <v>29.8</v>
      </c>
      <c r="M438" s="3">
        <v>5</v>
      </c>
      <c r="N438" s="3">
        <v>9.3125</v>
      </c>
    </row>
    <row r="439" spans="1:14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12"/>
        <v>On time</v>
      </c>
      <c r="E439" s="1" t="s">
        <v>3316</v>
      </c>
      <c r="F439" s="1" t="str">
        <f t="shared" si="13"/>
        <v>DamalaKotsonis</v>
      </c>
      <c r="G439" s="1" t="s">
        <v>3822</v>
      </c>
      <c r="H439" s="1" t="s">
        <v>3870</v>
      </c>
      <c r="I439" s="1" t="s">
        <v>3992</v>
      </c>
      <c r="J439" s="1" t="s">
        <v>9</v>
      </c>
      <c r="K439" s="1" t="s">
        <v>623</v>
      </c>
      <c r="L439" s="3">
        <v>427.42</v>
      </c>
      <c r="M439" s="3">
        <v>14</v>
      </c>
      <c r="N439" s="3">
        <v>196.61320000000001</v>
      </c>
    </row>
    <row r="440" spans="1:14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12"/>
        <v>On time</v>
      </c>
      <c r="E440" s="1" t="s">
        <v>3210</v>
      </c>
      <c r="F440" s="1" t="str">
        <f t="shared" si="13"/>
        <v>FrankPreis</v>
      </c>
      <c r="G440" s="1" t="s">
        <v>3822</v>
      </c>
      <c r="H440" s="1" t="s">
        <v>3824</v>
      </c>
      <c r="I440" s="1" t="s">
        <v>3993</v>
      </c>
      <c r="J440" s="1" t="s">
        <v>45</v>
      </c>
      <c r="K440" s="1" t="s">
        <v>625</v>
      </c>
      <c r="L440" s="3">
        <v>33.9</v>
      </c>
      <c r="M440" s="3">
        <v>5</v>
      </c>
      <c r="N440" s="3">
        <v>15.593999999999999</v>
      </c>
    </row>
    <row r="441" spans="1:14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12"/>
        <v>Delay</v>
      </c>
      <c r="E441" s="1" t="s">
        <v>3317</v>
      </c>
      <c r="F441" s="1" t="str">
        <f t="shared" si="13"/>
        <v>MichaelMoore</v>
      </c>
      <c r="G441" s="1" t="s">
        <v>3822</v>
      </c>
      <c r="H441" s="1" t="s">
        <v>3826</v>
      </c>
      <c r="I441" s="1" t="s">
        <v>3992</v>
      </c>
      <c r="J441" s="1" t="s">
        <v>18</v>
      </c>
      <c r="K441" s="1" t="s">
        <v>627</v>
      </c>
      <c r="L441" s="3">
        <v>36.671999999999997</v>
      </c>
      <c r="M441" s="3">
        <v>2</v>
      </c>
      <c r="N441" s="3">
        <v>11.46</v>
      </c>
    </row>
    <row r="442" spans="1:14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12"/>
        <v>Delay</v>
      </c>
      <c r="E442" s="1" t="s">
        <v>3318</v>
      </c>
      <c r="F442" s="1" t="str">
        <f t="shared" si="13"/>
        <v>ShaunChance</v>
      </c>
      <c r="G442" s="1" t="s">
        <v>3822</v>
      </c>
      <c r="H442" s="1" t="s">
        <v>3830</v>
      </c>
      <c r="I442" s="1" t="s">
        <v>3997</v>
      </c>
      <c r="J442" s="1" t="s">
        <v>28</v>
      </c>
      <c r="K442" s="1" t="s">
        <v>70</v>
      </c>
      <c r="L442" s="3">
        <v>139.42400000000001</v>
      </c>
      <c r="M442" s="3">
        <v>4</v>
      </c>
      <c r="N442" s="3">
        <v>17.428000000000001</v>
      </c>
    </row>
    <row r="443" spans="1:14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12"/>
        <v>Delay</v>
      </c>
      <c r="E443" s="1" t="s">
        <v>3319</v>
      </c>
      <c r="F443" s="1" t="str">
        <f t="shared" si="13"/>
        <v>JenniferBraxton</v>
      </c>
      <c r="G443" s="1" t="s">
        <v>3822</v>
      </c>
      <c r="H443" s="1" t="s">
        <v>3823</v>
      </c>
      <c r="I443" s="1" t="s">
        <v>3992</v>
      </c>
      <c r="J443" s="1" t="s">
        <v>16</v>
      </c>
      <c r="K443" s="1" t="s">
        <v>630</v>
      </c>
      <c r="L443" s="3">
        <v>88.751999999999995</v>
      </c>
      <c r="M443" s="3">
        <v>3</v>
      </c>
      <c r="N443" s="3">
        <v>11.093999999999999</v>
      </c>
    </row>
    <row r="444" spans="1:14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12"/>
        <v>On time</v>
      </c>
      <c r="E444" s="1" t="s">
        <v>3320</v>
      </c>
      <c r="F444" s="1" t="str">
        <f t="shared" si="13"/>
        <v>ThaisSissman</v>
      </c>
      <c r="G444" s="1" t="s">
        <v>3822</v>
      </c>
      <c r="H444" s="1" t="s">
        <v>3831</v>
      </c>
      <c r="I444" s="1" t="s">
        <v>3995</v>
      </c>
      <c r="J444" s="1" t="s">
        <v>18</v>
      </c>
      <c r="K444" s="1" t="s">
        <v>632</v>
      </c>
      <c r="L444" s="3">
        <v>2.0249999999999999</v>
      </c>
      <c r="M444" s="3">
        <v>1</v>
      </c>
      <c r="N444" s="3">
        <v>-1.35</v>
      </c>
    </row>
    <row r="445" spans="1:14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12"/>
        <v>Delay</v>
      </c>
      <c r="E445" s="1" t="s">
        <v>3219</v>
      </c>
      <c r="F445" s="1" t="str">
        <f t="shared" si="13"/>
        <v>LoganCurrie</v>
      </c>
      <c r="G445" s="1" t="s">
        <v>3822</v>
      </c>
      <c r="H445" s="1" t="s">
        <v>3824</v>
      </c>
      <c r="I445" s="1" t="s">
        <v>3993</v>
      </c>
      <c r="J445" s="1" t="s">
        <v>18</v>
      </c>
      <c r="K445" s="1" t="s">
        <v>634</v>
      </c>
      <c r="L445" s="3">
        <v>55.423999999999999</v>
      </c>
      <c r="M445" s="3">
        <v>2</v>
      </c>
      <c r="N445" s="3">
        <v>19.398399999999999</v>
      </c>
    </row>
    <row r="446" spans="1:14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12"/>
        <v>Delay</v>
      </c>
      <c r="E446" s="1" t="s">
        <v>3321</v>
      </c>
      <c r="F446" s="1" t="str">
        <f t="shared" si="13"/>
        <v>MariaBertelson</v>
      </c>
      <c r="G446" s="1" t="s">
        <v>3822</v>
      </c>
      <c r="H446" s="1" t="s">
        <v>3888</v>
      </c>
      <c r="I446" s="1" t="s">
        <v>3995</v>
      </c>
      <c r="J446" s="1" t="s">
        <v>12</v>
      </c>
      <c r="K446" s="1" t="s">
        <v>457</v>
      </c>
      <c r="L446" s="3">
        <v>121.376</v>
      </c>
      <c r="M446" s="3">
        <v>4</v>
      </c>
      <c r="N446" s="3">
        <v>-3.0344000000000002</v>
      </c>
    </row>
    <row r="447" spans="1:14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12"/>
        <v>Delay</v>
      </c>
      <c r="E447" s="1" t="s">
        <v>3321</v>
      </c>
      <c r="F447" s="1" t="str">
        <f t="shared" si="13"/>
        <v>MariaBertelson</v>
      </c>
      <c r="G447" s="1" t="s">
        <v>3822</v>
      </c>
      <c r="H447" s="1" t="s">
        <v>3888</v>
      </c>
      <c r="I447" s="1" t="s">
        <v>3995</v>
      </c>
      <c r="J447" s="1" t="s">
        <v>38</v>
      </c>
      <c r="K447" s="1" t="s">
        <v>636</v>
      </c>
      <c r="L447" s="3">
        <v>95.975999999999999</v>
      </c>
      <c r="M447" s="3">
        <v>3</v>
      </c>
      <c r="N447" s="3">
        <v>-10.7973</v>
      </c>
    </row>
    <row r="448" spans="1:14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12"/>
        <v>On time</v>
      </c>
      <c r="E448" s="1" t="s">
        <v>3322</v>
      </c>
      <c r="F448" s="1" t="str">
        <f t="shared" si="13"/>
        <v>KatherineNockton</v>
      </c>
      <c r="G448" s="1" t="s">
        <v>3822</v>
      </c>
      <c r="H448" s="1" t="s">
        <v>3823</v>
      </c>
      <c r="I448" s="1" t="s">
        <v>3992</v>
      </c>
      <c r="J448" s="1" t="s">
        <v>9</v>
      </c>
      <c r="K448" s="1" t="s">
        <v>638</v>
      </c>
      <c r="L448" s="3">
        <v>8.67</v>
      </c>
      <c r="M448" s="3">
        <v>3</v>
      </c>
      <c r="N448" s="3">
        <v>4.0749000000000004</v>
      </c>
    </row>
    <row r="449" spans="1:14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12"/>
        <v>On time</v>
      </c>
      <c r="E449" s="1" t="s">
        <v>3143</v>
      </c>
      <c r="F449" s="1" t="str">
        <f t="shared" si="13"/>
        <v>KatherineDucich</v>
      </c>
      <c r="G449" s="1" t="s">
        <v>3822</v>
      </c>
      <c r="H449" s="1" t="s">
        <v>3889</v>
      </c>
      <c r="I449" s="1" t="s">
        <v>3992</v>
      </c>
      <c r="J449" s="1" t="s">
        <v>16</v>
      </c>
      <c r="K449" s="1" t="s">
        <v>640</v>
      </c>
      <c r="L449" s="3">
        <v>31.968</v>
      </c>
      <c r="M449" s="3">
        <v>4</v>
      </c>
      <c r="N449" s="3">
        <v>2.3976000000000002</v>
      </c>
    </row>
    <row r="450" spans="1:14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12"/>
        <v>Delay</v>
      </c>
      <c r="E450" s="1" t="s">
        <v>3323</v>
      </c>
      <c r="F450" s="1" t="str">
        <f t="shared" si="13"/>
        <v>MikeKennedy</v>
      </c>
      <c r="G450" s="1" t="s">
        <v>3822</v>
      </c>
      <c r="H450" s="1" t="s">
        <v>3826</v>
      </c>
      <c r="I450" s="1" t="s">
        <v>3992</v>
      </c>
      <c r="J450" s="1" t="s">
        <v>45</v>
      </c>
      <c r="K450" s="1" t="s">
        <v>642</v>
      </c>
      <c r="L450" s="3">
        <v>25.92</v>
      </c>
      <c r="M450" s="3">
        <v>4</v>
      </c>
      <c r="N450" s="3">
        <v>12.441599999999999</v>
      </c>
    </row>
    <row r="451" spans="1:14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14">IF(C451 - B451 &gt; 4, "Delay", "On time")</f>
        <v>Delay</v>
      </c>
      <c r="E451" s="1" t="s">
        <v>3323</v>
      </c>
      <c r="F451" s="1" t="str">
        <f t="shared" ref="F451:F514" si="15">LEFT(E451, FIND("@", E451) - 1)</f>
        <v>MikeKennedy</v>
      </c>
      <c r="G451" s="1" t="s">
        <v>3822</v>
      </c>
      <c r="H451" s="1" t="s">
        <v>3826</v>
      </c>
      <c r="I451" s="1" t="s">
        <v>3992</v>
      </c>
      <c r="J451" s="1" t="s">
        <v>45</v>
      </c>
      <c r="K451" s="1" t="s">
        <v>643</v>
      </c>
      <c r="L451" s="3">
        <v>40.46</v>
      </c>
      <c r="M451" s="3">
        <v>7</v>
      </c>
      <c r="N451" s="3">
        <v>19.825399999999998</v>
      </c>
    </row>
    <row r="452" spans="1:14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14"/>
        <v>Delay</v>
      </c>
      <c r="E452" s="1" t="s">
        <v>3323</v>
      </c>
      <c r="F452" s="1" t="str">
        <f t="shared" si="15"/>
        <v>MikeKennedy</v>
      </c>
      <c r="G452" s="1" t="s">
        <v>3822</v>
      </c>
      <c r="H452" s="1" t="s">
        <v>3826</v>
      </c>
      <c r="I452" s="1" t="s">
        <v>3992</v>
      </c>
      <c r="J452" s="1" t="s">
        <v>28</v>
      </c>
      <c r="K452" s="1" t="s">
        <v>644</v>
      </c>
      <c r="L452" s="3">
        <v>33.869999999999997</v>
      </c>
      <c r="M452" s="3">
        <v>3</v>
      </c>
      <c r="N452" s="3">
        <v>8.8062000000000005</v>
      </c>
    </row>
    <row r="453" spans="1:14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14"/>
        <v>On time</v>
      </c>
      <c r="E453" s="1" t="s">
        <v>3324</v>
      </c>
      <c r="F453" s="1" t="str">
        <f t="shared" si="15"/>
        <v>ChristinePhan</v>
      </c>
      <c r="G453" s="1" t="s">
        <v>3822</v>
      </c>
      <c r="H453" s="1" t="s">
        <v>3824</v>
      </c>
      <c r="I453" s="1" t="s">
        <v>3993</v>
      </c>
      <c r="J453" s="1" t="s">
        <v>38</v>
      </c>
      <c r="K453" s="1" t="s">
        <v>646</v>
      </c>
      <c r="L453" s="3">
        <v>177</v>
      </c>
      <c r="M453" s="3">
        <v>3</v>
      </c>
      <c r="N453" s="3">
        <v>30.09</v>
      </c>
    </row>
    <row r="454" spans="1:14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14"/>
        <v>On time</v>
      </c>
      <c r="E454" s="1" t="s">
        <v>3325</v>
      </c>
      <c r="F454" s="1" t="str">
        <f t="shared" si="15"/>
        <v>CorinnaMitchell</v>
      </c>
      <c r="G454" s="1" t="s">
        <v>3822</v>
      </c>
      <c r="H454" s="1" t="s">
        <v>3823</v>
      </c>
      <c r="I454" s="1" t="s">
        <v>3992</v>
      </c>
      <c r="J454" s="1" t="s">
        <v>16</v>
      </c>
      <c r="K454" s="1" t="s">
        <v>648</v>
      </c>
      <c r="L454" s="3">
        <v>1212.848</v>
      </c>
      <c r="M454" s="3">
        <v>7</v>
      </c>
      <c r="N454" s="3">
        <v>106.1242</v>
      </c>
    </row>
    <row r="455" spans="1:14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14"/>
        <v>On time</v>
      </c>
      <c r="E455" s="1" t="s">
        <v>3325</v>
      </c>
      <c r="F455" s="1" t="str">
        <f t="shared" si="15"/>
        <v>CorinnaMitchell</v>
      </c>
      <c r="G455" s="1" t="s">
        <v>3822</v>
      </c>
      <c r="H455" s="1" t="s">
        <v>3823</v>
      </c>
      <c r="I455" s="1" t="s">
        <v>3992</v>
      </c>
      <c r="J455" s="1" t="s">
        <v>38</v>
      </c>
      <c r="K455" s="1" t="s">
        <v>649</v>
      </c>
      <c r="L455" s="3">
        <v>89.97</v>
      </c>
      <c r="M455" s="3">
        <v>3</v>
      </c>
      <c r="N455" s="3">
        <v>37.787399999999998</v>
      </c>
    </row>
    <row r="456" spans="1:14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14"/>
        <v>On time</v>
      </c>
      <c r="E456" s="1" t="s">
        <v>3325</v>
      </c>
      <c r="F456" s="1" t="str">
        <f t="shared" si="15"/>
        <v>CorinnaMitchell</v>
      </c>
      <c r="G456" s="1" t="s">
        <v>3822</v>
      </c>
      <c r="H456" s="1" t="s">
        <v>3823</v>
      </c>
      <c r="I456" s="1" t="s">
        <v>3992</v>
      </c>
      <c r="J456" s="1" t="s">
        <v>12</v>
      </c>
      <c r="K456" s="1" t="s">
        <v>280</v>
      </c>
      <c r="L456" s="3">
        <v>42.6</v>
      </c>
      <c r="M456" s="3">
        <v>3</v>
      </c>
      <c r="N456" s="3">
        <v>16.614000000000001</v>
      </c>
    </row>
    <row r="457" spans="1:14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14"/>
        <v>On time</v>
      </c>
      <c r="E457" s="1" t="s">
        <v>3326</v>
      </c>
      <c r="F457" s="1" t="str">
        <f t="shared" si="15"/>
        <v>JaneWaco</v>
      </c>
      <c r="G457" s="1" t="s">
        <v>3822</v>
      </c>
      <c r="H457" s="1" t="s">
        <v>3865</v>
      </c>
      <c r="I457" s="1" t="s">
        <v>3993</v>
      </c>
      <c r="J457" s="1" t="s">
        <v>12</v>
      </c>
      <c r="K457" s="1" t="s">
        <v>651</v>
      </c>
      <c r="L457" s="3">
        <v>9.64</v>
      </c>
      <c r="M457" s="3">
        <v>2</v>
      </c>
      <c r="N457" s="3">
        <v>3.6631999999999998</v>
      </c>
    </row>
    <row r="458" spans="1:14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14"/>
        <v>On time</v>
      </c>
      <c r="E458" s="1" t="s">
        <v>3153</v>
      </c>
      <c r="F458" s="1" t="str">
        <f t="shared" si="15"/>
        <v>NeilKnudson</v>
      </c>
      <c r="G458" s="1" t="s">
        <v>3822</v>
      </c>
      <c r="H458" s="1" t="s">
        <v>3826</v>
      </c>
      <c r="I458" s="1" t="s">
        <v>3992</v>
      </c>
      <c r="J458" s="1" t="s">
        <v>18</v>
      </c>
      <c r="K458" s="1" t="s">
        <v>653</v>
      </c>
      <c r="L458" s="3">
        <v>18.16</v>
      </c>
      <c r="M458" s="3">
        <v>5</v>
      </c>
      <c r="N458" s="3">
        <v>6.5830000000000002</v>
      </c>
    </row>
    <row r="459" spans="1:14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14"/>
        <v>Delay</v>
      </c>
      <c r="E459" s="1" t="s">
        <v>3287</v>
      </c>
      <c r="F459" s="1" t="str">
        <f t="shared" si="15"/>
        <v>AlyssaTate</v>
      </c>
      <c r="G459" s="1" t="s">
        <v>3822</v>
      </c>
      <c r="H459" s="1" t="s">
        <v>3823</v>
      </c>
      <c r="I459" s="1" t="s">
        <v>3992</v>
      </c>
      <c r="J459" s="1" t="s">
        <v>16</v>
      </c>
      <c r="K459" s="1" t="s">
        <v>655</v>
      </c>
      <c r="L459" s="3">
        <v>33.520000000000003</v>
      </c>
      <c r="M459" s="3">
        <v>2</v>
      </c>
      <c r="N459" s="3">
        <v>3.3519999999999999</v>
      </c>
    </row>
    <row r="460" spans="1:14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14"/>
        <v>Delay</v>
      </c>
      <c r="E460" s="1" t="s">
        <v>3287</v>
      </c>
      <c r="F460" s="1" t="str">
        <f t="shared" si="15"/>
        <v>AlyssaTate</v>
      </c>
      <c r="G460" s="1" t="s">
        <v>3822</v>
      </c>
      <c r="H460" s="1" t="s">
        <v>3823</v>
      </c>
      <c r="I460" s="1" t="s">
        <v>3992</v>
      </c>
      <c r="J460" s="1" t="s">
        <v>12</v>
      </c>
      <c r="K460" s="1" t="s">
        <v>656</v>
      </c>
      <c r="L460" s="3">
        <v>9.94</v>
      </c>
      <c r="M460" s="3">
        <v>2</v>
      </c>
      <c r="N460" s="3">
        <v>3.0813999999999999</v>
      </c>
    </row>
    <row r="461" spans="1:14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14"/>
        <v>Delay</v>
      </c>
      <c r="E461" s="1" t="s">
        <v>3327</v>
      </c>
      <c r="F461" s="1" t="str">
        <f t="shared" si="15"/>
        <v>PaulineChand</v>
      </c>
      <c r="G461" s="1" t="s">
        <v>3822</v>
      </c>
      <c r="H461" s="1" t="s">
        <v>3823</v>
      </c>
      <c r="I461" s="1" t="s">
        <v>3992</v>
      </c>
      <c r="J461" s="1" t="s">
        <v>14</v>
      </c>
      <c r="K461" s="1" t="s">
        <v>658</v>
      </c>
      <c r="L461" s="3">
        <v>6.72</v>
      </c>
      <c r="M461" s="3">
        <v>4</v>
      </c>
      <c r="N461" s="3">
        <v>3.36</v>
      </c>
    </row>
    <row r="462" spans="1:14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14"/>
        <v>Delay</v>
      </c>
      <c r="E462" s="1" t="s">
        <v>3327</v>
      </c>
      <c r="F462" s="1" t="str">
        <f t="shared" si="15"/>
        <v>PaulineChand</v>
      </c>
      <c r="G462" s="1" t="s">
        <v>3822</v>
      </c>
      <c r="H462" s="1" t="s">
        <v>3823</v>
      </c>
      <c r="I462" s="1" t="s">
        <v>3992</v>
      </c>
      <c r="J462" s="1" t="s">
        <v>22</v>
      </c>
      <c r="K462" s="1" t="s">
        <v>659</v>
      </c>
      <c r="L462" s="3">
        <v>1004.976</v>
      </c>
      <c r="M462" s="3">
        <v>6</v>
      </c>
      <c r="N462" s="3">
        <v>-175.8708</v>
      </c>
    </row>
    <row r="463" spans="1:14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14"/>
        <v>On time</v>
      </c>
      <c r="E463" s="1" t="s">
        <v>3328</v>
      </c>
      <c r="F463" s="1" t="str">
        <f t="shared" si="15"/>
        <v>JessicaMyrick</v>
      </c>
      <c r="G463" s="1" t="s">
        <v>3822</v>
      </c>
      <c r="H463" s="1" t="s">
        <v>3823</v>
      </c>
      <c r="I463" s="1" t="s">
        <v>3992</v>
      </c>
      <c r="J463" s="1" t="s">
        <v>12</v>
      </c>
      <c r="K463" s="1" t="s">
        <v>661</v>
      </c>
      <c r="L463" s="3">
        <v>8.36</v>
      </c>
      <c r="M463" s="3">
        <v>2</v>
      </c>
      <c r="N463" s="3">
        <v>3.0095999999999998</v>
      </c>
    </row>
    <row r="464" spans="1:14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14"/>
        <v>Delay</v>
      </c>
      <c r="E464" s="1" t="s">
        <v>3329</v>
      </c>
      <c r="F464" s="1" t="str">
        <f t="shared" si="15"/>
        <v>NicoleHansen</v>
      </c>
      <c r="G464" s="1" t="s">
        <v>3822</v>
      </c>
      <c r="H464" s="1" t="s">
        <v>3890</v>
      </c>
      <c r="I464" s="1" t="s">
        <v>3992</v>
      </c>
      <c r="J464" s="1" t="s">
        <v>14</v>
      </c>
      <c r="K464" s="1" t="s">
        <v>663</v>
      </c>
      <c r="L464" s="3">
        <v>385.6</v>
      </c>
      <c r="M464" s="3">
        <v>8</v>
      </c>
      <c r="N464" s="3">
        <v>111.824</v>
      </c>
    </row>
    <row r="465" spans="1:14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14"/>
        <v>Delay</v>
      </c>
      <c r="E465" s="1" t="s">
        <v>3329</v>
      </c>
      <c r="F465" s="1" t="str">
        <f t="shared" si="15"/>
        <v>NicoleHansen</v>
      </c>
      <c r="G465" s="1" t="s">
        <v>3822</v>
      </c>
      <c r="H465" s="1" t="s">
        <v>3890</v>
      </c>
      <c r="I465" s="1" t="s">
        <v>3992</v>
      </c>
      <c r="J465" s="1" t="s">
        <v>14</v>
      </c>
      <c r="K465" s="1" t="s">
        <v>664</v>
      </c>
      <c r="L465" s="3">
        <v>35.82</v>
      </c>
      <c r="M465" s="3">
        <v>9</v>
      </c>
      <c r="N465" s="3">
        <v>11.820600000000001</v>
      </c>
    </row>
    <row r="466" spans="1:14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14"/>
        <v>On time</v>
      </c>
      <c r="E466" s="1" t="s">
        <v>3330</v>
      </c>
      <c r="F466" s="1" t="str">
        <f t="shared" si="15"/>
        <v>MichaelChen</v>
      </c>
      <c r="G466" s="1" t="s">
        <v>3822</v>
      </c>
      <c r="H466" s="1" t="s">
        <v>3891</v>
      </c>
      <c r="I466" s="1" t="s">
        <v>3999</v>
      </c>
      <c r="J466" s="1" t="s">
        <v>22</v>
      </c>
      <c r="K466" s="1" t="s">
        <v>277</v>
      </c>
      <c r="L466" s="3">
        <v>1669.6</v>
      </c>
      <c r="M466" s="3">
        <v>4</v>
      </c>
      <c r="N466" s="3">
        <v>116.872</v>
      </c>
    </row>
    <row r="467" spans="1:14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14"/>
        <v>On time</v>
      </c>
      <c r="E467" s="1" t="s">
        <v>3331</v>
      </c>
      <c r="F467" s="1" t="str">
        <f t="shared" si="15"/>
        <v>TomBoeckenhauer</v>
      </c>
      <c r="G467" s="1" t="s">
        <v>3822</v>
      </c>
      <c r="H467" s="1" t="s">
        <v>3824</v>
      </c>
      <c r="I467" s="1" t="s">
        <v>3993</v>
      </c>
      <c r="J467" s="1" t="s">
        <v>18</v>
      </c>
      <c r="K467" s="1" t="s">
        <v>152</v>
      </c>
      <c r="L467" s="3">
        <v>83.84</v>
      </c>
      <c r="M467" s="3">
        <v>2</v>
      </c>
      <c r="N467" s="3">
        <v>27.248000000000001</v>
      </c>
    </row>
    <row r="468" spans="1:14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14"/>
        <v>On time</v>
      </c>
      <c r="E468" s="1" t="s">
        <v>3331</v>
      </c>
      <c r="F468" s="1" t="str">
        <f t="shared" si="15"/>
        <v>TomBoeckenhauer</v>
      </c>
      <c r="G468" s="1" t="s">
        <v>3822</v>
      </c>
      <c r="H468" s="1" t="s">
        <v>3824</v>
      </c>
      <c r="I468" s="1" t="s">
        <v>3993</v>
      </c>
      <c r="J468" s="1" t="s">
        <v>18</v>
      </c>
      <c r="K468" s="1" t="s">
        <v>667</v>
      </c>
      <c r="L468" s="3">
        <v>13.272</v>
      </c>
      <c r="M468" s="3">
        <v>3</v>
      </c>
      <c r="N468" s="3">
        <v>4.3133999999999997</v>
      </c>
    </row>
    <row r="469" spans="1:14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14"/>
        <v>On time</v>
      </c>
      <c r="E469" s="1" t="s">
        <v>3332</v>
      </c>
      <c r="F469" s="1" t="str">
        <f t="shared" si="15"/>
        <v>VictoriaWilson</v>
      </c>
      <c r="G469" s="1" t="s">
        <v>3822</v>
      </c>
      <c r="H469" s="1" t="s">
        <v>3826</v>
      </c>
      <c r="I469" s="1" t="s">
        <v>3992</v>
      </c>
      <c r="J469" s="1" t="s">
        <v>18</v>
      </c>
      <c r="K469" s="1" t="s">
        <v>425</v>
      </c>
      <c r="L469" s="3">
        <v>21.335999999999999</v>
      </c>
      <c r="M469" s="3">
        <v>7</v>
      </c>
      <c r="N469" s="3">
        <v>7.7343000000000002</v>
      </c>
    </row>
    <row r="470" spans="1:14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14"/>
        <v>Delay</v>
      </c>
      <c r="E470" s="1" t="s">
        <v>3333</v>
      </c>
      <c r="F470" s="1" t="str">
        <f t="shared" si="15"/>
        <v>GaryHwang</v>
      </c>
      <c r="G470" s="1" t="s">
        <v>3822</v>
      </c>
      <c r="H470" s="1" t="s">
        <v>3849</v>
      </c>
      <c r="I470" s="1" t="s">
        <v>3995</v>
      </c>
      <c r="J470" s="1" t="s">
        <v>12</v>
      </c>
      <c r="K470" s="1" t="s">
        <v>670</v>
      </c>
      <c r="L470" s="3">
        <v>206.11199999999999</v>
      </c>
      <c r="M470" s="3">
        <v>6</v>
      </c>
      <c r="N470" s="3">
        <v>48.951599999999999</v>
      </c>
    </row>
    <row r="471" spans="1:14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14"/>
        <v>Delay</v>
      </c>
      <c r="E471" s="1" t="s">
        <v>3333</v>
      </c>
      <c r="F471" s="1" t="str">
        <f t="shared" si="15"/>
        <v>GaryHwang</v>
      </c>
      <c r="G471" s="1" t="s">
        <v>3822</v>
      </c>
      <c r="H471" s="1" t="s">
        <v>3849</v>
      </c>
      <c r="I471" s="1" t="s">
        <v>3995</v>
      </c>
      <c r="J471" s="1" t="s">
        <v>45</v>
      </c>
      <c r="K471" s="1" t="s">
        <v>671</v>
      </c>
      <c r="L471" s="3">
        <v>19.920000000000002</v>
      </c>
      <c r="M471" s="3">
        <v>5</v>
      </c>
      <c r="N471" s="3">
        <v>6.7229999999999999</v>
      </c>
    </row>
    <row r="472" spans="1:14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14"/>
        <v>Delay</v>
      </c>
      <c r="E472" s="1" t="s">
        <v>3333</v>
      </c>
      <c r="F472" s="1" t="str">
        <f t="shared" si="15"/>
        <v>GaryHwang</v>
      </c>
      <c r="G472" s="1" t="s">
        <v>3822</v>
      </c>
      <c r="H472" s="1" t="s">
        <v>3849</v>
      </c>
      <c r="I472" s="1" t="s">
        <v>3995</v>
      </c>
      <c r="J472" s="1" t="s">
        <v>45</v>
      </c>
      <c r="K472" s="1" t="s">
        <v>672</v>
      </c>
      <c r="L472" s="3">
        <v>198.27199999999999</v>
      </c>
      <c r="M472" s="3">
        <v>8</v>
      </c>
      <c r="N472" s="3">
        <v>61.96</v>
      </c>
    </row>
    <row r="473" spans="1:14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14"/>
        <v>Delay</v>
      </c>
      <c r="E473" s="1" t="s">
        <v>3333</v>
      </c>
      <c r="F473" s="1" t="str">
        <f t="shared" si="15"/>
        <v>GaryHwang</v>
      </c>
      <c r="G473" s="1" t="s">
        <v>3822</v>
      </c>
      <c r="H473" s="1" t="s">
        <v>3849</v>
      </c>
      <c r="I473" s="1" t="s">
        <v>3995</v>
      </c>
      <c r="J473" s="1" t="s">
        <v>28</v>
      </c>
      <c r="K473" s="1" t="s">
        <v>673</v>
      </c>
      <c r="L473" s="3">
        <v>247.10400000000001</v>
      </c>
      <c r="M473" s="3">
        <v>6</v>
      </c>
      <c r="N473" s="3">
        <v>-58.687199999999997</v>
      </c>
    </row>
    <row r="474" spans="1:14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14"/>
        <v>Delay</v>
      </c>
      <c r="E474" s="1" t="s">
        <v>3333</v>
      </c>
      <c r="F474" s="1" t="str">
        <f t="shared" si="15"/>
        <v>GaryHwang</v>
      </c>
      <c r="G474" s="1" t="s">
        <v>3822</v>
      </c>
      <c r="H474" s="1" t="s">
        <v>3849</v>
      </c>
      <c r="I474" s="1" t="s">
        <v>3995</v>
      </c>
      <c r="J474" s="1" t="s">
        <v>14</v>
      </c>
      <c r="K474" s="1" t="s">
        <v>519</v>
      </c>
      <c r="L474" s="3">
        <v>86.304000000000002</v>
      </c>
      <c r="M474" s="3">
        <v>6</v>
      </c>
      <c r="N474" s="3">
        <v>9.7091999999999992</v>
      </c>
    </row>
    <row r="475" spans="1:14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14"/>
        <v>Delay</v>
      </c>
      <c r="E475" s="1" t="s">
        <v>3209</v>
      </c>
      <c r="F475" s="1" t="str">
        <f t="shared" si="15"/>
        <v>JeremyFarry</v>
      </c>
      <c r="G475" s="1" t="s">
        <v>3822</v>
      </c>
      <c r="H475" s="1" t="s">
        <v>3892</v>
      </c>
      <c r="I475" s="1" t="s">
        <v>3995</v>
      </c>
      <c r="J475" s="1" t="s">
        <v>28</v>
      </c>
      <c r="K475" s="1" t="s">
        <v>675</v>
      </c>
      <c r="L475" s="3">
        <v>10.744</v>
      </c>
      <c r="M475" s="3">
        <v>1</v>
      </c>
      <c r="N475" s="3">
        <v>0.80579999999999996</v>
      </c>
    </row>
    <row r="476" spans="1:14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14"/>
        <v>Delay</v>
      </c>
      <c r="E476" s="1" t="s">
        <v>3209</v>
      </c>
      <c r="F476" s="1" t="str">
        <f t="shared" si="15"/>
        <v>JeremyFarry</v>
      </c>
      <c r="G476" s="1" t="s">
        <v>3822</v>
      </c>
      <c r="H476" s="1" t="s">
        <v>3892</v>
      </c>
      <c r="I476" s="1" t="s">
        <v>3995</v>
      </c>
      <c r="J476" s="1" t="s">
        <v>79</v>
      </c>
      <c r="K476" s="1" t="s">
        <v>676</v>
      </c>
      <c r="L476" s="3">
        <v>8.3759999999999994</v>
      </c>
      <c r="M476" s="3">
        <v>3</v>
      </c>
      <c r="N476" s="3">
        <v>2.7222</v>
      </c>
    </row>
    <row r="477" spans="1:14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14"/>
        <v>On time</v>
      </c>
      <c r="E477" s="1" t="s">
        <v>3334</v>
      </c>
      <c r="F477" s="1" t="str">
        <f t="shared" si="15"/>
        <v>MikePelletier</v>
      </c>
      <c r="G477" s="1" t="s">
        <v>3822</v>
      </c>
      <c r="H477" s="1" t="s">
        <v>3893</v>
      </c>
      <c r="I477" s="1" t="s">
        <v>3992</v>
      </c>
      <c r="J477" s="1" t="s">
        <v>198</v>
      </c>
      <c r="K477" s="1" t="s">
        <v>678</v>
      </c>
      <c r="L477" s="3">
        <v>203.983</v>
      </c>
      <c r="M477" s="3">
        <v>2</v>
      </c>
      <c r="N477" s="3">
        <v>16.7986</v>
      </c>
    </row>
    <row r="478" spans="1:14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14"/>
        <v>On time</v>
      </c>
      <c r="E478" s="1" t="s">
        <v>3335</v>
      </c>
      <c r="F478" s="1" t="str">
        <f t="shared" si="15"/>
        <v>DeborahBrumfield</v>
      </c>
      <c r="G478" s="1" t="s">
        <v>3822</v>
      </c>
      <c r="H478" s="1" t="s">
        <v>3841</v>
      </c>
      <c r="I478" s="1" t="s">
        <v>3992</v>
      </c>
      <c r="J478" s="1" t="s">
        <v>18</v>
      </c>
      <c r="K478" s="1" t="s">
        <v>680</v>
      </c>
      <c r="L478" s="3">
        <v>82.896000000000001</v>
      </c>
      <c r="M478" s="3">
        <v>3</v>
      </c>
      <c r="N478" s="3">
        <v>29.0136</v>
      </c>
    </row>
    <row r="479" spans="1:14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14"/>
        <v>On time</v>
      </c>
      <c r="E479" s="1" t="s">
        <v>3335</v>
      </c>
      <c r="F479" s="1" t="str">
        <f t="shared" si="15"/>
        <v>DeborahBrumfield</v>
      </c>
      <c r="G479" s="1" t="s">
        <v>3822</v>
      </c>
      <c r="H479" s="1" t="s">
        <v>3841</v>
      </c>
      <c r="I479" s="1" t="s">
        <v>3992</v>
      </c>
      <c r="J479" s="1" t="s">
        <v>45</v>
      </c>
      <c r="K479" s="1" t="s">
        <v>423</v>
      </c>
      <c r="L479" s="3">
        <v>34.24</v>
      </c>
      <c r="M479" s="3">
        <v>4</v>
      </c>
      <c r="N479" s="3">
        <v>16.0928</v>
      </c>
    </row>
    <row r="480" spans="1:14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14"/>
        <v>Delay</v>
      </c>
      <c r="E480" s="1" t="s">
        <v>3336</v>
      </c>
      <c r="F480" s="1" t="str">
        <f t="shared" si="15"/>
        <v>IvanGibson</v>
      </c>
      <c r="G480" s="1" t="s">
        <v>3822</v>
      </c>
      <c r="H480" s="1" t="s">
        <v>3841</v>
      </c>
      <c r="I480" s="1" t="s">
        <v>3992</v>
      </c>
      <c r="J480" s="1" t="s">
        <v>45</v>
      </c>
      <c r="K480" s="1" t="s">
        <v>605</v>
      </c>
      <c r="L480" s="3">
        <v>111.96</v>
      </c>
      <c r="M480" s="3">
        <v>2</v>
      </c>
      <c r="N480" s="3">
        <v>54.860399999999998</v>
      </c>
    </row>
    <row r="481" spans="1:14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14"/>
        <v>Delay</v>
      </c>
      <c r="E481" s="1" t="s">
        <v>3332</v>
      </c>
      <c r="F481" s="1" t="str">
        <f t="shared" si="15"/>
        <v>VictoriaWilson</v>
      </c>
      <c r="G481" s="1" t="s">
        <v>3822</v>
      </c>
      <c r="H481" s="1" t="s">
        <v>3894</v>
      </c>
      <c r="I481" s="1" t="s">
        <v>3993</v>
      </c>
      <c r="J481" s="1" t="s">
        <v>14</v>
      </c>
      <c r="K481" s="1" t="s">
        <v>683</v>
      </c>
      <c r="L481" s="3">
        <v>5.28</v>
      </c>
      <c r="M481" s="3">
        <v>3</v>
      </c>
      <c r="N481" s="3">
        <v>1.5311999999999999</v>
      </c>
    </row>
    <row r="482" spans="1:14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14"/>
        <v>On time</v>
      </c>
      <c r="E482" s="1" t="s">
        <v>3337</v>
      </c>
      <c r="F482" s="1" t="str">
        <f t="shared" si="15"/>
        <v>JeremyEllison</v>
      </c>
      <c r="G482" s="1" t="s">
        <v>3822</v>
      </c>
      <c r="H482" s="1" t="s">
        <v>3824</v>
      </c>
      <c r="I482" s="1" t="s">
        <v>3993</v>
      </c>
      <c r="J482" s="1" t="s">
        <v>22</v>
      </c>
      <c r="K482" s="1" t="s">
        <v>685</v>
      </c>
      <c r="L482" s="3">
        <v>171.96</v>
      </c>
      <c r="M482" s="3">
        <v>2</v>
      </c>
      <c r="N482" s="3">
        <v>44.709600000000002</v>
      </c>
    </row>
    <row r="483" spans="1:14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14"/>
        <v>On time</v>
      </c>
      <c r="E483" s="1" t="s">
        <v>3338</v>
      </c>
      <c r="F483" s="1" t="str">
        <f t="shared" si="15"/>
        <v>EdwardBecker</v>
      </c>
      <c r="G483" s="1" t="s">
        <v>3822</v>
      </c>
      <c r="H483" s="1" t="s">
        <v>3824</v>
      </c>
      <c r="I483" s="1" t="s">
        <v>3993</v>
      </c>
      <c r="J483" s="1" t="s">
        <v>18</v>
      </c>
      <c r="K483" s="1" t="s">
        <v>687</v>
      </c>
      <c r="L483" s="3">
        <v>35.351999999999997</v>
      </c>
      <c r="M483" s="3">
        <v>9</v>
      </c>
      <c r="N483" s="3">
        <v>12.815099999999999</v>
      </c>
    </row>
    <row r="484" spans="1:14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14"/>
        <v>Delay</v>
      </c>
      <c r="E484" s="1" t="s">
        <v>3339</v>
      </c>
      <c r="F484" s="1" t="str">
        <f t="shared" si="15"/>
        <v>PaulKnutson</v>
      </c>
      <c r="G484" s="1" t="s">
        <v>3822</v>
      </c>
      <c r="H484" s="1" t="s">
        <v>3826</v>
      </c>
      <c r="I484" s="1" t="s">
        <v>3992</v>
      </c>
      <c r="J484" s="1" t="s">
        <v>9</v>
      </c>
      <c r="K484" s="1" t="s">
        <v>689</v>
      </c>
      <c r="L484" s="3">
        <v>18.899999999999999</v>
      </c>
      <c r="M484" s="3">
        <v>6</v>
      </c>
      <c r="N484" s="3">
        <v>9.0719999999999992</v>
      </c>
    </row>
    <row r="485" spans="1:14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14"/>
        <v>On time</v>
      </c>
      <c r="E485" s="1" t="s">
        <v>3340</v>
      </c>
      <c r="F485" s="1" t="str">
        <f t="shared" si="15"/>
        <v>ChristopherSchild</v>
      </c>
      <c r="G485" s="1" t="s">
        <v>3822</v>
      </c>
      <c r="H485" s="1" t="s">
        <v>3824</v>
      </c>
      <c r="I485" s="1" t="s">
        <v>3993</v>
      </c>
      <c r="J485" s="1" t="s">
        <v>14</v>
      </c>
      <c r="K485" s="1" t="s">
        <v>478</v>
      </c>
      <c r="L485" s="3">
        <v>2.78</v>
      </c>
      <c r="M485" s="3">
        <v>1</v>
      </c>
      <c r="N485" s="3">
        <v>0.7228</v>
      </c>
    </row>
    <row r="486" spans="1:14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14"/>
        <v>Delay</v>
      </c>
      <c r="E486" s="1" t="s">
        <v>3341</v>
      </c>
      <c r="F486" s="1" t="str">
        <f t="shared" si="15"/>
        <v>JesusOcampo</v>
      </c>
      <c r="G486" s="1" t="s">
        <v>3822</v>
      </c>
      <c r="H486" s="1" t="s">
        <v>3824</v>
      </c>
      <c r="I486" s="1" t="s">
        <v>3993</v>
      </c>
      <c r="J486" s="1" t="s">
        <v>16</v>
      </c>
      <c r="K486" s="1" t="s">
        <v>692</v>
      </c>
      <c r="L486" s="3">
        <v>453.57600000000002</v>
      </c>
      <c r="M486" s="3">
        <v>3</v>
      </c>
      <c r="N486" s="3">
        <v>39.687899999999999</v>
      </c>
    </row>
    <row r="487" spans="1:14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14"/>
        <v>On time</v>
      </c>
      <c r="E487" s="1" t="s">
        <v>3215</v>
      </c>
      <c r="F487" s="1" t="str">
        <f t="shared" si="15"/>
        <v>DiannaVittorini</v>
      </c>
      <c r="G487" s="1" t="s">
        <v>3822</v>
      </c>
      <c r="H487" s="1" t="s">
        <v>3823</v>
      </c>
      <c r="I487" s="1" t="s">
        <v>3992</v>
      </c>
      <c r="J487" s="1" t="s">
        <v>45</v>
      </c>
      <c r="K487" s="1" t="s">
        <v>251</v>
      </c>
      <c r="L487" s="3">
        <v>122.97</v>
      </c>
      <c r="M487" s="3">
        <v>3</v>
      </c>
      <c r="N487" s="3">
        <v>60.255299999999998</v>
      </c>
    </row>
    <row r="488" spans="1:14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14"/>
        <v>On time</v>
      </c>
      <c r="E488" s="1" t="s">
        <v>3191</v>
      </c>
      <c r="F488" s="1" t="str">
        <f t="shared" si="15"/>
        <v>SanjitChand</v>
      </c>
      <c r="G488" s="1" t="s">
        <v>3822</v>
      </c>
      <c r="H488" s="1" t="s">
        <v>3823</v>
      </c>
      <c r="I488" s="1" t="s">
        <v>3992</v>
      </c>
      <c r="J488" s="1" t="s">
        <v>72</v>
      </c>
      <c r="K488" s="1" t="s">
        <v>695</v>
      </c>
      <c r="L488" s="3">
        <v>603.91999999999996</v>
      </c>
      <c r="M488" s="3">
        <v>5</v>
      </c>
      <c r="N488" s="3">
        <v>-67.941000000000003</v>
      </c>
    </row>
    <row r="489" spans="1:14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14"/>
        <v>On time</v>
      </c>
      <c r="E489" s="1" t="s">
        <v>3191</v>
      </c>
      <c r="F489" s="1" t="str">
        <f t="shared" si="15"/>
        <v>SanjitChand</v>
      </c>
      <c r="G489" s="1" t="s">
        <v>3822</v>
      </c>
      <c r="H489" s="1" t="s">
        <v>3823</v>
      </c>
      <c r="I489" s="1" t="s">
        <v>3992</v>
      </c>
      <c r="J489" s="1" t="s">
        <v>87</v>
      </c>
      <c r="K489" s="1" t="s">
        <v>696</v>
      </c>
      <c r="L489" s="3">
        <v>21.84</v>
      </c>
      <c r="M489" s="3">
        <v>3</v>
      </c>
      <c r="N489" s="3">
        <v>10.4832</v>
      </c>
    </row>
    <row r="490" spans="1:14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14"/>
        <v>On time</v>
      </c>
      <c r="E490" s="1" t="s">
        <v>3191</v>
      </c>
      <c r="F490" s="1" t="str">
        <f t="shared" si="15"/>
        <v>SanjitChand</v>
      </c>
      <c r="G490" s="1" t="s">
        <v>3822</v>
      </c>
      <c r="H490" s="1" t="s">
        <v>3823</v>
      </c>
      <c r="I490" s="1" t="s">
        <v>3992</v>
      </c>
      <c r="J490" s="1" t="s">
        <v>38</v>
      </c>
      <c r="K490" s="1" t="s">
        <v>697</v>
      </c>
      <c r="L490" s="3">
        <v>29.99</v>
      </c>
      <c r="M490" s="3">
        <v>1</v>
      </c>
      <c r="N490" s="3">
        <v>6.2979000000000003</v>
      </c>
    </row>
    <row r="491" spans="1:14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14"/>
        <v>On time</v>
      </c>
      <c r="E491" s="1" t="s">
        <v>3191</v>
      </c>
      <c r="F491" s="1" t="str">
        <f t="shared" si="15"/>
        <v>SanjitChand</v>
      </c>
      <c r="G491" s="1" t="s">
        <v>3822</v>
      </c>
      <c r="H491" s="1" t="s">
        <v>3823</v>
      </c>
      <c r="I491" s="1" t="s">
        <v>3992</v>
      </c>
      <c r="J491" s="1" t="s">
        <v>72</v>
      </c>
      <c r="K491" s="1" t="s">
        <v>264</v>
      </c>
      <c r="L491" s="3">
        <v>381.44</v>
      </c>
      <c r="M491" s="3">
        <v>2</v>
      </c>
      <c r="N491" s="3">
        <v>23.84</v>
      </c>
    </row>
    <row r="492" spans="1:14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14"/>
        <v>On time</v>
      </c>
      <c r="E492" s="1" t="s">
        <v>3342</v>
      </c>
      <c r="F492" s="1" t="str">
        <f t="shared" si="15"/>
        <v>RickDuston</v>
      </c>
      <c r="G492" s="1" t="s">
        <v>3822</v>
      </c>
      <c r="H492" s="1" t="s">
        <v>3876</v>
      </c>
      <c r="I492" s="1" t="s">
        <v>3993</v>
      </c>
      <c r="J492" s="1" t="s">
        <v>16</v>
      </c>
      <c r="K492" s="1" t="s">
        <v>699</v>
      </c>
      <c r="L492" s="3">
        <v>201.56800000000001</v>
      </c>
      <c r="M492" s="3">
        <v>4</v>
      </c>
      <c r="N492" s="3">
        <v>22.676400000000001</v>
      </c>
    </row>
    <row r="493" spans="1:14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14"/>
        <v>On time</v>
      </c>
      <c r="E493" s="1" t="s">
        <v>3209</v>
      </c>
      <c r="F493" s="1" t="str">
        <f t="shared" si="15"/>
        <v>JeremyFarry</v>
      </c>
      <c r="G493" s="1" t="s">
        <v>3822</v>
      </c>
      <c r="H493" s="1" t="s">
        <v>3823</v>
      </c>
      <c r="I493" s="1" t="s">
        <v>3992</v>
      </c>
      <c r="J493" s="1" t="s">
        <v>45</v>
      </c>
      <c r="K493" s="1" t="s">
        <v>701</v>
      </c>
      <c r="L493" s="3">
        <v>13.44</v>
      </c>
      <c r="M493" s="3">
        <v>3</v>
      </c>
      <c r="N493" s="3">
        <v>6.5856000000000003</v>
      </c>
    </row>
    <row r="494" spans="1:14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14"/>
        <v>Delay</v>
      </c>
      <c r="E494" s="1" t="s">
        <v>3170</v>
      </c>
      <c r="F494" s="1" t="str">
        <f t="shared" si="15"/>
        <v>JasO'Carroll</v>
      </c>
      <c r="G494" s="1" t="s">
        <v>3822</v>
      </c>
      <c r="H494" s="1" t="s">
        <v>3823</v>
      </c>
      <c r="I494" s="1" t="s">
        <v>3992</v>
      </c>
      <c r="J494" s="1" t="s">
        <v>16</v>
      </c>
      <c r="K494" s="1" t="s">
        <v>703</v>
      </c>
      <c r="L494" s="3">
        <v>39.96</v>
      </c>
      <c r="M494" s="3">
        <v>5</v>
      </c>
      <c r="N494" s="3">
        <v>12.987</v>
      </c>
    </row>
    <row r="495" spans="1:14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14"/>
        <v>Delay</v>
      </c>
      <c r="E495" s="1" t="s">
        <v>3170</v>
      </c>
      <c r="F495" s="1" t="str">
        <f t="shared" si="15"/>
        <v>JasO'Carroll</v>
      </c>
      <c r="G495" s="1" t="s">
        <v>3822</v>
      </c>
      <c r="H495" s="1" t="s">
        <v>3823</v>
      </c>
      <c r="I495" s="1" t="s">
        <v>3992</v>
      </c>
      <c r="J495" s="1" t="s">
        <v>14</v>
      </c>
      <c r="K495" s="1" t="s">
        <v>704</v>
      </c>
      <c r="L495" s="3">
        <v>5.46</v>
      </c>
      <c r="M495" s="3">
        <v>3</v>
      </c>
      <c r="N495" s="3">
        <v>1.5287999999999999</v>
      </c>
    </row>
    <row r="496" spans="1:14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14"/>
        <v>Delay</v>
      </c>
      <c r="E496" s="1" t="s">
        <v>3170</v>
      </c>
      <c r="F496" s="1" t="str">
        <f t="shared" si="15"/>
        <v>JasO'Carroll</v>
      </c>
      <c r="G496" s="1" t="s">
        <v>3822</v>
      </c>
      <c r="H496" s="1" t="s">
        <v>3823</v>
      </c>
      <c r="I496" s="1" t="s">
        <v>3992</v>
      </c>
      <c r="J496" s="1" t="s">
        <v>14</v>
      </c>
      <c r="K496" s="1" t="s">
        <v>705</v>
      </c>
      <c r="L496" s="3">
        <v>73.2</v>
      </c>
      <c r="M496" s="3">
        <v>5</v>
      </c>
      <c r="N496" s="3">
        <v>21.228000000000002</v>
      </c>
    </row>
    <row r="497" spans="1:14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14"/>
        <v>Delay</v>
      </c>
      <c r="E497" s="1" t="s">
        <v>3170</v>
      </c>
      <c r="F497" s="1" t="str">
        <f t="shared" si="15"/>
        <v>JasO'Carroll</v>
      </c>
      <c r="G497" s="1" t="s">
        <v>3822</v>
      </c>
      <c r="H497" s="1" t="s">
        <v>3823</v>
      </c>
      <c r="I497" s="1" t="s">
        <v>3992</v>
      </c>
      <c r="J497" s="1" t="s">
        <v>18</v>
      </c>
      <c r="K497" s="1" t="s">
        <v>706</v>
      </c>
      <c r="L497" s="3">
        <v>5.84</v>
      </c>
      <c r="M497" s="3">
        <v>1</v>
      </c>
      <c r="N497" s="3">
        <v>1.9710000000000001</v>
      </c>
    </row>
    <row r="498" spans="1:14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14"/>
        <v>Delay</v>
      </c>
      <c r="E498" s="1" t="s">
        <v>3170</v>
      </c>
      <c r="F498" s="1" t="str">
        <f t="shared" si="15"/>
        <v>JasO'Carroll</v>
      </c>
      <c r="G498" s="1" t="s">
        <v>3822</v>
      </c>
      <c r="H498" s="1" t="s">
        <v>3823</v>
      </c>
      <c r="I498" s="1" t="s">
        <v>3992</v>
      </c>
      <c r="J498" s="1" t="s">
        <v>45</v>
      </c>
      <c r="K498" s="1" t="s">
        <v>707</v>
      </c>
      <c r="L498" s="3">
        <v>22.72</v>
      </c>
      <c r="M498" s="3">
        <v>4</v>
      </c>
      <c r="N498" s="3">
        <v>10.224</v>
      </c>
    </row>
    <row r="499" spans="1:14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14"/>
        <v>Delay</v>
      </c>
      <c r="E499" s="1" t="s">
        <v>3170</v>
      </c>
      <c r="F499" s="1" t="str">
        <f t="shared" si="15"/>
        <v>JasO'Carroll</v>
      </c>
      <c r="G499" s="1" t="s">
        <v>3822</v>
      </c>
      <c r="H499" s="1" t="s">
        <v>3823</v>
      </c>
      <c r="I499" s="1" t="s">
        <v>3992</v>
      </c>
      <c r="J499" s="1" t="s">
        <v>18</v>
      </c>
      <c r="K499" s="1" t="s">
        <v>708</v>
      </c>
      <c r="L499" s="3">
        <v>9.3360000000000003</v>
      </c>
      <c r="M499" s="3">
        <v>3</v>
      </c>
      <c r="N499" s="3">
        <v>3.2675999999999998</v>
      </c>
    </row>
    <row r="500" spans="1:14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14"/>
        <v>On time</v>
      </c>
      <c r="E500" s="1" t="s">
        <v>3343</v>
      </c>
      <c r="F500" s="1" t="str">
        <f t="shared" si="15"/>
        <v>MarinaLichtenstein</v>
      </c>
      <c r="G500" s="1" t="s">
        <v>3822</v>
      </c>
      <c r="H500" s="1" t="s">
        <v>3823</v>
      </c>
      <c r="I500" s="1" t="s">
        <v>3992</v>
      </c>
      <c r="J500" s="1" t="s">
        <v>198</v>
      </c>
      <c r="K500" s="1" t="s">
        <v>710</v>
      </c>
      <c r="L500" s="3">
        <v>290.666</v>
      </c>
      <c r="M500" s="3">
        <v>2</v>
      </c>
      <c r="N500" s="3">
        <v>27.3568</v>
      </c>
    </row>
    <row r="501" spans="1:14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14"/>
        <v>On time</v>
      </c>
      <c r="E501" s="1" t="s">
        <v>3343</v>
      </c>
      <c r="F501" s="1" t="str">
        <f t="shared" si="15"/>
        <v>MarinaLichtenstein</v>
      </c>
      <c r="G501" s="1" t="s">
        <v>3822</v>
      </c>
      <c r="H501" s="1" t="s">
        <v>3823</v>
      </c>
      <c r="I501" s="1" t="s">
        <v>3992</v>
      </c>
      <c r="J501" s="1" t="s">
        <v>16</v>
      </c>
      <c r="K501" s="1" t="s">
        <v>711</v>
      </c>
      <c r="L501" s="3">
        <v>201.584</v>
      </c>
      <c r="M501" s="3">
        <v>2</v>
      </c>
      <c r="N501" s="3">
        <v>20.1584</v>
      </c>
    </row>
    <row r="502" spans="1:14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14"/>
        <v>On time</v>
      </c>
      <c r="E502" s="1" t="s">
        <v>3343</v>
      </c>
      <c r="F502" s="1" t="str">
        <f t="shared" si="15"/>
        <v>MarinaLichtenstein</v>
      </c>
      <c r="G502" s="1" t="s">
        <v>3822</v>
      </c>
      <c r="H502" s="1" t="s">
        <v>3823</v>
      </c>
      <c r="I502" s="1" t="s">
        <v>3992</v>
      </c>
      <c r="J502" s="1" t="s">
        <v>16</v>
      </c>
      <c r="K502" s="1" t="s">
        <v>50</v>
      </c>
      <c r="L502" s="3">
        <v>83.983999999999995</v>
      </c>
      <c r="M502" s="3">
        <v>2</v>
      </c>
      <c r="N502" s="3">
        <v>31.494</v>
      </c>
    </row>
    <row r="503" spans="1:14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14"/>
        <v>On time</v>
      </c>
      <c r="E503" s="1" t="s">
        <v>3344</v>
      </c>
      <c r="F503" s="1" t="str">
        <f t="shared" si="15"/>
        <v>YanaSorensen</v>
      </c>
      <c r="G503" s="1" t="s">
        <v>3822</v>
      </c>
      <c r="H503" s="1" t="s">
        <v>3877</v>
      </c>
      <c r="I503" s="1" t="s">
        <v>3992</v>
      </c>
      <c r="J503" s="1" t="s">
        <v>28</v>
      </c>
      <c r="K503" s="1" t="s">
        <v>554</v>
      </c>
      <c r="L503" s="3">
        <v>1000.02</v>
      </c>
      <c r="M503" s="3">
        <v>7</v>
      </c>
      <c r="N503" s="3">
        <v>290.00580000000002</v>
      </c>
    </row>
    <row r="504" spans="1:14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14"/>
        <v>Delay</v>
      </c>
      <c r="E504" s="1" t="s">
        <v>3345</v>
      </c>
      <c r="F504" s="1" t="str">
        <f t="shared" si="15"/>
        <v>JennaCaffey</v>
      </c>
      <c r="G504" s="1" t="s">
        <v>3822</v>
      </c>
      <c r="H504" s="1" t="s">
        <v>3895</v>
      </c>
      <c r="I504" s="1" t="s">
        <v>3993</v>
      </c>
      <c r="J504" s="1" t="s">
        <v>12</v>
      </c>
      <c r="K504" s="1" t="s">
        <v>714</v>
      </c>
      <c r="L504" s="3">
        <v>198.46</v>
      </c>
      <c r="M504" s="3">
        <v>2</v>
      </c>
      <c r="N504" s="3">
        <v>99.23</v>
      </c>
    </row>
    <row r="505" spans="1:14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14"/>
        <v>Delay</v>
      </c>
      <c r="E505" s="1" t="s">
        <v>3345</v>
      </c>
      <c r="F505" s="1" t="str">
        <f t="shared" si="15"/>
        <v>JennaCaffey</v>
      </c>
      <c r="G505" s="1" t="s">
        <v>3822</v>
      </c>
      <c r="H505" s="1" t="s">
        <v>3895</v>
      </c>
      <c r="I505" s="1" t="s">
        <v>3993</v>
      </c>
      <c r="J505" s="1" t="s">
        <v>9</v>
      </c>
      <c r="K505" s="1" t="s">
        <v>715</v>
      </c>
      <c r="L505" s="3">
        <v>786.48</v>
      </c>
      <c r="M505" s="3">
        <v>8</v>
      </c>
      <c r="N505" s="3">
        <v>385.37520000000001</v>
      </c>
    </row>
    <row r="506" spans="1:14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14"/>
        <v>Delay</v>
      </c>
      <c r="E506" s="1" t="s">
        <v>3345</v>
      </c>
      <c r="F506" s="1" t="str">
        <f t="shared" si="15"/>
        <v>JennaCaffey</v>
      </c>
      <c r="G506" s="1" t="s">
        <v>3822</v>
      </c>
      <c r="H506" s="1" t="s">
        <v>3895</v>
      </c>
      <c r="I506" s="1" t="s">
        <v>3993</v>
      </c>
      <c r="J506" s="1" t="s">
        <v>18</v>
      </c>
      <c r="K506" s="1" t="s">
        <v>288</v>
      </c>
      <c r="L506" s="3">
        <v>23.167999999999999</v>
      </c>
      <c r="M506" s="3">
        <v>2</v>
      </c>
      <c r="N506" s="3">
        <v>7.8192000000000004</v>
      </c>
    </row>
    <row r="507" spans="1:14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14"/>
        <v>Delay</v>
      </c>
      <c r="E507" s="1" t="s">
        <v>3345</v>
      </c>
      <c r="F507" s="1" t="str">
        <f t="shared" si="15"/>
        <v>JennaCaffey</v>
      </c>
      <c r="G507" s="1" t="s">
        <v>3822</v>
      </c>
      <c r="H507" s="1" t="s">
        <v>3895</v>
      </c>
      <c r="I507" s="1" t="s">
        <v>3993</v>
      </c>
      <c r="J507" s="1" t="s">
        <v>38</v>
      </c>
      <c r="K507" s="1" t="s">
        <v>716</v>
      </c>
      <c r="L507" s="3">
        <v>50</v>
      </c>
      <c r="M507" s="3">
        <v>2</v>
      </c>
      <c r="N507" s="3">
        <v>10.5</v>
      </c>
    </row>
    <row r="508" spans="1:14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14"/>
        <v>Delay</v>
      </c>
      <c r="E508" s="1" t="s">
        <v>3346</v>
      </c>
      <c r="F508" s="1" t="str">
        <f t="shared" si="15"/>
        <v>JamesGalang</v>
      </c>
      <c r="G508" s="1" t="s">
        <v>3822</v>
      </c>
      <c r="H508" s="1" t="s">
        <v>3823</v>
      </c>
      <c r="I508" s="1" t="s">
        <v>3992</v>
      </c>
      <c r="J508" s="1" t="s">
        <v>16</v>
      </c>
      <c r="K508" s="1" t="s">
        <v>718</v>
      </c>
      <c r="L508" s="3">
        <v>675.96</v>
      </c>
      <c r="M508" s="3">
        <v>5</v>
      </c>
      <c r="N508" s="3">
        <v>84.495000000000005</v>
      </c>
    </row>
    <row r="509" spans="1:14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14"/>
        <v>Delay</v>
      </c>
      <c r="E509" s="1" t="s">
        <v>3346</v>
      </c>
      <c r="F509" s="1" t="str">
        <f t="shared" si="15"/>
        <v>JamesGalang</v>
      </c>
      <c r="G509" s="1" t="s">
        <v>3822</v>
      </c>
      <c r="H509" s="1" t="s">
        <v>3823</v>
      </c>
      <c r="I509" s="1" t="s">
        <v>3992</v>
      </c>
      <c r="J509" s="1" t="s">
        <v>38</v>
      </c>
      <c r="K509" s="1" t="s">
        <v>719</v>
      </c>
      <c r="L509" s="3">
        <v>1265.8499999999999</v>
      </c>
      <c r="M509" s="3">
        <v>3</v>
      </c>
      <c r="N509" s="3">
        <v>556.97400000000005</v>
      </c>
    </row>
    <row r="510" spans="1:14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14"/>
        <v>Delay</v>
      </c>
      <c r="E510" s="1" t="s">
        <v>3347</v>
      </c>
      <c r="F510" s="1" t="str">
        <f t="shared" si="15"/>
        <v>NatalieWebber</v>
      </c>
      <c r="G510" s="1" t="s">
        <v>3822</v>
      </c>
      <c r="H510" s="1" t="s">
        <v>3896</v>
      </c>
      <c r="I510" s="1" t="s">
        <v>3996</v>
      </c>
      <c r="J510" s="1" t="s">
        <v>45</v>
      </c>
      <c r="K510" s="1" t="s">
        <v>721</v>
      </c>
      <c r="L510" s="3">
        <v>15.552</v>
      </c>
      <c r="M510" s="3">
        <v>3</v>
      </c>
      <c r="N510" s="3">
        <v>5.4432</v>
      </c>
    </row>
    <row r="511" spans="1:14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14"/>
        <v>Delay</v>
      </c>
      <c r="E511" s="1" t="s">
        <v>3347</v>
      </c>
      <c r="F511" s="1" t="str">
        <f t="shared" si="15"/>
        <v>NatalieWebber</v>
      </c>
      <c r="G511" s="1" t="s">
        <v>3822</v>
      </c>
      <c r="H511" s="1" t="s">
        <v>3896</v>
      </c>
      <c r="I511" s="1" t="s">
        <v>3996</v>
      </c>
      <c r="J511" s="1" t="s">
        <v>28</v>
      </c>
      <c r="K511" s="1" t="s">
        <v>722</v>
      </c>
      <c r="L511" s="3">
        <v>669.08</v>
      </c>
      <c r="M511" s="3">
        <v>5</v>
      </c>
      <c r="N511" s="3">
        <v>-167.27</v>
      </c>
    </row>
    <row r="512" spans="1:14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14"/>
        <v>Delay</v>
      </c>
      <c r="E512" s="1" t="s">
        <v>3347</v>
      </c>
      <c r="F512" s="1" t="str">
        <f t="shared" si="15"/>
        <v>NatalieWebber</v>
      </c>
      <c r="G512" s="1" t="s">
        <v>3822</v>
      </c>
      <c r="H512" s="1" t="s">
        <v>3896</v>
      </c>
      <c r="I512" s="1" t="s">
        <v>3996</v>
      </c>
      <c r="J512" s="1" t="s">
        <v>16</v>
      </c>
      <c r="K512" s="1" t="s">
        <v>723</v>
      </c>
      <c r="L512" s="3">
        <v>438.33600000000001</v>
      </c>
      <c r="M512" s="3">
        <v>4</v>
      </c>
      <c r="N512" s="3">
        <v>-87.667199999999994</v>
      </c>
    </row>
    <row r="513" spans="1:14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14"/>
        <v>On time</v>
      </c>
      <c r="E513" s="1" t="s">
        <v>3348</v>
      </c>
      <c r="F513" s="1" t="str">
        <f t="shared" si="15"/>
        <v>FredHopkins</v>
      </c>
      <c r="G513" s="1" t="s">
        <v>3822</v>
      </c>
      <c r="H513" s="1" t="s">
        <v>3824</v>
      </c>
      <c r="I513" s="1" t="s">
        <v>3993</v>
      </c>
      <c r="J513" s="1" t="s">
        <v>28</v>
      </c>
      <c r="K513" s="1" t="s">
        <v>725</v>
      </c>
      <c r="L513" s="3">
        <v>1247.6400000000001</v>
      </c>
      <c r="M513" s="3">
        <v>3</v>
      </c>
      <c r="N513" s="3">
        <v>349.33920000000001</v>
      </c>
    </row>
    <row r="514" spans="1:14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14"/>
        <v>On time</v>
      </c>
      <c r="E514" s="1" t="s">
        <v>3348</v>
      </c>
      <c r="F514" s="1" t="str">
        <f t="shared" si="15"/>
        <v>FredHopkins</v>
      </c>
      <c r="G514" s="1" t="s">
        <v>3822</v>
      </c>
      <c r="H514" s="1" t="s">
        <v>3824</v>
      </c>
      <c r="I514" s="1" t="s">
        <v>3993</v>
      </c>
      <c r="J514" s="1" t="s">
        <v>165</v>
      </c>
      <c r="K514" s="1" t="s">
        <v>726</v>
      </c>
      <c r="L514" s="3">
        <v>3149.93</v>
      </c>
      <c r="M514" s="3">
        <v>7</v>
      </c>
      <c r="N514" s="3">
        <v>1480.4671000000001</v>
      </c>
    </row>
    <row r="515" spans="1:14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16">IF(C515 - B515 &gt; 4, "Delay", "On time")</f>
        <v>On time</v>
      </c>
      <c r="E515" s="1" t="s">
        <v>3348</v>
      </c>
      <c r="F515" s="1" t="str">
        <f t="shared" ref="F515:F578" si="17">LEFT(E515, FIND("@", E515) - 1)</f>
        <v>FredHopkins</v>
      </c>
      <c r="G515" s="1" t="s">
        <v>3822</v>
      </c>
      <c r="H515" s="1" t="s">
        <v>3824</v>
      </c>
      <c r="I515" s="1" t="s">
        <v>3993</v>
      </c>
      <c r="J515" s="1" t="s">
        <v>45</v>
      </c>
      <c r="K515" s="1" t="s">
        <v>727</v>
      </c>
      <c r="L515" s="3">
        <v>209.7</v>
      </c>
      <c r="M515" s="3">
        <v>2</v>
      </c>
      <c r="N515" s="3">
        <v>100.65600000000001</v>
      </c>
    </row>
    <row r="516" spans="1:14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16"/>
        <v>On time</v>
      </c>
      <c r="E516" s="1" t="s">
        <v>3349</v>
      </c>
      <c r="F516" s="1" t="str">
        <f t="shared" si="17"/>
        <v>HilaryHolden</v>
      </c>
      <c r="G516" s="1" t="s">
        <v>3822</v>
      </c>
      <c r="H516" s="1" t="s">
        <v>3826</v>
      </c>
      <c r="I516" s="1" t="s">
        <v>3992</v>
      </c>
      <c r="J516" s="1" t="s">
        <v>45</v>
      </c>
      <c r="K516" s="1" t="s">
        <v>729</v>
      </c>
      <c r="L516" s="3">
        <v>109.92</v>
      </c>
      <c r="M516" s="3">
        <v>2</v>
      </c>
      <c r="N516" s="3">
        <v>53.860799999999998</v>
      </c>
    </row>
    <row r="517" spans="1:14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16"/>
        <v>On time</v>
      </c>
      <c r="E517" s="1" t="s">
        <v>3349</v>
      </c>
      <c r="F517" s="1" t="str">
        <f t="shared" si="17"/>
        <v>HilaryHolden</v>
      </c>
      <c r="G517" s="1" t="s">
        <v>3822</v>
      </c>
      <c r="H517" s="1" t="s">
        <v>3826</v>
      </c>
      <c r="I517" s="1" t="s">
        <v>3992</v>
      </c>
      <c r="J517" s="1" t="s">
        <v>45</v>
      </c>
      <c r="K517" s="1" t="s">
        <v>730</v>
      </c>
      <c r="L517" s="3">
        <v>13.36</v>
      </c>
      <c r="M517" s="3">
        <v>2</v>
      </c>
      <c r="N517" s="3">
        <v>6.4127999999999998</v>
      </c>
    </row>
    <row r="518" spans="1:14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16"/>
        <v>On time</v>
      </c>
      <c r="E518" s="1" t="s">
        <v>3350</v>
      </c>
      <c r="F518" s="1" t="str">
        <f t="shared" si="17"/>
        <v>ChristinaDeMoss</v>
      </c>
      <c r="G518" s="1" t="s">
        <v>3822</v>
      </c>
      <c r="H518" s="1" t="s">
        <v>3824</v>
      </c>
      <c r="I518" s="1" t="s">
        <v>3993</v>
      </c>
      <c r="J518" s="1" t="s">
        <v>28</v>
      </c>
      <c r="K518" s="1" t="s">
        <v>732</v>
      </c>
      <c r="L518" s="3">
        <v>169.68</v>
      </c>
      <c r="M518" s="3">
        <v>6</v>
      </c>
      <c r="N518" s="3">
        <v>45.813600000000001</v>
      </c>
    </row>
    <row r="519" spans="1:14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16"/>
        <v>On time</v>
      </c>
      <c r="E519" s="1" t="s">
        <v>3350</v>
      </c>
      <c r="F519" s="1" t="str">
        <f t="shared" si="17"/>
        <v>ChristinaDeMoss</v>
      </c>
      <c r="G519" s="1" t="s">
        <v>3822</v>
      </c>
      <c r="H519" s="1" t="s">
        <v>3824</v>
      </c>
      <c r="I519" s="1" t="s">
        <v>3993</v>
      </c>
      <c r="J519" s="1" t="s">
        <v>38</v>
      </c>
      <c r="K519" s="1" t="s">
        <v>262</v>
      </c>
      <c r="L519" s="3">
        <v>132.52000000000001</v>
      </c>
      <c r="M519" s="3">
        <v>4</v>
      </c>
      <c r="N519" s="3">
        <v>54.333199999999998</v>
      </c>
    </row>
    <row r="520" spans="1:14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16"/>
        <v>On time</v>
      </c>
      <c r="E520" s="1" t="s">
        <v>3350</v>
      </c>
      <c r="F520" s="1" t="str">
        <f t="shared" si="17"/>
        <v>ChristinaDeMoss</v>
      </c>
      <c r="G520" s="1" t="s">
        <v>3822</v>
      </c>
      <c r="H520" s="1" t="s">
        <v>3824</v>
      </c>
      <c r="I520" s="1" t="s">
        <v>3993</v>
      </c>
      <c r="J520" s="1" t="s">
        <v>79</v>
      </c>
      <c r="K520" s="1" t="s">
        <v>733</v>
      </c>
      <c r="L520" s="3">
        <v>2.96</v>
      </c>
      <c r="M520" s="3">
        <v>2</v>
      </c>
      <c r="N520" s="3">
        <v>1.4208000000000001</v>
      </c>
    </row>
    <row r="521" spans="1:14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16"/>
        <v>On time</v>
      </c>
      <c r="E521" s="1" t="s">
        <v>3350</v>
      </c>
      <c r="F521" s="1" t="str">
        <f t="shared" si="17"/>
        <v>ChristinaDeMoss</v>
      </c>
      <c r="G521" s="1" t="s">
        <v>3822</v>
      </c>
      <c r="H521" s="1" t="s">
        <v>3824</v>
      </c>
      <c r="I521" s="1" t="s">
        <v>3993</v>
      </c>
      <c r="J521" s="1" t="s">
        <v>18</v>
      </c>
      <c r="K521" s="1" t="s">
        <v>734</v>
      </c>
      <c r="L521" s="3">
        <v>8.4480000000000004</v>
      </c>
      <c r="M521" s="3">
        <v>2</v>
      </c>
      <c r="N521" s="3">
        <v>2.9567999999999999</v>
      </c>
    </row>
    <row r="522" spans="1:14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16"/>
        <v>On time</v>
      </c>
      <c r="E522" s="1" t="s">
        <v>3350</v>
      </c>
      <c r="F522" s="1" t="str">
        <f t="shared" si="17"/>
        <v>ChristinaDeMoss</v>
      </c>
      <c r="G522" s="1" t="s">
        <v>3822</v>
      </c>
      <c r="H522" s="1" t="s">
        <v>3824</v>
      </c>
      <c r="I522" s="1" t="s">
        <v>3993</v>
      </c>
      <c r="J522" s="1" t="s">
        <v>28</v>
      </c>
      <c r="K522" s="1" t="s">
        <v>735</v>
      </c>
      <c r="L522" s="3">
        <v>95.94</v>
      </c>
      <c r="M522" s="3">
        <v>3</v>
      </c>
      <c r="N522" s="3">
        <v>9.5939999999999994</v>
      </c>
    </row>
    <row r="523" spans="1:14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16"/>
        <v>Delay</v>
      </c>
      <c r="E523" s="1" t="s">
        <v>3351</v>
      </c>
      <c r="F523" s="1" t="str">
        <f t="shared" si="17"/>
        <v>TheaHendricks</v>
      </c>
      <c r="G523" s="1" t="s">
        <v>3822</v>
      </c>
      <c r="H523" s="1" t="s">
        <v>3823</v>
      </c>
      <c r="I523" s="1" t="s">
        <v>3992</v>
      </c>
      <c r="J523" s="1" t="s">
        <v>16</v>
      </c>
      <c r="K523" s="1" t="s">
        <v>737</v>
      </c>
      <c r="L523" s="3">
        <v>160.77600000000001</v>
      </c>
      <c r="M523" s="3">
        <v>3</v>
      </c>
      <c r="N523" s="3">
        <v>10.048500000000001</v>
      </c>
    </row>
    <row r="524" spans="1:14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16"/>
        <v>Delay</v>
      </c>
      <c r="E524" s="1" t="s">
        <v>3352</v>
      </c>
      <c r="F524" s="1" t="str">
        <f t="shared" si="17"/>
        <v>MichelleMoray</v>
      </c>
      <c r="G524" s="1" t="s">
        <v>3822</v>
      </c>
      <c r="H524" s="1" t="s">
        <v>3824</v>
      </c>
      <c r="I524" s="1" t="s">
        <v>3993</v>
      </c>
      <c r="J524" s="1" t="s">
        <v>18</v>
      </c>
      <c r="K524" s="1" t="s">
        <v>739</v>
      </c>
      <c r="L524" s="3">
        <v>88.751999999999995</v>
      </c>
      <c r="M524" s="3">
        <v>3</v>
      </c>
      <c r="N524" s="3">
        <v>27.734999999999999</v>
      </c>
    </row>
    <row r="525" spans="1:14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16"/>
        <v>Delay</v>
      </c>
      <c r="E525" s="1" t="s">
        <v>3352</v>
      </c>
      <c r="F525" s="1" t="str">
        <f t="shared" si="17"/>
        <v>MichelleMoray</v>
      </c>
      <c r="G525" s="1" t="s">
        <v>3822</v>
      </c>
      <c r="H525" s="1" t="s">
        <v>3824</v>
      </c>
      <c r="I525" s="1" t="s">
        <v>3993</v>
      </c>
      <c r="J525" s="1" t="s">
        <v>18</v>
      </c>
      <c r="K525" s="1" t="s">
        <v>740</v>
      </c>
      <c r="L525" s="3">
        <v>13.904</v>
      </c>
      <c r="M525" s="3">
        <v>2</v>
      </c>
      <c r="N525" s="3">
        <v>5.2140000000000004</v>
      </c>
    </row>
    <row r="526" spans="1:14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16"/>
        <v>On time</v>
      </c>
      <c r="E526" s="1" t="s">
        <v>3353</v>
      </c>
      <c r="F526" s="1" t="str">
        <f t="shared" si="17"/>
        <v>RobertBarroso</v>
      </c>
      <c r="G526" s="1" t="s">
        <v>3822</v>
      </c>
      <c r="H526" s="1" t="s">
        <v>3891</v>
      </c>
      <c r="I526" s="1" t="s">
        <v>3999</v>
      </c>
      <c r="J526" s="1" t="s">
        <v>38</v>
      </c>
      <c r="K526" s="1" t="s">
        <v>499</v>
      </c>
      <c r="L526" s="3">
        <v>58.58</v>
      </c>
      <c r="M526" s="3">
        <v>2</v>
      </c>
      <c r="N526" s="3">
        <v>19.331399999999999</v>
      </c>
    </row>
    <row r="527" spans="1:14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16"/>
        <v>Delay</v>
      </c>
      <c r="E527" s="1" t="s">
        <v>3354</v>
      </c>
      <c r="F527" s="1" t="str">
        <f t="shared" si="17"/>
        <v>EricBarreto</v>
      </c>
      <c r="G527" s="1" t="s">
        <v>3822</v>
      </c>
      <c r="H527" s="1" t="s">
        <v>3826</v>
      </c>
      <c r="I527" s="1" t="s">
        <v>3992</v>
      </c>
      <c r="J527" s="1" t="s">
        <v>28</v>
      </c>
      <c r="K527" s="1" t="s">
        <v>743</v>
      </c>
      <c r="L527" s="3">
        <v>104.28</v>
      </c>
      <c r="M527" s="3">
        <v>3</v>
      </c>
      <c r="N527" s="3">
        <v>26.07</v>
      </c>
    </row>
    <row r="528" spans="1:14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16"/>
        <v>Delay</v>
      </c>
      <c r="E528" s="1" t="s">
        <v>3354</v>
      </c>
      <c r="F528" s="1" t="str">
        <f t="shared" si="17"/>
        <v>EricBarreto</v>
      </c>
      <c r="G528" s="1" t="s">
        <v>3822</v>
      </c>
      <c r="H528" s="1" t="s">
        <v>3826</v>
      </c>
      <c r="I528" s="1" t="s">
        <v>3992</v>
      </c>
      <c r="J528" s="1" t="s">
        <v>45</v>
      </c>
      <c r="K528" s="1" t="s">
        <v>744</v>
      </c>
      <c r="L528" s="3">
        <v>17.940000000000001</v>
      </c>
      <c r="M528" s="3">
        <v>3</v>
      </c>
      <c r="N528" s="3">
        <v>8.7905999999999995</v>
      </c>
    </row>
    <row r="529" spans="1:14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16"/>
        <v>On time</v>
      </c>
      <c r="E529" s="1" t="s">
        <v>3355</v>
      </c>
      <c r="F529" s="1" t="str">
        <f t="shared" si="17"/>
        <v>PamelaStobb</v>
      </c>
      <c r="G529" s="1" t="s">
        <v>3822</v>
      </c>
      <c r="H529" s="1" t="s">
        <v>3823</v>
      </c>
      <c r="I529" s="1" t="s">
        <v>3992</v>
      </c>
      <c r="J529" s="1" t="s">
        <v>45</v>
      </c>
      <c r="K529" s="1" t="s">
        <v>746</v>
      </c>
      <c r="L529" s="3">
        <v>18.97</v>
      </c>
      <c r="M529" s="3">
        <v>1</v>
      </c>
      <c r="N529" s="3">
        <v>9.1056000000000008</v>
      </c>
    </row>
    <row r="530" spans="1:14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16"/>
        <v>Delay</v>
      </c>
      <c r="E530" s="1" t="s">
        <v>3356</v>
      </c>
      <c r="F530" s="1" t="str">
        <f t="shared" si="17"/>
        <v>ClaudiaBergmann</v>
      </c>
      <c r="G530" s="1" t="s">
        <v>3822</v>
      </c>
      <c r="H530" s="1" t="s">
        <v>3826</v>
      </c>
      <c r="I530" s="1" t="s">
        <v>3992</v>
      </c>
      <c r="J530" s="1" t="s">
        <v>12</v>
      </c>
      <c r="K530" s="1" t="s">
        <v>748</v>
      </c>
      <c r="L530" s="3">
        <v>14.82</v>
      </c>
      <c r="M530" s="3">
        <v>3</v>
      </c>
      <c r="N530" s="3">
        <v>6.2244000000000002</v>
      </c>
    </row>
    <row r="531" spans="1:14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16"/>
        <v>On time</v>
      </c>
      <c r="E531" s="1" t="s">
        <v>3181</v>
      </c>
      <c r="F531" s="1" t="str">
        <f t="shared" si="17"/>
        <v>ArthurGainer</v>
      </c>
      <c r="G531" s="1" t="s">
        <v>3822</v>
      </c>
      <c r="H531" s="1" t="s">
        <v>3823</v>
      </c>
      <c r="I531" s="1" t="s">
        <v>3992</v>
      </c>
      <c r="J531" s="1" t="s">
        <v>20</v>
      </c>
      <c r="K531" s="1" t="s">
        <v>386</v>
      </c>
      <c r="L531" s="3">
        <v>106.96</v>
      </c>
      <c r="M531" s="3">
        <v>2</v>
      </c>
      <c r="N531" s="3">
        <v>31.0184</v>
      </c>
    </row>
    <row r="532" spans="1:14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16"/>
        <v>On time</v>
      </c>
      <c r="E532" s="1" t="s">
        <v>3181</v>
      </c>
      <c r="F532" s="1" t="str">
        <f t="shared" si="17"/>
        <v>ArthurGainer</v>
      </c>
      <c r="G532" s="1" t="s">
        <v>3822</v>
      </c>
      <c r="H532" s="1" t="s">
        <v>3823</v>
      </c>
      <c r="I532" s="1" t="s">
        <v>3992</v>
      </c>
      <c r="J532" s="1" t="s">
        <v>9</v>
      </c>
      <c r="K532" s="1" t="s">
        <v>750</v>
      </c>
      <c r="L532" s="3">
        <v>21.56</v>
      </c>
      <c r="M532" s="3">
        <v>7</v>
      </c>
      <c r="N532" s="3">
        <v>10.348800000000001</v>
      </c>
    </row>
    <row r="533" spans="1:14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16"/>
        <v>On time</v>
      </c>
      <c r="E533" s="1" t="s">
        <v>3357</v>
      </c>
      <c r="F533" s="1" t="str">
        <f t="shared" si="17"/>
        <v>StevenCartwright</v>
      </c>
      <c r="G533" s="1" t="s">
        <v>3822</v>
      </c>
      <c r="H533" s="1" t="s">
        <v>3824</v>
      </c>
      <c r="I533" s="1" t="s">
        <v>3993</v>
      </c>
      <c r="J533" s="1" t="s">
        <v>22</v>
      </c>
      <c r="K533" s="1" t="s">
        <v>685</v>
      </c>
      <c r="L533" s="3">
        <v>515.88</v>
      </c>
      <c r="M533" s="3">
        <v>6</v>
      </c>
      <c r="N533" s="3">
        <v>113.4936</v>
      </c>
    </row>
    <row r="534" spans="1:14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16"/>
        <v>On time</v>
      </c>
      <c r="E534" s="1" t="s">
        <v>3358</v>
      </c>
      <c r="F534" s="1" t="str">
        <f t="shared" si="17"/>
        <v>CynthiaDelaney</v>
      </c>
      <c r="G534" s="1" t="s">
        <v>3822</v>
      </c>
      <c r="H534" s="1" t="s">
        <v>3841</v>
      </c>
      <c r="I534" s="1" t="s">
        <v>3992</v>
      </c>
      <c r="J534" s="1" t="s">
        <v>79</v>
      </c>
      <c r="K534" s="1" t="s">
        <v>106</v>
      </c>
      <c r="L534" s="3">
        <v>12.35</v>
      </c>
      <c r="M534" s="3">
        <v>5</v>
      </c>
      <c r="N534" s="3">
        <v>5.8045</v>
      </c>
    </row>
    <row r="535" spans="1:14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16"/>
        <v>On time</v>
      </c>
      <c r="E535" s="1" t="s">
        <v>3245</v>
      </c>
      <c r="F535" s="1" t="str">
        <f t="shared" si="17"/>
        <v>PatrickGardner</v>
      </c>
      <c r="G535" s="1" t="s">
        <v>3822</v>
      </c>
      <c r="H535" s="1" t="s">
        <v>3888</v>
      </c>
      <c r="I535" s="1" t="s">
        <v>3995</v>
      </c>
      <c r="J535" s="1" t="s">
        <v>18</v>
      </c>
      <c r="K535" s="1" t="s">
        <v>754</v>
      </c>
      <c r="L535" s="3">
        <v>9.702</v>
      </c>
      <c r="M535" s="3">
        <v>3</v>
      </c>
      <c r="N535" s="3">
        <v>-7.1147999999999998</v>
      </c>
    </row>
    <row r="536" spans="1:14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16"/>
        <v>Delay</v>
      </c>
      <c r="E536" s="1" t="s">
        <v>3359</v>
      </c>
      <c r="F536" s="1" t="str">
        <f t="shared" si="17"/>
        <v>JamieKunitz</v>
      </c>
      <c r="G536" s="1" t="s">
        <v>3822</v>
      </c>
      <c r="H536" s="1" t="s">
        <v>3826</v>
      </c>
      <c r="I536" s="1" t="s">
        <v>3992</v>
      </c>
      <c r="J536" s="1" t="s">
        <v>9</v>
      </c>
      <c r="K536" s="1" t="s">
        <v>756</v>
      </c>
      <c r="L536" s="3">
        <v>43.86</v>
      </c>
      <c r="M536" s="3">
        <v>6</v>
      </c>
      <c r="N536" s="3">
        <v>20.6142</v>
      </c>
    </row>
    <row r="537" spans="1:14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16"/>
        <v>Delay</v>
      </c>
      <c r="E537" s="1" t="s">
        <v>3359</v>
      </c>
      <c r="F537" s="1" t="str">
        <f t="shared" si="17"/>
        <v>JamieKunitz</v>
      </c>
      <c r="G537" s="1" t="s">
        <v>3822</v>
      </c>
      <c r="H537" s="1" t="s">
        <v>3826</v>
      </c>
      <c r="I537" s="1" t="s">
        <v>3992</v>
      </c>
      <c r="J537" s="1" t="s">
        <v>16</v>
      </c>
      <c r="K537" s="1" t="s">
        <v>757</v>
      </c>
      <c r="L537" s="3">
        <v>148.47999999999999</v>
      </c>
      <c r="M537" s="3">
        <v>2</v>
      </c>
      <c r="N537" s="3">
        <v>16.704000000000001</v>
      </c>
    </row>
    <row r="538" spans="1:14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16"/>
        <v>Delay</v>
      </c>
      <c r="E538" s="1" t="s">
        <v>3359</v>
      </c>
      <c r="F538" s="1" t="str">
        <f t="shared" si="17"/>
        <v>JamieKunitz</v>
      </c>
      <c r="G538" s="1" t="s">
        <v>3822</v>
      </c>
      <c r="H538" s="1" t="s">
        <v>3826</v>
      </c>
      <c r="I538" s="1" t="s">
        <v>3992</v>
      </c>
      <c r="J538" s="1" t="s">
        <v>45</v>
      </c>
      <c r="K538" s="1" t="s">
        <v>758</v>
      </c>
      <c r="L538" s="3">
        <v>7.42</v>
      </c>
      <c r="M538" s="3">
        <v>2</v>
      </c>
      <c r="N538" s="3">
        <v>3.71</v>
      </c>
    </row>
    <row r="539" spans="1:14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16"/>
        <v>Delay</v>
      </c>
      <c r="E539" s="1" t="s">
        <v>3359</v>
      </c>
      <c r="F539" s="1" t="str">
        <f t="shared" si="17"/>
        <v>JamieKunitz</v>
      </c>
      <c r="G539" s="1" t="s">
        <v>3822</v>
      </c>
      <c r="H539" s="1" t="s">
        <v>3826</v>
      </c>
      <c r="I539" s="1" t="s">
        <v>3992</v>
      </c>
      <c r="J539" s="1" t="s">
        <v>72</v>
      </c>
      <c r="K539" s="1" t="s">
        <v>759</v>
      </c>
      <c r="L539" s="3">
        <v>71.992000000000004</v>
      </c>
      <c r="M539" s="3">
        <v>1</v>
      </c>
      <c r="N539" s="3">
        <v>-0.89990000000000003</v>
      </c>
    </row>
    <row r="540" spans="1:14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16"/>
        <v>Delay</v>
      </c>
      <c r="E540" s="1" t="s">
        <v>3359</v>
      </c>
      <c r="F540" s="1" t="str">
        <f t="shared" si="17"/>
        <v>JamieKunitz</v>
      </c>
      <c r="G540" s="1" t="s">
        <v>3822</v>
      </c>
      <c r="H540" s="1" t="s">
        <v>3826</v>
      </c>
      <c r="I540" s="1" t="s">
        <v>3992</v>
      </c>
      <c r="J540" s="1" t="s">
        <v>14</v>
      </c>
      <c r="K540" s="1" t="s">
        <v>664</v>
      </c>
      <c r="L540" s="3">
        <v>19.899999999999999</v>
      </c>
      <c r="M540" s="3">
        <v>5</v>
      </c>
      <c r="N540" s="3">
        <v>6.5670000000000002</v>
      </c>
    </row>
    <row r="541" spans="1:14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16"/>
        <v>Delay</v>
      </c>
      <c r="E541" s="1" t="s">
        <v>3359</v>
      </c>
      <c r="F541" s="1" t="str">
        <f t="shared" si="17"/>
        <v>JamieKunitz</v>
      </c>
      <c r="G541" s="1" t="s">
        <v>3822</v>
      </c>
      <c r="H541" s="1" t="s">
        <v>3826</v>
      </c>
      <c r="I541" s="1" t="s">
        <v>3992</v>
      </c>
      <c r="J541" s="1" t="s">
        <v>20</v>
      </c>
      <c r="K541" s="1" t="s">
        <v>760</v>
      </c>
      <c r="L541" s="3">
        <v>1702.12</v>
      </c>
      <c r="M541" s="3">
        <v>14</v>
      </c>
      <c r="N541" s="3">
        <v>510.63600000000002</v>
      </c>
    </row>
    <row r="542" spans="1:14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16"/>
        <v>Delay</v>
      </c>
      <c r="E542" s="1" t="s">
        <v>3360</v>
      </c>
      <c r="F542" s="1" t="str">
        <f t="shared" si="17"/>
        <v>DebraCatini</v>
      </c>
      <c r="G542" s="1" t="s">
        <v>3822</v>
      </c>
      <c r="H542" s="1" t="s">
        <v>3826</v>
      </c>
      <c r="I542" s="1" t="s">
        <v>3992</v>
      </c>
      <c r="J542" s="1" t="s">
        <v>198</v>
      </c>
      <c r="K542" s="1" t="s">
        <v>762</v>
      </c>
      <c r="L542" s="3">
        <v>307.666</v>
      </c>
      <c r="M542" s="3">
        <v>2</v>
      </c>
      <c r="N542" s="3">
        <v>-14.478400000000001</v>
      </c>
    </row>
    <row r="543" spans="1:14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16"/>
        <v>Delay</v>
      </c>
      <c r="E543" s="1" t="s">
        <v>3164</v>
      </c>
      <c r="F543" s="1" t="str">
        <f t="shared" si="17"/>
        <v>DavidBremer</v>
      </c>
      <c r="G543" s="1" t="s">
        <v>3822</v>
      </c>
      <c r="H543" s="1" t="s">
        <v>3826</v>
      </c>
      <c r="I543" s="1" t="s">
        <v>3992</v>
      </c>
      <c r="J543" s="1" t="s">
        <v>28</v>
      </c>
      <c r="K543" s="1" t="s">
        <v>268</v>
      </c>
      <c r="L543" s="3">
        <v>31.44</v>
      </c>
      <c r="M543" s="3">
        <v>3</v>
      </c>
      <c r="N543" s="3">
        <v>8.4887999999999995</v>
      </c>
    </row>
    <row r="544" spans="1:14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16"/>
        <v>Delay</v>
      </c>
      <c r="E544" s="1" t="s">
        <v>3164</v>
      </c>
      <c r="F544" s="1" t="str">
        <f t="shared" si="17"/>
        <v>DavidBremer</v>
      </c>
      <c r="G544" s="1" t="s">
        <v>3822</v>
      </c>
      <c r="H544" s="1" t="s">
        <v>3826</v>
      </c>
      <c r="I544" s="1" t="s">
        <v>3992</v>
      </c>
      <c r="J544" s="1" t="s">
        <v>38</v>
      </c>
      <c r="K544" s="1" t="s">
        <v>764</v>
      </c>
      <c r="L544" s="3">
        <v>17.899999999999999</v>
      </c>
      <c r="M544" s="3">
        <v>2</v>
      </c>
      <c r="N544" s="3">
        <v>3.4009999999999998</v>
      </c>
    </row>
    <row r="545" spans="1:14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16"/>
        <v>Delay</v>
      </c>
      <c r="E545" s="1" t="s">
        <v>3164</v>
      </c>
      <c r="F545" s="1" t="str">
        <f t="shared" si="17"/>
        <v>DavidBremer</v>
      </c>
      <c r="G545" s="1" t="s">
        <v>3822</v>
      </c>
      <c r="H545" s="1" t="s">
        <v>3826</v>
      </c>
      <c r="I545" s="1" t="s">
        <v>3992</v>
      </c>
      <c r="J545" s="1" t="s">
        <v>38</v>
      </c>
      <c r="K545" s="1" t="s">
        <v>765</v>
      </c>
      <c r="L545" s="3">
        <v>129.44999999999999</v>
      </c>
      <c r="M545" s="3">
        <v>5</v>
      </c>
      <c r="N545" s="3">
        <v>46.601999999999997</v>
      </c>
    </row>
    <row r="546" spans="1:14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16"/>
        <v>Delay</v>
      </c>
      <c r="E546" s="1" t="s">
        <v>3361</v>
      </c>
      <c r="F546" s="1" t="str">
        <f t="shared" si="17"/>
        <v>EmilyDucich</v>
      </c>
      <c r="G546" s="1" t="s">
        <v>3822</v>
      </c>
      <c r="H546" s="1" t="s">
        <v>3841</v>
      </c>
      <c r="I546" s="1" t="s">
        <v>3992</v>
      </c>
      <c r="J546" s="1" t="s">
        <v>9</v>
      </c>
      <c r="K546" s="1" t="s">
        <v>767</v>
      </c>
      <c r="L546" s="3">
        <v>20.88</v>
      </c>
      <c r="M546" s="3">
        <v>8</v>
      </c>
      <c r="N546" s="3">
        <v>9.6047999999999991</v>
      </c>
    </row>
    <row r="547" spans="1:14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16"/>
        <v>On time</v>
      </c>
      <c r="E547" s="1" t="s">
        <v>3362</v>
      </c>
      <c r="F547" s="1" t="str">
        <f t="shared" si="17"/>
        <v>JoniWasserman</v>
      </c>
      <c r="G547" s="1" t="s">
        <v>3822</v>
      </c>
      <c r="H547" s="1" t="s">
        <v>3877</v>
      </c>
      <c r="I547" s="1" t="s">
        <v>3992</v>
      </c>
      <c r="J547" s="1" t="s">
        <v>12</v>
      </c>
      <c r="K547" s="1" t="s">
        <v>155</v>
      </c>
      <c r="L547" s="3">
        <v>9.4600000000000009</v>
      </c>
      <c r="M547" s="3">
        <v>2</v>
      </c>
      <c r="N547" s="3">
        <v>3.6894</v>
      </c>
    </row>
    <row r="548" spans="1:14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16"/>
        <v>On time</v>
      </c>
      <c r="E548" s="1" t="s">
        <v>3332</v>
      </c>
      <c r="F548" s="1" t="str">
        <f t="shared" si="17"/>
        <v>VictoriaWilson</v>
      </c>
      <c r="G548" s="1" t="s">
        <v>3822</v>
      </c>
      <c r="H548" s="1" t="s">
        <v>3826</v>
      </c>
      <c r="I548" s="1" t="s">
        <v>3992</v>
      </c>
      <c r="J548" s="1" t="s">
        <v>28</v>
      </c>
      <c r="K548" s="1" t="s">
        <v>512</v>
      </c>
      <c r="L548" s="3">
        <v>559.62</v>
      </c>
      <c r="M548" s="3">
        <v>9</v>
      </c>
      <c r="N548" s="3">
        <v>151.09739999999999</v>
      </c>
    </row>
    <row r="549" spans="1:14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16"/>
        <v>On time</v>
      </c>
      <c r="E549" s="1" t="s">
        <v>3332</v>
      </c>
      <c r="F549" s="1" t="str">
        <f t="shared" si="17"/>
        <v>VictoriaWilson</v>
      </c>
      <c r="G549" s="1" t="s">
        <v>3822</v>
      </c>
      <c r="H549" s="1" t="s">
        <v>3826</v>
      </c>
      <c r="I549" s="1" t="s">
        <v>3992</v>
      </c>
      <c r="J549" s="1" t="s">
        <v>45</v>
      </c>
      <c r="K549" s="1" t="s">
        <v>729</v>
      </c>
      <c r="L549" s="3">
        <v>109.92</v>
      </c>
      <c r="M549" s="3">
        <v>2</v>
      </c>
      <c r="N549" s="3">
        <v>53.860799999999998</v>
      </c>
    </row>
    <row r="550" spans="1:14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16"/>
        <v>On time</v>
      </c>
      <c r="E550" s="1" t="s">
        <v>3332</v>
      </c>
      <c r="F550" s="1" t="str">
        <f t="shared" si="17"/>
        <v>VictoriaWilson</v>
      </c>
      <c r="G550" s="1" t="s">
        <v>3822</v>
      </c>
      <c r="H550" s="1" t="s">
        <v>3826</v>
      </c>
      <c r="I550" s="1" t="s">
        <v>3992</v>
      </c>
      <c r="J550" s="1" t="s">
        <v>45</v>
      </c>
      <c r="K550" s="1" t="s">
        <v>770</v>
      </c>
      <c r="L550" s="3">
        <v>8.56</v>
      </c>
      <c r="M550" s="3">
        <v>2</v>
      </c>
      <c r="N550" s="3">
        <v>3.8519999999999999</v>
      </c>
    </row>
    <row r="551" spans="1:14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16"/>
        <v>On time</v>
      </c>
      <c r="E551" s="1" t="s">
        <v>3181</v>
      </c>
      <c r="F551" s="1" t="str">
        <f t="shared" si="17"/>
        <v>ArthurGainer</v>
      </c>
      <c r="G551" s="1" t="s">
        <v>3822</v>
      </c>
      <c r="H551" s="1" t="s">
        <v>3841</v>
      </c>
      <c r="I551" s="1" t="s">
        <v>3992</v>
      </c>
      <c r="J551" s="1" t="s">
        <v>198</v>
      </c>
      <c r="K551" s="1" t="s">
        <v>772</v>
      </c>
      <c r="L551" s="3">
        <v>411.33199999999999</v>
      </c>
      <c r="M551" s="3">
        <v>4</v>
      </c>
      <c r="N551" s="3">
        <v>-4.8391999999999999</v>
      </c>
    </row>
    <row r="552" spans="1:14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16"/>
        <v>On time</v>
      </c>
      <c r="E552" s="1" t="s">
        <v>3181</v>
      </c>
      <c r="F552" s="1" t="str">
        <f t="shared" si="17"/>
        <v>ArthurGainer</v>
      </c>
      <c r="G552" s="1" t="s">
        <v>3822</v>
      </c>
      <c r="H552" s="1" t="s">
        <v>3841</v>
      </c>
      <c r="I552" s="1" t="s">
        <v>3992</v>
      </c>
      <c r="J552" s="1" t="s">
        <v>18</v>
      </c>
      <c r="K552" s="1" t="s">
        <v>773</v>
      </c>
      <c r="L552" s="3">
        <v>28.751999999999999</v>
      </c>
      <c r="M552" s="3">
        <v>6</v>
      </c>
      <c r="N552" s="3">
        <v>9.7037999999999993</v>
      </c>
    </row>
    <row r="553" spans="1:14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16"/>
        <v>On time</v>
      </c>
      <c r="E553" s="1" t="s">
        <v>3181</v>
      </c>
      <c r="F553" s="1" t="str">
        <f t="shared" si="17"/>
        <v>ArthurGainer</v>
      </c>
      <c r="G553" s="1" t="s">
        <v>3822</v>
      </c>
      <c r="H553" s="1" t="s">
        <v>3841</v>
      </c>
      <c r="I553" s="1" t="s">
        <v>3992</v>
      </c>
      <c r="J553" s="1" t="s">
        <v>198</v>
      </c>
      <c r="K553" s="1" t="s">
        <v>774</v>
      </c>
      <c r="L553" s="3">
        <v>293.19900000000001</v>
      </c>
      <c r="M553" s="3">
        <v>3</v>
      </c>
      <c r="N553" s="3">
        <v>-20.696400000000001</v>
      </c>
    </row>
    <row r="554" spans="1:14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16"/>
        <v>On time</v>
      </c>
      <c r="E554" s="1" t="s">
        <v>3363</v>
      </c>
      <c r="F554" s="1" t="str">
        <f t="shared" si="17"/>
        <v>DarrenPowers</v>
      </c>
      <c r="G554" s="1" t="s">
        <v>3822</v>
      </c>
      <c r="H554" s="1" t="s">
        <v>3823</v>
      </c>
      <c r="I554" s="1" t="s">
        <v>3992</v>
      </c>
      <c r="J554" s="1" t="s">
        <v>45</v>
      </c>
      <c r="K554" s="1" t="s">
        <v>776</v>
      </c>
      <c r="L554" s="3">
        <v>368.91</v>
      </c>
      <c r="M554" s="3">
        <v>9</v>
      </c>
      <c r="N554" s="3">
        <v>180.76589999999999</v>
      </c>
    </row>
    <row r="555" spans="1:14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16"/>
        <v>On time</v>
      </c>
      <c r="E555" s="1" t="s">
        <v>3363</v>
      </c>
      <c r="F555" s="1" t="str">
        <f t="shared" si="17"/>
        <v>DarrenPowers</v>
      </c>
      <c r="G555" s="1" t="s">
        <v>3822</v>
      </c>
      <c r="H555" s="1" t="s">
        <v>3823</v>
      </c>
      <c r="I555" s="1" t="s">
        <v>3992</v>
      </c>
      <c r="J555" s="1" t="s">
        <v>14</v>
      </c>
      <c r="K555" s="1" t="s">
        <v>777</v>
      </c>
      <c r="L555" s="3">
        <v>14.7</v>
      </c>
      <c r="M555" s="3">
        <v>5</v>
      </c>
      <c r="N555" s="3">
        <v>6.6150000000000002</v>
      </c>
    </row>
    <row r="556" spans="1:14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16"/>
        <v>On time</v>
      </c>
      <c r="E556" s="1" t="s">
        <v>3364</v>
      </c>
      <c r="F556" s="1" t="str">
        <f t="shared" si="17"/>
        <v>RaymondMesse</v>
      </c>
      <c r="G556" s="1" t="s">
        <v>3822</v>
      </c>
      <c r="H556" s="1" t="s">
        <v>3835</v>
      </c>
      <c r="I556" s="1" t="s">
        <v>3992</v>
      </c>
      <c r="J556" s="1" t="s">
        <v>12</v>
      </c>
      <c r="K556" s="1" t="s">
        <v>779</v>
      </c>
      <c r="L556" s="3">
        <v>215.65</v>
      </c>
      <c r="M556" s="3">
        <v>5</v>
      </c>
      <c r="N556" s="3">
        <v>73.320999999999998</v>
      </c>
    </row>
    <row r="557" spans="1:14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16"/>
        <v>Delay</v>
      </c>
      <c r="E557" s="1" t="s">
        <v>3365</v>
      </c>
      <c r="F557" s="1" t="str">
        <f t="shared" si="17"/>
        <v>AdrianShami</v>
      </c>
      <c r="G557" s="1" t="s">
        <v>3822</v>
      </c>
      <c r="H557" s="1" t="s">
        <v>3897</v>
      </c>
      <c r="I557" s="1" t="s">
        <v>3993</v>
      </c>
      <c r="J557" s="1" t="s">
        <v>12</v>
      </c>
      <c r="K557" s="1" t="s">
        <v>661</v>
      </c>
      <c r="L557" s="3">
        <v>4.18</v>
      </c>
      <c r="M557" s="3">
        <v>1</v>
      </c>
      <c r="N557" s="3">
        <v>1.5047999999999999</v>
      </c>
    </row>
    <row r="558" spans="1:14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16"/>
        <v>On time</v>
      </c>
      <c r="E558" s="1" t="s">
        <v>3175</v>
      </c>
      <c r="F558" s="1" t="str">
        <f t="shared" si="17"/>
        <v>GraceKelly</v>
      </c>
      <c r="G558" s="1" t="s">
        <v>3822</v>
      </c>
      <c r="H558" s="1" t="s">
        <v>3823</v>
      </c>
      <c r="I558" s="1" t="s">
        <v>3992</v>
      </c>
      <c r="J558" s="1" t="s">
        <v>16</v>
      </c>
      <c r="K558" s="1" t="s">
        <v>782</v>
      </c>
      <c r="L558" s="3">
        <v>2575.944</v>
      </c>
      <c r="M558" s="3">
        <v>7</v>
      </c>
      <c r="N558" s="3">
        <v>257.59440000000001</v>
      </c>
    </row>
    <row r="559" spans="1:14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16"/>
        <v>On time</v>
      </c>
      <c r="E559" s="1" t="s">
        <v>3175</v>
      </c>
      <c r="F559" s="1" t="str">
        <f t="shared" si="17"/>
        <v>GraceKelly</v>
      </c>
      <c r="G559" s="1" t="s">
        <v>3822</v>
      </c>
      <c r="H559" s="1" t="s">
        <v>3823</v>
      </c>
      <c r="I559" s="1" t="s">
        <v>3992</v>
      </c>
      <c r="J559" s="1" t="s">
        <v>45</v>
      </c>
      <c r="K559" s="1" t="s">
        <v>305</v>
      </c>
      <c r="L559" s="3">
        <v>45.36</v>
      </c>
      <c r="M559" s="3">
        <v>7</v>
      </c>
      <c r="N559" s="3">
        <v>21.7728</v>
      </c>
    </row>
    <row r="560" spans="1:14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16"/>
        <v>On time</v>
      </c>
      <c r="E560" s="1" t="s">
        <v>3175</v>
      </c>
      <c r="F560" s="1" t="str">
        <f t="shared" si="17"/>
        <v>GraceKelly</v>
      </c>
      <c r="G560" s="1" t="s">
        <v>3822</v>
      </c>
      <c r="H560" s="1" t="s">
        <v>3823</v>
      </c>
      <c r="I560" s="1" t="s">
        <v>3992</v>
      </c>
      <c r="J560" s="1" t="s">
        <v>38</v>
      </c>
      <c r="K560" s="1" t="s">
        <v>783</v>
      </c>
      <c r="L560" s="3">
        <v>254.24</v>
      </c>
      <c r="M560" s="3">
        <v>7</v>
      </c>
      <c r="N560" s="3">
        <v>76.272000000000006</v>
      </c>
    </row>
    <row r="561" spans="1:14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16"/>
        <v>On time</v>
      </c>
      <c r="E561" s="1" t="s">
        <v>3366</v>
      </c>
      <c r="F561" s="1" t="str">
        <f t="shared" si="17"/>
        <v>StefaniaPerrino</v>
      </c>
      <c r="G561" s="1" t="s">
        <v>3822</v>
      </c>
      <c r="H561" s="1" t="s">
        <v>3823</v>
      </c>
      <c r="I561" s="1" t="s">
        <v>3992</v>
      </c>
      <c r="J561" s="1" t="s">
        <v>22</v>
      </c>
      <c r="K561" s="1" t="s">
        <v>357</v>
      </c>
      <c r="L561" s="3">
        <v>170.136</v>
      </c>
      <c r="M561" s="3">
        <v>3</v>
      </c>
      <c r="N561" s="3">
        <v>-8.5068000000000001</v>
      </c>
    </row>
    <row r="562" spans="1:14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16"/>
        <v>On time</v>
      </c>
      <c r="E562" s="1" t="s">
        <v>3367</v>
      </c>
      <c r="F562" s="1" t="str">
        <f t="shared" si="17"/>
        <v>LaurenLeatherbury</v>
      </c>
      <c r="G562" s="1" t="s">
        <v>3822</v>
      </c>
      <c r="H562" s="1" t="s">
        <v>3824</v>
      </c>
      <c r="I562" s="1" t="s">
        <v>3993</v>
      </c>
      <c r="J562" s="1" t="s">
        <v>9</v>
      </c>
      <c r="K562" s="1" t="s">
        <v>786</v>
      </c>
      <c r="L562" s="3">
        <v>7.38</v>
      </c>
      <c r="M562" s="3">
        <v>2</v>
      </c>
      <c r="N562" s="3">
        <v>3.4685999999999999</v>
      </c>
    </row>
    <row r="563" spans="1:14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16"/>
        <v>On time</v>
      </c>
      <c r="E563" s="1" t="s">
        <v>3367</v>
      </c>
      <c r="F563" s="1" t="str">
        <f t="shared" si="17"/>
        <v>LaurenLeatherbury</v>
      </c>
      <c r="G563" s="1" t="s">
        <v>3822</v>
      </c>
      <c r="H563" s="1" t="s">
        <v>3824</v>
      </c>
      <c r="I563" s="1" t="s">
        <v>3993</v>
      </c>
      <c r="J563" s="1" t="s">
        <v>14</v>
      </c>
      <c r="K563" s="1" t="s">
        <v>787</v>
      </c>
      <c r="L563" s="3">
        <v>9.26</v>
      </c>
      <c r="M563" s="3">
        <v>2</v>
      </c>
      <c r="N563" s="3">
        <v>3.0558000000000001</v>
      </c>
    </row>
    <row r="564" spans="1:14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16"/>
        <v>On time</v>
      </c>
      <c r="E564" s="1" t="s">
        <v>3368</v>
      </c>
      <c r="F564" s="1" t="str">
        <f t="shared" si="17"/>
        <v>MattCollins</v>
      </c>
      <c r="G564" s="1" t="s">
        <v>3822</v>
      </c>
      <c r="H564" s="1" t="s">
        <v>3823</v>
      </c>
      <c r="I564" s="1" t="s">
        <v>3992</v>
      </c>
      <c r="J564" s="1" t="s">
        <v>9</v>
      </c>
      <c r="K564" s="1" t="s">
        <v>789</v>
      </c>
      <c r="L564" s="3">
        <v>9.9600000000000009</v>
      </c>
      <c r="M564" s="3">
        <v>2</v>
      </c>
      <c r="N564" s="3">
        <v>4.5815999999999999</v>
      </c>
    </row>
    <row r="565" spans="1:14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16"/>
        <v>Delay</v>
      </c>
      <c r="E565" s="1" t="s">
        <v>3369</v>
      </c>
      <c r="F565" s="1" t="str">
        <f t="shared" si="17"/>
        <v>SueAnnReed</v>
      </c>
      <c r="G565" s="1" t="s">
        <v>3822</v>
      </c>
      <c r="H565" s="1" t="s">
        <v>3898</v>
      </c>
      <c r="I565" s="1" t="s">
        <v>3996</v>
      </c>
      <c r="J565" s="1" t="s">
        <v>18</v>
      </c>
      <c r="K565" s="1" t="s">
        <v>791</v>
      </c>
      <c r="L565" s="3">
        <v>31.32</v>
      </c>
      <c r="M565" s="3">
        <v>10</v>
      </c>
      <c r="N565" s="3">
        <v>-25.056000000000001</v>
      </c>
    </row>
    <row r="566" spans="1:14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16"/>
        <v>Delay</v>
      </c>
      <c r="E566" s="1" t="s">
        <v>3369</v>
      </c>
      <c r="F566" s="1" t="str">
        <f t="shared" si="17"/>
        <v>SueAnnReed</v>
      </c>
      <c r="G566" s="1" t="s">
        <v>3822</v>
      </c>
      <c r="H566" s="1" t="s">
        <v>3898</v>
      </c>
      <c r="I566" s="1" t="s">
        <v>3996</v>
      </c>
      <c r="J566" s="1" t="s">
        <v>12</v>
      </c>
      <c r="K566" s="1" t="s">
        <v>331</v>
      </c>
      <c r="L566" s="3">
        <v>11.84</v>
      </c>
      <c r="M566" s="3">
        <v>4</v>
      </c>
      <c r="N566" s="3">
        <v>3.1080000000000001</v>
      </c>
    </row>
    <row r="567" spans="1:14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16"/>
        <v>Delay</v>
      </c>
      <c r="E567" s="1" t="s">
        <v>3369</v>
      </c>
      <c r="F567" s="1" t="str">
        <f t="shared" si="17"/>
        <v>SueAnnReed</v>
      </c>
      <c r="G567" s="1" t="s">
        <v>3822</v>
      </c>
      <c r="H567" s="1" t="s">
        <v>3898</v>
      </c>
      <c r="I567" s="1" t="s">
        <v>3996</v>
      </c>
      <c r="J567" s="1" t="s">
        <v>12</v>
      </c>
      <c r="K567" s="1" t="s">
        <v>792</v>
      </c>
      <c r="L567" s="3">
        <v>22.783999999999999</v>
      </c>
      <c r="M567" s="3">
        <v>1</v>
      </c>
      <c r="N567" s="3">
        <v>4.8415999999999997</v>
      </c>
    </row>
    <row r="568" spans="1:14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16"/>
        <v>On time</v>
      </c>
      <c r="E568" s="1" t="s">
        <v>3370</v>
      </c>
      <c r="F568" s="1" t="str">
        <f t="shared" si="17"/>
        <v>GiuliettaWeimer</v>
      </c>
      <c r="G568" s="1" t="s">
        <v>3822</v>
      </c>
      <c r="H568" s="1" t="s">
        <v>3824</v>
      </c>
      <c r="I568" s="1" t="s">
        <v>3993</v>
      </c>
      <c r="J568" s="1" t="s">
        <v>38</v>
      </c>
      <c r="K568" s="1" t="s">
        <v>39</v>
      </c>
      <c r="L568" s="3">
        <v>90.57</v>
      </c>
      <c r="M568" s="3">
        <v>3</v>
      </c>
      <c r="N568" s="3">
        <v>11.774100000000001</v>
      </c>
    </row>
    <row r="569" spans="1:14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16"/>
        <v>On time</v>
      </c>
      <c r="E569" s="1" t="s">
        <v>3371</v>
      </c>
      <c r="F569" s="1" t="str">
        <f t="shared" si="17"/>
        <v>FrankHawley</v>
      </c>
      <c r="G569" s="1" t="s">
        <v>3822</v>
      </c>
      <c r="H569" s="1" t="s">
        <v>3823</v>
      </c>
      <c r="I569" s="1" t="s">
        <v>3992</v>
      </c>
      <c r="J569" s="1" t="s">
        <v>72</v>
      </c>
      <c r="K569" s="1" t="s">
        <v>244</v>
      </c>
      <c r="L569" s="3">
        <v>362.35199999999998</v>
      </c>
      <c r="M569" s="3">
        <v>3</v>
      </c>
      <c r="N569" s="3">
        <v>27.176400000000001</v>
      </c>
    </row>
    <row r="570" spans="1:14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16"/>
        <v>On time</v>
      </c>
      <c r="E570" s="1" t="s">
        <v>3371</v>
      </c>
      <c r="F570" s="1" t="str">
        <f t="shared" si="17"/>
        <v>FrankHawley</v>
      </c>
      <c r="G570" s="1" t="s">
        <v>3822</v>
      </c>
      <c r="H570" s="1" t="s">
        <v>3823</v>
      </c>
      <c r="I570" s="1" t="s">
        <v>3992</v>
      </c>
      <c r="J570" s="1" t="s">
        <v>18</v>
      </c>
      <c r="K570" s="1" t="s">
        <v>167</v>
      </c>
      <c r="L570" s="3">
        <v>7.1840000000000002</v>
      </c>
      <c r="M570" s="3">
        <v>2</v>
      </c>
      <c r="N570" s="3">
        <v>2.2450000000000001</v>
      </c>
    </row>
    <row r="571" spans="1:14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16"/>
        <v>On time</v>
      </c>
      <c r="E571" s="1" t="s">
        <v>3372</v>
      </c>
      <c r="F571" s="1" t="str">
        <f t="shared" si="17"/>
        <v>FiliaMcAdams</v>
      </c>
      <c r="G571" s="1" t="s">
        <v>3822</v>
      </c>
      <c r="H571" s="1" t="s">
        <v>3823</v>
      </c>
      <c r="I571" s="1" t="s">
        <v>3992</v>
      </c>
      <c r="J571" s="1" t="s">
        <v>14</v>
      </c>
      <c r="K571" s="1" t="s">
        <v>106</v>
      </c>
      <c r="L571" s="3">
        <v>14.52</v>
      </c>
      <c r="M571" s="3">
        <v>3</v>
      </c>
      <c r="N571" s="3">
        <v>4.7915999999999999</v>
      </c>
    </row>
    <row r="572" spans="1:14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16"/>
        <v>On time</v>
      </c>
      <c r="E572" s="1" t="s">
        <v>3373</v>
      </c>
      <c r="F572" s="1" t="str">
        <f t="shared" si="17"/>
        <v>NoahChilds</v>
      </c>
      <c r="G572" s="1" t="s">
        <v>3822</v>
      </c>
      <c r="H572" s="1" t="s">
        <v>3830</v>
      </c>
      <c r="I572" s="1" t="s">
        <v>3997</v>
      </c>
      <c r="J572" s="1" t="s">
        <v>22</v>
      </c>
      <c r="K572" s="1" t="s">
        <v>170</v>
      </c>
      <c r="L572" s="3">
        <v>727.45</v>
      </c>
      <c r="M572" s="3">
        <v>5</v>
      </c>
      <c r="N572" s="3">
        <v>-465.56799999999998</v>
      </c>
    </row>
    <row r="573" spans="1:14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16"/>
        <v>On time</v>
      </c>
      <c r="E573" s="1" t="s">
        <v>3373</v>
      </c>
      <c r="F573" s="1" t="str">
        <f t="shared" si="17"/>
        <v>NoahChilds</v>
      </c>
      <c r="G573" s="1" t="s">
        <v>3822</v>
      </c>
      <c r="H573" s="1" t="s">
        <v>3830</v>
      </c>
      <c r="I573" s="1" t="s">
        <v>3997</v>
      </c>
      <c r="J573" s="1" t="s">
        <v>12</v>
      </c>
      <c r="K573" s="1" t="s">
        <v>797</v>
      </c>
      <c r="L573" s="3">
        <v>24.96</v>
      </c>
      <c r="M573" s="3">
        <v>3</v>
      </c>
      <c r="N573" s="3">
        <v>4.3680000000000003</v>
      </c>
    </row>
    <row r="574" spans="1:14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16"/>
        <v>On time</v>
      </c>
      <c r="E574" s="1" t="s">
        <v>3374</v>
      </c>
      <c r="F574" s="1" t="str">
        <f t="shared" si="17"/>
        <v>AdamHart</v>
      </c>
      <c r="G574" s="1" t="s">
        <v>3822</v>
      </c>
      <c r="H574" s="1" t="s">
        <v>3899</v>
      </c>
      <c r="I574" s="1" t="s">
        <v>3999</v>
      </c>
      <c r="J574" s="1" t="s">
        <v>12</v>
      </c>
      <c r="K574" s="1" t="s">
        <v>799</v>
      </c>
      <c r="L574" s="3">
        <v>196.45</v>
      </c>
      <c r="M574" s="3">
        <v>5</v>
      </c>
      <c r="N574" s="3">
        <v>70.721999999999994</v>
      </c>
    </row>
    <row r="575" spans="1:14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16"/>
        <v>On time</v>
      </c>
      <c r="E575" s="1" t="s">
        <v>3214</v>
      </c>
      <c r="F575" s="1" t="str">
        <f t="shared" si="17"/>
        <v>CharlesCrestani</v>
      </c>
      <c r="G575" s="1" t="s">
        <v>3822</v>
      </c>
      <c r="H575" s="1" t="s">
        <v>3824</v>
      </c>
      <c r="I575" s="1" t="s">
        <v>3993</v>
      </c>
      <c r="J575" s="1" t="s">
        <v>45</v>
      </c>
      <c r="K575" s="1" t="s">
        <v>417</v>
      </c>
      <c r="L575" s="3">
        <v>6.48</v>
      </c>
      <c r="M575" s="3">
        <v>1</v>
      </c>
      <c r="N575" s="3">
        <v>3.1103999999999998</v>
      </c>
    </row>
    <row r="576" spans="1:14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16"/>
        <v>On time</v>
      </c>
      <c r="E576" s="1" t="s">
        <v>3375</v>
      </c>
      <c r="F576" s="1" t="str">
        <f t="shared" si="17"/>
        <v>MichelleEllison</v>
      </c>
      <c r="G576" s="1" t="s">
        <v>3822</v>
      </c>
      <c r="H576" s="1" t="s">
        <v>3826</v>
      </c>
      <c r="I576" s="1" t="s">
        <v>3992</v>
      </c>
      <c r="J576" s="1" t="s">
        <v>14</v>
      </c>
      <c r="K576" s="1" t="s">
        <v>802</v>
      </c>
      <c r="L576" s="3">
        <v>99.2</v>
      </c>
      <c r="M576" s="3">
        <v>5</v>
      </c>
      <c r="N576" s="3">
        <v>25.792000000000002</v>
      </c>
    </row>
    <row r="577" spans="1:14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16"/>
        <v>On time</v>
      </c>
      <c r="E577" s="1" t="s">
        <v>3375</v>
      </c>
      <c r="F577" s="1" t="str">
        <f t="shared" si="17"/>
        <v>MichelleEllison</v>
      </c>
      <c r="G577" s="1" t="s">
        <v>3822</v>
      </c>
      <c r="H577" s="1" t="s">
        <v>3826</v>
      </c>
      <c r="I577" s="1" t="s">
        <v>3992</v>
      </c>
      <c r="J577" s="1" t="s">
        <v>72</v>
      </c>
      <c r="K577" s="1" t="s">
        <v>249</v>
      </c>
      <c r="L577" s="3">
        <v>801.56799999999998</v>
      </c>
      <c r="M577" s="3">
        <v>2</v>
      </c>
      <c r="N577" s="3">
        <v>50.097999999999999</v>
      </c>
    </row>
    <row r="578" spans="1:14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16"/>
        <v>On time</v>
      </c>
      <c r="E578" s="1" t="s">
        <v>3375</v>
      </c>
      <c r="F578" s="1" t="str">
        <f t="shared" si="17"/>
        <v>MichelleEllison</v>
      </c>
      <c r="G578" s="1" t="s">
        <v>3822</v>
      </c>
      <c r="H578" s="1" t="s">
        <v>3826</v>
      </c>
      <c r="I578" s="1" t="s">
        <v>3992</v>
      </c>
      <c r="J578" s="1" t="s">
        <v>22</v>
      </c>
      <c r="K578" s="1" t="s">
        <v>803</v>
      </c>
      <c r="L578" s="3">
        <v>272.84800000000001</v>
      </c>
      <c r="M578" s="3">
        <v>1</v>
      </c>
      <c r="N578" s="3">
        <v>27.284800000000001</v>
      </c>
    </row>
    <row r="579" spans="1:14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18">IF(C579 - B579 &gt; 4, "Delay", "On time")</f>
        <v>On time</v>
      </c>
      <c r="E579" s="1" t="s">
        <v>3376</v>
      </c>
      <c r="F579" s="1" t="str">
        <f t="shared" ref="F579:F642" si="19">LEFT(E579, FIND("@", E579) - 1)</f>
        <v>BenjaminPatterson</v>
      </c>
      <c r="G579" s="1" t="s">
        <v>3822</v>
      </c>
      <c r="H579" s="1" t="s">
        <v>3900</v>
      </c>
      <c r="I579" s="1" t="s">
        <v>3993</v>
      </c>
      <c r="J579" s="1" t="s">
        <v>22</v>
      </c>
      <c r="K579" s="1" t="s">
        <v>805</v>
      </c>
      <c r="L579" s="3">
        <v>70.98</v>
      </c>
      <c r="M579" s="3">
        <v>1</v>
      </c>
      <c r="N579" s="3">
        <v>20.584199999999999</v>
      </c>
    </row>
    <row r="580" spans="1:14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18"/>
        <v>On time</v>
      </c>
      <c r="E580" s="1" t="s">
        <v>3346</v>
      </c>
      <c r="F580" s="1" t="str">
        <f t="shared" si="19"/>
        <v>JamesGalang</v>
      </c>
      <c r="G580" s="1" t="s">
        <v>3822</v>
      </c>
      <c r="H580" s="1" t="s">
        <v>3823</v>
      </c>
      <c r="I580" s="1" t="s">
        <v>3992</v>
      </c>
      <c r="J580" s="1" t="s">
        <v>72</v>
      </c>
      <c r="K580" s="1" t="s">
        <v>807</v>
      </c>
      <c r="L580" s="3">
        <v>393.56799999999998</v>
      </c>
      <c r="M580" s="3">
        <v>4</v>
      </c>
      <c r="N580" s="3">
        <v>-44.276400000000002</v>
      </c>
    </row>
    <row r="581" spans="1:14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18"/>
        <v>On time</v>
      </c>
      <c r="E581" s="1" t="s">
        <v>3346</v>
      </c>
      <c r="F581" s="1" t="str">
        <f t="shared" si="19"/>
        <v>JamesGalang</v>
      </c>
      <c r="G581" s="1" t="s">
        <v>3822</v>
      </c>
      <c r="H581" s="1" t="s">
        <v>3823</v>
      </c>
      <c r="I581" s="1" t="s">
        <v>3992</v>
      </c>
      <c r="J581" s="1" t="s">
        <v>16</v>
      </c>
      <c r="K581" s="1" t="s">
        <v>124</v>
      </c>
      <c r="L581" s="3">
        <v>302.37599999999998</v>
      </c>
      <c r="M581" s="3">
        <v>3</v>
      </c>
      <c r="N581" s="3">
        <v>22.6782</v>
      </c>
    </row>
    <row r="582" spans="1:14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18"/>
        <v>On time</v>
      </c>
      <c r="E582" s="1" t="s">
        <v>3377</v>
      </c>
      <c r="F582" s="1" t="str">
        <f t="shared" si="19"/>
        <v>PaulGonzalez</v>
      </c>
      <c r="G582" s="1" t="s">
        <v>3822</v>
      </c>
      <c r="H582" s="1" t="s">
        <v>3826</v>
      </c>
      <c r="I582" s="1" t="s">
        <v>3992</v>
      </c>
      <c r="J582" s="1" t="s">
        <v>12</v>
      </c>
      <c r="K582" s="1" t="s">
        <v>809</v>
      </c>
      <c r="L582" s="3">
        <v>31.56</v>
      </c>
      <c r="M582" s="3">
        <v>3</v>
      </c>
      <c r="N582" s="3">
        <v>10.4148</v>
      </c>
    </row>
    <row r="583" spans="1:14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18"/>
        <v>On time</v>
      </c>
      <c r="E583" s="1" t="s">
        <v>3206</v>
      </c>
      <c r="F583" s="1" t="str">
        <f t="shared" si="19"/>
        <v>DeanKatz</v>
      </c>
      <c r="G583" s="1" t="s">
        <v>3822</v>
      </c>
      <c r="H583" s="1" t="s">
        <v>3852</v>
      </c>
      <c r="I583" s="1" t="s">
        <v>3992</v>
      </c>
      <c r="J583" s="1" t="s">
        <v>45</v>
      </c>
      <c r="K583" s="1" t="s">
        <v>811</v>
      </c>
      <c r="L583" s="3">
        <v>10.56</v>
      </c>
      <c r="M583" s="3">
        <v>2</v>
      </c>
      <c r="N583" s="3">
        <v>4.7519999999999998</v>
      </c>
    </row>
    <row r="584" spans="1:14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18"/>
        <v>On time</v>
      </c>
      <c r="E584" s="1" t="s">
        <v>3206</v>
      </c>
      <c r="F584" s="1" t="str">
        <f t="shared" si="19"/>
        <v>DeanKatz</v>
      </c>
      <c r="G584" s="1" t="s">
        <v>3822</v>
      </c>
      <c r="H584" s="1" t="s">
        <v>3852</v>
      </c>
      <c r="I584" s="1" t="s">
        <v>3992</v>
      </c>
      <c r="J584" s="1" t="s">
        <v>14</v>
      </c>
      <c r="K584" s="1" t="s">
        <v>812</v>
      </c>
      <c r="L584" s="3">
        <v>3.38</v>
      </c>
      <c r="M584" s="3">
        <v>1</v>
      </c>
      <c r="N584" s="3">
        <v>1.2505999999999999</v>
      </c>
    </row>
    <row r="585" spans="1:14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18"/>
        <v>Delay</v>
      </c>
      <c r="E585" s="1" t="s">
        <v>3378</v>
      </c>
      <c r="F585" s="1" t="str">
        <f t="shared" si="19"/>
        <v>CarolDarley</v>
      </c>
      <c r="G585" s="1" t="s">
        <v>3822</v>
      </c>
      <c r="H585" s="1" t="s">
        <v>3901</v>
      </c>
      <c r="I585" s="1" t="s">
        <v>3996</v>
      </c>
      <c r="J585" s="1" t="s">
        <v>45</v>
      </c>
      <c r="K585" s="1" t="s">
        <v>814</v>
      </c>
      <c r="L585" s="3">
        <v>24.783999999999999</v>
      </c>
      <c r="M585" s="3">
        <v>1</v>
      </c>
      <c r="N585" s="3">
        <v>7.7450000000000001</v>
      </c>
    </row>
    <row r="586" spans="1:14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18"/>
        <v>On time</v>
      </c>
      <c r="E586" s="1" t="s">
        <v>3170</v>
      </c>
      <c r="F586" s="1" t="str">
        <f t="shared" si="19"/>
        <v>JasO'Carroll</v>
      </c>
      <c r="G586" s="1" t="s">
        <v>3822</v>
      </c>
      <c r="H586" s="1" t="s">
        <v>3902</v>
      </c>
      <c r="I586" s="1" t="s">
        <v>4000</v>
      </c>
      <c r="J586" s="1" t="s">
        <v>18</v>
      </c>
      <c r="K586" s="1" t="s">
        <v>816</v>
      </c>
      <c r="L586" s="3">
        <v>487.98399999999998</v>
      </c>
      <c r="M586" s="3">
        <v>2</v>
      </c>
      <c r="N586" s="3">
        <v>152.495</v>
      </c>
    </row>
    <row r="587" spans="1:14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18"/>
        <v>On time</v>
      </c>
      <c r="E587" s="1" t="s">
        <v>3316</v>
      </c>
      <c r="F587" s="1" t="str">
        <f t="shared" si="19"/>
        <v>DamalaKotsonis</v>
      </c>
      <c r="G587" s="1" t="s">
        <v>3822</v>
      </c>
      <c r="H587" s="1" t="s">
        <v>3903</v>
      </c>
      <c r="I587" s="1" t="s">
        <v>3996</v>
      </c>
      <c r="J587" s="1" t="s">
        <v>45</v>
      </c>
      <c r="K587" s="1" t="s">
        <v>818</v>
      </c>
      <c r="L587" s="3">
        <v>5.1840000000000002</v>
      </c>
      <c r="M587" s="3">
        <v>1</v>
      </c>
      <c r="N587" s="3">
        <v>1.8144</v>
      </c>
    </row>
    <row r="588" spans="1:14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18"/>
        <v>On time</v>
      </c>
      <c r="E588" s="1" t="s">
        <v>3316</v>
      </c>
      <c r="F588" s="1" t="str">
        <f t="shared" si="19"/>
        <v>DamalaKotsonis</v>
      </c>
      <c r="G588" s="1" t="s">
        <v>3822</v>
      </c>
      <c r="H588" s="1" t="s">
        <v>3903</v>
      </c>
      <c r="I588" s="1" t="s">
        <v>3996</v>
      </c>
      <c r="J588" s="1" t="s">
        <v>72</v>
      </c>
      <c r="K588" s="1" t="s">
        <v>819</v>
      </c>
      <c r="L588" s="3">
        <v>478.48</v>
      </c>
      <c r="M588" s="3">
        <v>2</v>
      </c>
      <c r="N588" s="3">
        <v>47.847999999999999</v>
      </c>
    </row>
    <row r="589" spans="1:14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18"/>
        <v>On time</v>
      </c>
      <c r="E589" s="1" t="s">
        <v>3316</v>
      </c>
      <c r="F589" s="1" t="str">
        <f t="shared" si="19"/>
        <v>DamalaKotsonis</v>
      </c>
      <c r="G589" s="1" t="s">
        <v>3822</v>
      </c>
      <c r="H589" s="1" t="s">
        <v>3903</v>
      </c>
      <c r="I589" s="1" t="s">
        <v>3996</v>
      </c>
      <c r="J589" s="1" t="s">
        <v>38</v>
      </c>
      <c r="K589" s="1" t="s">
        <v>820</v>
      </c>
      <c r="L589" s="3">
        <v>28.4</v>
      </c>
      <c r="M589" s="3">
        <v>2</v>
      </c>
      <c r="N589" s="3">
        <v>6.7450000000000001</v>
      </c>
    </row>
    <row r="590" spans="1:14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18"/>
        <v>On time</v>
      </c>
      <c r="E590" s="1" t="s">
        <v>3315</v>
      </c>
      <c r="F590" s="1" t="str">
        <f t="shared" si="19"/>
        <v>RickWilson</v>
      </c>
      <c r="G590" s="1" t="s">
        <v>3822</v>
      </c>
      <c r="H590" s="1" t="s">
        <v>3823</v>
      </c>
      <c r="I590" s="1" t="s">
        <v>3992</v>
      </c>
      <c r="J590" s="1" t="s">
        <v>12</v>
      </c>
      <c r="K590" s="1" t="s">
        <v>822</v>
      </c>
      <c r="L590" s="3">
        <v>136.91999999999999</v>
      </c>
      <c r="M590" s="3">
        <v>4</v>
      </c>
      <c r="N590" s="3">
        <v>41.076000000000001</v>
      </c>
    </row>
    <row r="591" spans="1:14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18"/>
        <v>Delay</v>
      </c>
      <c r="E591" s="1" t="s">
        <v>3379</v>
      </c>
      <c r="F591" s="1" t="str">
        <f t="shared" si="19"/>
        <v>StewartCarmichael</v>
      </c>
      <c r="G591" s="1" t="s">
        <v>3822</v>
      </c>
      <c r="H591" s="1" t="s">
        <v>3823</v>
      </c>
      <c r="I591" s="1" t="s">
        <v>3992</v>
      </c>
      <c r="J591" s="1" t="s">
        <v>38</v>
      </c>
      <c r="K591" s="1" t="s">
        <v>262</v>
      </c>
      <c r="L591" s="3">
        <v>99.39</v>
      </c>
      <c r="M591" s="3">
        <v>3</v>
      </c>
      <c r="N591" s="3">
        <v>40.749899999999997</v>
      </c>
    </row>
    <row r="592" spans="1:14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18"/>
        <v>On time</v>
      </c>
      <c r="E592" s="1" t="s">
        <v>3278</v>
      </c>
      <c r="F592" s="1" t="str">
        <f t="shared" si="19"/>
        <v>NaresjPatel</v>
      </c>
      <c r="G592" s="1" t="s">
        <v>3822</v>
      </c>
      <c r="H592" s="1" t="s">
        <v>3841</v>
      </c>
      <c r="I592" s="1" t="s">
        <v>3992</v>
      </c>
      <c r="J592" s="1" t="s">
        <v>45</v>
      </c>
      <c r="K592" s="1" t="s">
        <v>672</v>
      </c>
      <c r="L592" s="3">
        <v>92.94</v>
      </c>
      <c r="M592" s="3">
        <v>3</v>
      </c>
      <c r="N592" s="3">
        <v>41.823</v>
      </c>
    </row>
    <row r="593" spans="1:14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18"/>
        <v>On time</v>
      </c>
      <c r="E593" s="1" t="s">
        <v>3259</v>
      </c>
      <c r="F593" s="1" t="str">
        <f t="shared" si="19"/>
        <v>LindsayWilliams</v>
      </c>
      <c r="G593" s="1" t="s">
        <v>3822</v>
      </c>
      <c r="H593" s="1" t="s">
        <v>3826</v>
      </c>
      <c r="I593" s="1" t="s">
        <v>3992</v>
      </c>
      <c r="J593" s="1" t="s">
        <v>38</v>
      </c>
      <c r="K593" s="1" t="s">
        <v>162</v>
      </c>
      <c r="L593" s="3">
        <v>199.98</v>
      </c>
      <c r="M593" s="3">
        <v>2</v>
      </c>
      <c r="N593" s="3">
        <v>69.992999999999995</v>
      </c>
    </row>
    <row r="594" spans="1:14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18"/>
        <v>Delay</v>
      </c>
      <c r="E594" s="1" t="s">
        <v>3292</v>
      </c>
      <c r="F594" s="1" t="str">
        <f t="shared" si="19"/>
        <v>GregMatthias</v>
      </c>
      <c r="G594" s="1" t="s">
        <v>3822</v>
      </c>
      <c r="H594" s="1" t="s">
        <v>3823</v>
      </c>
      <c r="I594" s="1" t="s">
        <v>3992</v>
      </c>
      <c r="J594" s="1" t="s">
        <v>16</v>
      </c>
      <c r="K594" s="1" t="s">
        <v>827</v>
      </c>
      <c r="L594" s="3">
        <v>177.48</v>
      </c>
      <c r="M594" s="3">
        <v>3</v>
      </c>
      <c r="N594" s="3">
        <v>19.9665</v>
      </c>
    </row>
    <row r="595" spans="1:14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18"/>
        <v>On time</v>
      </c>
      <c r="E595" s="1" t="s">
        <v>3380</v>
      </c>
      <c r="F595" s="1" t="str">
        <f t="shared" si="19"/>
        <v>RickHansen</v>
      </c>
      <c r="G595" s="1" t="s">
        <v>3822</v>
      </c>
      <c r="H595" s="1" t="s">
        <v>3838</v>
      </c>
      <c r="I595" s="1" t="s">
        <v>3997</v>
      </c>
      <c r="J595" s="1" t="s">
        <v>45</v>
      </c>
      <c r="K595" s="1" t="s">
        <v>829</v>
      </c>
      <c r="L595" s="3">
        <v>88.768000000000001</v>
      </c>
      <c r="M595" s="3">
        <v>2</v>
      </c>
      <c r="N595" s="3">
        <v>31.0688</v>
      </c>
    </row>
    <row r="596" spans="1:14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18"/>
        <v>On time</v>
      </c>
      <c r="E596" s="1" t="s">
        <v>3381</v>
      </c>
      <c r="F596" s="1" t="str">
        <f t="shared" si="19"/>
        <v>ValerieMitchum</v>
      </c>
      <c r="G596" s="1" t="s">
        <v>3822</v>
      </c>
      <c r="H596" s="1" t="s">
        <v>3824</v>
      </c>
      <c r="I596" s="1" t="s">
        <v>3993</v>
      </c>
      <c r="J596" s="1" t="s">
        <v>45</v>
      </c>
      <c r="K596" s="1" t="s">
        <v>831</v>
      </c>
      <c r="L596" s="3">
        <v>6.48</v>
      </c>
      <c r="M596" s="3">
        <v>1</v>
      </c>
      <c r="N596" s="3">
        <v>3.1103999999999998</v>
      </c>
    </row>
    <row r="597" spans="1:14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18"/>
        <v>On time</v>
      </c>
      <c r="E597" s="1" t="s">
        <v>3381</v>
      </c>
      <c r="F597" s="1" t="str">
        <f t="shared" si="19"/>
        <v>ValerieMitchum</v>
      </c>
      <c r="G597" s="1" t="s">
        <v>3822</v>
      </c>
      <c r="H597" s="1" t="s">
        <v>3824</v>
      </c>
      <c r="I597" s="1" t="s">
        <v>3993</v>
      </c>
      <c r="J597" s="1" t="s">
        <v>28</v>
      </c>
      <c r="K597" s="1" t="s">
        <v>832</v>
      </c>
      <c r="L597" s="3">
        <v>46.51</v>
      </c>
      <c r="M597" s="3">
        <v>1</v>
      </c>
      <c r="N597" s="3">
        <v>1.8604000000000001</v>
      </c>
    </row>
    <row r="598" spans="1:14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18"/>
        <v>On time</v>
      </c>
      <c r="E598" s="1" t="s">
        <v>3381</v>
      </c>
      <c r="F598" s="1" t="str">
        <f t="shared" si="19"/>
        <v>ValerieMitchum</v>
      </c>
      <c r="G598" s="1" t="s">
        <v>3822</v>
      </c>
      <c r="H598" s="1" t="s">
        <v>3824</v>
      </c>
      <c r="I598" s="1" t="s">
        <v>3993</v>
      </c>
      <c r="J598" s="1" t="s">
        <v>16</v>
      </c>
      <c r="K598" s="1" t="s">
        <v>833</v>
      </c>
      <c r="L598" s="3">
        <v>659.976</v>
      </c>
      <c r="M598" s="3">
        <v>3</v>
      </c>
      <c r="N598" s="3">
        <v>49.498199999999997</v>
      </c>
    </row>
    <row r="599" spans="1:14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18"/>
        <v>On time</v>
      </c>
      <c r="E599" s="1" t="s">
        <v>3382</v>
      </c>
      <c r="F599" s="1" t="str">
        <f t="shared" si="19"/>
        <v>CraigCarreira</v>
      </c>
      <c r="G599" s="1" t="s">
        <v>3822</v>
      </c>
      <c r="H599" s="1" t="s">
        <v>3834</v>
      </c>
      <c r="I599" s="1" t="s">
        <v>3995</v>
      </c>
      <c r="J599" s="1" t="s">
        <v>16</v>
      </c>
      <c r="K599" s="1" t="s">
        <v>835</v>
      </c>
      <c r="L599" s="3">
        <v>271.99200000000002</v>
      </c>
      <c r="M599" s="3">
        <v>1</v>
      </c>
      <c r="N599" s="3">
        <v>23.799299999999999</v>
      </c>
    </row>
    <row r="600" spans="1:14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18"/>
        <v>Delay</v>
      </c>
      <c r="E600" s="1" t="s">
        <v>3259</v>
      </c>
      <c r="F600" s="1" t="str">
        <f t="shared" si="19"/>
        <v>LindsayWilliams</v>
      </c>
      <c r="G600" s="1" t="s">
        <v>3822</v>
      </c>
      <c r="H600" s="1" t="s">
        <v>3826</v>
      </c>
      <c r="I600" s="1" t="s">
        <v>3992</v>
      </c>
      <c r="J600" s="1" t="s">
        <v>45</v>
      </c>
      <c r="K600" s="1" t="s">
        <v>837</v>
      </c>
      <c r="L600" s="3">
        <v>244.55</v>
      </c>
      <c r="M600" s="3">
        <v>5</v>
      </c>
      <c r="N600" s="3">
        <v>114.9385</v>
      </c>
    </row>
    <row r="601" spans="1:14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18"/>
        <v>Delay</v>
      </c>
      <c r="E601" s="1" t="s">
        <v>3259</v>
      </c>
      <c r="F601" s="1" t="str">
        <f t="shared" si="19"/>
        <v>LindsayWilliams</v>
      </c>
      <c r="G601" s="1" t="s">
        <v>3822</v>
      </c>
      <c r="H601" s="1" t="s">
        <v>3826</v>
      </c>
      <c r="I601" s="1" t="s">
        <v>3992</v>
      </c>
      <c r="J601" s="1" t="s">
        <v>38</v>
      </c>
      <c r="K601" s="1" t="s">
        <v>838</v>
      </c>
      <c r="L601" s="3">
        <v>166.16</v>
      </c>
      <c r="M601" s="3">
        <v>8</v>
      </c>
      <c r="N601" s="3">
        <v>59.817599999999999</v>
      </c>
    </row>
    <row r="602" spans="1:14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18"/>
        <v>On time</v>
      </c>
      <c r="E602" s="1" t="s">
        <v>3383</v>
      </c>
      <c r="F602" s="1" t="str">
        <f t="shared" si="19"/>
        <v>NoraPelletier</v>
      </c>
      <c r="G602" s="1" t="s">
        <v>3822</v>
      </c>
      <c r="H602" s="1" t="s">
        <v>3826</v>
      </c>
      <c r="I602" s="1" t="s">
        <v>3992</v>
      </c>
      <c r="J602" s="1" t="s">
        <v>12</v>
      </c>
      <c r="K602" s="1" t="s">
        <v>840</v>
      </c>
      <c r="L602" s="3">
        <v>14.73</v>
      </c>
      <c r="M602" s="3">
        <v>3</v>
      </c>
      <c r="N602" s="3">
        <v>4.8609</v>
      </c>
    </row>
    <row r="603" spans="1:14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18"/>
        <v>On time</v>
      </c>
      <c r="E603" s="1" t="s">
        <v>3384</v>
      </c>
      <c r="F603" s="1" t="str">
        <f t="shared" si="19"/>
        <v>JoeElijah</v>
      </c>
      <c r="G603" s="1" t="s">
        <v>3822</v>
      </c>
      <c r="H603" s="1" t="s">
        <v>3904</v>
      </c>
      <c r="I603" s="1" t="s">
        <v>3997</v>
      </c>
      <c r="J603" s="1" t="s">
        <v>18</v>
      </c>
      <c r="K603" s="1" t="s">
        <v>842</v>
      </c>
      <c r="L603" s="3">
        <v>19.968</v>
      </c>
      <c r="M603" s="3">
        <v>2</v>
      </c>
      <c r="N603" s="3">
        <v>-13.311999999999999</v>
      </c>
    </row>
    <row r="604" spans="1:14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18"/>
        <v>On time</v>
      </c>
      <c r="E604" s="1" t="s">
        <v>3384</v>
      </c>
      <c r="F604" s="1" t="str">
        <f t="shared" si="19"/>
        <v>JoeElijah</v>
      </c>
      <c r="G604" s="1" t="s">
        <v>3822</v>
      </c>
      <c r="H604" s="1" t="s">
        <v>3904</v>
      </c>
      <c r="I604" s="1" t="s">
        <v>3997</v>
      </c>
      <c r="J604" s="1" t="s">
        <v>28</v>
      </c>
      <c r="K604" s="1" t="s">
        <v>843</v>
      </c>
      <c r="L604" s="3">
        <v>33.488</v>
      </c>
      <c r="M604" s="3">
        <v>7</v>
      </c>
      <c r="N604" s="3">
        <v>-1.2558</v>
      </c>
    </row>
    <row r="605" spans="1:14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18"/>
        <v>On time</v>
      </c>
      <c r="E605" s="1" t="s">
        <v>3384</v>
      </c>
      <c r="F605" s="1" t="str">
        <f t="shared" si="19"/>
        <v>JoeElijah</v>
      </c>
      <c r="G605" s="1" t="s">
        <v>3822</v>
      </c>
      <c r="H605" s="1" t="s">
        <v>3904</v>
      </c>
      <c r="I605" s="1" t="s">
        <v>3997</v>
      </c>
      <c r="J605" s="1" t="s">
        <v>18</v>
      </c>
      <c r="K605" s="1" t="s">
        <v>37</v>
      </c>
      <c r="L605" s="3">
        <v>8.7360000000000007</v>
      </c>
      <c r="M605" s="3">
        <v>4</v>
      </c>
      <c r="N605" s="3">
        <v>-6.1151999999999997</v>
      </c>
    </row>
    <row r="606" spans="1:14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18"/>
        <v>On time</v>
      </c>
      <c r="E606" s="1" t="s">
        <v>3384</v>
      </c>
      <c r="F606" s="1" t="str">
        <f t="shared" si="19"/>
        <v>JoeElijah</v>
      </c>
      <c r="G606" s="1" t="s">
        <v>3822</v>
      </c>
      <c r="H606" s="1" t="s">
        <v>3904</v>
      </c>
      <c r="I606" s="1" t="s">
        <v>3997</v>
      </c>
      <c r="J606" s="1" t="s">
        <v>72</v>
      </c>
      <c r="K606" s="1" t="s">
        <v>844</v>
      </c>
      <c r="L606" s="3">
        <v>662.88</v>
      </c>
      <c r="M606" s="3">
        <v>3</v>
      </c>
      <c r="N606" s="3">
        <v>74.573999999999998</v>
      </c>
    </row>
    <row r="607" spans="1:14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18"/>
        <v>On time</v>
      </c>
      <c r="E607" s="1" t="s">
        <v>3203</v>
      </c>
      <c r="F607" s="1" t="str">
        <f t="shared" si="19"/>
        <v>AllenArmold</v>
      </c>
      <c r="G607" s="1" t="s">
        <v>3822</v>
      </c>
      <c r="H607" s="1" t="s">
        <v>3861</v>
      </c>
      <c r="I607" s="1" t="s">
        <v>3996</v>
      </c>
      <c r="J607" s="1" t="s">
        <v>14</v>
      </c>
      <c r="K607" s="1" t="s">
        <v>846</v>
      </c>
      <c r="L607" s="3">
        <v>5.2480000000000002</v>
      </c>
      <c r="M607" s="3">
        <v>2</v>
      </c>
      <c r="N607" s="3">
        <v>0.59040000000000004</v>
      </c>
    </row>
    <row r="608" spans="1:14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18"/>
        <v>On time</v>
      </c>
      <c r="E608" s="1" t="s">
        <v>3307</v>
      </c>
      <c r="F608" s="1" t="str">
        <f t="shared" si="19"/>
        <v>KeanTakahito</v>
      </c>
      <c r="G608" s="1" t="s">
        <v>3822</v>
      </c>
      <c r="H608" s="1" t="s">
        <v>3888</v>
      </c>
      <c r="I608" s="1" t="s">
        <v>3995</v>
      </c>
      <c r="J608" s="1" t="s">
        <v>72</v>
      </c>
      <c r="K608" s="1" t="s">
        <v>156</v>
      </c>
      <c r="L608" s="3">
        <v>933.53599999999994</v>
      </c>
      <c r="M608" s="3">
        <v>4</v>
      </c>
      <c r="N608" s="3">
        <v>105.0228</v>
      </c>
    </row>
    <row r="609" spans="1:14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18"/>
        <v>On time</v>
      </c>
      <c r="E609" s="1" t="s">
        <v>3307</v>
      </c>
      <c r="F609" s="1" t="str">
        <f t="shared" si="19"/>
        <v>KeanTakahito</v>
      </c>
      <c r="G609" s="1" t="s">
        <v>3822</v>
      </c>
      <c r="H609" s="1" t="s">
        <v>3888</v>
      </c>
      <c r="I609" s="1" t="s">
        <v>3995</v>
      </c>
      <c r="J609" s="1" t="s">
        <v>28</v>
      </c>
      <c r="K609" s="1" t="s">
        <v>848</v>
      </c>
      <c r="L609" s="3">
        <v>42.975999999999999</v>
      </c>
      <c r="M609" s="3">
        <v>4</v>
      </c>
      <c r="N609" s="3">
        <v>4.2976000000000001</v>
      </c>
    </row>
    <row r="610" spans="1:14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18"/>
        <v>On time</v>
      </c>
      <c r="E610" s="1" t="s">
        <v>3385</v>
      </c>
      <c r="F610" s="1" t="str">
        <f t="shared" si="19"/>
        <v>LaurelWorkman</v>
      </c>
      <c r="G610" s="1" t="s">
        <v>3822</v>
      </c>
      <c r="H610" s="1" t="s">
        <v>3842</v>
      </c>
      <c r="I610" s="1" t="s">
        <v>3992</v>
      </c>
      <c r="J610" s="1" t="s">
        <v>20</v>
      </c>
      <c r="K610" s="1" t="s">
        <v>386</v>
      </c>
      <c r="L610" s="3">
        <v>320.88</v>
      </c>
      <c r="M610" s="3">
        <v>6</v>
      </c>
      <c r="N610" s="3">
        <v>93.055199999999999</v>
      </c>
    </row>
    <row r="611" spans="1:14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18"/>
        <v>On time</v>
      </c>
      <c r="E611" s="1" t="s">
        <v>3385</v>
      </c>
      <c r="F611" s="1" t="str">
        <f t="shared" si="19"/>
        <v>LaurelWorkman</v>
      </c>
      <c r="G611" s="1" t="s">
        <v>3822</v>
      </c>
      <c r="H611" s="1" t="s">
        <v>3842</v>
      </c>
      <c r="I611" s="1" t="s">
        <v>3992</v>
      </c>
      <c r="J611" s="1" t="s">
        <v>12</v>
      </c>
      <c r="K611" s="1" t="s">
        <v>106</v>
      </c>
      <c r="L611" s="3">
        <v>23.88</v>
      </c>
      <c r="M611" s="3">
        <v>3</v>
      </c>
      <c r="N611" s="3">
        <v>10.507199999999999</v>
      </c>
    </row>
    <row r="612" spans="1:14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18"/>
        <v>On time</v>
      </c>
      <c r="E612" s="1" t="s">
        <v>3385</v>
      </c>
      <c r="F612" s="1" t="str">
        <f t="shared" si="19"/>
        <v>LaurelWorkman</v>
      </c>
      <c r="G612" s="1" t="s">
        <v>3822</v>
      </c>
      <c r="H612" s="1" t="s">
        <v>3842</v>
      </c>
      <c r="I612" s="1" t="s">
        <v>3992</v>
      </c>
      <c r="J612" s="1" t="s">
        <v>45</v>
      </c>
      <c r="K612" s="1" t="s">
        <v>850</v>
      </c>
      <c r="L612" s="3">
        <v>26.76</v>
      </c>
      <c r="M612" s="3">
        <v>4</v>
      </c>
      <c r="N612" s="3">
        <v>12.3096</v>
      </c>
    </row>
    <row r="613" spans="1:14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18"/>
        <v>Delay</v>
      </c>
      <c r="E613" s="1" t="s">
        <v>3386</v>
      </c>
      <c r="F613" s="1" t="str">
        <f t="shared" si="19"/>
        <v>MaxLudwig</v>
      </c>
      <c r="G613" s="1" t="s">
        <v>3822</v>
      </c>
      <c r="H613" s="1" t="s">
        <v>3903</v>
      </c>
      <c r="I613" s="1" t="s">
        <v>3996</v>
      </c>
      <c r="J613" s="1" t="s">
        <v>9</v>
      </c>
      <c r="K613" s="1" t="s">
        <v>236</v>
      </c>
      <c r="L613" s="3">
        <v>71.040000000000006</v>
      </c>
      <c r="M613" s="3">
        <v>6</v>
      </c>
      <c r="N613" s="3">
        <v>26.64</v>
      </c>
    </row>
    <row r="614" spans="1:14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18"/>
        <v>Delay</v>
      </c>
      <c r="E614" s="1" t="s">
        <v>3386</v>
      </c>
      <c r="F614" s="1" t="str">
        <f t="shared" si="19"/>
        <v>MaxLudwig</v>
      </c>
      <c r="G614" s="1" t="s">
        <v>3822</v>
      </c>
      <c r="H614" s="1" t="s">
        <v>3903</v>
      </c>
      <c r="I614" s="1" t="s">
        <v>3996</v>
      </c>
      <c r="J614" s="1" t="s">
        <v>14</v>
      </c>
      <c r="K614" s="1" t="s">
        <v>852</v>
      </c>
      <c r="L614" s="3">
        <v>5.3440000000000003</v>
      </c>
      <c r="M614" s="3">
        <v>2</v>
      </c>
      <c r="N614" s="3">
        <v>0.73480000000000001</v>
      </c>
    </row>
    <row r="615" spans="1:14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18"/>
        <v>Delay</v>
      </c>
      <c r="E615" s="1" t="s">
        <v>3386</v>
      </c>
      <c r="F615" s="1" t="str">
        <f t="shared" si="19"/>
        <v>MaxLudwig</v>
      </c>
      <c r="G615" s="1" t="s">
        <v>3822</v>
      </c>
      <c r="H615" s="1" t="s">
        <v>3903</v>
      </c>
      <c r="I615" s="1" t="s">
        <v>3996</v>
      </c>
      <c r="J615" s="1" t="s">
        <v>79</v>
      </c>
      <c r="K615" s="1" t="s">
        <v>853</v>
      </c>
      <c r="L615" s="3">
        <v>11.304</v>
      </c>
      <c r="M615" s="3">
        <v>3</v>
      </c>
      <c r="N615" s="3">
        <v>-2.1194999999999999</v>
      </c>
    </row>
    <row r="616" spans="1:14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18"/>
        <v>Delay</v>
      </c>
      <c r="E616" s="1" t="s">
        <v>3387</v>
      </c>
      <c r="F616" s="1" t="str">
        <f t="shared" si="19"/>
        <v>LukeWeiss</v>
      </c>
      <c r="G616" s="1" t="s">
        <v>3822</v>
      </c>
      <c r="H616" s="1" t="s">
        <v>3833</v>
      </c>
      <c r="I616" s="1" t="s">
        <v>3992</v>
      </c>
      <c r="J616" s="1" t="s">
        <v>38</v>
      </c>
      <c r="K616" s="1" t="s">
        <v>636</v>
      </c>
      <c r="L616" s="3">
        <v>199.95</v>
      </c>
      <c r="M616" s="3">
        <v>5</v>
      </c>
      <c r="N616" s="3">
        <v>21.994499999999999</v>
      </c>
    </row>
    <row r="617" spans="1:14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18"/>
        <v>Delay</v>
      </c>
      <c r="E617" s="1" t="s">
        <v>3387</v>
      </c>
      <c r="F617" s="1" t="str">
        <f t="shared" si="19"/>
        <v>LukeWeiss</v>
      </c>
      <c r="G617" s="1" t="s">
        <v>3822</v>
      </c>
      <c r="H617" s="1" t="s">
        <v>3833</v>
      </c>
      <c r="I617" s="1" t="s">
        <v>3992</v>
      </c>
      <c r="J617" s="1" t="s">
        <v>14</v>
      </c>
      <c r="K617" s="1" t="s">
        <v>855</v>
      </c>
      <c r="L617" s="3">
        <v>41.86</v>
      </c>
      <c r="M617" s="3">
        <v>7</v>
      </c>
      <c r="N617" s="3">
        <v>14.2324</v>
      </c>
    </row>
    <row r="618" spans="1:14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18"/>
        <v>On time</v>
      </c>
      <c r="E618" s="1" t="s">
        <v>3388</v>
      </c>
      <c r="F618" s="1" t="str">
        <f t="shared" si="19"/>
        <v>BerenikeKampe</v>
      </c>
      <c r="G618" s="1" t="s">
        <v>3822</v>
      </c>
      <c r="H618" s="1" t="s">
        <v>3905</v>
      </c>
      <c r="I618" s="1" t="s">
        <v>3992</v>
      </c>
      <c r="J618" s="1" t="s">
        <v>18</v>
      </c>
      <c r="K618" s="1" t="s">
        <v>857</v>
      </c>
      <c r="L618" s="3">
        <v>17.568000000000001</v>
      </c>
      <c r="M618" s="3">
        <v>2</v>
      </c>
      <c r="N618" s="3">
        <v>6.3684000000000003</v>
      </c>
    </row>
    <row r="619" spans="1:14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18"/>
        <v>On time</v>
      </c>
      <c r="E619" s="1" t="s">
        <v>3388</v>
      </c>
      <c r="F619" s="1" t="str">
        <f t="shared" si="19"/>
        <v>BerenikeKampe</v>
      </c>
      <c r="G619" s="1" t="s">
        <v>3822</v>
      </c>
      <c r="H619" s="1" t="s">
        <v>3905</v>
      </c>
      <c r="I619" s="1" t="s">
        <v>3992</v>
      </c>
      <c r="J619" s="1" t="s">
        <v>9</v>
      </c>
      <c r="K619" s="1" t="s">
        <v>10</v>
      </c>
      <c r="L619" s="3">
        <v>14.62</v>
      </c>
      <c r="M619" s="3">
        <v>2</v>
      </c>
      <c r="N619" s="3">
        <v>6.8714000000000004</v>
      </c>
    </row>
    <row r="620" spans="1:14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18"/>
        <v>On time</v>
      </c>
      <c r="E620" s="1" t="s">
        <v>3388</v>
      </c>
      <c r="F620" s="1" t="str">
        <f t="shared" si="19"/>
        <v>BerenikeKampe</v>
      </c>
      <c r="G620" s="1" t="s">
        <v>3822</v>
      </c>
      <c r="H620" s="1" t="s">
        <v>3905</v>
      </c>
      <c r="I620" s="1" t="s">
        <v>3992</v>
      </c>
      <c r="J620" s="1" t="s">
        <v>82</v>
      </c>
      <c r="K620" s="1" t="s">
        <v>858</v>
      </c>
      <c r="L620" s="3">
        <v>33.36</v>
      </c>
      <c r="M620" s="3">
        <v>4</v>
      </c>
      <c r="N620" s="3">
        <v>8.6736000000000004</v>
      </c>
    </row>
    <row r="621" spans="1:14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18"/>
        <v>On time</v>
      </c>
      <c r="E621" s="1" t="s">
        <v>3388</v>
      </c>
      <c r="F621" s="1" t="str">
        <f t="shared" si="19"/>
        <v>BerenikeKampe</v>
      </c>
      <c r="G621" s="1" t="s">
        <v>3822</v>
      </c>
      <c r="H621" s="1" t="s">
        <v>3905</v>
      </c>
      <c r="I621" s="1" t="s">
        <v>3992</v>
      </c>
      <c r="J621" s="1" t="s">
        <v>45</v>
      </c>
      <c r="K621" s="1" t="s">
        <v>859</v>
      </c>
      <c r="L621" s="3">
        <v>40.14</v>
      </c>
      <c r="M621" s="3">
        <v>6</v>
      </c>
      <c r="N621" s="3">
        <v>19.668600000000001</v>
      </c>
    </row>
    <row r="622" spans="1:14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18"/>
        <v>On time</v>
      </c>
      <c r="E622" s="1" t="s">
        <v>3389</v>
      </c>
      <c r="F622" s="1" t="str">
        <f t="shared" si="19"/>
        <v>GeneMcClure</v>
      </c>
      <c r="G622" s="1" t="s">
        <v>3822</v>
      </c>
      <c r="H622" s="1" t="s">
        <v>3882</v>
      </c>
      <c r="I622" s="1" t="s">
        <v>3992</v>
      </c>
      <c r="J622" s="1" t="s">
        <v>18</v>
      </c>
      <c r="K622" s="1" t="s">
        <v>861</v>
      </c>
      <c r="L622" s="3">
        <v>239.12</v>
      </c>
      <c r="M622" s="3">
        <v>5</v>
      </c>
      <c r="N622" s="3">
        <v>77.713999999999999</v>
      </c>
    </row>
    <row r="623" spans="1:14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18"/>
        <v>On time</v>
      </c>
      <c r="E623" s="1" t="s">
        <v>3390</v>
      </c>
      <c r="F623" s="1" t="str">
        <f t="shared" si="19"/>
        <v>MarcCrier</v>
      </c>
      <c r="G623" s="1" t="s">
        <v>3822</v>
      </c>
      <c r="H623" s="1" t="s">
        <v>3824</v>
      </c>
      <c r="I623" s="1" t="s">
        <v>3993</v>
      </c>
      <c r="J623" s="1" t="s">
        <v>198</v>
      </c>
      <c r="K623" s="1" t="s">
        <v>863</v>
      </c>
      <c r="L623" s="3">
        <v>141.96</v>
      </c>
      <c r="M623" s="3">
        <v>2</v>
      </c>
      <c r="N623" s="3">
        <v>39.748800000000003</v>
      </c>
    </row>
    <row r="624" spans="1:14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18"/>
        <v>On time</v>
      </c>
      <c r="E624" s="1" t="s">
        <v>3381</v>
      </c>
      <c r="F624" s="1" t="str">
        <f t="shared" si="19"/>
        <v>ValerieMitchum</v>
      </c>
      <c r="G624" s="1" t="s">
        <v>3822</v>
      </c>
      <c r="H624" s="1" t="s">
        <v>3866</v>
      </c>
      <c r="I624" s="1" t="s">
        <v>3992</v>
      </c>
      <c r="J624" s="1" t="s">
        <v>18</v>
      </c>
      <c r="K624" s="1" t="s">
        <v>184</v>
      </c>
      <c r="L624" s="3">
        <v>33.024000000000001</v>
      </c>
      <c r="M624" s="3">
        <v>2</v>
      </c>
      <c r="N624" s="3">
        <v>11.558400000000001</v>
      </c>
    </row>
    <row r="625" spans="1:14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18"/>
        <v>On time</v>
      </c>
      <c r="E625" s="1" t="s">
        <v>3381</v>
      </c>
      <c r="F625" s="1" t="str">
        <f t="shared" si="19"/>
        <v>ValerieMitchum</v>
      </c>
      <c r="G625" s="1" t="s">
        <v>3822</v>
      </c>
      <c r="H625" s="1" t="s">
        <v>3866</v>
      </c>
      <c r="I625" s="1" t="s">
        <v>3992</v>
      </c>
      <c r="J625" s="1" t="s">
        <v>18</v>
      </c>
      <c r="K625" s="1" t="s">
        <v>320</v>
      </c>
      <c r="L625" s="3">
        <v>67.135999999999996</v>
      </c>
      <c r="M625" s="3">
        <v>4</v>
      </c>
      <c r="N625" s="3">
        <v>23.497599999999998</v>
      </c>
    </row>
    <row r="626" spans="1:14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18"/>
        <v>On time</v>
      </c>
      <c r="E626" s="1" t="s">
        <v>3391</v>
      </c>
      <c r="F626" s="1" t="str">
        <f t="shared" si="19"/>
        <v>CarlWeiss</v>
      </c>
      <c r="G626" s="1" t="s">
        <v>3822</v>
      </c>
      <c r="H626" s="1" t="s">
        <v>3906</v>
      </c>
      <c r="I626" s="1" t="s">
        <v>4000</v>
      </c>
      <c r="J626" s="1" t="s">
        <v>45</v>
      </c>
      <c r="K626" s="1" t="s">
        <v>195</v>
      </c>
      <c r="L626" s="3">
        <v>29.04</v>
      </c>
      <c r="M626" s="3">
        <v>3</v>
      </c>
      <c r="N626" s="3">
        <v>13.9392</v>
      </c>
    </row>
    <row r="627" spans="1:14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18"/>
        <v>On time</v>
      </c>
      <c r="E627" s="1" t="s">
        <v>3391</v>
      </c>
      <c r="F627" s="1" t="str">
        <f t="shared" si="19"/>
        <v>CarlWeiss</v>
      </c>
      <c r="G627" s="1" t="s">
        <v>3822</v>
      </c>
      <c r="H627" s="1" t="s">
        <v>3906</v>
      </c>
      <c r="I627" s="1" t="s">
        <v>4000</v>
      </c>
      <c r="J627" s="1" t="s">
        <v>9</v>
      </c>
      <c r="K627" s="1" t="s">
        <v>756</v>
      </c>
      <c r="L627" s="3">
        <v>14.62</v>
      </c>
      <c r="M627" s="3">
        <v>2</v>
      </c>
      <c r="N627" s="3">
        <v>6.8714000000000004</v>
      </c>
    </row>
    <row r="628" spans="1:14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18"/>
        <v>Delay</v>
      </c>
      <c r="E628" s="1" t="s">
        <v>3273</v>
      </c>
      <c r="F628" s="1" t="str">
        <f t="shared" si="19"/>
        <v>SkyeNorling</v>
      </c>
      <c r="G628" s="1" t="s">
        <v>3822</v>
      </c>
      <c r="H628" s="1" t="s">
        <v>3907</v>
      </c>
      <c r="I628" s="1" t="s">
        <v>3995</v>
      </c>
      <c r="J628" s="1" t="s">
        <v>45</v>
      </c>
      <c r="K628" s="1" t="s">
        <v>867</v>
      </c>
      <c r="L628" s="3">
        <v>11.952</v>
      </c>
      <c r="M628" s="3">
        <v>3</v>
      </c>
      <c r="N628" s="3">
        <v>4.3326000000000002</v>
      </c>
    </row>
    <row r="629" spans="1:14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18"/>
        <v>Delay</v>
      </c>
      <c r="E629" s="1" t="s">
        <v>3273</v>
      </c>
      <c r="F629" s="1" t="str">
        <f t="shared" si="19"/>
        <v>SkyeNorling</v>
      </c>
      <c r="G629" s="1" t="s">
        <v>3822</v>
      </c>
      <c r="H629" s="1" t="s">
        <v>3907</v>
      </c>
      <c r="I629" s="1" t="s">
        <v>3995</v>
      </c>
      <c r="J629" s="1" t="s">
        <v>18</v>
      </c>
      <c r="K629" s="1" t="s">
        <v>525</v>
      </c>
      <c r="L629" s="3">
        <v>4.5359999999999996</v>
      </c>
      <c r="M629" s="3">
        <v>7</v>
      </c>
      <c r="N629" s="3">
        <v>-3.3264</v>
      </c>
    </row>
    <row r="630" spans="1:14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18"/>
        <v>Delay</v>
      </c>
      <c r="E630" s="1" t="s">
        <v>3273</v>
      </c>
      <c r="F630" s="1" t="str">
        <f t="shared" si="19"/>
        <v>SkyeNorling</v>
      </c>
      <c r="G630" s="1" t="s">
        <v>3822</v>
      </c>
      <c r="H630" s="1" t="s">
        <v>3907</v>
      </c>
      <c r="I630" s="1" t="s">
        <v>3995</v>
      </c>
      <c r="J630" s="1" t="s">
        <v>18</v>
      </c>
      <c r="K630" s="1" t="s">
        <v>468</v>
      </c>
      <c r="L630" s="3">
        <v>9.1560000000000006</v>
      </c>
      <c r="M630" s="3">
        <v>2</v>
      </c>
      <c r="N630" s="3">
        <v>-6.1040000000000001</v>
      </c>
    </row>
    <row r="631" spans="1:14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18"/>
        <v>Delay</v>
      </c>
      <c r="E631" s="1" t="s">
        <v>3273</v>
      </c>
      <c r="F631" s="1" t="str">
        <f t="shared" si="19"/>
        <v>SkyeNorling</v>
      </c>
      <c r="G631" s="1" t="s">
        <v>3822</v>
      </c>
      <c r="H631" s="1" t="s">
        <v>3907</v>
      </c>
      <c r="I631" s="1" t="s">
        <v>3995</v>
      </c>
      <c r="J631" s="1" t="s">
        <v>12</v>
      </c>
      <c r="K631" s="1" t="s">
        <v>868</v>
      </c>
      <c r="L631" s="3">
        <v>75.36</v>
      </c>
      <c r="M631" s="3">
        <v>5</v>
      </c>
      <c r="N631" s="3">
        <v>20.724</v>
      </c>
    </row>
    <row r="632" spans="1:14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18"/>
        <v>Delay</v>
      </c>
      <c r="E632" s="1" t="s">
        <v>3392</v>
      </c>
      <c r="F632" s="1" t="str">
        <f t="shared" si="19"/>
        <v>EdBraxton</v>
      </c>
      <c r="G632" s="1" t="s">
        <v>3822</v>
      </c>
      <c r="H632" s="1" t="s">
        <v>3841</v>
      </c>
      <c r="I632" s="1" t="s">
        <v>3992</v>
      </c>
      <c r="J632" s="1" t="s">
        <v>18</v>
      </c>
      <c r="K632" s="1" t="s">
        <v>870</v>
      </c>
      <c r="L632" s="3">
        <v>57.503999999999998</v>
      </c>
      <c r="M632" s="3">
        <v>6</v>
      </c>
      <c r="N632" s="3">
        <v>20.1264</v>
      </c>
    </row>
    <row r="633" spans="1:14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18"/>
        <v>On time</v>
      </c>
      <c r="E633" s="1" t="s">
        <v>3283</v>
      </c>
      <c r="F633" s="1" t="str">
        <f t="shared" si="19"/>
        <v>GregGuthrie</v>
      </c>
      <c r="G633" s="1" t="s">
        <v>3822</v>
      </c>
      <c r="H633" s="1" t="s">
        <v>3823</v>
      </c>
      <c r="I633" s="1" t="s">
        <v>3992</v>
      </c>
      <c r="J633" s="1" t="s">
        <v>79</v>
      </c>
      <c r="K633" s="1" t="s">
        <v>106</v>
      </c>
      <c r="L633" s="3">
        <v>11.34</v>
      </c>
      <c r="M633" s="3">
        <v>3</v>
      </c>
      <c r="N633" s="3">
        <v>5.2164000000000001</v>
      </c>
    </row>
    <row r="634" spans="1:14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18"/>
        <v>On time</v>
      </c>
      <c r="E634" s="1" t="s">
        <v>3283</v>
      </c>
      <c r="F634" s="1" t="str">
        <f t="shared" si="19"/>
        <v>GregGuthrie</v>
      </c>
      <c r="G634" s="1" t="s">
        <v>3822</v>
      </c>
      <c r="H634" s="1" t="s">
        <v>3823</v>
      </c>
      <c r="I634" s="1" t="s">
        <v>3992</v>
      </c>
      <c r="J634" s="1" t="s">
        <v>28</v>
      </c>
      <c r="K634" s="1" t="s">
        <v>872</v>
      </c>
      <c r="L634" s="3">
        <v>80.3</v>
      </c>
      <c r="M634" s="3">
        <v>5</v>
      </c>
      <c r="N634" s="3">
        <v>20.878</v>
      </c>
    </row>
    <row r="635" spans="1:14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18"/>
        <v>On time</v>
      </c>
      <c r="E635" s="1" t="s">
        <v>3283</v>
      </c>
      <c r="F635" s="1" t="str">
        <f t="shared" si="19"/>
        <v>GregGuthrie</v>
      </c>
      <c r="G635" s="1" t="s">
        <v>3822</v>
      </c>
      <c r="H635" s="1" t="s">
        <v>3823</v>
      </c>
      <c r="I635" s="1" t="s">
        <v>3992</v>
      </c>
      <c r="J635" s="1" t="s">
        <v>18</v>
      </c>
      <c r="K635" s="1" t="s">
        <v>873</v>
      </c>
      <c r="L635" s="3">
        <v>15.968</v>
      </c>
      <c r="M635" s="3">
        <v>2</v>
      </c>
      <c r="N635" s="3">
        <v>5.3891999999999998</v>
      </c>
    </row>
    <row r="636" spans="1:14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18"/>
        <v>On time</v>
      </c>
      <c r="E636" s="1" t="s">
        <v>3283</v>
      </c>
      <c r="F636" s="1" t="str">
        <f t="shared" si="19"/>
        <v>GregGuthrie</v>
      </c>
      <c r="G636" s="1" t="s">
        <v>3822</v>
      </c>
      <c r="H636" s="1" t="s">
        <v>3823</v>
      </c>
      <c r="I636" s="1" t="s">
        <v>3992</v>
      </c>
      <c r="J636" s="1" t="s">
        <v>45</v>
      </c>
      <c r="K636" s="1" t="s">
        <v>874</v>
      </c>
      <c r="L636" s="3">
        <v>64.739999999999995</v>
      </c>
      <c r="M636" s="3">
        <v>13</v>
      </c>
      <c r="N636" s="3">
        <v>30.427800000000001</v>
      </c>
    </row>
    <row r="637" spans="1:14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18"/>
        <v>On time</v>
      </c>
      <c r="E637" s="1" t="s">
        <v>3283</v>
      </c>
      <c r="F637" s="1" t="str">
        <f t="shared" si="19"/>
        <v>GregGuthrie</v>
      </c>
      <c r="G637" s="1" t="s">
        <v>3822</v>
      </c>
      <c r="H637" s="1" t="s">
        <v>3823</v>
      </c>
      <c r="I637" s="1" t="s">
        <v>3992</v>
      </c>
      <c r="J637" s="1" t="s">
        <v>18</v>
      </c>
      <c r="K637" s="1" t="s">
        <v>875</v>
      </c>
      <c r="L637" s="3">
        <v>19.295999999999999</v>
      </c>
      <c r="M637" s="3">
        <v>3</v>
      </c>
      <c r="N637" s="3">
        <v>6.03</v>
      </c>
    </row>
    <row r="638" spans="1:14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18"/>
        <v>On time</v>
      </c>
      <c r="E638" s="1" t="s">
        <v>3283</v>
      </c>
      <c r="F638" s="1" t="str">
        <f t="shared" si="19"/>
        <v>GregGuthrie</v>
      </c>
      <c r="G638" s="1" t="s">
        <v>3822</v>
      </c>
      <c r="H638" s="1" t="s">
        <v>3823</v>
      </c>
      <c r="I638" s="1" t="s">
        <v>3992</v>
      </c>
      <c r="J638" s="1" t="s">
        <v>28</v>
      </c>
      <c r="K638" s="1" t="s">
        <v>316</v>
      </c>
      <c r="L638" s="3">
        <v>405.64</v>
      </c>
      <c r="M638" s="3">
        <v>4</v>
      </c>
      <c r="N638" s="3">
        <v>12.1692</v>
      </c>
    </row>
    <row r="639" spans="1:14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18"/>
        <v>On time</v>
      </c>
      <c r="E639" s="1" t="s">
        <v>3283</v>
      </c>
      <c r="F639" s="1" t="str">
        <f t="shared" si="19"/>
        <v>GregGuthrie</v>
      </c>
      <c r="G639" s="1" t="s">
        <v>3822</v>
      </c>
      <c r="H639" s="1" t="s">
        <v>3823</v>
      </c>
      <c r="I639" s="1" t="s">
        <v>3992</v>
      </c>
      <c r="J639" s="1" t="s">
        <v>72</v>
      </c>
      <c r="K639" s="1" t="s">
        <v>876</v>
      </c>
      <c r="L639" s="3">
        <v>146.352</v>
      </c>
      <c r="M639" s="3">
        <v>3</v>
      </c>
      <c r="N639" s="3">
        <v>-9.1470000000000002</v>
      </c>
    </row>
    <row r="640" spans="1:14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18"/>
        <v>On time</v>
      </c>
      <c r="E640" s="1" t="s">
        <v>3283</v>
      </c>
      <c r="F640" s="1" t="str">
        <f t="shared" si="19"/>
        <v>GregGuthrie</v>
      </c>
      <c r="G640" s="1" t="s">
        <v>3822</v>
      </c>
      <c r="H640" s="1" t="s">
        <v>3823</v>
      </c>
      <c r="I640" s="1" t="s">
        <v>3992</v>
      </c>
      <c r="J640" s="1" t="s">
        <v>38</v>
      </c>
      <c r="K640" s="1" t="s">
        <v>877</v>
      </c>
      <c r="L640" s="3">
        <v>251.91</v>
      </c>
      <c r="M640" s="3">
        <v>9</v>
      </c>
      <c r="N640" s="3">
        <v>47.862900000000003</v>
      </c>
    </row>
    <row r="641" spans="1:14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18"/>
        <v>On time</v>
      </c>
      <c r="E641" s="1" t="s">
        <v>3283</v>
      </c>
      <c r="F641" s="1" t="str">
        <f t="shared" si="19"/>
        <v>GregGuthrie</v>
      </c>
      <c r="G641" s="1" t="s">
        <v>3822</v>
      </c>
      <c r="H641" s="1" t="s">
        <v>3823</v>
      </c>
      <c r="I641" s="1" t="s">
        <v>3992</v>
      </c>
      <c r="J641" s="1" t="s">
        <v>14</v>
      </c>
      <c r="K641" s="1" t="s">
        <v>878</v>
      </c>
      <c r="L641" s="3">
        <v>12.39</v>
      </c>
      <c r="M641" s="3">
        <v>3</v>
      </c>
      <c r="N641" s="3">
        <v>3.7170000000000001</v>
      </c>
    </row>
    <row r="642" spans="1:14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18"/>
        <v>Delay</v>
      </c>
      <c r="E642" s="1" t="s">
        <v>3216</v>
      </c>
      <c r="F642" s="1" t="str">
        <f t="shared" si="19"/>
        <v>ZuschussCarroll</v>
      </c>
      <c r="G642" s="1" t="s">
        <v>3822</v>
      </c>
      <c r="H642" s="1" t="s">
        <v>3890</v>
      </c>
      <c r="I642" s="1" t="s">
        <v>3992</v>
      </c>
      <c r="J642" s="1" t="s">
        <v>38</v>
      </c>
      <c r="K642" s="1" t="s">
        <v>880</v>
      </c>
      <c r="L642" s="3">
        <v>199.96</v>
      </c>
      <c r="M642" s="3">
        <v>4</v>
      </c>
      <c r="N642" s="3">
        <v>69.986000000000004</v>
      </c>
    </row>
    <row r="643" spans="1:14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20">IF(C643 - B643 &gt; 4, "Delay", "On time")</f>
        <v>Delay</v>
      </c>
      <c r="E643" s="1" t="s">
        <v>3216</v>
      </c>
      <c r="F643" s="1" t="str">
        <f t="shared" ref="F643:F706" si="21">LEFT(E643, FIND("@", E643) - 1)</f>
        <v>ZuschussCarroll</v>
      </c>
      <c r="G643" s="1" t="s">
        <v>3822</v>
      </c>
      <c r="H643" s="1" t="s">
        <v>3890</v>
      </c>
      <c r="I643" s="1" t="s">
        <v>3992</v>
      </c>
      <c r="J643" s="1" t="s">
        <v>22</v>
      </c>
      <c r="K643" s="1" t="s">
        <v>881</v>
      </c>
      <c r="L643" s="3">
        <v>710.83199999999999</v>
      </c>
      <c r="M643" s="3">
        <v>3</v>
      </c>
      <c r="N643" s="3">
        <v>-97.739400000000003</v>
      </c>
    </row>
    <row r="644" spans="1:14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20"/>
        <v>Delay</v>
      </c>
      <c r="E644" s="1" t="s">
        <v>3393</v>
      </c>
      <c r="F644" s="1" t="str">
        <f t="shared" si="21"/>
        <v>KellyAndreada</v>
      </c>
      <c r="G644" s="1" t="s">
        <v>3822</v>
      </c>
      <c r="H644" s="1" t="s">
        <v>3908</v>
      </c>
      <c r="I644" s="1" t="s">
        <v>3992</v>
      </c>
      <c r="J644" s="1" t="s">
        <v>72</v>
      </c>
      <c r="K644" s="1" t="s">
        <v>200</v>
      </c>
      <c r="L644" s="3">
        <v>283.92</v>
      </c>
      <c r="M644" s="3">
        <v>5</v>
      </c>
      <c r="N644" s="3">
        <v>-46.137</v>
      </c>
    </row>
    <row r="645" spans="1:14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20"/>
        <v>Delay</v>
      </c>
      <c r="E645" s="1" t="s">
        <v>3394</v>
      </c>
      <c r="F645" s="1" t="str">
        <f t="shared" si="21"/>
        <v>TamaraChand</v>
      </c>
      <c r="G645" s="1" t="s">
        <v>3822</v>
      </c>
      <c r="H645" s="1" t="s">
        <v>3824</v>
      </c>
      <c r="I645" s="1" t="s">
        <v>3993</v>
      </c>
      <c r="J645" s="1" t="s">
        <v>18</v>
      </c>
      <c r="K645" s="1" t="s">
        <v>884</v>
      </c>
      <c r="L645" s="3">
        <v>7.3120000000000003</v>
      </c>
      <c r="M645" s="3">
        <v>2</v>
      </c>
      <c r="N645" s="3">
        <v>2.5592000000000001</v>
      </c>
    </row>
    <row r="646" spans="1:14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20"/>
        <v>Delay</v>
      </c>
      <c r="E646" s="1" t="s">
        <v>3335</v>
      </c>
      <c r="F646" s="1" t="str">
        <f t="shared" si="21"/>
        <v>DeborahBrumfield</v>
      </c>
      <c r="G646" s="1" t="s">
        <v>3822</v>
      </c>
      <c r="H646" s="1" t="s">
        <v>3842</v>
      </c>
      <c r="I646" s="1" t="s">
        <v>3992</v>
      </c>
      <c r="J646" s="1" t="s">
        <v>38</v>
      </c>
      <c r="K646" s="1" t="s">
        <v>886</v>
      </c>
      <c r="L646" s="3">
        <v>59.97</v>
      </c>
      <c r="M646" s="3">
        <v>3</v>
      </c>
      <c r="N646" s="3">
        <v>13.793100000000001</v>
      </c>
    </row>
    <row r="647" spans="1:14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20"/>
        <v>Delay</v>
      </c>
      <c r="E647" s="1" t="s">
        <v>3335</v>
      </c>
      <c r="F647" s="1" t="str">
        <f t="shared" si="21"/>
        <v>DeborahBrumfield</v>
      </c>
      <c r="G647" s="1" t="s">
        <v>3822</v>
      </c>
      <c r="H647" s="1" t="s">
        <v>3842</v>
      </c>
      <c r="I647" s="1" t="s">
        <v>3992</v>
      </c>
      <c r="J647" s="1" t="s">
        <v>16</v>
      </c>
      <c r="K647" s="1" t="s">
        <v>887</v>
      </c>
      <c r="L647" s="3">
        <v>761.54399999999998</v>
      </c>
      <c r="M647" s="3">
        <v>7</v>
      </c>
      <c r="N647" s="3">
        <v>66.635099999999994</v>
      </c>
    </row>
    <row r="648" spans="1:14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20"/>
        <v>On time</v>
      </c>
      <c r="E648" s="1" t="s">
        <v>3395</v>
      </c>
      <c r="F648" s="1" t="str">
        <f t="shared" si="21"/>
        <v>TobyRitter</v>
      </c>
      <c r="G648" s="1" t="s">
        <v>3822</v>
      </c>
      <c r="H648" s="1" t="s">
        <v>3826</v>
      </c>
      <c r="I648" s="1" t="s">
        <v>3992</v>
      </c>
      <c r="J648" s="1" t="s">
        <v>12</v>
      </c>
      <c r="K648" s="1" t="s">
        <v>889</v>
      </c>
      <c r="L648" s="3">
        <v>58.2</v>
      </c>
      <c r="M648" s="3">
        <v>3</v>
      </c>
      <c r="N648" s="3">
        <v>28.518000000000001</v>
      </c>
    </row>
    <row r="649" spans="1:14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20"/>
        <v>Delay</v>
      </c>
      <c r="E649" s="1" t="s">
        <v>3396</v>
      </c>
      <c r="F649" s="1" t="str">
        <f t="shared" si="21"/>
        <v>MaribethSchnelling</v>
      </c>
      <c r="G649" s="1" t="s">
        <v>3822</v>
      </c>
      <c r="H649" s="1" t="s">
        <v>3831</v>
      </c>
      <c r="I649" s="1" t="s">
        <v>3995</v>
      </c>
      <c r="J649" s="1" t="s">
        <v>45</v>
      </c>
      <c r="K649" s="1" t="s">
        <v>891</v>
      </c>
      <c r="L649" s="3">
        <v>106.232</v>
      </c>
      <c r="M649" s="3">
        <v>7</v>
      </c>
      <c r="N649" s="3">
        <v>37.181199999999997</v>
      </c>
    </row>
    <row r="650" spans="1:14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20"/>
        <v>Delay</v>
      </c>
      <c r="E650" s="1" t="s">
        <v>3396</v>
      </c>
      <c r="F650" s="1" t="str">
        <f t="shared" si="21"/>
        <v>MaribethSchnelling</v>
      </c>
      <c r="G650" s="1" t="s">
        <v>3822</v>
      </c>
      <c r="H650" s="1" t="s">
        <v>3831</v>
      </c>
      <c r="I650" s="1" t="s">
        <v>3995</v>
      </c>
      <c r="J650" s="1" t="s">
        <v>16</v>
      </c>
      <c r="K650" s="1" t="s">
        <v>892</v>
      </c>
      <c r="L650" s="3">
        <v>111.98399999999999</v>
      </c>
      <c r="M650" s="3">
        <v>2</v>
      </c>
      <c r="N650" s="3">
        <v>11.198399999999999</v>
      </c>
    </row>
    <row r="651" spans="1:14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20"/>
        <v>Delay</v>
      </c>
      <c r="E651" s="1" t="s">
        <v>3396</v>
      </c>
      <c r="F651" s="1" t="str">
        <f t="shared" si="21"/>
        <v>MaribethSchnelling</v>
      </c>
      <c r="G651" s="1" t="s">
        <v>3822</v>
      </c>
      <c r="H651" s="1" t="s">
        <v>3831</v>
      </c>
      <c r="I651" s="1" t="s">
        <v>3995</v>
      </c>
      <c r="J651" s="1" t="s">
        <v>12</v>
      </c>
      <c r="K651" s="1" t="s">
        <v>651</v>
      </c>
      <c r="L651" s="3">
        <v>7.7119999999999997</v>
      </c>
      <c r="M651" s="3">
        <v>2</v>
      </c>
      <c r="N651" s="3">
        <v>1.7352000000000001</v>
      </c>
    </row>
    <row r="652" spans="1:14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20"/>
        <v>Delay</v>
      </c>
      <c r="E652" s="1" t="s">
        <v>3397</v>
      </c>
      <c r="F652" s="1" t="str">
        <f t="shared" si="21"/>
        <v>ClytieKelty</v>
      </c>
      <c r="G652" s="1" t="s">
        <v>3822</v>
      </c>
      <c r="H652" s="1" t="s">
        <v>3823</v>
      </c>
      <c r="I652" s="1" t="s">
        <v>3992</v>
      </c>
      <c r="J652" s="1" t="s">
        <v>45</v>
      </c>
      <c r="K652" s="1" t="s">
        <v>894</v>
      </c>
      <c r="L652" s="3">
        <v>37.44</v>
      </c>
      <c r="M652" s="3">
        <v>6</v>
      </c>
      <c r="N652" s="3">
        <v>16.847999999999999</v>
      </c>
    </row>
    <row r="653" spans="1:14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20"/>
        <v>On time</v>
      </c>
      <c r="E653" s="1" t="s">
        <v>3198</v>
      </c>
      <c r="F653" s="1" t="str">
        <f t="shared" si="21"/>
        <v>MaribethYedwab</v>
      </c>
      <c r="G653" s="1" t="s">
        <v>3822</v>
      </c>
      <c r="H653" s="1" t="s">
        <v>3909</v>
      </c>
      <c r="I653" s="1" t="s">
        <v>3992</v>
      </c>
      <c r="J653" s="1" t="s">
        <v>9</v>
      </c>
      <c r="K653" s="1" t="s">
        <v>896</v>
      </c>
      <c r="L653" s="3">
        <v>5.76</v>
      </c>
      <c r="M653" s="3">
        <v>2</v>
      </c>
      <c r="N653" s="3">
        <v>2.6496</v>
      </c>
    </row>
    <row r="654" spans="1:14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20"/>
        <v>On time</v>
      </c>
      <c r="E654" s="1" t="s">
        <v>3398</v>
      </c>
      <c r="F654" s="1" t="str">
        <f t="shared" si="21"/>
        <v>AnthonyWitt</v>
      </c>
      <c r="G654" s="1" t="s">
        <v>3822</v>
      </c>
      <c r="H654" s="1" t="s">
        <v>3871</v>
      </c>
      <c r="I654" s="1" t="s">
        <v>3998</v>
      </c>
      <c r="J654" s="1" t="s">
        <v>82</v>
      </c>
      <c r="K654" s="1" t="s">
        <v>297</v>
      </c>
      <c r="L654" s="3">
        <v>12.88</v>
      </c>
      <c r="M654" s="3">
        <v>1</v>
      </c>
      <c r="N654" s="3">
        <v>0.38640000000000002</v>
      </c>
    </row>
    <row r="655" spans="1:14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20"/>
        <v>Delay</v>
      </c>
      <c r="E655" s="1" t="s">
        <v>3156</v>
      </c>
      <c r="F655" s="1" t="str">
        <f t="shared" si="21"/>
        <v>RubenDartt</v>
      </c>
      <c r="G655" s="1" t="s">
        <v>3822</v>
      </c>
      <c r="H655" s="1" t="s">
        <v>3829</v>
      </c>
      <c r="I655" s="1" t="s">
        <v>3996</v>
      </c>
      <c r="J655" s="1" t="s">
        <v>28</v>
      </c>
      <c r="K655" s="1" t="s">
        <v>899</v>
      </c>
      <c r="L655" s="3">
        <v>37.68</v>
      </c>
      <c r="M655" s="3">
        <v>3</v>
      </c>
      <c r="N655" s="3">
        <v>2.355</v>
      </c>
    </row>
    <row r="656" spans="1:14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20"/>
        <v>Delay</v>
      </c>
      <c r="E656" s="1" t="s">
        <v>3156</v>
      </c>
      <c r="F656" s="1" t="str">
        <f t="shared" si="21"/>
        <v>RubenDartt</v>
      </c>
      <c r="G656" s="1" t="s">
        <v>3822</v>
      </c>
      <c r="H656" s="1" t="s">
        <v>3829</v>
      </c>
      <c r="I656" s="1" t="s">
        <v>3996</v>
      </c>
      <c r="J656" s="1" t="s">
        <v>38</v>
      </c>
      <c r="K656" s="1" t="s">
        <v>900</v>
      </c>
      <c r="L656" s="3">
        <v>279.94400000000002</v>
      </c>
      <c r="M656" s="3">
        <v>7</v>
      </c>
      <c r="N656" s="3">
        <v>80.483900000000006</v>
      </c>
    </row>
    <row r="657" spans="1:14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20"/>
        <v>Delay</v>
      </c>
      <c r="E657" s="1" t="s">
        <v>3399</v>
      </c>
      <c r="F657" s="1" t="str">
        <f t="shared" si="21"/>
        <v>KeanThornton</v>
      </c>
      <c r="G657" s="1" t="s">
        <v>3822</v>
      </c>
      <c r="H657" s="1" t="s">
        <v>3838</v>
      </c>
      <c r="I657" s="1" t="s">
        <v>3997</v>
      </c>
      <c r="J657" s="1" t="s">
        <v>28</v>
      </c>
      <c r="K657" s="1" t="s">
        <v>902</v>
      </c>
      <c r="L657" s="3">
        <v>636.40800000000002</v>
      </c>
      <c r="M657" s="3">
        <v>3</v>
      </c>
      <c r="N657" s="3">
        <v>-15.9102</v>
      </c>
    </row>
    <row r="658" spans="1:14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20"/>
        <v>Delay</v>
      </c>
      <c r="E658" s="1" t="s">
        <v>3399</v>
      </c>
      <c r="F658" s="1" t="str">
        <f t="shared" si="21"/>
        <v>KeanThornton</v>
      </c>
      <c r="G658" s="1" t="s">
        <v>3822</v>
      </c>
      <c r="H658" s="1" t="s">
        <v>3838</v>
      </c>
      <c r="I658" s="1" t="s">
        <v>3997</v>
      </c>
      <c r="J658" s="1" t="s">
        <v>14</v>
      </c>
      <c r="K658" s="1" t="s">
        <v>903</v>
      </c>
      <c r="L658" s="3">
        <v>83.168000000000006</v>
      </c>
      <c r="M658" s="3">
        <v>4</v>
      </c>
      <c r="N658" s="3">
        <v>9.3564000000000007</v>
      </c>
    </row>
    <row r="659" spans="1:14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20"/>
        <v>On time</v>
      </c>
      <c r="E659" s="1" t="s">
        <v>3400</v>
      </c>
      <c r="F659" s="1" t="str">
        <f t="shared" si="21"/>
        <v>AdrianHane</v>
      </c>
      <c r="G659" s="1" t="s">
        <v>3822</v>
      </c>
      <c r="H659" s="1" t="s">
        <v>3849</v>
      </c>
      <c r="I659" s="1" t="s">
        <v>3995</v>
      </c>
      <c r="J659" s="1" t="s">
        <v>72</v>
      </c>
      <c r="K659" s="1" t="s">
        <v>905</v>
      </c>
      <c r="L659" s="3">
        <v>259.13600000000002</v>
      </c>
      <c r="M659" s="3">
        <v>4</v>
      </c>
      <c r="N659" s="3">
        <v>-25.913599999999999</v>
      </c>
    </row>
    <row r="660" spans="1:14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20"/>
        <v>On time</v>
      </c>
      <c r="E660" s="1" t="s">
        <v>3401</v>
      </c>
      <c r="F660" s="1" t="str">
        <f t="shared" si="21"/>
        <v>SandraGlassco</v>
      </c>
      <c r="G660" s="1" t="s">
        <v>3822</v>
      </c>
      <c r="H660" s="1" t="s">
        <v>3837</v>
      </c>
      <c r="I660" s="1" t="s">
        <v>3992</v>
      </c>
      <c r="J660" s="1" t="s">
        <v>45</v>
      </c>
      <c r="K660" s="1" t="s">
        <v>202</v>
      </c>
      <c r="L660" s="3">
        <v>19.98</v>
      </c>
      <c r="M660" s="3">
        <v>1</v>
      </c>
      <c r="N660" s="3">
        <v>9.3905999999999992</v>
      </c>
    </row>
    <row r="661" spans="1:14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20"/>
        <v>On time</v>
      </c>
      <c r="E661" s="1" t="s">
        <v>3401</v>
      </c>
      <c r="F661" s="1" t="str">
        <f t="shared" si="21"/>
        <v>SandraGlassco</v>
      </c>
      <c r="G661" s="1" t="s">
        <v>3822</v>
      </c>
      <c r="H661" s="1" t="s">
        <v>3837</v>
      </c>
      <c r="I661" s="1" t="s">
        <v>3992</v>
      </c>
      <c r="J661" s="1" t="s">
        <v>18</v>
      </c>
      <c r="K661" s="1" t="s">
        <v>907</v>
      </c>
      <c r="L661" s="3">
        <v>398.35199999999998</v>
      </c>
      <c r="M661" s="3">
        <v>3</v>
      </c>
      <c r="N661" s="3">
        <v>124.485</v>
      </c>
    </row>
    <row r="662" spans="1:14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20"/>
        <v>On time</v>
      </c>
      <c r="E662" s="1" t="s">
        <v>3401</v>
      </c>
      <c r="F662" s="1" t="str">
        <f t="shared" si="21"/>
        <v>SandraGlassco</v>
      </c>
      <c r="G662" s="1" t="s">
        <v>3822</v>
      </c>
      <c r="H662" s="1" t="s">
        <v>3837</v>
      </c>
      <c r="I662" s="1" t="s">
        <v>3992</v>
      </c>
      <c r="J662" s="1" t="s">
        <v>14</v>
      </c>
      <c r="K662" s="1" t="s">
        <v>908</v>
      </c>
      <c r="L662" s="3">
        <v>5.04</v>
      </c>
      <c r="M662" s="3">
        <v>3</v>
      </c>
      <c r="N662" s="3">
        <v>1.26</v>
      </c>
    </row>
    <row r="663" spans="1:14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20"/>
        <v>On time</v>
      </c>
      <c r="E663" s="1" t="s">
        <v>3401</v>
      </c>
      <c r="F663" s="1" t="str">
        <f t="shared" si="21"/>
        <v>SandraGlassco</v>
      </c>
      <c r="G663" s="1" t="s">
        <v>3822</v>
      </c>
      <c r="H663" s="1" t="s">
        <v>3837</v>
      </c>
      <c r="I663" s="1" t="s">
        <v>3992</v>
      </c>
      <c r="J663" s="1" t="s">
        <v>79</v>
      </c>
      <c r="K663" s="1" t="s">
        <v>676</v>
      </c>
      <c r="L663" s="3">
        <v>17.45</v>
      </c>
      <c r="M663" s="3">
        <v>5</v>
      </c>
      <c r="N663" s="3">
        <v>8.0269999999999992</v>
      </c>
    </row>
    <row r="664" spans="1:14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20"/>
        <v>On time</v>
      </c>
      <c r="E664" s="1" t="s">
        <v>3401</v>
      </c>
      <c r="F664" s="1" t="str">
        <f t="shared" si="21"/>
        <v>SandraGlassco</v>
      </c>
      <c r="G664" s="1" t="s">
        <v>3822</v>
      </c>
      <c r="H664" s="1" t="s">
        <v>3837</v>
      </c>
      <c r="I664" s="1" t="s">
        <v>3992</v>
      </c>
      <c r="J664" s="1" t="s">
        <v>72</v>
      </c>
      <c r="K664" s="1" t="s">
        <v>909</v>
      </c>
      <c r="L664" s="3">
        <v>323.13600000000002</v>
      </c>
      <c r="M664" s="3">
        <v>4</v>
      </c>
      <c r="N664" s="3">
        <v>20.196000000000002</v>
      </c>
    </row>
    <row r="665" spans="1:14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20"/>
        <v>On time</v>
      </c>
      <c r="E665" s="1" t="s">
        <v>3401</v>
      </c>
      <c r="F665" s="1" t="str">
        <f t="shared" si="21"/>
        <v>SandraGlassco</v>
      </c>
      <c r="G665" s="1" t="s">
        <v>3822</v>
      </c>
      <c r="H665" s="1" t="s">
        <v>3837</v>
      </c>
      <c r="I665" s="1" t="s">
        <v>3992</v>
      </c>
      <c r="J665" s="1" t="s">
        <v>82</v>
      </c>
      <c r="K665" s="1" t="s">
        <v>910</v>
      </c>
      <c r="L665" s="3">
        <v>29.7</v>
      </c>
      <c r="M665" s="3">
        <v>3</v>
      </c>
      <c r="N665" s="3">
        <v>8.0190000000000001</v>
      </c>
    </row>
    <row r="666" spans="1:14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20"/>
        <v>On time</v>
      </c>
      <c r="E666" s="1" t="s">
        <v>3401</v>
      </c>
      <c r="F666" s="1" t="str">
        <f t="shared" si="21"/>
        <v>SandraGlassco</v>
      </c>
      <c r="G666" s="1" t="s">
        <v>3822</v>
      </c>
      <c r="H666" s="1" t="s">
        <v>3837</v>
      </c>
      <c r="I666" s="1" t="s">
        <v>3992</v>
      </c>
      <c r="J666" s="1" t="s">
        <v>16</v>
      </c>
      <c r="K666" s="1" t="s">
        <v>911</v>
      </c>
      <c r="L666" s="3">
        <v>1295.8399999999999</v>
      </c>
      <c r="M666" s="3">
        <v>4</v>
      </c>
      <c r="N666" s="3">
        <v>145.78200000000001</v>
      </c>
    </row>
    <row r="667" spans="1:14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20"/>
        <v>On time</v>
      </c>
      <c r="E667" s="1" t="s">
        <v>3401</v>
      </c>
      <c r="F667" s="1" t="str">
        <f t="shared" si="21"/>
        <v>SandraGlassco</v>
      </c>
      <c r="G667" s="1" t="s">
        <v>3822</v>
      </c>
      <c r="H667" s="1" t="s">
        <v>3837</v>
      </c>
      <c r="I667" s="1" t="s">
        <v>3992</v>
      </c>
      <c r="J667" s="1" t="s">
        <v>28</v>
      </c>
      <c r="K667" s="1" t="s">
        <v>912</v>
      </c>
      <c r="L667" s="3">
        <v>46.84</v>
      </c>
      <c r="M667" s="3">
        <v>2</v>
      </c>
      <c r="N667" s="3">
        <v>12.646800000000001</v>
      </c>
    </row>
    <row r="668" spans="1:14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20"/>
        <v>On time</v>
      </c>
      <c r="E668" s="1" t="s">
        <v>3401</v>
      </c>
      <c r="F668" s="1" t="str">
        <f t="shared" si="21"/>
        <v>SandraGlassco</v>
      </c>
      <c r="G668" s="1" t="s">
        <v>3822</v>
      </c>
      <c r="H668" s="1" t="s">
        <v>3837</v>
      </c>
      <c r="I668" s="1" t="s">
        <v>3992</v>
      </c>
      <c r="J668" s="1" t="s">
        <v>198</v>
      </c>
      <c r="K668" s="1" t="s">
        <v>913</v>
      </c>
      <c r="L668" s="3">
        <v>425.83300000000003</v>
      </c>
      <c r="M668" s="3">
        <v>1</v>
      </c>
      <c r="N668" s="3">
        <v>20.039200000000001</v>
      </c>
    </row>
    <row r="669" spans="1:14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20"/>
        <v>On time</v>
      </c>
      <c r="E669" s="1" t="s">
        <v>3402</v>
      </c>
      <c r="F669" s="1" t="str">
        <f t="shared" si="21"/>
        <v>ScotWooten</v>
      </c>
      <c r="G669" s="1" t="s">
        <v>3822</v>
      </c>
      <c r="H669" s="1" t="s">
        <v>3910</v>
      </c>
      <c r="I669" s="1" t="s">
        <v>3992</v>
      </c>
      <c r="J669" s="1" t="s">
        <v>45</v>
      </c>
      <c r="K669" s="1" t="s">
        <v>915</v>
      </c>
      <c r="L669" s="3">
        <v>159.88</v>
      </c>
      <c r="M669" s="3">
        <v>7</v>
      </c>
      <c r="N669" s="3">
        <v>73.544799999999995</v>
      </c>
    </row>
    <row r="670" spans="1:14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20"/>
        <v>On time</v>
      </c>
      <c r="E670" s="1" t="s">
        <v>3254</v>
      </c>
      <c r="F670" s="1" t="str">
        <f t="shared" si="21"/>
        <v>RobWilliams</v>
      </c>
      <c r="G670" s="1" t="s">
        <v>3822</v>
      </c>
      <c r="H670" s="1" t="s">
        <v>3824</v>
      </c>
      <c r="I670" s="1" t="s">
        <v>3993</v>
      </c>
      <c r="J670" s="1" t="s">
        <v>45</v>
      </c>
      <c r="K670" s="1" t="s">
        <v>126</v>
      </c>
      <c r="L670" s="3">
        <v>5.28</v>
      </c>
      <c r="M670" s="3">
        <v>1</v>
      </c>
      <c r="N670" s="3">
        <v>2.3759999999999999</v>
      </c>
    </row>
    <row r="671" spans="1:14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20"/>
        <v>On time</v>
      </c>
      <c r="E671" s="1" t="s">
        <v>3254</v>
      </c>
      <c r="F671" s="1" t="str">
        <f t="shared" si="21"/>
        <v>RobWilliams</v>
      </c>
      <c r="G671" s="1" t="s">
        <v>3822</v>
      </c>
      <c r="H671" s="1" t="s">
        <v>3824</v>
      </c>
      <c r="I671" s="1" t="s">
        <v>3993</v>
      </c>
      <c r="J671" s="1" t="s">
        <v>18</v>
      </c>
      <c r="K671" s="1" t="s">
        <v>917</v>
      </c>
      <c r="L671" s="3">
        <v>895.92</v>
      </c>
      <c r="M671" s="3">
        <v>5</v>
      </c>
      <c r="N671" s="3">
        <v>302.37299999999999</v>
      </c>
    </row>
    <row r="672" spans="1:14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20"/>
        <v>On time</v>
      </c>
      <c r="E672" s="1" t="s">
        <v>3319</v>
      </c>
      <c r="F672" s="1" t="str">
        <f t="shared" si="21"/>
        <v>JenniferBraxton</v>
      </c>
      <c r="G672" s="1" t="s">
        <v>3822</v>
      </c>
      <c r="H672" s="1" t="s">
        <v>3911</v>
      </c>
      <c r="I672" s="1" t="s">
        <v>3992</v>
      </c>
      <c r="J672" s="1" t="s">
        <v>72</v>
      </c>
      <c r="K672" s="1" t="s">
        <v>759</v>
      </c>
      <c r="L672" s="3">
        <v>215.976</v>
      </c>
      <c r="M672" s="3">
        <v>3</v>
      </c>
      <c r="N672" s="3">
        <v>-2.6997</v>
      </c>
    </row>
    <row r="673" spans="1:14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20"/>
        <v>Delay</v>
      </c>
      <c r="E673" s="1" t="s">
        <v>3403</v>
      </c>
      <c r="F673" s="1" t="str">
        <f t="shared" si="21"/>
        <v>WilliamBrown</v>
      </c>
      <c r="G673" s="1" t="s">
        <v>3822</v>
      </c>
      <c r="H673" s="1" t="s">
        <v>3854</v>
      </c>
      <c r="I673" s="1" t="s">
        <v>3992</v>
      </c>
      <c r="J673" s="1" t="s">
        <v>12</v>
      </c>
      <c r="K673" s="1" t="s">
        <v>920</v>
      </c>
      <c r="L673" s="3">
        <v>43.31</v>
      </c>
      <c r="M673" s="3">
        <v>1</v>
      </c>
      <c r="N673" s="3">
        <v>4.3310000000000004</v>
      </c>
    </row>
    <row r="674" spans="1:14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20"/>
        <v>On time</v>
      </c>
      <c r="E674" s="1" t="s">
        <v>3404</v>
      </c>
      <c r="F674" s="1" t="str">
        <f t="shared" si="21"/>
        <v>LarryBlacks</v>
      </c>
      <c r="G674" s="1" t="s">
        <v>3822</v>
      </c>
      <c r="H674" s="1" t="s">
        <v>3823</v>
      </c>
      <c r="I674" s="1" t="s">
        <v>3992</v>
      </c>
      <c r="J674" s="1" t="s">
        <v>79</v>
      </c>
      <c r="K674" s="1" t="s">
        <v>160</v>
      </c>
      <c r="L674" s="3">
        <v>21.48</v>
      </c>
      <c r="M674" s="3">
        <v>6</v>
      </c>
      <c r="N674" s="3">
        <v>10.74</v>
      </c>
    </row>
    <row r="675" spans="1:14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20"/>
        <v>Delay</v>
      </c>
      <c r="E675" s="1" t="s">
        <v>3405</v>
      </c>
      <c r="F675" s="1" t="str">
        <f t="shared" si="21"/>
        <v>DiannaWilson</v>
      </c>
      <c r="G675" s="1" t="s">
        <v>3822</v>
      </c>
      <c r="H675" s="1" t="s">
        <v>3877</v>
      </c>
      <c r="I675" s="1" t="s">
        <v>3992</v>
      </c>
      <c r="J675" s="1" t="s">
        <v>14</v>
      </c>
      <c r="K675" s="1" t="s">
        <v>923</v>
      </c>
      <c r="L675" s="3">
        <v>34.58</v>
      </c>
      <c r="M675" s="3">
        <v>1</v>
      </c>
      <c r="N675" s="3">
        <v>10.0282</v>
      </c>
    </row>
    <row r="676" spans="1:14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20"/>
        <v>Delay</v>
      </c>
      <c r="E676" s="1" t="s">
        <v>3406</v>
      </c>
      <c r="F676" s="1" t="str">
        <f t="shared" si="21"/>
        <v>KarenFerguson</v>
      </c>
      <c r="G676" s="1" t="s">
        <v>3822</v>
      </c>
      <c r="H676" s="1" t="s">
        <v>3912</v>
      </c>
      <c r="I676" s="1" t="s">
        <v>3992</v>
      </c>
      <c r="J676" s="1" t="s">
        <v>45</v>
      </c>
      <c r="K676" s="1" t="s">
        <v>727</v>
      </c>
      <c r="L676" s="3">
        <v>314.55</v>
      </c>
      <c r="M676" s="3">
        <v>3</v>
      </c>
      <c r="N676" s="3">
        <v>150.98400000000001</v>
      </c>
    </row>
    <row r="677" spans="1:14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20"/>
        <v>On time</v>
      </c>
      <c r="E677" s="1" t="s">
        <v>3407</v>
      </c>
      <c r="F677" s="1" t="str">
        <f t="shared" si="21"/>
        <v>IvanListon</v>
      </c>
      <c r="G677" s="1" t="s">
        <v>3822</v>
      </c>
      <c r="H677" s="1" t="s">
        <v>3826</v>
      </c>
      <c r="I677" s="1" t="s">
        <v>3992</v>
      </c>
      <c r="J677" s="1" t="s">
        <v>18</v>
      </c>
      <c r="K677" s="1" t="s">
        <v>926</v>
      </c>
      <c r="L677" s="3">
        <v>19.751999999999999</v>
      </c>
      <c r="M677" s="3">
        <v>3</v>
      </c>
      <c r="N677" s="3">
        <v>6.9131999999999998</v>
      </c>
    </row>
    <row r="678" spans="1:14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20"/>
        <v>Delay</v>
      </c>
      <c r="E678" s="1" t="s">
        <v>3408</v>
      </c>
      <c r="F678" s="1" t="str">
        <f t="shared" si="21"/>
        <v>PatrickBzostek</v>
      </c>
      <c r="G678" s="1" t="s">
        <v>3822</v>
      </c>
      <c r="H678" s="1" t="s">
        <v>3913</v>
      </c>
      <c r="I678" s="1" t="s">
        <v>3994</v>
      </c>
      <c r="J678" s="1" t="s">
        <v>45</v>
      </c>
      <c r="K678" s="1" t="s">
        <v>928</v>
      </c>
      <c r="L678" s="3">
        <v>45.68</v>
      </c>
      <c r="M678" s="3">
        <v>2</v>
      </c>
      <c r="N678" s="3">
        <v>21.012799999999999</v>
      </c>
    </row>
    <row r="679" spans="1:14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20"/>
        <v>Delay</v>
      </c>
      <c r="E679" s="1" t="s">
        <v>3408</v>
      </c>
      <c r="F679" s="1" t="str">
        <f t="shared" si="21"/>
        <v>PatrickBzostek</v>
      </c>
      <c r="G679" s="1" t="s">
        <v>3822</v>
      </c>
      <c r="H679" s="1" t="s">
        <v>3913</v>
      </c>
      <c r="I679" s="1" t="s">
        <v>3994</v>
      </c>
      <c r="J679" s="1" t="s">
        <v>45</v>
      </c>
      <c r="K679" s="1" t="s">
        <v>730</v>
      </c>
      <c r="L679" s="3">
        <v>60.12</v>
      </c>
      <c r="M679" s="3">
        <v>9</v>
      </c>
      <c r="N679" s="3">
        <v>28.857600000000001</v>
      </c>
    </row>
    <row r="680" spans="1:14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20"/>
        <v>Delay</v>
      </c>
      <c r="E680" s="1" t="s">
        <v>3408</v>
      </c>
      <c r="F680" s="1" t="str">
        <f t="shared" si="21"/>
        <v>PatrickBzostek</v>
      </c>
      <c r="G680" s="1" t="s">
        <v>3822</v>
      </c>
      <c r="H680" s="1" t="s">
        <v>3913</v>
      </c>
      <c r="I680" s="1" t="s">
        <v>3994</v>
      </c>
      <c r="J680" s="1" t="s">
        <v>18</v>
      </c>
      <c r="K680" s="1" t="s">
        <v>929</v>
      </c>
      <c r="L680" s="3">
        <v>41.72</v>
      </c>
      <c r="M680" s="3">
        <v>5</v>
      </c>
      <c r="N680" s="3">
        <v>13.0375</v>
      </c>
    </row>
    <row r="681" spans="1:14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20"/>
        <v>Delay</v>
      </c>
      <c r="E681" s="1" t="s">
        <v>3408</v>
      </c>
      <c r="F681" s="1" t="str">
        <f t="shared" si="21"/>
        <v>PatrickBzostek</v>
      </c>
      <c r="G681" s="1" t="s">
        <v>3822</v>
      </c>
      <c r="H681" s="1" t="s">
        <v>3913</v>
      </c>
      <c r="I681" s="1" t="s">
        <v>3994</v>
      </c>
      <c r="J681" s="1" t="s">
        <v>45</v>
      </c>
      <c r="K681" s="1" t="s">
        <v>229</v>
      </c>
      <c r="L681" s="3">
        <v>71.599999999999994</v>
      </c>
      <c r="M681" s="3">
        <v>8</v>
      </c>
      <c r="N681" s="3">
        <v>32.936</v>
      </c>
    </row>
    <row r="682" spans="1:14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20"/>
        <v>On time</v>
      </c>
      <c r="E682" s="1" t="s">
        <v>3409</v>
      </c>
      <c r="F682" s="1" t="str">
        <f t="shared" si="21"/>
        <v>HeatherKirkland</v>
      </c>
      <c r="G682" s="1" t="s">
        <v>3822</v>
      </c>
      <c r="H682" s="1" t="s">
        <v>3870</v>
      </c>
      <c r="I682" s="1" t="s">
        <v>3992</v>
      </c>
      <c r="J682" s="1" t="s">
        <v>18</v>
      </c>
      <c r="K682" s="1" t="s">
        <v>931</v>
      </c>
      <c r="L682" s="3">
        <v>54.896000000000001</v>
      </c>
      <c r="M682" s="3">
        <v>2</v>
      </c>
      <c r="N682" s="3">
        <v>18.5274</v>
      </c>
    </row>
    <row r="683" spans="1:14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20"/>
        <v>On time</v>
      </c>
      <c r="E683" s="1" t="s">
        <v>3410</v>
      </c>
      <c r="F683" s="1" t="str">
        <f t="shared" si="21"/>
        <v>AlanShonely</v>
      </c>
      <c r="G683" s="1" t="s">
        <v>3822</v>
      </c>
      <c r="H683" s="1" t="s">
        <v>3823</v>
      </c>
      <c r="I683" s="1" t="s">
        <v>3992</v>
      </c>
      <c r="J683" s="1" t="s">
        <v>20</v>
      </c>
      <c r="K683" s="1" t="s">
        <v>933</v>
      </c>
      <c r="L683" s="3">
        <v>60.81</v>
      </c>
      <c r="M683" s="3">
        <v>3</v>
      </c>
      <c r="N683" s="3">
        <v>17.026800000000001</v>
      </c>
    </row>
    <row r="684" spans="1:14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20"/>
        <v>Delay</v>
      </c>
      <c r="E684" s="1" t="s">
        <v>3284</v>
      </c>
      <c r="F684" s="1" t="str">
        <f t="shared" si="21"/>
        <v>ArthurPrichep</v>
      </c>
      <c r="G684" s="1" t="s">
        <v>3822</v>
      </c>
      <c r="H684" s="1" t="s">
        <v>3824</v>
      </c>
      <c r="I684" s="1" t="s">
        <v>3993</v>
      </c>
      <c r="J684" s="1" t="s">
        <v>18</v>
      </c>
      <c r="K684" s="1" t="s">
        <v>935</v>
      </c>
      <c r="L684" s="3">
        <v>153.55199999999999</v>
      </c>
      <c r="M684" s="3">
        <v>3</v>
      </c>
      <c r="N684" s="3">
        <v>51.823799999999999</v>
      </c>
    </row>
    <row r="685" spans="1:14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20"/>
        <v>Delay</v>
      </c>
      <c r="E685" s="1" t="s">
        <v>3284</v>
      </c>
      <c r="F685" s="1" t="str">
        <f t="shared" si="21"/>
        <v>ArthurPrichep</v>
      </c>
      <c r="G685" s="1" t="s">
        <v>3822</v>
      </c>
      <c r="H685" s="1" t="s">
        <v>3824</v>
      </c>
      <c r="I685" s="1" t="s">
        <v>3993</v>
      </c>
      <c r="J685" s="1" t="s">
        <v>20</v>
      </c>
      <c r="K685" s="1" t="s">
        <v>936</v>
      </c>
      <c r="L685" s="3">
        <v>65.34</v>
      </c>
      <c r="M685" s="3">
        <v>3</v>
      </c>
      <c r="N685" s="3">
        <v>22.869</v>
      </c>
    </row>
    <row r="686" spans="1:14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20"/>
        <v>Delay</v>
      </c>
      <c r="E686" s="1" t="s">
        <v>3284</v>
      </c>
      <c r="F686" s="1" t="str">
        <f t="shared" si="21"/>
        <v>ArthurPrichep</v>
      </c>
      <c r="G686" s="1" t="s">
        <v>3822</v>
      </c>
      <c r="H686" s="1" t="s">
        <v>3824</v>
      </c>
      <c r="I686" s="1" t="s">
        <v>3993</v>
      </c>
      <c r="J686" s="1" t="s">
        <v>45</v>
      </c>
      <c r="K686" s="1" t="s">
        <v>937</v>
      </c>
      <c r="L686" s="3">
        <v>123.92</v>
      </c>
      <c r="M686" s="3">
        <v>4</v>
      </c>
      <c r="N686" s="3">
        <v>55.764000000000003</v>
      </c>
    </row>
    <row r="687" spans="1:14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20"/>
        <v>Delay</v>
      </c>
      <c r="E687" s="1" t="s">
        <v>3284</v>
      </c>
      <c r="F687" s="1" t="str">
        <f t="shared" si="21"/>
        <v>ArthurPrichep</v>
      </c>
      <c r="G687" s="1" t="s">
        <v>3822</v>
      </c>
      <c r="H687" s="1" t="s">
        <v>3824</v>
      </c>
      <c r="I687" s="1" t="s">
        <v>3993</v>
      </c>
      <c r="J687" s="1" t="s">
        <v>20</v>
      </c>
      <c r="K687" s="1" t="s">
        <v>938</v>
      </c>
      <c r="L687" s="3">
        <v>35.1</v>
      </c>
      <c r="M687" s="3">
        <v>3</v>
      </c>
      <c r="N687" s="3">
        <v>12.285</v>
      </c>
    </row>
    <row r="688" spans="1:14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20"/>
        <v>Delay</v>
      </c>
      <c r="E688" s="1" t="s">
        <v>3284</v>
      </c>
      <c r="F688" s="1" t="str">
        <f t="shared" si="21"/>
        <v>ArthurPrichep</v>
      </c>
      <c r="G688" s="1" t="s">
        <v>3822</v>
      </c>
      <c r="H688" s="1" t="s">
        <v>3824</v>
      </c>
      <c r="I688" s="1" t="s">
        <v>3993</v>
      </c>
      <c r="J688" s="1" t="s">
        <v>38</v>
      </c>
      <c r="K688" s="1" t="s">
        <v>764</v>
      </c>
      <c r="L688" s="3">
        <v>44.75</v>
      </c>
      <c r="M688" s="3">
        <v>5</v>
      </c>
      <c r="N688" s="3">
        <v>8.5024999999999995</v>
      </c>
    </row>
    <row r="689" spans="1:14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20"/>
        <v>Delay</v>
      </c>
      <c r="E689" s="1" t="s">
        <v>3314</v>
      </c>
      <c r="F689" s="1" t="str">
        <f t="shared" si="21"/>
        <v>BethThompson</v>
      </c>
      <c r="G689" s="1" t="s">
        <v>3822</v>
      </c>
      <c r="H689" s="1" t="s">
        <v>3824</v>
      </c>
      <c r="I689" s="1" t="s">
        <v>3993</v>
      </c>
      <c r="J689" s="1" t="s">
        <v>18</v>
      </c>
      <c r="K689" s="1" t="s">
        <v>940</v>
      </c>
      <c r="L689" s="3">
        <v>6.0960000000000001</v>
      </c>
      <c r="M689" s="3">
        <v>2</v>
      </c>
      <c r="N689" s="3">
        <v>2.1335999999999999</v>
      </c>
    </row>
    <row r="690" spans="1:14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20"/>
        <v>Delay</v>
      </c>
      <c r="E690" s="1" t="s">
        <v>3314</v>
      </c>
      <c r="F690" s="1" t="str">
        <f t="shared" si="21"/>
        <v>BethThompson</v>
      </c>
      <c r="G690" s="1" t="s">
        <v>3822</v>
      </c>
      <c r="H690" s="1" t="s">
        <v>3824</v>
      </c>
      <c r="I690" s="1" t="s">
        <v>3993</v>
      </c>
      <c r="J690" s="1" t="s">
        <v>12</v>
      </c>
      <c r="K690" s="1" t="s">
        <v>941</v>
      </c>
      <c r="L690" s="3">
        <v>191.82</v>
      </c>
      <c r="M690" s="3">
        <v>3</v>
      </c>
      <c r="N690" s="3">
        <v>74.809799999999996</v>
      </c>
    </row>
    <row r="691" spans="1:14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20"/>
        <v>On time</v>
      </c>
      <c r="E691" s="1" t="s">
        <v>3411</v>
      </c>
      <c r="F691" s="1" t="str">
        <f t="shared" si="21"/>
        <v>NeolaSchneider</v>
      </c>
      <c r="G691" s="1" t="s">
        <v>3822</v>
      </c>
      <c r="H691" s="1" t="s">
        <v>3835</v>
      </c>
      <c r="I691" s="1" t="s">
        <v>3992</v>
      </c>
      <c r="J691" s="1" t="s">
        <v>18</v>
      </c>
      <c r="K691" s="1" t="s">
        <v>441</v>
      </c>
      <c r="L691" s="3">
        <v>1.44</v>
      </c>
      <c r="M691" s="3">
        <v>1</v>
      </c>
      <c r="N691" s="3">
        <v>0.504</v>
      </c>
    </row>
    <row r="692" spans="1:14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20"/>
        <v>On time</v>
      </c>
      <c r="E692" s="1" t="s">
        <v>3411</v>
      </c>
      <c r="F692" s="1" t="str">
        <f t="shared" si="21"/>
        <v>NeolaSchneider</v>
      </c>
      <c r="G692" s="1" t="s">
        <v>3822</v>
      </c>
      <c r="H692" s="1" t="s">
        <v>3835</v>
      </c>
      <c r="I692" s="1" t="s">
        <v>3992</v>
      </c>
      <c r="J692" s="1" t="s">
        <v>18</v>
      </c>
      <c r="K692" s="1" t="s">
        <v>164</v>
      </c>
      <c r="L692" s="3">
        <v>61.776000000000003</v>
      </c>
      <c r="M692" s="3">
        <v>13</v>
      </c>
      <c r="N692" s="3">
        <v>20.849399999999999</v>
      </c>
    </row>
    <row r="693" spans="1:14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20"/>
        <v>On time</v>
      </c>
      <c r="E693" s="1" t="s">
        <v>3411</v>
      </c>
      <c r="F693" s="1" t="str">
        <f t="shared" si="21"/>
        <v>NeolaSchneider</v>
      </c>
      <c r="G693" s="1" t="s">
        <v>3822</v>
      </c>
      <c r="H693" s="1" t="s">
        <v>3835</v>
      </c>
      <c r="I693" s="1" t="s">
        <v>3992</v>
      </c>
      <c r="J693" s="1" t="s">
        <v>20</v>
      </c>
      <c r="K693" s="1" t="s">
        <v>943</v>
      </c>
      <c r="L693" s="3">
        <v>241.96</v>
      </c>
      <c r="M693" s="3">
        <v>2</v>
      </c>
      <c r="N693" s="3">
        <v>60.49</v>
      </c>
    </row>
    <row r="694" spans="1:14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20"/>
        <v>On time</v>
      </c>
      <c r="E694" s="1" t="s">
        <v>3411</v>
      </c>
      <c r="F694" s="1" t="str">
        <f t="shared" si="21"/>
        <v>NeolaSchneider</v>
      </c>
      <c r="G694" s="1" t="s">
        <v>3822</v>
      </c>
      <c r="H694" s="1" t="s">
        <v>3835</v>
      </c>
      <c r="I694" s="1" t="s">
        <v>3992</v>
      </c>
      <c r="J694" s="1" t="s">
        <v>72</v>
      </c>
      <c r="K694" s="1" t="s">
        <v>944</v>
      </c>
      <c r="L694" s="3">
        <v>108.608</v>
      </c>
      <c r="M694" s="3">
        <v>4</v>
      </c>
      <c r="N694" s="3">
        <v>9.5031999999999996</v>
      </c>
    </row>
    <row r="695" spans="1:14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20"/>
        <v>On time</v>
      </c>
      <c r="E695" s="1" t="s">
        <v>3412</v>
      </c>
      <c r="F695" s="1" t="str">
        <f t="shared" si="21"/>
        <v>MattHagelstein</v>
      </c>
      <c r="G695" s="1" t="s">
        <v>3822</v>
      </c>
      <c r="H695" s="1" t="s">
        <v>3826</v>
      </c>
      <c r="I695" s="1" t="s">
        <v>3992</v>
      </c>
      <c r="J695" s="1" t="s">
        <v>18</v>
      </c>
      <c r="K695" s="1" t="s">
        <v>946</v>
      </c>
      <c r="L695" s="3">
        <v>9.984</v>
      </c>
      <c r="M695" s="3">
        <v>4</v>
      </c>
      <c r="N695" s="3">
        <v>3.6192000000000002</v>
      </c>
    </row>
    <row r="696" spans="1:14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20"/>
        <v>On time</v>
      </c>
      <c r="E696" s="1" t="s">
        <v>3412</v>
      </c>
      <c r="F696" s="1" t="str">
        <f t="shared" si="21"/>
        <v>MattHagelstein</v>
      </c>
      <c r="G696" s="1" t="s">
        <v>3822</v>
      </c>
      <c r="H696" s="1" t="s">
        <v>3826</v>
      </c>
      <c r="I696" s="1" t="s">
        <v>3992</v>
      </c>
      <c r="J696" s="1" t="s">
        <v>28</v>
      </c>
      <c r="K696" s="1" t="s">
        <v>947</v>
      </c>
      <c r="L696" s="3">
        <v>14.98</v>
      </c>
      <c r="M696" s="3">
        <v>1</v>
      </c>
      <c r="N696" s="3">
        <v>4.1943999999999999</v>
      </c>
    </row>
    <row r="697" spans="1:14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20"/>
        <v>On time</v>
      </c>
      <c r="E697" s="1" t="s">
        <v>3412</v>
      </c>
      <c r="F697" s="1" t="str">
        <f t="shared" si="21"/>
        <v>MattHagelstein</v>
      </c>
      <c r="G697" s="1" t="s">
        <v>3822</v>
      </c>
      <c r="H697" s="1" t="s">
        <v>3826</v>
      </c>
      <c r="I697" s="1" t="s">
        <v>3992</v>
      </c>
      <c r="J697" s="1" t="s">
        <v>16</v>
      </c>
      <c r="K697" s="1" t="s">
        <v>948</v>
      </c>
      <c r="L697" s="3">
        <v>1145.5999999999999</v>
      </c>
      <c r="M697" s="3">
        <v>4</v>
      </c>
      <c r="N697" s="3">
        <v>100.24</v>
      </c>
    </row>
    <row r="698" spans="1:14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20"/>
        <v>On time</v>
      </c>
      <c r="E698" s="1" t="s">
        <v>3413</v>
      </c>
      <c r="F698" s="1" t="str">
        <f t="shared" si="21"/>
        <v>BobbyTrafton</v>
      </c>
      <c r="G698" s="1" t="s">
        <v>3822</v>
      </c>
      <c r="H698" s="1" t="s">
        <v>3914</v>
      </c>
      <c r="I698" s="1" t="s">
        <v>3997</v>
      </c>
      <c r="J698" s="1" t="s">
        <v>198</v>
      </c>
      <c r="K698" s="1" t="s">
        <v>950</v>
      </c>
      <c r="L698" s="3">
        <v>72.293999999999997</v>
      </c>
      <c r="M698" s="3">
        <v>1</v>
      </c>
      <c r="N698" s="3">
        <v>-98.8018</v>
      </c>
    </row>
    <row r="699" spans="1:14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20"/>
        <v>Delay</v>
      </c>
      <c r="E699" s="1" t="s">
        <v>3300</v>
      </c>
      <c r="F699" s="1" t="str">
        <f t="shared" si="21"/>
        <v>AlexAvila</v>
      </c>
      <c r="G699" s="1" t="s">
        <v>3822</v>
      </c>
      <c r="H699" s="1" t="s">
        <v>3826</v>
      </c>
      <c r="I699" s="1" t="s">
        <v>3992</v>
      </c>
      <c r="J699" s="1" t="s">
        <v>18</v>
      </c>
      <c r="K699" s="1" t="s">
        <v>952</v>
      </c>
      <c r="L699" s="3">
        <v>673.56799999999998</v>
      </c>
      <c r="M699" s="3">
        <v>2</v>
      </c>
      <c r="N699" s="3">
        <v>252.58799999999999</v>
      </c>
    </row>
    <row r="700" spans="1:14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20"/>
        <v>Delay</v>
      </c>
      <c r="E700" s="1" t="s">
        <v>3300</v>
      </c>
      <c r="F700" s="1" t="str">
        <f t="shared" si="21"/>
        <v>AlexAvila</v>
      </c>
      <c r="G700" s="1" t="s">
        <v>3822</v>
      </c>
      <c r="H700" s="1" t="s">
        <v>3826</v>
      </c>
      <c r="I700" s="1" t="s">
        <v>3992</v>
      </c>
      <c r="J700" s="1" t="s">
        <v>20</v>
      </c>
      <c r="K700" s="1" t="s">
        <v>953</v>
      </c>
      <c r="L700" s="3">
        <v>52.98</v>
      </c>
      <c r="M700" s="3">
        <v>2</v>
      </c>
      <c r="N700" s="3">
        <v>14.8344</v>
      </c>
    </row>
    <row r="701" spans="1:14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20"/>
        <v>On time</v>
      </c>
      <c r="E701" s="1" t="s">
        <v>3414</v>
      </c>
      <c r="F701" s="1" t="str">
        <f t="shared" si="21"/>
        <v>DougJacobs</v>
      </c>
      <c r="G701" s="1" t="s">
        <v>3822</v>
      </c>
      <c r="H701" s="1" t="s">
        <v>3829</v>
      </c>
      <c r="I701" s="1" t="s">
        <v>3996</v>
      </c>
      <c r="J701" s="1" t="s">
        <v>16</v>
      </c>
      <c r="K701" s="1" t="s">
        <v>955</v>
      </c>
      <c r="L701" s="3">
        <v>319.96800000000002</v>
      </c>
      <c r="M701" s="3">
        <v>4</v>
      </c>
      <c r="N701" s="3">
        <v>35.996400000000001</v>
      </c>
    </row>
    <row r="702" spans="1:14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20"/>
        <v>Delay</v>
      </c>
      <c r="E702" s="1" t="s">
        <v>3415</v>
      </c>
      <c r="F702" s="1" t="str">
        <f t="shared" si="21"/>
        <v>RickHuthwaite</v>
      </c>
      <c r="G702" s="1" t="s">
        <v>3822</v>
      </c>
      <c r="H702" s="1" t="s">
        <v>3886</v>
      </c>
      <c r="I702" s="1" t="s">
        <v>3994</v>
      </c>
      <c r="J702" s="1" t="s">
        <v>82</v>
      </c>
      <c r="K702" s="1" t="s">
        <v>957</v>
      </c>
      <c r="L702" s="3">
        <v>44.4</v>
      </c>
      <c r="M702" s="3">
        <v>5</v>
      </c>
      <c r="N702" s="3">
        <v>12.432</v>
      </c>
    </row>
    <row r="703" spans="1:14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20"/>
        <v>On time</v>
      </c>
      <c r="E703" s="1" t="s">
        <v>3416</v>
      </c>
      <c r="F703" s="1" t="str">
        <f t="shared" si="21"/>
        <v>TobyGnade</v>
      </c>
      <c r="G703" s="1" t="s">
        <v>3822</v>
      </c>
      <c r="H703" s="1" t="s">
        <v>3823</v>
      </c>
      <c r="I703" s="1" t="s">
        <v>3992</v>
      </c>
      <c r="J703" s="1" t="s">
        <v>18</v>
      </c>
      <c r="K703" s="1" t="s">
        <v>959</v>
      </c>
      <c r="L703" s="3">
        <v>1016.792</v>
      </c>
      <c r="M703" s="3">
        <v>1</v>
      </c>
      <c r="N703" s="3">
        <v>381.29700000000003</v>
      </c>
    </row>
    <row r="704" spans="1:14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20"/>
        <v>On time</v>
      </c>
      <c r="E704" s="1" t="s">
        <v>3416</v>
      </c>
      <c r="F704" s="1" t="str">
        <f t="shared" si="21"/>
        <v>TobyGnade</v>
      </c>
      <c r="G704" s="1" t="s">
        <v>3822</v>
      </c>
      <c r="H704" s="1" t="s">
        <v>3823</v>
      </c>
      <c r="I704" s="1" t="s">
        <v>3992</v>
      </c>
      <c r="J704" s="1" t="s">
        <v>18</v>
      </c>
      <c r="K704" s="1" t="s">
        <v>960</v>
      </c>
      <c r="L704" s="3">
        <v>38.136000000000003</v>
      </c>
      <c r="M704" s="3">
        <v>7</v>
      </c>
      <c r="N704" s="3">
        <v>13.3476</v>
      </c>
    </row>
    <row r="705" spans="1:14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20"/>
        <v>On time</v>
      </c>
      <c r="E705" s="1" t="s">
        <v>3417</v>
      </c>
      <c r="F705" s="1" t="str">
        <f t="shared" si="21"/>
        <v>BarryFranz</v>
      </c>
      <c r="G705" s="1" t="s">
        <v>3822</v>
      </c>
      <c r="H705" s="1" t="s">
        <v>3833</v>
      </c>
      <c r="I705" s="1" t="s">
        <v>3992</v>
      </c>
      <c r="J705" s="1" t="s">
        <v>28</v>
      </c>
      <c r="K705" s="1" t="s">
        <v>732</v>
      </c>
      <c r="L705" s="3">
        <v>56.56</v>
      </c>
      <c r="M705" s="3">
        <v>2</v>
      </c>
      <c r="N705" s="3">
        <v>15.2712</v>
      </c>
    </row>
    <row r="706" spans="1:14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20"/>
        <v>On time</v>
      </c>
      <c r="E706" s="1" t="s">
        <v>3417</v>
      </c>
      <c r="F706" s="1" t="str">
        <f t="shared" si="21"/>
        <v>BarryFranz</v>
      </c>
      <c r="G706" s="1" t="s">
        <v>3822</v>
      </c>
      <c r="H706" s="1" t="s">
        <v>3833</v>
      </c>
      <c r="I706" s="1" t="s">
        <v>3992</v>
      </c>
      <c r="J706" s="1" t="s">
        <v>14</v>
      </c>
      <c r="K706" s="1" t="s">
        <v>962</v>
      </c>
      <c r="L706" s="3">
        <v>5.56</v>
      </c>
      <c r="M706" s="3">
        <v>2</v>
      </c>
      <c r="N706" s="3">
        <v>1.4456</v>
      </c>
    </row>
    <row r="707" spans="1:14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22">IF(C707 - B707 &gt; 4, "Delay", "On time")</f>
        <v>On time</v>
      </c>
      <c r="E707" s="1" t="s">
        <v>3417</v>
      </c>
      <c r="F707" s="1" t="str">
        <f t="shared" ref="F707:F770" si="23">LEFT(E707, FIND("@", E707) - 1)</f>
        <v>BarryFranz</v>
      </c>
      <c r="G707" s="1" t="s">
        <v>3822</v>
      </c>
      <c r="H707" s="1" t="s">
        <v>3833</v>
      </c>
      <c r="I707" s="1" t="s">
        <v>3992</v>
      </c>
      <c r="J707" s="1" t="s">
        <v>79</v>
      </c>
      <c r="K707" s="1" t="s">
        <v>963</v>
      </c>
      <c r="L707" s="3">
        <v>9.02</v>
      </c>
      <c r="M707" s="3">
        <v>2</v>
      </c>
      <c r="N707" s="3">
        <v>3.5177999999999998</v>
      </c>
    </row>
    <row r="708" spans="1:14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22"/>
        <v>On time</v>
      </c>
      <c r="E708" s="1" t="s">
        <v>3417</v>
      </c>
      <c r="F708" s="1" t="str">
        <f t="shared" si="23"/>
        <v>BarryFranz</v>
      </c>
      <c r="G708" s="1" t="s">
        <v>3822</v>
      </c>
      <c r="H708" s="1" t="s">
        <v>3833</v>
      </c>
      <c r="I708" s="1" t="s">
        <v>3992</v>
      </c>
      <c r="J708" s="1" t="s">
        <v>20</v>
      </c>
      <c r="K708" s="1" t="s">
        <v>964</v>
      </c>
      <c r="L708" s="3">
        <v>8.6199999999999992</v>
      </c>
      <c r="M708" s="3">
        <v>1</v>
      </c>
      <c r="N708" s="3">
        <v>2.2412000000000001</v>
      </c>
    </row>
    <row r="709" spans="1:14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22"/>
        <v>On time</v>
      </c>
      <c r="E709" s="1" t="s">
        <v>3417</v>
      </c>
      <c r="F709" s="1" t="str">
        <f t="shared" si="23"/>
        <v>BarryFranz</v>
      </c>
      <c r="G709" s="1" t="s">
        <v>3822</v>
      </c>
      <c r="H709" s="1" t="s">
        <v>3833</v>
      </c>
      <c r="I709" s="1" t="s">
        <v>3992</v>
      </c>
      <c r="J709" s="1" t="s">
        <v>16</v>
      </c>
      <c r="K709" s="1" t="s">
        <v>833</v>
      </c>
      <c r="L709" s="3">
        <v>659.976</v>
      </c>
      <c r="M709" s="3">
        <v>3</v>
      </c>
      <c r="N709" s="3">
        <v>49.498199999999997</v>
      </c>
    </row>
    <row r="710" spans="1:14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22"/>
        <v>On time</v>
      </c>
      <c r="E710" s="1" t="s">
        <v>3418</v>
      </c>
      <c r="F710" s="1" t="str">
        <f t="shared" si="23"/>
        <v>JustinMacKendrick</v>
      </c>
      <c r="G710" s="1" t="s">
        <v>3822</v>
      </c>
      <c r="H710" s="1" t="s">
        <v>3823</v>
      </c>
      <c r="I710" s="1" t="s">
        <v>3992</v>
      </c>
      <c r="J710" s="1" t="s">
        <v>45</v>
      </c>
      <c r="K710" s="1" t="s">
        <v>966</v>
      </c>
      <c r="L710" s="3">
        <v>13.36</v>
      </c>
      <c r="M710" s="3">
        <v>2</v>
      </c>
      <c r="N710" s="3">
        <v>6.4127999999999998</v>
      </c>
    </row>
    <row r="711" spans="1:14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22"/>
        <v>On time</v>
      </c>
      <c r="E711" s="1" t="s">
        <v>3418</v>
      </c>
      <c r="F711" s="1" t="str">
        <f t="shared" si="23"/>
        <v>JustinMacKendrick</v>
      </c>
      <c r="G711" s="1" t="s">
        <v>3822</v>
      </c>
      <c r="H711" s="1" t="s">
        <v>3823</v>
      </c>
      <c r="I711" s="1" t="s">
        <v>3992</v>
      </c>
      <c r="J711" s="1" t="s">
        <v>18</v>
      </c>
      <c r="K711" s="1" t="s">
        <v>929</v>
      </c>
      <c r="L711" s="3">
        <v>41.72</v>
      </c>
      <c r="M711" s="3">
        <v>5</v>
      </c>
      <c r="N711" s="3">
        <v>13.0375</v>
      </c>
    </row>
    <row r="712" spans="1:14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22"/>
        <v>On time</v>
      </c>
      <c r="E712" s="1" t="s">
        <v>3418</v>
      </c>
      <c r="F712" s="1" t="str">
        <f t="shared" si="23"/>
        <v>JustinMacKendrick</v>
      </c>
      <c r="G712" s="1" t="s">
        <v>3822</v>
      </c>
      <c r="H712" s="1" t="s">
        <v>3823</v>
      </c>
      <c r="I712" s="1" t="s">
        <v>3992</v>
      </c>
      <c r="J712" s="1" t="s">
        <v>18</v>
      </c>
      <c r="K712" s="1" t="s">
        <v>967</v>
      </c>
      <c r="L712" s="3">
        <v>11.52</v>
      </c>
      <c r="M712" s="3">
        <v>5</v>
      </c>
      <c r="N712" s="3">
        <v>4.1760000000000002</v>
      </c>
    </row>
    <row r="713" spans="1:14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22"/>
        <v>On time</v>
      </c>
      <c r="E713" s="1" t="s">
        <v>3418</v>
      </c>
      <c r="F713" s="1" t="str">
        <f t="shared" si="23"/>
        <v>JustinMacKendrick</v>
      </c>
      <c r="G713" s="1" t="s">
        <v>3822</v>
      </c>
      <c r="H713" s="1" t="s">
        <v>3823</v>
      </c>
      <c r="I713" s="1" t="s">
        <v>3992</v>
      </c>
      <c r="J713" s="1" t="s">
        <v>20</v>
      </c>
      <c r="K713" s="1" t="s">
        <v>968</v>
      </c>
      <c r="L713" s="3">
        <v>541.44000000000005</v>
      </c>
      <c r="M713" s="3">
        <v>6</v>
      </c>
      <c r="N713" s="3">
        <v>157.01759999999999</v>
      </c>
    </row>
    <row r="714" spans="1:14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22"/>
        <v>On time</v>
      </c>
      <c r="E714" s="1" t="s">
        <v>3418</v>
      </c>
      <c r="F714" s="1" t="str">
        <f t="shared" si="23"/>
        <v>JustinMacKendrick</v>
      </c>
      <c r="G714" s="1" t="s">
        <v>3822</v>
      </c>
      <c r="H714" s="1" t="s">
        <v>3823</v>
      </c>
      <c r="I714" s="1" t="s">
        <v>3992</v>
      </c>
      <c r="J714" s="1" t="s">
        <v>45</v>
      </c>
      <c r="K714" s="1" t="s">
        <v>969</v>
      </c>
      <c r="L714" s="3">
        <v>19.440000000000001</v>
      </c>
      <c r="M714" s="3">
        <v>3</v>
      </c>
      <c r="N714" s="3">
        <v>9.3312000000000008</v>
      </c>
    </row>
    <row r="715" spans="1:14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22"/>
        <v>On time</v>
      </c>
      <c r="E715" s="1" t="s">
        <v>3419</v>
      </c>
      <c r="F715" s="1" t="str">
        <f t="shared" si="23"/>
        <v>JulieKriz</v>
      </c>
      <c r="G715" s="1" t="s">
        <v>3822</v>
      </c>
      <c r="H715" s="1" t="s">
        <v>3841</v>
      </c>
      <c r="I715" s="1" t="s">
        <v>3992</v>
      </c>
      <c r="J715" s="1" t="s">
        <v>45</v>
      </c>
      <c r="K715" s="1" t="s">
        <v>89</v>
      </c>
      <c r="L715" s="3">
        <v>143.69999999999999</v>
      </c>
      <c r="M715" s="3">
        <v>3</v>
      </c>
      <c r="N715" s="3">
        <v>68.975999999999999</v>
      </c>
    </row>
    <row r="716" spans="1:14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22"/>
        <v>On time</v>
      </c>
      <c r="E716" s="1" t="s">
        <v>3302</v>
      </c>
      <c r="F716" s="1" t="str">
        <f t="shared" si="23"/>
        <v>HenryGoldwyn</v>
      </c>
      <c r="G716" s="1" t="s">
        <v>3822</v>
      </c>
      <c r="H716" s="1" t="s">
        <v>3826</v>
      </c>
      <c r="I716" s="1" t="s">
        <v>3992</v>
      </c>
      <c r="J716" s="1" t="s">
        <v>20</v>
      </c>
      <c r="K716" s="1" t="s">
        <v>972</v>
      </c>
      <c r="L716" s="3">
        <v>43.26</v>
      </c>
      <c r="M716" s="3">
        <v>3</v>
      </c>
      <c r="N716" s="3">
        <v>14.2758</v>
      </c>
    </row>
    <row r="717" spans="1:14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22"/>
        <v>On time</v>
      </c>
      <c r="E717" s="1" t="s">
        <v>3302</v>
      </c>
      <c r="F717" s="1" t="str">
        <f t="shared" si="23"/>
        <v>HenryGoldwyn</v>
      </c>
      <c r="G717" s="1" t="s">
        <v>3822</v>
      </c>
      <c r="H717" s="1" t="s">
        <v>3826</v>
      </c>
      <c r="I717" s="1" t="s">
        <v>3992</v>
      </c>
      <c r="J717" s="1" t="s">
        <v>20</v>
      </c>
      <c r="K717" s="1" t="s">
        <v>936</v>
      </c>
      <c r="L717" s="3">
        <v>43.56</v>
      </c>
      <c r="M717" s="3">
        <v>2</v>
      </c>
      <c r="N717" s="3">
        <v>15.246</v>
      </c>
    </row>
    <row r="718" spans="1:14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22"/>
        <v>On time</v>
      </c>
      <c r="E718" s="1" t="s">
        <v>3146</v>
      </c>
      <c r="F718" s="1" t="str">
        <f t="shared" si="23"/>
        <v>TroyStaebel</v>
      </c>
      <c r="G718" s="1" t="s">
        <v>3822</v>
      </c>
      <c r="H718" s="1" t="s">
        <v>3826</v>
      </c>
      <c r="I718" s="1" t="s">
        <v>3992</v>
      </c>
      <c r="J718" s="1" t="s">
        <v>72</v>
      </c>
      <c r="K718" s="1" t="s">
        <v>974</v>
      </c>
      <c r="L718" s="3">
        <v>1212.96</v>
      </c>
      <c r="M718" s="3">
        <v>7</v>
      </c>
      <c r="N718" s="3">
        <v>90.971999999999994</v>
      </c>
    </row>
    <row r="719" spans="1:14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22"/>
        <v>On time</v>
      </c>
      <c r="E719" s="1" t="s">
        <v>3146</v>
      </c>
      <c r="F719" s="1" t="str">
        <f t="shared" si="23"/>
        <v>TroyStaebel</v>
      </c>
      <c r="G719" s="1" t="s">
        <v>3822</v>
      </c>
      <c r="H719" s="1" t="s">
        <v>3826</v>
      </c>
      <c r="I719" s="1" t="s">
        <v>3992</v>
      </c>
      <c r="J719" s="1" t="s">
        <v>45</v>
      </c>
      <c r="K719" s="1" t="s">
        <v>975</v>
      </c>
      <c r="L719" s="3">
        <v>18.54</v>
      </c>
      <c r="M719" s="3">
        <v>2</v>
      </c>
      <c r="N719" s="3">
        <v>8.7138000000000009</v>
      </c>
    </row>
    <row r="720" spans="1:14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22"/>
        <v>On time</v>
      </c>
      <c r="E720" s="1" t="s">
        <v>3420</v>
      </c>
      <c r="F720" s="1" t="str">
        <f t="shared" si="23"/>
        <v>MariaZettner</v>
      </c>
      <c r="G720" s="1" t="s">
        <v>3822</v>
      </c>
      <c r="H720" s="1" t="s">
        <v>3841</v>
      </c>
      <c r="I720" s="1" t="s">
        <v>3992</v>
      </c>
      <c r="J720" s="1" t="s">
        <v>79</v>
      </c>
      <c r="K720" s="1" t="s">
        <v>977</v>
      </c>
      <c r="L720" s="3">
        <v>5</v>
      </c>
      <c r="M720" s="3">
        <v>1</v>
      </c>
      <c r="N720" s="3">
        <v>2.4</v>
      </c>
    </row>
    <row r="721" spans="1:14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22"/>
        <v>On time</v>
      </c>
      <c r="E721" s="1" t="s">
        <v>3420</v>
      </c>
      <c r="F721" s="1" t="str">
        <f t="shared" si="23"/>
        <v>MariaZettner</v>
      </c>
      <c r="G721" s="1" t="s">
        <v>3822</v>
      </c>
      <c r="H721" s="1" t="s">
        <v>3841</v>
      </c>
      <c r="I721" s="1" t="s">
        <v>3992</v>
      </c>
      <c r="J721" s="1" t="s">
        <v>38</v>
      </c>
      <c r="K721" s="1" t="s">
        <v>978</v>
      </c>
      <c r="L721" s="3">
        <v>371.97</v>
      </c>
      <c r="M721" s="3">
        <v>3</v>
      </c>
      <c r="N721" s="3">
        <v>66.954599999999999</v>
      </c>
    </row>
    <row r="722" spans="1:14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22"/>
        <v>On time</v>
      </c>
      <c r="E722" s="1" t="s">
        <v>3421</v>
      </c>
      <c r="F722" s="1" t="str">
        <f t="shared" si="23"/>
        <v>TomPrescott</v>
      </c>
      <c r="G722" s="1" t="s">
        <v>3822</v>
      </c>
      <c r="H722" s="1" t="s">
        <v>3824</v>
      </c>
      <c r="I722" s="1" t="s">
        <v>3993</v>
      </c>
      <c r="J722" s="1" t="s">
        <v>45</v>
      </c>
      <c r="K722" s="1" t="s">
        <v>980</v>
      </c>
      <c r="L722" s="3">
        <v>12.96</v>
      </c>
      <c r="M722" s="3">
        <v>2</v>
      </c>
      <c r="N722" s="3">
        <v>6.3503999999999996</v>
      </c>
    </row>
    <row r="723" spans="1:14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22"/>
        <v>Delay</v>
      </c>
      <c r="E723" s="1" t="s">
        <v>3158</v>
      </c>
      <c r="F723" s="1" t="str">
        <f t="shared" si="23"/>
        <v>ChadSievert</v>
      </c>
      <c r="G723" s="1" t="s">
        <v>3822</v>
      </c>
      <c r="H723" s="1" t="s">
        <v>3824</v>
      </c>
      <c r="I723" s="1" t="s">
        <v>3993</v>
      </c>
      <c r="J723" s="1" t="s">
        <v>28</v>
      </c>
      <c r="K723" s="1" t="s">
        <v>982</v>
      </c>
      <c r="L723" s="3">
        <v>199.74</v>
      </c>
      <c r="M723" s="3">
        <v>6</v>
      </c>
      <c r="N723" s="3">
        <v>47.937600000000003</v>
      </c>
    </row>
    <row r="724" spans="1:14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22"/>
        <v>Delay</v>
      </c>
      <c r="E724" s="1" t="s">
        <v>3255</v>
      </c>
      <c r="F724" s="1" t="str">
        <f t="shared" si="23"/>
        <v>JohnLucas</v>
      </c>
      <c r="G724" s="1" t="s">
        <v>3822</v>
      </c>
      <c r="H724" s="1" t="s">
        <v>3826</v>
      </c>
      <c r="I724" s="1" t="s">
        <v>3992</v>
      </c>
      <c r="J724" s="1" t="s">
        <v>12</v>
      </c>
      <c r="K724" s="1" t="s">
        <v>984</v>
      </c>
      <c r="L724" s="3">
        <v>435.26</v>
      </c>
      <c r="M724" s="3">
        <v>7</v>
      </c>
      <c r="N724" s="3">
        <v>95.757199999999997</v>
      </c>
    </row>
    <row r="725" spans="1:14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22"/>
        <v>Delay</v>
      </c>
      <c r="E725" s="1" t="s">
        <v>3255</v>
      </c>
      <c r="F725" s="1" t="str">
        <f t="shared" si="23"/>
        <v>JohnLucas</v>
      </c>
      <c r="G725" s="1" t="s">
        <v>3822</v>
      </c>
      <c r="H725" s="1" t="s">
        <v>3826</v>
      </c>
      <c r="I725" s="1" t="s">
        <v>3992</v>
      </c>
      <c r="J725" s="1" t="s">
        <v>165</v>
      </c>
      <c r="K725" s="1" t="s">
        <v>985</v>
      </c>
      <c r="L725" s="3">
        <v>1119.9839999999999</v>
      </c>
      <c r="M725" s="3">
        <v>2</v>
      </c>
      <c r="N725" s="3">
        <v>377.99459999999999</v>
      </c>
    </row>
    <row r="726" spans="1:14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22"/>
        <v>Delay</v>
      </c>
      <c r="E726" s="1" t="s">
        <v>3422</v>
      </c>
      <c r="F726" s="1" t="str">
        <f t="shared" si="23"/>
        <v>AllenRosenblatt</v>
      </c>
      <c r="G726" s="1" t="s">
        <v>3822</v>
      </c>
      <c r="H726" s="1" t="s">
        <v>3823</v>
      </c>
      <c r="I726" s="1" t="s">
        <v>3992</v>
      </c>
      <c r="J726" s="1" t="s">
        <v>22</v>
      </c>
      <c r="K726" s="1" t="s">
        <v>987</v>
      </c>
      <c r="L726" s="3">
        <v>143.43199999999999</v>
      </c>
      <c r="M726" s="3">
        <v>1</v>
      </c>
      <c r="N726" s="3">
        <v>3.5857999999999999</v>
      </c>
    </row>
    <row r="727" spans="1:14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22"/>
        <v>Delay</v>
      </c>
      <c r="E727" s="1" t="s">
        <v>3422</v>
      </c>
      <c r="F727" s="1" t="str">
        <f t="shared" si="23"/>
        <v>AllenRosenblatt</v>
      </c>
      <c r="G727" s="1" t="s">
        <v>3822</v>
      </c>
      <c r="H727" s="1" t="s">
        <v>3823</v>
      </c>
      <c r="I727" s="1" t="s">
        <v>3992</v>
      </c>
      <c r="J727" s="1" t="s">
        <v>72</v>
      </c>
      <c r="K727" s="1" t="s">
        <v>988</v>
      </c>
      <c r="L727" s="3">
        <v>122.352</v>
      </c>
      <c r="M727" s="3">
        <v>3</v>
      </c>
      <c r="N727" s="3">
        <v>13.7646</v>
      </c>
    </row>
    <row r="728" spans="1:14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22"/>
        <v>On time</v>
      </c>
      <c r="E728" s="1" t="s">
        <v>3423</v>
      </c>
      <c r="F728" s="1" t="str">
        <f t="shared" si="23"/>
        <v>JimKarlsson</v>
      </c>
      <c r="G728" s="1" t="s">
        <v>3822</v>
      </c>
      <c r="H728" s="1" t="s">
        <v>3824</v>
      </c>
      <c r="I728" s="1" t="s">
        <v>3993</v>
      </c>
      <c r="J728" s="1" t="s">
        <v>72</v>
      </c>
      <c r="K728" s="1" t="s">
        <v>876</v>
      </c>
      <c r="L728" s="3">
        <v>97.567999999999998</v>
      </c>
      <c r="M728" s="3">
        <v>2</v>
      </c>
      <c r="N728" s="3">
        <v>-6.0979999999999999</v>
      </c>
    </row>
    <row r="729" spans="1:14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22"/>
        <v>On time</v>
      </c>
      <c r="E729" s="1" t="s">
        <v>3423</v>
      </c>
      <c r="F729" s="1" t="str">
        <f t="shared" si="23"/>
        <v>JimKarlsson</v>
      </c>
      <c r="G729" s="1" t="s">
        <v>3822</v>
      </c>
      <c r="H729" s="1" t="s">
        <v>3824</v>
      </c>
      <c r="I729" s="1" t="s">
        <v>3993</v>
      </c>
      <c r="J729" s="1" t="s">
        <v>72</v>
      </c>
      <c r="K729" s="1" t="s">
        <v>990</v>
      </c>
      <c r="L729" s="3">
        <v>614.27200000000005</v>
      </c>
      <c r="M729" s="3">
        <v>8</v>
      </c>
      <c r="N729" s="3">
        <v>-23.0352</v>
      </c>
    </row>
    <row r="730" spans="1:14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22"/>
        <v>On time</v>
      </c>
      <c r="E730" s="1" t="s">
        <v>3423</v>
      </c>
      <c r="F730" s="1" t="str">
        <f t="shared" si="23"/>
        <v>JimKarlsson</v>
      </c>
      <c r="G730" s="1" t="s">
        <v>3822</v>
      </c>
      <c r="H730" s="1" t="s">
        <v>3824</v>
      </c>
      <c r="I730" s="1" t="s">
        <v>3993</v>
      </c>
      <c r="J730" s="1" t="s">
        <v>198</v>
      </c>
      <c r="K730" s="1" t="s">
        <v>550</v>
      </c>
      <c r="L730" s="3">
        <v>199.98</v>
      </c>
      <c r="M730" s="3">
        <v>2</v>
      </c>
      <c r="N730" s="3">
        <v>37.996200000000002</v>
      </c>
    </row>
    <row r="731" spans="1:14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22"/>
        <v>On time</v>
      </c>
      <c r="E731" s="1" t="s">
        <v>3424</v>
      </c>
      <c r="F731" s="1" t="str">
        <f t="shared" si="23"/>
        <v>BenWallace</v>
      </c>
      <c r="G731" s="1" t="s">
        <v>3822</v>
      </c>
      <c r="H731" s="1" t="s">
        <v>3823</v>
      </c>
      <c r="I731" s="1" t="s">
        <v>3992</v>
      </c>
      <c r="J731" s="1" t="s">
        <v>14</v>
      </c>
      <c r="K731" s="1" t="s">
        <v>992</v>
      </c>
      <c r="L731" s="3">
        <v>16.399999999999999</v>
      </c>
      <c r="M731" s="3">
        <v>5</v>
      </c>
      <c r="N731" s="3">
        <v>4.7560000000000002</v>
      </c>
    </row>
    <row r="732" spans="1:14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22"/>
        <v>On time</v>
      </c>
      <c r="E732" s="1" t="s">
        <v>3425</v>
      </c>
      <c r="F732" s="1" t="str">
        <f t="shared" si="23"/>
        <v>RicardoSperren</v>
      </c>
      <c r="G732" s="1" t="s">
        <v>3822</v>
      </c>
      <c r="H732" s="1" t="s">
        <v>3824</v>
      </c>
      <c r="I732" s="1" t="s">
        <v>3993</v>
      </c>
      <c r="J732" s="1" t="s">
        <v>22</v>
      </c>
      <c r="K732" s="1" t="s">
        <v>994</v>
      </c>
      <c r="L732" s="3">
        <v>892.98</v>
      </c>
      <c r="M732" s="3">
        <v>2</v>
      </c>
      <c r="N732" s="3">
        <v>80.368200000000002</v>
      </c>
    </row>
    <row r="733" spans="1:14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22"/>
        <v>On time</v>
      </c>
      <c r="E733" s="1" t="s">
        <v>3426</v>
      </c>
      <c r="F733" s="1" t="str">
        <f t="shared" si="23"/>
        <v>BeckyCastell</v>
      </c>
      <c r="G733" s="1" t="s">
        <v>3822</v>
      </c>
      <c r="H733" s="1" t="s">
        <v>3907</v>
      </c>
      <c r="I733" s="1" t="s">
        <v>3995</v>
      </c>
      <c r="J733" s="1" t="s">
        <v>72</v>
      </c>
      <c r="K733" s="1" t="s">
        <v>996</v>
      </c>
      <c r="L733" s="3">
        <v>280.79199999999997</v>
      </c>
      <c r="M733" s="3">
        <v>1</v>
      </c>
      <c r="N733" s="3">
        <v>35.098999999999997</v>
      </c>
    </row>
    <row r="734" spans="1:14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22"/>
        <v>On time</v>
      </c>
      <c r="E734" s="1" t="s">
        <v>3426</v>
      </c>
      <c r="F734" s="1" t="str">
        <f t="shared" si="23"/>
        <v>BeckyCastell</v>
      </c>
      <c r="G734" s="1" t="s">
        <v>3822</v>
      </c>
      <c r="H734" s="1" t="s">
        <v>3907</v>
      </c>
      <c r="I734" s="1" t="s">
        <v>3995</v>
      </c>
      <c r="J734" s="1" t="s">
        <v>28</v>
      </c>
      <c r="K734" s="1" t="s">
        <v>53</v>
      </c>
      <c r="L734" s="3">
        <v>68.447999999999993</v>
      </c>
      <c r="M734" s="3">
        <v>4</v>
      </c>
      <c r="N734" s="3">
        <v>7.7004000000000001</v>
      </c>
    </row>
    <row r="735" spans="1:14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22"/>
        <v>On time</v>
      </c>
      <c r="E735" s="1" t="s">
        <v>3426</v>
      </c>
      <c r="F735" s="1" t="str">
        <f t="shared" si="23"/>
        <v>BeckyCastell</v>
      </c>
      <c r="G735" s="1" t="s">
        <v>3822</v>
      </c>
      <c r="H735" s="1" t="s">
        <v>3907</v>
      </c>
      <c r="I735" s="1" t="s">
        <v>3995</v>
      </c>
      <c r="J735" s="1" t="s">
        <v>14</v>
      </c>
      <c r="K735" s="1" t="s">
        <v>450</v>
      </c>
      <c r="L735" s="3">
        <v>88.04</v>
      </c>
      <c r="M735" s="3">
        <v>5</v>
      </c>
      <c r="N735" s="3">
        <v>6.6029999999999998</v>
      </c>
    </row>
    <row r="736" spans="1:14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22"/>
        <v>On time</v>
      </c>
      <c r="E736" s="1" t="s">
        <v>3426</v>
      </c>
      <c r="F736" s="1" t="str">
        <f t="shared" si="23"/>
        <v>BeckyCastell</v>
      </c>
      <c r="G736" s="1" t="s">
        <v>3822</v>
      </c>
      <c r="H736" s="1" t="s">
        <v>3907</v>
      </c>
      <c r="I736" s="1" t="s">
        <v>3995</v>
      </c>
      <c r="J736" s="1" t="s">
        <v>14</v>
      </c>
      <c r="K736" s="1" t="s">
        <v>997</v>
      </c>
      <c r="L736" s="3">
        <v>15.872</v>
      </c>
      <c r="M736" s="3">
        <v>1</v>
      </c>
      <c r="N736" s="3">
        <v>1.984</v>
      </c>
    </row>
    <row r="737" spans="1:14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22"/>
        <v>On time</v>
      </c>
      <c r="E737" s="1" t="s">
        <v>3426</v>
      </c>
      <c r="F737" s="1" t="str">
        <f t="shared" si="23"/>
        <v>BeckyCastell</v>
      </c>
      <c r="G737" s="1" t="s">
        <v>3822</v>
      </c>
      <c r="H737" s="1" t="s">
        <v>3907</v>
      </c>
      <c r="I737" s="1" t="s">
        <v>3995</v>
      </c>
      <c r="J737" s="1" t="s">
        <v>28</v>
      </c>
      <c r="K737" s="1" t="s">
        <v>358</v>
      </c>
      <c r="L737" s="3">
        <v>215.59200000000001</v>
      </c>
      <c r="M737" s="3">
        <v>3</v>
      </c>
      <c r="N737" s="3">
        <v>-48.508200000000002</v>
      </c>
    </row>
    <row r="738" spans="1:14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22"/>
        <v>On time</v>
      </c>
      <c r="E738" s="1" t="s">
        <v>3241</v>
      </c>
      <c r="F738" s="1" t="str">
        <f t="shared" si="23"/>
        <v>HelenWasserman</v>
      </c>
      <c r="G738" s="1" t="s">
        <v>3822</v>
      </c>
      <c r="H738" s="1" t="s">
        <v>3824</v>
      </c>
      <c r="I738" s="1" t="s">
        <v>3993</v>
      </c>
      <c r="J738" s="1" t="s">
        <v>38</v>
      </c>
      <c r="K738" s="1" t="s">
        <v>999</v>
      </c>
      <c r="L738" s="3">
        <v>265.93</v>
      </c>
      <c r="M738" s="3">
        <v>7</v>
      </c>
      <c r="N738" s="3">
        <v>63.8232</v>
      </c>
    </row>
    <row r="739" spans="1:14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22"/>
        <v>On time</v>
      </c>
      <c r="E739" s="1" t="s">
        <v>3427</v>
      </c>
      <c r="F739" s="1" t="str">
        <f t="shared" si="23"/>
        <v>KristinaNunn</v>
      </c>
      <c r="G739" s="1" t="s">
        <v>3822</v>
      </c>
      <c r="H739" s="1" t="s">
        <v>3915</v>
      </c>
      <c r="I739" s="1" t="s">
        <v>3997</v>
      </c>
      <c r="J739" s="1" t="s">
        <v>87</v>
      </c>
      <c r="K739" s="1" t="s">
        <v>1001</v>
      </c>
      <c r="L739" s="3">
        <v>14.352</v>
      </c>
      <c r="M739" s="3">
        <v>3</v>
      </c>
      <c r="N739" s="3">
        <v>5.2026000000000003</v>
      </c>
    </row>
    <row r="740" spans="1:14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22"/>
        <v>On time</v>
      </c>
      <c r="E740" s="1" t="s">
        <v>3428</v>
      </c>
      <c r="F740" s="1" t="str">
        <f t="shared" si="23"/>
        <v>LauraArmstrong</v>
      </c>
      <c r="G740" s="1" t="s">
        <v>3822</v>
      </c>
      <c r="H740" s="1" t="s">
        <v>3823</v>
      </c>
      <c r="I740" s="1" t="s">
        <v>3992</v>
      </c>
      <c r="J740" s="1" t="s">
        <v>28</v>
      </c>
      <c r="K740" s="1" t="s">
        <v>1003</v>
      </c>
      <c r="L740" s="3">
        <v>41.96</v>
      </c>
      <c r="M740" s="3">
        <v>2</v>
      </c>
      <c r="N740" s="3">
        <v>2.9371999999999998</v>
      </c>
    </row>
    <row r="741" spans="1:14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22"/>
        <v>On time</v>
      </c>
      <c r="E741" s="1" t="s">
        <v>3428</v>
      </c>
      <c r="F741" s="1" t="str">
        <f t="shared" si="23"/>
        <v>LauraArmstrong</v>
      </c>
      <c r="G741" s="1" t="s">
        <v>3822</v>
      </c>
      <c r="H741" s="1" t="s">
        <v>3823</v>
      </c>
      <c r="I741" s="1" t="s">
        <v>3992</v>
      </c>
      <c r="J741" s="1" t="s">
        <v>45</v>
      </c>
      <c r="K741" s="1" t="s">
        <v>1004</v>
      </c>
      <c r="L741" s="3">
        <v>41.7</v>
      </c>
      <c r="M741" s="3">
        <v>5</v>
      </c>
      <c r="N741" s="3">
        <v>20.85</v>
      </c>
    </row>
    <row r="742" spans="1:14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22"/>
        <v>On time</v>
      </c>
      <c r="E742" s="1" t="s">
        <v>3429</v>
      </c>
      <c r="F742" s="1" t="str">
        <f t="shared" si="23"/>
        <v>AliceMcCarthy</v>
      </c>
      <c r="G742" s="1" t="s">
        <v>3822</v>
      </c>
      <c r="H742" s="1" t="s">
        <v>3823</v>
      </c>
      <c r="I742" s="1" t="s">
        <v>3992</v>
      </c>
      <c r="J742" s="1" t="s">
        <v>18</v>
      </c>
      <c r="K742" s="1" t="s">
        <v>106</v>
      </c>
      <c r="L742" s="3">
        <v>9.0239999999999991</v>
      </c>
      <c r="M742" s="3">
        <v>6</v>
      </c>
      <c r="N742" s="3">
        <v>3.1583999999999999</v>
      </c>
    </row>
    <row r="743" spans="1:14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22"/>
        <v>On time</v>
      </c>
      <c r="E743" s="1" t="s">
        <v>3429</v>
      </c>
      <c r="F743" s="1" t="str">
        <f t="shared" si="23"/>
        <v>AliceMcCarthy</v>
      </c>
      <c r="G743" s="1" t="s">
        <v>3822</v>
      </c>
      <c r="H743" s="1" t="s">
        <v>3823</v>
      </c>
      <c r="I743" s="1" t="s">
        <v>3992</v>
      </c>
      <c r="J743" s="1" t="s">
        <v>18</v>
      </c>
      <c r="K743" s="1" t="s">
        <v>1006</v>
      </c>
      <c r="L743" s="3">
        <v>69.456000000000003</v>
      </c>
      <c r="M743" s="3">
        <v>2</v>
      </c>
      <c r="N743" s="3">
        <v>22.5732</v>
      </c>
    </row>
    <row r="744" spans="1:14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22"/>
        <v>On time</v>
      </c>
      <c r="E744" s="1" t="s">
        <v>3429</v>
      </c>
      <c r="F744" s="1" t="str">
        <f t="shared" si="23"/>
        <v>AliceMcCarthy</v>
      </c>
      <c r="G744" s="1" t="s">
        <v>3822</v>
      </c>
      <c r="H744" s="1" t="s">
        <v>3823</v>
      </c>
      <c r="I744" s="1" t="s">
        <v>3992</v>
      </c>
      <c r="J744" s="1" t="s">
        <v>45</v>
      </c>
      <c r="K744" s="1" t="s">
        <v>193</v>
      </c>
      <c r="L744" s="3">
        <v>10.86</v>
      </c>
      <c r="M744" s="3">
        <v>2</v>
      </c>
      <c r="N744" s="3">
        <v>5.3213999999999997</v>
      </c>
    </row>
    <row r="745" spans="1:14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22"/>
        <v>On time</v>
      </c>
      <c r="E745" s="1" t="s">
        <v>3429</v>
      </c>
      <c r="F745" s="1" t="str">
        <f t="shared" si="23"/>
        <v>AliceMcCarthy</v>
      </c>
      <c r="G745" s="1" t="s">
        <v>3822</v>
      </c>
      <c r="H745" s="1" t="s">
        <v>3823</v>
      </c>
      <c r="I745" s="1" t="s">
        <v>3992</v>
      </c>
      <c r="J745" s="1" t="s">
        <v>20</v>
      </c>
      <c r="K745" s="1" t="s">
        <v>953</v>
      </c>
      <c r="L745" s="3">
        <v>79.47</v>
      </c>
      <c r="M745" s="3">
        <v>3</v>
      </c>
      <c r="N745" s="3">
        <v>22.2516</v>
      </c>
    </row>
    <row r="746" spans="1:14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22"/>
        <v>On time</v>
      </c>
      <c r="E746" s="1" t="s">
        <v>3429</v>
      </c>
      <c r="F746" s="1" t="str">
        <f t="shared" si="23"/>
        <v>AliceMcCarthy</v>
      </c>
      <c r="G746" s="1" t="s">
        <v>3822</v>
      </c>
      <c r="H746" s="1" t="s">
        <v>3823</v>
      </c>
      <c r="I746" s="1" t="s">
        <v>3992</v>
      </c>
      <c r="J746" s="1" t="s">
        <v>14</v>
      </c>
      <c r="K746" s="1" t="s">
        <v>658</v>
      </c>
      <c r="L746" s="3">
        <v>10.08</v>
      </c>
      <c r="M746" s="3">
        <v>6</v>
      </c>
      <c r="N746" s="3">
        <v>5.04</v>
      </c>
    </row>
    <row r="747" spans="1:14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22"/>
        <v>On time</v>
      </c>
      <c r="E747" s="1" t="s">
        <v>3430</v>
      </c>
      <c r="F747" s="1" t="str">
        <f t="shared" si="23"/>
        <v>ScottCohen</v>
      </c>
      <c r="G747" s="1" t="s">
        <v>3822</v>
      </c>
      <c r="H747" s="1" t="s">
        <v>3826</v>
      </c>
      <c r="I747" s="1" t="s">
        <v>3992</v>
      </c>
      <c r="J747" s="1" t="s">
        <v>198</v>
      </c>
      <c r="K747" s="1" t="s">
        <v>1008</v>
      </c>
      <c r="L747" s="3">
        <v>1552.8309999999999</v>
      </c>
      <c r="M747" s="3">
        <v>7</v>
      </c>
      <c r="N747" s="3">
        <v>200.9546</v>
      </c>
    </row>
    <row r="748" spans="1:14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22"/>
        <v>On time</v>
      </c>
      <c r="E748" s="1" t="s">
        <v>3430</v>
      </c>
      <c r="F748" s="1" t="str">
        <f t="shared" si="23"/>
        <v>ScottCohen</v>
      </c>
      <c r="G748" s="1" t="s">
        <v>3822</v>
      </c>
      <c r="H748" s="1" t="s">
        <v>3826</v>
      </c>
      <c r="I748" s="1" t="s">
        <v>3992</v>
      </c>
      <c r="J748" s="1" t="s">
        <v>18</v>
      </c>
      <c r="K748" s="1" t="s">
        <v>931</v>
      </c>
      <c r="L748" s="3">
        <v>137.24</v>
      </c>
      <c r="M748" s="3">
        <v>5</v>
      </c>
      <c r="N748" s="3">
        <v>46.3185</v>
      </c>
    </row>
    <row r="749" spans="1:14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22"/>
        <v>On time</v>
      </c>
      <c r="E749" s="1" t="s">
        <v>3430</v>
      </c>
      <c r="F749" s="1" t="str">
        <f t="shared" si="23"/>
        <v>ScottCohen</v>
      </c>
      <c r="G749" s="1" t="s">
        <v>3822</v>
      </c>
      <c r="H749" s="1" t="s">
        <v>3826</v>
      </c>
      <c r="I749" s="1" t="s">
        <v>3992</v>
      </c>
      <c r="J749" s="1" t="s">
        <v>38</v>
      </c>
      <c r="K749" s="1" t="s">
        <v>1009</v>
      </c>
      <c r="L749" s="3">
        <v>36.51</v>
      </c>
      <c r="M749" s="3">
        <v>1</v>
      </c>
      <c r="N749" s="3">
        <v>15.699299999999999</v>
      </c>
    </row>
    <row r="750" spans="1:14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22"/>
        <v>On time</v>
      </c>
      <c r="E750" s="1" t="s">
        <v>3430</v>
      </c>
      <c r="F750" s="1" t="str">
        <f t="shared" si="23"/>
        <v>ScottCohen</v>
      </c>
      <c r="G750" s="1" t="s">
        <v>3822</v>
      </c>
      <c r="H750" s="1" t="s">
        <v>3826</v>
      </c>
      <c r="I750" s="1" t="s">
        <v>3992</v>
      </c>
      <c r="J750" s="1" t="s">
        <v>510</v>
      </c>
      <c r="K750" s="1" t="s">
        <v>1010</v>
      </c>
      <c r="L750" s="3">
        <v>239.976</v>
      </c>
      <c r="M750" s="3">
        <v>3</v>
      </c>
      <c r="N750" s="3">
        <v>80.991900000000001</v>
      </c>
    </row>
    <row r="751" spans="1:14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22"/>
        <v>On time</v>
      </c>
      <c r="E751" s="1" t="s">
        <v>3431</v>
      </c>
      <c r="F751" s="1" t="str">
        <f t="shared" si="23"/>
        <v>EricaHackney</v>
      </c>
      <c r="G751" s="1" t="s">
        <v>3822</v>
      </c>
      <c r="H751" s="1" t="s">
        <v>3916</v>
      </c>
      <c r="I751" s="1" t="s">
        <v>3992</v>
      </c>
      <c r="J751" s="1" t="s">
        <v>72</v>
      </c>
      <c r="K751" s="1" t="s">
        <v>1012</v>
      </c>
      <c r="L751" s="3">
        <v>120.712</v>
      </c>
      <c r="M751" s="3">
        <v>1</v>
      </c>
      <c r="N751" s="3">
        <v>-18.1068</v>
      </c>
    </row>
    <row r="752" spans="1:14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22"/>
        <v>Delay</v>
      </c>
      <c r="E752" s="1" t="s">
        <v>3432</v>
      </c>
      <c r="F752" s="1" t="str">
        <f t="shared" si="23"/>
        <v>KatherineMurray</v>
      </c>
      <c r="G752" s="1" t="s">
        <v>3822</v>
      </c>
      <c r="H752" s="1" t="s">
        <v>3917</v>
      </c>
      <c r="I752" s="1" t="s">
        <v>3992</v>
      </c>
      <c r="J752" s="1" t="s">
        <v>45</v>
      </c>
      <c r="K752" s="1" t="s">
        <v>1014</v>
      </c>
      <c r="L752" s="3">
        <v>32.75</v>
      </c>
      <c r="M752" s="3">
        <v>5</v>
      </c>
      <c r="N752" s="3">
        <v>15.065</v>
      </c>
    </row>
    <row r="753" spans="1:14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22"/>
        <v>On time</v>
      </c>
      <c r="E753" s="1" t="s">
        <v>3433</v>
      </c>
      <c r="F753" s="1" t="str">
        <f t="shared" si="23"/>
        <v>ChristinaVanderZanden</v>
      </c>
      <c r="G753" s="1" t="s">
        <v>3822</v>
      </c>
      <c r="H753" s="1" t="s">
        <v>3882</v>
      </c>
      <c r="I753" s="1" t="s">
        <v>3992</v>
      </c>
      <c r="J753" s="1" t="s">
        <v>20</v>
      </c>
      <c r="K753" s="1" t="s">
        <v>1016</v>
      </c>
      <c r="L753" s="3">
        <v>176.04</v>
      </c>
      <c r="M753" s="3">
        <v>4</v>
      </c>
      <c r="N753" s="3">
        <v>45.770400000000002</v>
      </c>
    </row>
    <row r="754" spans="1:14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22"/>
        <v>On time</v>
      </c>
      <c r="E754" s="1" t="s">
        <v>3433</v>
      </c>
      <c r="F754" s="1" t="str">
        <f t="shared" si="23"/>
        <v>ChristinaVanderZanden</v>
      </c>
      <c r="G754" s="1" t="s">
        <v>3822</v>
      </c>
      <c r="H754" s="1" t="s">
        <v>3882</v>
      </c>
      <c r="I754" s="1" t="s">
        <v>3992</v>
      </c>
      <c r="J754" s="1" t="s">
        <v>14</v>
      </c>
      <c r="K754" s="1" t="s">
        <v>106</v>
      </c>
      <c r="L754" s="3">
        <v>16.02</v>
      </c>
      <c r="M754" s="3">
        <v>9</v>
      </c>
      <c r="N754" s="3">
        <v>4.4855999999999998</v>
      </c>
    </row>
    <row r="755" spans="1:14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22"/>
        <v>On time</v>
      </c>
      <c r="E755" s="1" t="s">
        <v>3433</v>
      </c>
      <c r="F755" s="1" t="str">
        <f t="shared" si="23"/>
        <v>ChristinaVanderZanden</v>
      </c>
      <c r="G755" s="1" t="s">
        <v>3822</v>
      </c>
      <c r="H755" s="1" t="s">
        <v>3882</v>
      </c>
      <c r="I755" s="1" t="s">
        <v>3992</v>
      </c>
      <c r="J755" s="1" t="s">
        <v>18</v>
      </c>
      <c r="K755" s="1" t="s">
        <v>1017</v>
      </c>
      <c r="L755" s="3">
        <v>185.92</v>
      </c>
      <c r="M755" s="3">
        <v>4</v>
      </c>
      <c r="N755" s="3">
        <v>62.747999999999998</v>
      </c>
    </row>
    <row r="756" spans="1:14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22"/>
        <v>On time</v>
      </c>
      <c r="E756" s="1" t="s">
        <v>3433</v>
      </c>
      <c r="F756" s="1" t="str">
        <f t="shared" si="23"/>
        <v>ChristinaVanderZanden</v>
      </c>
      <c r="G756" s="1" t="s">
        <v>3822</v>
      </c>
      <c r="H756" s="1" t="s">
        <v>3882</v>
      </c>
      <c r="I756" s="1" t="s">
        <v>3992</v>
      </c>
      <c r="J756" s="1" t="s">
        <v>16</v>
      </c>
      <c r="K756" s="1" t="s">
        <v>1018</v>
      </c>
      <c r="L756" s="3">
        <v>211.16800000000001</v>
      </c>
      <c r="M756" s="3">
        <v>4</v>
      </c>
      <c r="N756" s="3">
        <v>15.8376</v>
      </c>
    </row>
    <row r="757" spans="1:14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22"/>
        <v>On time</v>
      </c>
      <c r="E757" s="1" t="s">
        <v>3433</v>
      </c>
      <c r="F757" s="1" t="str">
        <f t="shared" si="23"/>
        <v>ChristinaVanderZanden</v>
      </c>
      <c r="G757" s="1" t="s">
        <v>3822</v>
      </c>
      <c r="H757" s="1" t="s">
        <v>3882</v>
      </c>
      <c r="I757" s="1" t="s">
        <v>3992</v>
      </c>
      <c r="J757" s="1" t="s">
        <v>165</v>
      </c>
      <c r="K757" s="1" t="s">
        <v>1019</v>
      </c>
      <c r="L757" s="3">
        <v>479.98399999999998</v>
      </c>
      <c r="M757" s="3">
        <v>2</v>
      </c>
      <c r="N757" s="3">
        <v>59.997999999999998</v>
      </c>
    </row>
    <row r="758" spans="1:14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22"/>
        <v>On time</v>
      </c>
      <c r="E758" s="1" t="s">
        <v>3434</v>
      </c>
      <c r="F758" s="1" t="str">
        <f t="shared" si="23"/>
        <v>DennisKane</v>
      </c>
      <c r="G758" s="1" t="s">
        <v>3822</v>
      </c>
      <c r="H758" s="1" t="s">
        <v>3841</v>
      </c>
      <c r="I758" s="1" t="s">
        <v>3992</v>
      </c>
      <c r="J758" s="1" t="s">
        <v>79</v>
      </c>
      <c r="K758" s="1" t="s">
        <v>106</v>
      </c>
      <c r="L758" s="3">
        <v>7.86</v>
      </c>
      <c r="M758" s="3">
        <v>2</v>
      </c>
      <c r="N758" s="3">
        <v>3.6156000000000001</v>
      </c>
    </row>
    <row r="759" spans="1:14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22"/>
        <v>On time</v>
      </c>
      <c r="E759" s="1" t="s">
        <v>3434</v>
      </c>
      <c r="F759" s="1" t="str">
        <f t="shared" si="23"/>
        <v>DennisKane</v>
      </c>
      <c r="G759" s="1" t="s">
        <v>3822</v>
      </c>
      <c r="H759" s="1" t="s">
        <v>3841</v>
      </c>
      <c r="I759" s="1" t="s">
        <v>3992</v>
      </c>
      <c r="J759" s="1" t="s">
        <v>18</v>
      </c>
      <c r="K759" s="1" t="s">
        <v>1021</v>
      </c>
      <c r="L759" s="3">
        <v>24.448</v>
      </c>
      <c r="M759" s="3">
        <v>2</v>
      </c>
      <c r="N759" s="3">
        <v>8.8623999999999992</v>
      </c>
    </row>
    <row r="760" spans="1:14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22"/>
        <v>On time</v>
      </c>
      <c r="E760" s="1" t="s">
        <v>3293</v>
      </c>
      <c r="F760" s="1" t="str">
        <f t="shared" si="23"/>
        <v>NoraPreis</v>
      </c>
      <c r="G760" s="1" t="s">
        <v>3822</v>
      </c>
      <c r="H760" s="1" t="s">
        <v>3826</v>
      </c>
      <c r="I760" s="1" t="s">
        <v>3992</v>
      </c>
      <c r="J760" s="1" t="s">
        <v>9</v>
      </c>
      <c r="K760" s="1" t="s">
        <v>1023</v>
      </c>
      <c r="L760" s="3">
        <v>5.76</v>
      </c>
      <c r="M760" s="3">
        <v>2</v>
      </c>
      <c r="N760" s="3">
        <v>2.8224</v>
      </c>
    </row>
    <row r="761" spans="1:14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22"/>
        <v>On time</v>
      </c>
      <c r="E761" s="1" t="s">
        <v>3293</v>
      </c>
      <c r="F761" s="1" t="str">
        <f t="shared" si="23"/>
        <v>NoraPreis</v>
      </c>
      <c r="G761" s="1" t="s">
        <v>3822</v>
      </c>
      <c r="H761" s="1" t="s">
        <v>3826</v>
      </c>
      <c r="I761" s="1" t="s">
        <v>3992</v>
      </c>
      <c r="J761" s="1" t="s">
        <v>14</v>
      </c>
      <c r="K761" s="1" t="s">
        <v>1024</v>
      </c>
      <c r="L761" s="3">
        <v>16.68</v>
      </c>
      <c r="M761" s="3">
        <v>6</v>
      </c>
      <c r="N761" s="3">
        <v>4.3368000000000002</v>
      </c>
    </row>
    <row r="762" spans="1:14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22"/>
        <v>On time</v>
      </c>
      <c r="E762" s="1" t="s">
        <v>3435</v>
      </c>
      <c r="F762" s="1" t="str">
        <f t="shared" si="23"/>
        <v>MikeGockenbach</v>
      </c>
      <c r="G762" s="1" t="s">
        <v>3822</v>
      </c>
      <c r="H762" s="1" t="s">
        <v>3823</v>
      </c>
      <c r="I762" s="1" t="s">
        <v>3992</v>
      </c>
      <c r="J762" s="1" t="s">
        <v>38</v>
      </c>
      <c r="K762" s="1" t="s">
        <v>978</v>
      </c>
      <c r="L762" s="3">
        <v>1115.9100000000001</v>
      </c>
      <c r="M762" s="3">
        <v>9</v>
      </c>
      <c r="N762" s="3">
        <v>200.8638</v>
      </c>
    </row>
    <row r="763" spans="1:14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22"/>
        <v>On time</v>
      </c>
      <c r="E763" s="1" t="s">
        <v>3435</v>
      </c>
      <c r="F763" s="1" t="str">
        <f t="shared" si="23"/>
        <v>MikeGockenbach</v>
      </c>
      <c r="G763" s="1" t="s">
        <v>3822</v>
      </c>
      <c r="H763" s="1" t="s">
        <v>3823</v>
      </c>
      <c r="I763" s="1" t="s">
        <v>3992</v>
      </c>
      <c r="J763" s="1" t="s">
        <v>16</v>
      </c>
      <c r="K763" s="1" t="s">
        <v>261</v>
      </c>
      <c r="L763" s="3">
        <v>128.744</v>
      </c>
      <c r="M763" s="3">
        <v>7</v>
      </c>
      <c r="N763" s="3">
        <v>-28.967400000000001</v>
      </c>
    </row>
    <row r="764" spans="1:14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22"/>
        <v>On time</v>
      </c>
      <c r="E764" s="1" t="s">
        <v>3435</v>
      </c>
      <c r="F764" s="1" t="str">
        <f t="shared" si="23"/>
        <v>MikeGockenbach</v>
      </c>
      <c r="G764" s="1" t="s">
        <v>3822</v>
      </c>
      <c r="H764" s="1" t="s">
        <v>3823</v>
      </c>
      <c r="I764" s="1" t="s">
        <v>3992</v>
      </c>
      <c r="J764" s="1" t="s">
        <v>16</v>
      </c>
      <c r="K764" s="1" t="s">
        <v>1026</v>
      </c>
      <c r="L764" s="3">
        <v>79.92</v>
      </c>
      <c r="M764" s="3">
        <v>10</v>
      </c>
      <c r="N764" s="3">
        <v>26.972999999999999</v>
      </c>
    </row>
    <row r="765" spans="1:14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22"/>
        <v>Delay</v>
      </c>
      <c r="E765" s="1" t="s">
        <v>3436</v>
      </c>
      <c r="F765" s="1" t="str">
        <f t="shared" si="23"/>
        <v>TamaraManning</v>
      </c>
      <c r="G765" s="1" t="s">
        <v>3822</v>
      </c>
      <c r="H765" s="1" t="s">
        <v>3826</v>
      </c>
      <c r="I765" s="1" t="s">
        <v>3992</v>
      </c>
      <c r="J765" s="1" t="s">
        <v>14</v>
      </c>
      <c r="K765" s="1" t="s">
        <v>106</v>
      </c>
      <c r="L765" s="3">
        <v>24.2</v>
      </c>
      <c r="M765" s="3">
        <v>5</v>
      </c>
      <c r="N765" s="3">
        <v>7.9859999999999998</v>
      </c>
    </row>
    <row r="766" spans="1:14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22"/>
        <v>Delay</v>
      </c>
      <c r="E766" s="1" t="s">
        <v>3436</v>
      </c>
      <c r="F766" s="1" t="str">
        <f t="shared" si="23"/>
        <v>TamaraManning</v>
      </c>
      <c r="G766" s="1" t="s">
        <v>3822</v>
      </c>
      <c r="H766" s="1" t="s">
        <v>3826</v>
      </c>
      <c r="I766" s="1" t="s">
        <v>3992</v>
      </c>
      <c r="J766" s="1" t="s">
        <v>16</v>
      </c>
      <c r="K766" s="1" t="s">
        <v>1028</v>
      </c>
      <c r="L766" s="3">
        <v>359.976</v>
      </c>
      <c r="M766" s="3">
        <v>3</v>
      </c>
      <c r="N766" s="3">
        <v>130.4913</v>
      </c>
    </row>
    <row r="767" spans="1:14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22"/>
        <v>On time</v>
      </c>
      <c r="E767" s="1" t="s">
        <v>3437</v>
      </c>
      <c r="F767" s="1" t="str">
        <f t="shared" si="23"/>
        <v>BillEplett</v>
      </c>
      <c r="G767" s="1" t="s">
        <v>3822</v>
      </c>
      <c r="H767" s="1" t="s">
        <v>3826</v>
      </c>
      <c r="I767" s="1" t="s">
        <v>3992</v>
      </c>
      <c r="J767" s="1" t="s">
        <v>12</v>
      </c>
      <c r="K767" s="1" t="s">
        <v>1030</v>
      </c>
      <c r="L767" s="3">
        <v>211.84</v>
      </c>
      <c r="M767" s="3">
        <v>8</v>
      </c>
      <c r="N767" s="3">
        <v>76.2624</v>
      </c>
    </row>
    <row r="768" spans="1:14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22"/>
        <v>On time</v>
      </c>
      <c r="E768" s="1" t="s">
        <v>3438</v>
      </c>
      <c r="F768" s="1" t="str">
        <f t="shared" si="23"/>
        <v>EleniMcCrary</v>
      </c>
      <c r="G768" s="1" t="s">
        <v>3822</v>
      </c>
      <c r="H768" s="1" t="s">
        <v>3823</v>
      </c>
      <c r="I768" s="1" t="s">
        <v>3992</v>
      </c>
      <c r="J768" s="1" t="s">
        <v>18</v>
      </c>
      <c r="K768" s="1" t="s">
        <v>106</v>
      </c>
      <c r="L768" s="3">
        <v>7.52</v>
      </c>
      <c r="M768" s="3">
        <v>5</v>
      </c>
      <c r="N768" s="3">
        <v>2.6320000000000001</v>
      </c>
    </row>
    <row r="769" spans="1:14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22"/>
        <v>On time</v>
      </c>
      <c r="E769" s="1" t="s">
        <v>3257</v>
      </c>
      <c r="F769" s="1" t="str">
        <f t="shared" si="23"/>
        <v>JosephAirdo</v>
      </c>
      <c r="G769" s="1" t="s">
        <v>3822</v>
      </c>
      <c r="H769" s="1" t="s">
        <v>3823</v>
      </c>
      <c r="I769" s="1" t="s">
        <v>3992</v>
      </c>
      <c r="J769" s="1" t="s">
        <v>45</v>
      </c>
      <c r="K769" s="1" t="s">
        <v>366</v>
      </c>
      <c r="L769" s="3">
        <v>11.96</v>
      </c>
      <c r="M769" s="3">
        <v>2</v>
      </c>
      <c r="N769" s="3">
        <v>5.8604000000000003</v>
      </c>
    </row>
    <row r="770" spans="1:14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22"/>
        <v>On time</v>
      </c>
      <c r="E770" s="1" t="s">
        <v>3257</v>
      </c>
      <c r="F770" s="1" t="str">
        <f t="shared" si="23"/>
        <v>JosephAirdo</v>
      </c>
      <c r="G770" s="1" t="s">
        <v>3822</v>
      </c>
      <c r="H770" s="1" t="s">
        <v>3823</v>
      </c>
      <c r="I770" s="1" t="s">
        <v>3992</v>
      </c>
      <c r="J770" s="1" t="s">
        <v>22</v>
      </c>
      <c r="K770" s="1" t="s">
        <v>430</v>
      </c>
      <c r="L770" s="3">
        <v>629.06399999999996</v>
      </c>
      <c r="M770" s="3">
        <v>3</v>
      </c>
      <c r="N770" s="3">
        <v>31.453199999999999</v>
      </c>
    </row>
    <row r="771" spans="1:14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24">IF(C771 - B771 &gt; 4, "Delay", "On time")</f>
        <v>Delay</v>
      </c>
      <c r="E771" s="1" t="s">
        <v>3439</v>
      </c>
      <c r="F771" s="1" t="str">
        <f t="shared" ref="F771:F834" si="25">LEFT(E771, FIND("@", E771) - 1)</f>
        <v>MichelleLonsdale</v>
      </c>
      <c r="G771" s="1" t="s">
        <v>3822</v>
      </c>
      <c r="H771" s="1" t="s">
        <v>3918</v>
      </c>
      <c r="I771" s="1" t="s">
        <v>3998</v>
      </c>
      <c r="J771" s="1" t="s">
        <v>38</v>
      </c>
      <c r="K771" s="1" t="s">
        <v>1034</v>
      </c>
      <c r="L771" s="3">
        <v>595</v>
      </c>
      <c r="M771" s="3">
        <v>5</v>
      </c>
      <c r="N771" s="3">
        <v>95.2</v>
      </c>
    </row>
    <row r="772" spans="1:14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24"/>
        <v>Delay</v>
      </c>
      <c r="E772" s="1" t="s">
        <v>3439</v>
      </c>
      <c r="F772" s="1" t="str">
        <f t="shared" si="25"/>
        <v>MichelleLonsdale</v>
      </c>
      <c r="G772" s="1" t="s">
        <v>3822</v>
      </c>
      <c r="H772" s="1" t="s">
        <v>3918</v>
      </c>
      <c r="I772" s="1" t="s">
        <v>3998</v>
      </c>
      <c r="J772" s="1" t="s">
        <v>18</v>
      </c>
      <c r="K772" s="1" t="s">
        <v>842</v>
      </c>
      <c r="L772" s="3">
        <v>79.872</v>
      </c>
      <c r="M772" s="3">
        <v>3</v>
      </c>
      <c r="N772" s="3">
        <v>29.952000000000002</v>
      </c>
    </row>
    <row r="773" spans="1:14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24"/>
        <v>Delay</v>
      </c>
      <c r="E773" s="1" t="s">
        <v>3440</v>
      </c>
      <c r="F773" s="1" t="str">
        <f t="shared" si="25"/>
        <v>LindaCazamias</v>
      </c>
      <c r="G773" s="1" t="s">
        <v>3822</v>
      </c>
      <c r="H773" s="1" t="s">
        <v>3919</v>
      </c>
      <c r="I773" s="1" t="s">
        <v>3999</v>
      </c>
      <c r="J773" s="1" t="s">
        <v>510</v>
      </c>
      <c r="K773" s="1" t="s">
        <v>1036</v>
      </c>
      <c r="L773" s="3">
        <v>2396.4</v>
      </c>
      <c r="M773" s="3">
        <v>10</v>
      </c>
      <c r="N773" s="3">
        <v>179.73</v>
      </c>
    </row>
    <row r="774" spans="1:14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24"/>
        <v>Delay</v>
      </c>
      <c r="E774" s="1" t="s">
        <v>3441</v>
      </c>
      <c r="F774" s="1" t="str">
        <f t="shared" si="25"/>
        <v>MattCollister</v>
      </c>
      <c r="G774" s="1" t="s">
        <v>3822</v>
      </c>
      <c r="H774" s="1" t="s">
        <v>3920</v>
      </c>
      <c r="I774" s="1" t="s">
        <v>3992</v>
      </c>
      <c r="J774" s="1" t="s">
        <v>28</v>
      </c>
      <c r="K774" s="1" t="s">
        <v>608</v>
      </c>
      <c r="L774" s="3">
        <v>63.56</v>
      </c>
      <c r="M774" s="3">
        <v>2</v>
      </c>
      <c r="N774" s="3">
        <v>3.1779999999999999</v>
      </c>
    </row>
    <row r="775" spans="1:14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24"/>
        <v>Delay</v>
      </c>
      <c r="E775" s="1" t="s">
        <v>3441</v>
      </c>
      <c r="F775" s="1" t="str">
        <f t="shared" si="25"/>
        <v>MattCollister</v>
      </c>
      <c r="G775" s="1" t="s">
        <v>3822</v>
      </c>
      <c r="H775" s="1" t="s">
        <v>3920</v>
      </c>
      <c r="I775" s="1" t="s">
        <v>3992</v>
      </c>
      <c r="J775" s="1" t="s">
        <v>38</v>
      </c>
      <c r="K775" s="1" t="s">
        <v>1038</v>
      </c>
      <c r="L775" s="3">
        <v>99.99</v>
      </c>
      <c r="M775" s="3">
        <v>1</v>
      </c>
      <c r="N775" s="3">
        <v>43.995600000000003</v>
      </c>
    </row>
    <row r="776" spans="1:14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24"/>
        <v>Delay</v>
      </c>
      <c r="E776" s="1" t="s">
        <v>3442</v>
      </c>
      <c r="F776" s="1" t="str">
        <f t="shared" si="25"/>
        <v>RossBaird</v>
      </c>
      <c r="G776" s="1" t="s">
        <v>3822</v>
      </c>
      <c r="H776" s="1" t="s">
        <v>3826</v>
      </c>
      <c r="I776" s="1" t="s">
        <v>3992</v>
      </c>
      <c r="J776" s="1" t="s">
        <v>9</v>
      </c>
      <c r="K776" s="1" t="s">
        <v>10</v>
      </c>
      <c r="L776" s="3">
        <v>58.48</v>
      </c>
      <c r="M776" s="3">
        <v>8</v>
      </c>
      <c r="N776" s="3">
        <v>27.485600000000002</v>
      </c>
    </row>
    <row r="777" spans="1:14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24"/>
        <v>Delay</v>
      </c>
      <c r="E777" s="1" t="s">
        <v>3443</v>
      </c>
      <c r="F777" s="1" t="str">
        <f t="shared" si="25"/>
        <v>HarryMarie</v>
      </c>
      <c r="G777" s="1" t="s">
        <v>3822</v>
      </c>
      <c r="H777" s="1" t="s">
        <v>3824</v>
      </c>
      <c r="I777" s="1" t="s">
        <v>3993</v>
      </c>
      <c r="J777" s="1" t="s">
        <v>12</v>
      </c>
      <c r="K777" s="1" t="s">
        <v>331</v>
      </c>
      <c r="L777" s="3">
        <v>7.4</v>
      </c>
      <c r="M777" s="3">
        <v>2</v>
      </c>
      <c r="N777" s="3">
        <v>3.0339999999999998</v>
      </c>
    </row>
    <row r="778" spans="1:14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24"/>
        <v>Delay</v>
      </c>
      <c r="E778" s="1" t="s">
        <v>3311</v>
      </c>
      <c r="F778" s="1" t="str">
        <f t="shared" si="25"/>
        <v>ChristinaAnderson</v>
      </c>
      <c r="G778" s="1" t="s">
        <v>3822</v>
      </c>
      <c r="H778" s="1" t="s">
        <v>3871</v>
      </c>
      <c r="I778" s="1" t="s">
        <v>3998</v>
      </c>
      <c r="J778" s="1" t="s">
        <v>12</v>
      </c>
      <c r="K778" s="1" t="s">
        <v>1042</v>
      </c>
      <c r="L778" s="3">
        <v>545.85</v>
      </c>
      <c r="M778" s="3">
        <v>9</v>
      </c>
      <c r="N778" s="3">
        <v>114.6285</v>
      </c>
    </row>
    <row r="779" spans="1:14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24"/>
        <v>On time</v>
      </c>
      <c r="E779" s="1" t="s">
        <v>3444</v>
      </c>
      <c r="F779" s="1" t="str">
        <f t="shared" si="25"/>
        <v>PierreWener</v>
      </c>
      <c r="G779" s="1" t="s">
        <v>3822</v>
      </c>
      <c r="H779" s="1" t="s">
        <v>3853</v>
      </c>
      <c r="I779" s="1" t="s">
        <v>3997</v>
      </c>
      <c r="J779" s="1" t="s">
        <v>22</v>
      </c>
      <c r="K779" s="1" t="s">
        <v>1044</v>
      </c>
      <c r="L779" s="3">
        <v>145.97999999999999</v>
      </c>
      <c r="M779" s="3">
        <v>2</v>
      </c>
      <c r="N779" s="3">
        <v>-99.266400000000004</v>
      </c>
    </row>
    <row r="780" spans="1:14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24"/>
        <v>On time</v>
      </c>
      <c r="E780" s="1" t="s">
        <v>3444</v>
      </c>
      <c r="F780" s="1" t="str">
        <f t="shared" si="25"/>
        <v>PierreWener</v>
      </c>
      <c r="G780" s="1" t="s">
        <v>3822</v>
      </c>
      <c r="H780" s="1" t="s">
        <v>3853</v>
      </c>
      <c r="I780" s="1" t="s">
        <v>3997</v>
      </c>
      <c r="J780" s="1" t="s">
        <v>45</v>
      </c>
      <c r="K780" s="1" t="s">
        <v>1045</v>
      </c>
      <c r="L780" s="3">
        <v>35.808</v>
      </c>
      <c r="M780" s="3">
        <v>4</v>
      </c>
      <c r="N780" s="3">
        <v>12.5328</v>
      </c>
    </row>
    <row r="781" spans="1:14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24"/>
        <v>Delay</v>
      </c>
      <c r="E781" s="1" t="s">
        <v>3445</v>
      </c>
      <c r="F781" s="1" t="str">
        <f t="shared" si="25"/>
        <v>AnneMcFarland</v>
      </c>
      <c r="G781" s="1" t="s">
        <v>3822</v>
      </c>
      <c r="H781" s="1" t="s">
        <v>3823</v>
      </c>
      <c r="I781" s="1" t="s">
        <v>3992</v>
      </c>
      <c r="J781" s="1" t="s">
        <v>87</v>
      </c>
      <c r="K781" s="1" t="s">
        <v>1047</v>
      </c>
      <c r="L781" s="3">
        <v>17.48</v>
      </c>
      <c r="M781" s="3">
        <v>2</v>
      </c>
      <c r="N781" s="3">
        <v>8.2156000000000002</v>
      </c>
    </row>
    <row r="782" spans="1:14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24"/>
        <v>Delay</v>
      </c>
      <c r="E782" s="1" t="s">
        <v>3340</v>
      </c>
      <c r="F782" s="1" t="str">
        <f t="shared" si="25"/>
        <v>ChristopherSchild</v>
      </c>
      <c r="G782" s="1" t="s">
        <v>3822</v>
      </c>
      <c r="H782" s="1" t="s">
        <v>3835</v>
      </c>
      <c r="I782" s="1" t="s">
        <v>3992</v>
      </c>
      <c r="J782" s="1" t="s">
        <v>18</v>
      </c>
      <c r="K782" s="1" t="s">
        <v>1049</v>
      </c>
      <c r="L782" s="3">
        <v>29.12</v>
      </c>
      <c r="M782" s="3">
        <v>5</v>
      </c>
      <c r="N782" s="3">
        <v>9.8279999999999994</v>
      </c>
    </row>
    <row r="783" spans="1:14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24"/>
        <v>On time</v>
      </c>
      <c r="E783" s="1" t="s">
        <v>3446</v>
      </c>
      <c r="F783" s="1" t="str">
        <f t="shared" si="25"/>
        <v>ShahidCollister</v>
      </c>
      <c r="G783" s="1" t="s">
        <v>3822</v>
      </c>
      <c r="H783" s="1" t="s">
        <v>3824</v>
      </c>
      <c r="I783" s="1" t="s">
        <v>3993</v>
      </c>
      <c r="J783" s="1" t="s">
        <v>45</v>
      </c>
      <c r="K783" s="1" t="s">
        <v>1051</v>
      </c>
      <c r="L783" s="3">
        <v>29.97</v>
      </c>
      <c r="M783" s="3">
        <v>3</v>
      </c>
      <c r="N783" s="3">
        <v>13.486499999999999</v>
      </c>
    </row>
    <row r="784" spans="1:14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24"/>
        <v>On time</v>
      </c>
      <c r="E784" s="1" t="s">
        <v>3446</v>
      </c>
      <c r="F784" s="1" t="str">
        <f t="shared" si="25"/>
        <v>ShahidCollister</v>
      </c>
      <c r="G784" s="1" t="s">
        <v>3822</v>
      </c>
      <c r="H784" s="1" t="s">
        <v>3824</v>
      </c>
      <c r="I784" s="1" t="s">
        <v>3993</v>
      </c>
      <c r="J784" s="1" t="s">
        <v>18</v>
      </c>
      <c r="K784" s="1" t="s">
        <v>474</v>
      </c>
      <c r="L784" s="3">
        <v>98.352000000000004</v>
      </c>
      <c r="M784" s="3">
        <v>3</v>
      </c>
      <c r="N784" s="3">
        <v>34.423200000000001</v>
      </c>
    </row>
    <row r="785" spans="1:14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24"/>
        <v>On time</v>
      </c>
      <c r="E785" s="1" t="s">
        <v>3294</v>
      </c>
      <c r="F785" s="1" t="str">
        <f t="shared" si="25"/>
        <v>PhillipFlathmann</v>
      </c>
      <c r="G785" s="1" t="s">
        <v>3822</v>
      </c>
      <c r="H785" s="1" t="s">
        <v>3823</v>
      </c>
      <c r="I785" s="1" t="s">
        <v>3992</v>
      </c>
      <c r="J785" s="1" t="s">
        <v>72</v>
      </c>
      <c r="K785" s="1" t="s">
        <v>1053</v>
      </c>
      <c r="L785" s="3">
        <v>217.584</v>
      </c>
      <c r="M785" s="3">
        <v>2</v>
      </c>
      <c r="N785" s="3">
        <v>-29.9178</v>
      </c>
    </row>
    <row r="786" spans="1:14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24"/>
        <v>On time</v>
      </c>
      <c r="E786" s="1" t="s">
        <v>3294</v>
      </c>
      <c r="F786" s="1" t="str">
        <f t="shared" si="25"/>
        <v>PhillipFlathmann</v>
      </c>
      <c r="G786" s="1" t="s">
        <v>3822</v>
      </c>
      <c r="H786" s="1" t="s">
        <v>3823</v>
      </c>
      <c r="I786" s="1" t="s">
        <v>3992</v>
      </c>
      <c r="J786" s="1" t="s">
        <v>38</v>
      </c>
      <c r="K786" s="1" t="s">
        <v>1054</v>
      </c>
      <c r="L786" s="3">
        <v>82.95</v>
      </c>
      <c r="M786" s="3">
        <v>5</v>
      </c>
      <c r="N786" s="3">
        <v>29.032499999999999</v>
      </c>
    </row>
    <row r="787" spans="1:14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24"/>
        <v>On time</v>
      </c>
      <c r="E787" s="1" t="s">
        <v>3294</v>
      </c>
      <c r="F787" s="1" t="str">
        <f t="shared" si="25"/>
        <v>PhillipFlathmann</v>
      </c>
      <c r="G787" s="1" t="s">
        <v>3822</v>
      </c>
      <c r="H787" s="1" t="s">
        <v>3823</v>
      </c>
      <c r="I787" s="1" t="s">
        <v>3992</v>
      </c>
      <c r="J787" s="1" t="s">
        <v>9</v>
      </c>
      <c r="K787" s="1" t="s">
        <v>1055</v>
      </c>
      <c r="L787" s="3">
        <v>87.71</v>
      </c>
      <c r="M787" s="3">
        <v>7</v>
      </c>
      <c r="N787" s="3">
        <v>41.223700000000001</v>
      </c>
    </row>
    <row r="788" spans="1:14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24"/>
        <v>On time</v>
      </c>
      <c r="E788" s="1" t="s">
        <v>3294</v>
      </c>
      <c r="F788" s="1" t="str">
        <f t="shared" si="25"/>
        <v>PhillipFlathmann</v>
      </c>
      <c r="G788" s="1" t="s">
        <v>3822</v>
      </c>
      <c r="H788" s="1" t="s">
        <v>3823</v>
      </c>
      <c r="I788" s="1" t="s">
        <v>3992</v>
      </c>
      <c r="J788" s="1" t="s">
        <v>20</v>
      </c>
      <c r="K788" s="1" t="s">
        <v>1056</v>
      </c>
      <c r="L788" s="3">
        <v>1101.48</v>
      </c>
      <c r="M788" s="3">
        <v>4</v>
      </c>
      <c r="N788" s="3">
        <v>429.5772</v>
      </c>
    </row>
    <row r="789" spans="1:14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24"/>
        <v>On time</v>
      </c>
      <c r="E789" s="1" t="s">
        <v>3447</v>
      </c>
      <c r="F789" s="1" t="str">
        <f t="shared" si="25"/>
        <v>GregMaxwell</v>
      </c>
      <c r="G789" s="1" t="s">
        <v>3822</v>
      </c>
      <c r="H789" s="1" t="s">
        <v>3823</v>
      </c>
      <c r="I789" s="1" t="s">
        <v>3992</v>
      </c>
      <c r="J789" s="1" t="s">
        <v>22</v>
      </c>
      <c r="K789" s="1" t="s">
        <v>1058</v>
      </c>
      <c r="L789" s="3">
        <v>1322.3520000000001</v>
      </c>
      <c r="M789" s="3">
        <v>3</v>
      </c>
      <c r="N789" s="3">
        <v>-99.176400000000001</v>
      </c>
    </row>
    <row r="790" spans="1:14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24"/>
        <v>Delay</v>
      </c>
      <c r="E790" s="1" t="s">
        <v>3167</v>
      </c>
      <c r="F790" s="1" t="str">
        <f t="shared" si="25"/>
        <v>AlanHwang</v>
      </c>
      <c r="G790" s="1" t="s">
        <v>3822</v>
      </c>
      <c r="H790" s="1" t="s">
        <v>3824</v>
      </c>
      <c r="I790" s="1" t="s">
        <v>3993</v>
      </c>
      <c r="J790" s="1" t="s">
        <v>28</v>
      </c>
      <c r="K790" s="1" t="s">
        <v>722</v>
      </c>
      <c r="L790" s="3">
        <v>1003.62</v>
      </c>
      <c r="M790" s="3">
        <v>6</v>
      </c>
      <c r="N790" s="3">
        <v>0</v>
      </c>
    </row>
    <row r="791" spans="1:14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24"/>
        <v>Delay</v>
      </c>
      <c r="E791" s="1" t="s">
        <v>3427</v>
      </c>
      <c r="F791" s="1" t="str">
        <f t="shared" si="25"/>
        <v>KristinaNunn</v>
      </c>
      <c r="G791" s="1" t="s">
        <v>3822</v>
      </c>
      <c r="H791" s="1" t="s">
        <v>3824</v>
      </c>
      <c r="I791" s="1" t="s">
        <v>3993</v>
      </c>
      <c r="J791" s="1" t="s">
        <v>16</v>
      </c>
      <c r="K791" s="1" t="s">
        <v>1061</v>
      </c>
      <c r="L791" s="3">
        <v>35.167999999999999</v>
      </c>
      <c r="M791" s="3">
        <v>4</v>
      </c>
      <c r="N791" s="3">
        <v>11.429600000000001</v>
      </c>
    </row>
    <row r="792" spans="1:14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24"/>
        <v>Delay</v>
      </c>
      <c r="E792" s="1" t="s">
        <v>3427</v>
      </c>
      <c r="F792" s="1" t="str">
        <f t="shared" si="25"/>
        <v>KristinaNunn</v>
      </c>
      <c r="G792" s="1" t="s">
        <v>3822</v>
      </c>
      <c r="H792" s="1" t="s">
        <v>3824</v>
      </c>
      <c r="I792" s="1" t="s">
        <v>3993</v>
      </c>
      <c r="J792" s="1" t="s">
        <v>22</v>
      </c>
      <c r="K792" s="1" t="s">
        <v>1062</v>
      </c>
      <c r="L792" s="3">
        <v>1137.75</v>
      </c>
      <c r="M792" s="3">
        <v>5</v>
      </c>
      <c r="N792" s="3">
        <v>250.30500000000001</v>
      </c>
    </row>
    <row r="793" spans="1:14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24"/>
        <v>Delay</v>
      </c>
      <c r="E793" s="1" t="s">
        <v>3427</v>
      </c>
      <c r="F793" s="1" t="str">
        <f t="shared" si="25"/>
        <v>KristinaNunn</v>
      </c>
      <c r="G793" s="1" t="s">
        <v>3822</v>
      </c>
      <c r="H793" s="1" t="s">
        <v>3824</v>
      </c>
      <c r="I793" s="1" t="s">
        <v>3993</v>
      </c>
      <c r="J793" s="1" t="s">
        <v>18</v>
      </c>
      <c r="K793" s="1" t="s">
        <v>248</v>
      </c>
      <c r="L793" s="3">
        <v>99.68</v>
      </c>
      <c r="M793" s="3">
        <v>5</v>
      </c>
      <c r="N793" s="3">
        <v>32.396000000000001</v>
      </c>
    </row>
    <row r="794" spans="1:14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24"/>
        <v>Delay</v>
      </c>
      <c r="E794" s="1" t="s">
        <v>3427</v>
      </c>
      <c r="F794" s="1" t="str">
        <f t="shared" si="25"/>
        <v>KristinaNunn</v>
      </c>
      <c r="G794" s="1" t="s">
        <v>3822</v>
      </c>
      <c r="H794" s="1" t="s">
        <v>3824</v>
      </c>
      <c r="I794" s="1" t="s">
        <v>3993</v>
      </c>
      <c r="J794" s="1" t="s">
        <v>14</v>
      </c>
      <c r="K794" s="1" t="s">
        <v>962</v>
      </c>
      <c r="L794" s="3">
        <v>5.56</v>
      </c>
      <c r="M794" s="3">
        <v>2</v>
      </c>
      <c r="N794" s="3">
        <v>1.4456</v>
      </c>
    </row>
    <row r="795" spans="1:14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24"/>
        <v>On time</v>
      </c>
      <c r="E795" s="1" t="s">
        <v>3143</v>
      </c>
      <c r="F795" s="1" t="str">
        <f t="shared" si="25"/>
        <v>KatherineDucich</v>
      </c>
      <c r="G795" s="1" t="s">
        <v>3822</v>
      </c>
      <c r="H795" s="1" t="s">
        <v>3823</v>
      </c>
      <c r="I795" s="1" t="s">
        <v>3992</v>
      </c>
      <c r="J795" s="1" t="s">
        <v>45</v>
      </c>
      <c r="K795" s="1" t="s">
        <v>1064</v>
      </c>
      <c r="L795" s="3">
        <v>90.24</v>
      </c>
      <c r="M795" s="3">
        <v>6</v>
      </c>
      <c r="N795" s="3">
        <v>41.510399999999997</v>
      </c>
    </row>
    <row r="796" spans="1:14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24"/>
        <v>Delay</v>
      </c>
      <c r="E796" s="1" t="s">
        <v>3448</v>
      </c>
      <c r="F796" s="1" t="str">
        <f t="shared" si="25"/>
        <v>BryanSpruell</v>
      </c>
      <c r="G796" s="1" t="s">
        <v>3822</v>
      </c>
      <c r="H796" s="1" t="s">
        <v>3841</v>
      </c>
      <c r="I796" s="1" t="s">
        <v>3992</v>
      </c>
      <c r="J796" s="1" t="s">
        <v>28</v>
      </c>
      <c r="K796" s="1" t="s">
        <v>53</v>
      </c>
      <c r="L796" s="3">
        <v>64.17</v>
      </c>
      <c r="M796" s="3">
        <v>3</v>
      </c>
      <c r="N796" s="3">
        <v>18.609300000000001</v>
      </c>
    </row>
    <row r="797" spans="1:14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24"/>
        <v>Delay</v>
      </c>
      <c r="E797" s="1" t="s">
        <v>3448</v>
      </c>
      <c r="F797" s="1" t="str">
        <f t="shared" si="25"/>
        <v>BryanSpruell</v>
      </c>
      <c r="G797" s="1" t="s">
        <v>3822</v>
      </c>
      <c r="H797" s="1" t="s">
        <v>3841</v>
      </c>
      <c r="I797" s="1" t="s">
        <v>3992</v>
      </c>
      <c r="J797" s="1" t="s">
        <v>87</v>
      </c>
      <c r="K797" s="1" t="s">
        <v>1066</v>
      </c>
      <c r="L797" s="3">
        <v>124.46</v>
      </c>
      <c r="M797" s="3">
        <v>2</v>
      </c>
      <c r="N797" s="3">
        <v>58.496200000000002</v>
      </c>
    </row>
    <row r="798" spans="1:14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24"/>
        <v>Delay</v>
      </c>
      <c r="E798" s="1" t="s">
        <v>3449</v>
      </c>
      <c r="F798" s="1" t="str">
        <f t="shared" si="25"/>
        <v>BillTyler</v>
      </c>
      <c r="G798" s="1" t="s">
        <v>3822</v>
      </c>
      <c r="H798" s="1" t="s">
        <v>3826</v>
      </c>
      <c r="I798" s="1" t="s">
        <v>3992</v>
      </c>
      <c r="J798" s="1" t="s">
        <v>18</v>
      </c>
      <c r="K798" s="1" t="s">
        <v>870</v>
      </c>
      <c r="L798" s="3">
        <v>9.5839999999999996</v>
      </c>
      <c r="M798" s="3">
        <v>1</v>
      </c>
      <c r="N798" s="3">
        <v>3.3544</v>
      </c>
    </row>
    <row r="799" spans="1:14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24"/>
        <v>Delay</v>
      </c>
      <c r="E799" s="1" t="s">
        <v>3450</v>
      </c>
      <c r="F799" s="1" t="str">
        <f t="shared" si="25"/>
        <v>RalphRitter</v>
      </c>
      <c r="G799" s="1" t="s">
        <v>3822</v>
      </c>
      <c r="H799" s="1" t="s">
        <v>3826</v>
      </c>
      <c r="I799" s="1" t="s">
        <v>3992</v>
      </c>
      <c r="J799" s="1" t="s">
        <v>9</v>
      </c>
      <c r="K799" s="1" t="s">
        <v>1069</v>
      </c>
      <c r="L799" s="3">
        <v>7.38</v>
      </c>
      <c r="M799" s="3">
        <v>2</v>
      </c>
      <c r="N799" s="3">
        <v>3.4685999999999999</v>
      </c>
    </row>
    <row r="800" spans="1:14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24"/>
        <v>On time</v>
      </c>
      <c r="E800" s="1" t="s">
        <v>3178</v>
      </c>
      <c r="F800" s="1" t="str">
        <f t="shared" si="25"/>
        <v>KenLonsdale</v>
      </c>
      <c r="G800" s="1" t="s">
        <v>3822</v>
      </c>
      <c r="H800" s="1" t="s">
        <v>3826</v>
      </c>
      <c r="I800" s="1" t="s">
        <v>3992</v>
      </c>
      <c r="J800" s="1" t="s">
        <v>28</v>
      </c>
      <c r="K800" s="1" t="s">
        <v>848</v>
      </c>
      <c r="L800" s="3">
        <v>53.72</v>
      </c>
      <c r="M800" s="3">
        <v>4</v>
      </c>
      <c r="N800" s="3">
        <v>15.041600000000001</v>
      </c>
    </row>
    <row r="801" spans="1:14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24"/>
        <v>On time</v>
      </c>
      <c r="E801" s="1" t="s">
        <v>3178</v>
      </c>
      <c r="F801" s="1" t="str">
        <f t="shared" si="25"/>
        <v>KenLonsdale</v>
      </c>
      <c r="G801" s="1" t="s">
        <v>3822</v>
      </c>
      <c r="H801" s="1" t="s">
        <v>3826</v>
      </c>
      <c r="I801" s="1" t="s">
        <v>3992</v>
      </c>
      <c r="J801" s="1" t="s">
        <v>82</v>
      </c>
      <c r="K801" s="1" t="s">
        <v>1071</v>
      </c>
      <c r="L801" s="3">
        <v>8187.65</v>
      </c>
      <c r="M801" s="3">
        <v>5</v>
      </c>
      <c r="N801" s="3">
        <v>327.50599999999997</v>
      </c>
    </row>
    <row r="802" spans="1:14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24"/>
        <v>On time</v>
      </c>
      <c r="E802" s="1" t="s">
        <v>3178</v>
      </c>
      <c r="F802" s="1" t="str">
        <f t="shared" si="25"/>
        <v>KenLonsdale</v>
      </c>
      <c r="G802" s="1" t="s">
        <v>3822</v>
      </c>
      <c r="H802" s="1" t="s">
        <v>3826</v>
      </c>
      <c r="I802" s="1" t="s">
        <v>3992</v>
      </c>
      <c r="J802" s="1" t="s">
        <v>12</v>
      </c>
      <c r="K802" s="1" t="s">
        <v>106</v>
      </c>
      <c r="L802" s="3">
        <v>77.92</v>
      </c>
      <c r="M802" s="3">
        <v>8</v>
      </c>
      <c r="N802" s="3">
        <v>34.284799999999997</v>
      </c>
    </row>
    <row r="803" spans="1:14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24"/>
        <v>Delay</v>
      </c>
      <c r="E803" s="1" t="s">
        <v>3198</v>
      </c>
      <c r="F803" s="1" t="str">
        <f t="shared" si="25"/>
        <v>MaribethYedwab</v>
      </c>
      <c r="G803" s="1" t="s">
        <v>3822</v>
      </c>
      <c r="H803" s="1" t="s">
        <v>3823</v>
      </c>
      <c r="I803" s="1" t="s">
        <v>3992</v>
      </c>
      <c r="J803" s="1" t="s">
        <v>16</v>
      </c>
      <c r="K803" s="1" t="s">
        <v>1073</v>
      </c>
      <c r="L803" s="3">
        <v>196.77600000000001</v>
      </c>
      <c r="M803" s="3">
        <v>3</v>
      </c>
      <c r="N803" s="3">
        <v>14.7582</v>
      </c>
    </row>
    <row r="804" spans="1:14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24"/>
        <v>Delay</v>
      </c>
      <c r="E804" s="1" t="s">
        <v>3198</v>
      </c>
      <c r="F804" s="1" t="str">
        <f t="shared" si="25"/>
        <v>MaribethYedwab</v>
      </c>
      <c r="G804" s="1" t="s">
        <v>3822</v>
      </c>
      <c r="H804" s="1" t="s">
        <v>3823</v>
      </c>
      <c r="I804" s="1" t="s">
        <v>3992</v>
      </c>
      <c r="J804" s="1" t="s">
        <v>38</v>
      </c>
      <c r="K804" s="1" t="s">
        <v>612</v>
      </c>
      <c r="L804" s="3">
        <v>479.94</v>
      </c>
      <c r="M804" s="3">
        <v>6</v>
      </c>
      <c r="N804" s="3">
        <v>52.793399999999998</v>
      </c>
    </row>
    <row r="805" spans="1:14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24"/>
        <v>On time</v>
      </c>
      <c r="E805" s="1" t="s">
        <v>3451</v>
      </c>
      <c r="F805" s="1" t="str">
        <f t="shared" si="25"/>
        <v>LoriOlson</v>
      </c>
      <c r="G805" s="1" t="s">
        <v>3822</v>
      </c>
      <c r="H805" s="1" t="s">
        <v>3921</v>
      </c>
      <c r="I805" s="1" t="s">
        <v>3992</v>
      </c>
      <c r="J805" s="1" t="s">
        <v>38</v>
      </c>
      <c r="K805" s="1" t="s">
        <v>1075</v>
      </c>
      <c r="L805" s="3">
        <v>46.32</v>
      </c>
      <c r="M805" s="3">
        <v>4</v>
      </c>
      <c r="N805" s="3">
        <v>18.064800000000002</v>
      </c>
    </row>
    <row r="806" spans="1:14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24"/>
        <v>On time</v>
      </c>
      <c r="E806" s="1" t="s">
        <v>3438</v>
      </c>
      <c r="F806" s="1" t="str">
        <f t="shared" si="25"/>
        <v>EleniMcCrary</v>
      </c>
      <c r="G806" s="1" t="s">
        <v>3822</v>
      </c>
      <c r="H806" s="1" t="s">
        <v>3826</v>
      </c>
      <c r="I806" s="1" t="s">
        <v>3992</v>
      </c>
      <c r="J806" s="1" t="s">
        <v>72</v>
      </c>
      <c r="K806" s="1" t="s">
        <v>592</v>
      </c>
      <c r="L806" s="3">
        <v>1348.704</v>
      </c>
      <c r="M806" s="3">
        <v>6</v>
      </c>
      <c r="N806" s="3">
        <v>-219.1644</v>
      </c>
    </row>
    <row r="807" spans="1:14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24"/>
        <v>On time</v>
      </c>
      <c r="E807" s="1" t="s">
        <v>3438</v>
      </c>
      <c r="F807" s="1" t="str">
        <f t="shared" si="25"/>
        <v>EleniMcCrary</v>
      </c>
      <c r="G807" s="1" t="s">
        <v>3822</v>
      </c>
      <c r="H807" s="1" t="s">
        <v>3826</v>
      </c>
      <c r="I807" s="1" t="s">
        <v>3992</v>
      </c>
      <c r="J807" s="1" t="s">
        <v>72</v>
      </c>
      <c r="K807" s="1" t="s">
        <v>156</v>
      </c>
      <c r="L807" s="3">
        <v>700.15200000000004</v>
      </c>
      <c r="M807" s="3">
        <v>3</v>
      </c>
      <c r="N807" s="3">
        <v>78.767099999999999</v>
      </c>
    </row>
    <row r="808" spans="1:14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24"/>
        <v>On time</v>
      </c>
      <c r="E808" s="1" t="s">
        <v>3452</v>
      </c>
      <c r="F808" s="1" t="str">
        <f t="shared" si="25"/>
        <v>KenDana</v>
      </c>
      <c r="G808" s="1" t="s">
        <v>3822</v>
      </c>
      <c r="H808" s="1" t="s">
        <v>3834</v>
      </c>
      <c r="I808" s="1" t="s">
        <v>3995</v>
      </c>
      <c r="J808" s="1" t="s">
        <v>12</v>
      </c>
      <c r="K808" s="1" t="s">
        <v>362</v>
      </c>
      <c r="L808" s="3">
        <v>111.88800000000001</v>
      </c>
      <c r="M808" s="3">
        <v>7</v>
      </c>
      <c r="N808" s="3">
        <v>22.377600000000001</v>
      </c>
    </row>
    <row r="809" spans="1:14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24"/>
        <v>On time</v>
      </c>
      <c r="E809" s="1" t="s">
        <v>3190</v>
      </c>
      <c r="F809" s="1" t="str">
        <f t="shared" si="25"/>
        <v>JoelEaton</v>
      </c>
      <c r="G809" s="1" t="s">
        <v>3822</v>
      </c>
      <c r="H809" s="1" t="s">
        <v>3835</v>
      </c>
      <c r="I809" s="1" t="s">
        <v>3992</v>
      </c>
      <c r="J809" s="1" t="s">
        <v>28</v>
      </c>
      <c r="K809" s="1" t="s">
        <v>673</v>
      </c>
      <c r="L809" s="3">
        <v>205.92</v>
      </c>
      <c r="M809" s="3">
        <v>4</v>
      </c>
      <c r="N809" s="3">
        <v>2.0592000000000001</v>
      </c>
    </row>
    <row r="810" spans="1:14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24"/>
        <v>On time</v>
      </c>
      <c r="E810" s="1" t="s">
        <v>3190</v>
      </c>
      <c r="F810" s="1" t="str">
        <f t="shared" si="25"/>
        <v>JoelEaton</v>
      </c>
      <c r="G810" s="1" t="s">
        <v>3822</v>
      </c>
      <c r="H810" s="1" t="s">
        <v>3835</v>
      </c>
      <c r="I810" s="1" t="s">
        <v>3992</v>
      </c>
      <c r="J810" s="1" t="s">
        <v>198</v>
      </c>
      <c r="K810" s="1" t="s">
        <v>237</v>
      </c>
      <c r="L810" s="3">
        <v>102.833</v>
      </c>
      <c r="M810" s="3">
        <v>1</v>
      </c>
      <c r="N810" s="3">
        <v>-6.0490000000000004</v>
      </c>
    </row>
    <row r="811" spans="1:14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24"/>
        <v>Delay</v>
      </c>
      <c r="E811" s="1" t="s">
        <v>3453</v>
      </c>
      <c r="F811" s="1" t="str">
        <f t="shared" si="25"/>
        <v>JohnMurray</v>
      </c>
      <c r="G811" s="1" t="s">
        <v>3822</v>
      </c>
      <c r="H811" s="1" t="s">
        <v>3831</v>
      </c>
      <c r="I811" s="1" t="s">
        <v>3995</v>
      </c>
      <c r="J811" s="1" t="s">
        <v>14</v>
      </c>
      <c r="K811" s="1" t="s">
        <v>500</v>
      </c>
      <c r="L811" s="3">
        <v>2.3039999999999998</v>
      </c>
      <c r="M811" s="3">
        <v>1</v>
      </c>
      <c r="N811" s="3">
        <v>0.25919999999999999</v>
      </c>
    </row>
    <row r="812" spans="1:14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24"/>
        <v>Delay</v>
      </c>
      <c r="E812" s="1" t="s">
        <v>3453</v>
      </c>
      <c r="F812" s="1" t="str">
        <f t="shared" si="25"/>
        <v>JohnMurray</v>
      </c>
      <c r="G812" s="1" t="s">
        <v>3822</v>
      </c>
      <c r="H812" s="1" t="s">
        <v>3831</v>
      </c>
      <c r="I812" s="1" t="s">
        <v>3995</v>
      </c>
      <c r="J812" s="1" t="s">
        <v>16</v>
      </c>
      <c r="K812" s="1" t="s">
        <v>1080</v>
      </c>
      <c r="L812" s="3">
        <v>1879.96</v>
      </c>
      <c r="M812" s="3">
        <v>5</v>
      </c>
      <c r="N812" s="3">
        <v>211.49549999999999</v>
      </c>
    </row>
    <row r="813" spans="1:14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24"/>
        <v>Delay</v>
      </c>
      <c r="E813" s="1" t="s">
        <v>3453</v>
      </c>
      <c r="F813" s="1" t="str">
        <f t="shared" si="25"/>
        <v>JohnMurray</v>
      </c>
      <c r="G813" s="1" t="s">
        <v>3822</v>
      </c>
      <c r="H813" s="1" t="s">
        <v>3831</v>
      </c>
      <c r="I813" s="1" t="s">
        <v>3995</v>
      </c>
      <c r="J813" s="1" t="s">
        <v>45</v>
      </c>
      <c r="K813" s="1" t="s">
        <v>1081</v>
      </c>
      <c r="L813" s="3">
        <v>313.024</v>
      </c>
      <c r="M813" s="3">
        <v>8</v>
      </c>
      <c r="N813" s="3">
        <v>105.6456</v>
      </c>
    </row>
    <row r="814" spans="1:14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24"/>
        <v>Delay</v>
      </c>
      <c r="E814" s="1" t="s">
        <v>3453</v>
      </c>
      <c r="F814" s="1" t="str">
        <f t="shared" si="25"/>
        <v>JohnMurray</v>
      </c>
      <c r="G814" s="1" t="s">
        <v>3822</v>
      </c>
      <c r="H814" s="1" t="s">
        <v>3831</v>
      </c>
      <c r="I814" s="1" t="s">
        <v>3995</v>
      </c>
      <c r="J814" s="1" t="s">
        <v>9</v>
      </c>
      <c r="K814" s="1" t="s">
        <v>490</v>
      </c>
      <c r="L814" s="3">
        <v>5.04</v>
      </c>
      <c r="M814" s="3">
        <v>2</v>
      </c>
      <c r="N814" s="3">
        <v>1.764</v>
      </c>
    </row>
    <row r="815" spans="1:14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24"/>
        <v>On time</v>
      </c>
      <c r="E815" s="1" t="s">
        <v>3436</v>
      </c>
      <c r="F815" s="1" t="str">
        <f t="shared" si="25"/>
        <v>TamaraManning</v>
      </c>
      <c r="G815" s="1" t="s">
        <v>3822</v>
      </c>
      <c r="H815" s="1" t="s">
        <v>3827</v>
      </c>
      <c r="I815" s="1" t="s">
        <v>3994</v>
      </c>
      <c r="J815" s="1" t="s">
        <v>198</v>
      </c>
      <c r="K815" s="1" t="s">
        <v>1083</v>
      </c>
      <c r="L815" s="3">
        <v>1406.86</v>
      </c>
      <c r="M815" s="3">
        <v>7</v>
      </c>
      <c r="N815" s="3">
        <v>140.68600000000001</v>
      </c>
    </row>
    <row r="816" spans="1:14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24"/>
        <v>On time</v>
      </c>
      <c r="E816" s="1" t="s">
        <v>3436</v>
      </c>
      <c r="F816" s="1" t="str">
        <f t="shared" si="25"/>
        <v>TamaraManning</v>
      </c>
      <c r="G816" s="1" t="s">
        <v>3822</v>
      </c>
      <c r="H816" s="1" t="s">
        <v>3827</v>
      </c>
      <c r="I816" s="1" t="s">
        <v>3994</v>
      </c>
      <c r="J816" s="1" t="s">
        <v>9</v>
      </c>
      <c r="K816" s="1" t="s">
        <v>196</v>
      </c>
      <c r="L816" s="3">
        <v>15.75</v>
      </c>
      <c r="M816" s="3">
        <v>5</v>
      </c>
      <c r="N816" s="3">
        <v>7.56</v>
      </c>
    </row>
    <row r="817" spans="1:14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24"/>
        <v>On time</v>
      </c>
      <c r="E817" s="1" t="s">
        <v>3436</v>
      </c>
      <c r="F817" s="1" t="str">
        <f t="shared" si="25"/>
        <v>TamaraManning</v>
      </c>
      <c r="G817" s="1" t="s">
        <v>3822</v>
      </c>
      <c r="H817" s="1" t="s">
        <v>3827</v>
      </c>
      <c r="I817" s="1" t="s">
        <v>3994</v>
      </c>
      <c r="J817" s="1" t="s">
        <v>28</v>
      </c>
      <c r="K817" s="1" t="s">
        <v>452</v>
      </c>
      <c r="L817" s="3">
        <v>323.10000000000002</v>
      </c>
      <c r="M817" s="3">
        <v>2</v>
      </c>
      <c r="N817" s="3">
        <v>61.389000000000003</v>
      </c>
    </row>
    <row r="818" spans="1:14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24"/>
        <v>On time</v>
      </c>
      <c r="E818" s="1" t="s">
        <v>3212</v>
      </c>
      <c r="F818" s="1" t="str">
        <f t="shared" si="25"/>
        <v>SarahFoster</v>
      </c>
      <c r="G818" s="1" t="s">
        <v>3822</v>
      </c>
      <c r="H818" s="1" t="s">
        <v>3922</v>
      </c>
      <c r="I818" s="1" t="s">
        <v>3993</v>
      </c>
      <c r="J818" s="1" t="s">
        <v>18</v>
      </c>
      <c r="K818" s="1" t="s">
        <v>1085</v>
      </c>
      <c r="L818" s="3">
        <v>25.12</v>
      </c>
      <c r="M818" s="3">
        <v>5</v>
      </c>
      <c r="N818" s="3">
        <v>7.85</v>
      </c>
    </row>
    <row r="819" spans="1:14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24"/>
        <v>On time</v>
      </c>
      <c r="E819" s="1" t="s">
        <v>3212</v>
      </c>
      <c r="F819" s="1" t="str">
        <f t="shared" si="25"/>
        <v>SarahFoster</v>
      </c>
      <c r="G819" s="1" t="s">
        <v>3822</v>
      </c>
      <c r="H819" s="1" t="s">
        <v>3922</v>
      </c>
      <c r="I819" s="1" t="s">
        <v>3993</v>
      </c>
      <c r="J819" s="1" t="s">
        <v>22</v>
      </c>
      <c r="K819" s="1" t="s">
        <v>881</v>
      </c>
      <c r="L819" s="3">
        <v>2665.62</v>
      </c>
      <c r="M819" s="3">
        <v>9</v>
      </c>
      <c r="N819" s="3">
        <v>239.9058</v>
      </c>
    </row>
    <row r="820" spans="1:14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24"/>
        <v>On time</v>
      </c>
      <c r="E820" s="1" t="s">
        <v>3417</v>
      </c>
      <c r="F820" s="1" t="str">
        <f t="shared" si="25"/>
        <v>BarryFranz</v>
      </c>
      <c r="G820" s="1" t="s">
        <v>3822</v>
      </c>
      <c r="H820" s="1" t="s">
        <v>3823</v>
      </c>
      <c r="I820" s="1" t="s">
        <v>3992</v>
      </c>
      <c r="J820" s="1" t="s">
        <v>28</v>
      </c>
      <c r="K820" s="1" t="s">
        <v>843</v>
      </c>
      <c r="L820" s="3">
        <v>5.98</v>
      </c>
      <c r="M820" s="3">
        <v>1</v>
      </c>
      <c r="N820" s="3">
        <v>1.0165999999999999</v>
      </c>
    </row>
    <row r="821" spans="1:14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24"/>
        <v>On time</v>
      </c>
      <c r="E821" s="1" t="s">
        <v>3417</v>
      </c>
      <c r="F821" s="1" t="str">
        <f t="shared" si="25"/>
        <v>BarryFranz</v>
      </c>
      <c r="G821" s="1" t="s">
        <v>3822</v>
      </c>
      <c r="H821" s="1" t="s">
        <v>3823</v>
      </c>
      <c r="I821" s="1" t="s">
        <v>3992</v>
      </c>
      <c r="J821" s="1" t="s">
        <v>16</v>
      </c>
      <c r="K821" s="1" t="s">
        <v>1087</v>
      </c>
      <c r="L821" s="3">
        <v>246.16800000000001</v>
      </c>
      <c r="M821" s="3">
        <v>3</v>
      </c>
      <c r="N821" s="3">
        <v>21.5397</v>
      </c>
    </row>
    <row r="822" spans="1:14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24"/>
        <v>Delay</v>
      </c>
      <c r="E822" s="1" t="s">
        <v>3454</v>
      </c>
      <c r="F822" s="1" t="str">
        <f t="shared" si="25"/>
        <v>MichaelGranlund</v>
      </c>
      <c r="G822" s="1" t="s">
        <v>3822</v>
      </c>
      <c r="H822" s="1" t="s">
        <v>3841</v>
      </c>
      <c r="I822" s="1" t="s">
        <v>3992</v>
      </c>
      <c r="J822" s="1" t="s">
        <v>14</v>
      </c>
      <c r="K822" s="1" t="s">
        <v>1089</v>
      </c>
      <c r="L822" s="3">
        <v>16.989999999999998</v>
      </c>
      <c r="M822" s="3">
        <v>1</v>
      </c>
      <c r="N822" s="3">
        <v>4.9271000000000003</v>
      </c>
    </row>
    <row r="823" spans="1:14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24"/>
        <v>Delay</v>
      </c>
      <c r="E823" s="1" t="s">
        <v>3455</v>
      </c>
      <c r="F823" s="1" t="str">
        <f t="shared" si="25"/>
        <v>BillOverfelt</v>
      </c>
      <c r="G823" s="1" t="s">
        <v>3822</v>
      </c>
      <c r="H823" s="1" t="s">
        <v>3823</v>
      </c>
      <c r="I823" s="1" t="s">
        <v>3992</v>
      </c>
      <c r="J823" s="1" t="s">
        <v>72</v>
      </c>
      <c r="K823" s="1" t="s">
        <v>1091</v>
      </c>
      <c r="L823" s="3">
        <v>41.567999999999998</v>
      </c>
      <c r="M823" s="3">
        <v>2</v>
      </c>
      <c r="N823" s="3">
        <v>2.5979999999999999</v>
      </c>
    </row>
    <row r="824" spans="1:14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24"/>
        <v>Delay</v>
      </c>
      <c r="E824" s="1" t="s">
        <v>3456</v>
      </c>
      <c r="F824" s="1" t="str">
        <f t="shared" si="25"/>
        <v>AleksandraGannaway</v>
      </c>
      <c r="G824" s="1" t="s">
        <v>3822</v>
      </c>
      <c r="H824" s="1" t="s">
        <v>3823</v>
      </c>
      <c r="I824" s="1" t="s">
        <v>3992</v>
      </c>
      <c r="J824" s="1" t="s">
        <v>72</v>
      </c>
      <c r="K824" s="1" t="s">
        <v>206</v>
      </c>
      <c r="L824" s="3">
        <v>230.28</v>
      </c>
      <c r="M824" s="3">
        <v>3</v>
      </c>
      <c r="N824" s="3">
        <v>23.027999999999999</v>
      </c>
    </row>
    <row r="825" spans="1:14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24"/>
        <v>Delay</v>
      </c>
      <c r="E825" s="1" t="s">
        <v>3456</v>
      </c>
      <c r="F825" s="1" t="str">
        <f t="shared" si="25"/>
        <v>AleksandraGannaway</v>
      </c>
      <c r="G825" s="1" t="s">
        <v>3822</v>
      </c>
      <c r="H825" s="1" t="s">
        <v>3823</v>
      </c>
      <c r="I825" s="1" t="s">
        <v>3992</v>
      </c>
      <c r="J825" s="1" t="s">
        <v>18</v>
      </c>
      <c r="K825" s="1" t="s">
        <v>1093</v>
      </c>
      <c r="L825" s="3">
        <v>18.288</v>
      </c>
      <c r="M825" s="3">
        <v>6</v>
      </c>
      <c r="N825" s="3">
        <v>5.7149999999999999</v>
      </c>
    </row>
    <row r="826" spans="1:14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24"/>
        <v>On time</v>
      </c>
      <c r="E826" s="1" t="s">
        <v>3396</v>
      </c>
      <c r="F826" s="1" t="str">
        <f t="shared" si="25"/>
        <v>MaribethSchnelling</v>
      </c>
      <c r="G826" s="1" t="s">
        <v>3822</v>
      </c>
      <c r="H826" s="1" t="s">
        <v>3826</v>
      </c>
      <c r="I826" s="1" t="s">
        <v>3992</v>
      </c>
      <c r="J826" s="1" t="s">
        <v>9</v>
      </c>
      <c r="K826" s="1" t="s">
        <v>1095</v>
      </c>
      <c r="L826" s="3">
        <v>5.78</v>
      </c>
      <c r="M826" s="3">
        <v>2</v>
      </c>
      <c r="N826" s="3">
        <v>2.7166000000000001</v>
      </c>
    </row>
    <row r="827" spans="1:14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24"/>
        <v>On time</v>
      </c>
      <c r="E827" s="1" t="s">
        <v>3396</v>
      </c>
      <c r="F827" s="1" t="str">
        <f t="shared" si="25"/>
        <v>MaribethSchnelling</v>
      </c>
      <c r="G827" s="1" t="s">
        <v>3822</v>
      </c>
      <c r="H827" s="1" t="s">
        <v>3826</v>
      </c>
      <c r="I827" s="1" t="s">
        <v>3992</v>
      </c>
      <c r="J827" s="1" t="s">
        <v>18</v>
      </c>
      <c r="K827" s="1" t="s">
        <v>394</v>
      </c>
      <c r="L827" s="3">
        <v>121.68</v>
      </c>
      <c r="M827" s="3">
        <v>13</v>
      </c>
      <c r="N827" s="3">
        <v>38.024999999999999</v>
      </c>
    </row>
    <row r="828" spans="1:14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24"/>
        <v>On time</v>
      </c>
      <c r="E828" s="1" t="s">
        <v>3457</v>
      </c>
      <c r="F828" s="1" t="str">
        <f t="shared" si="25"/>
        <v>JimMitchum</v>
      </c>
      <c r="G828" s="1" t="s">
        <v>3822</v>
      </c>
      <c r="H828" s="1" t="s">
        <v>3836</v>
      </c>
      <c r="I828" s="1" t="s">
        <v>3998</v>
      </c>
      <c r="J828" s="1" t="s">
        <v>14</v>
      </c>
      <c r="K828" s="1" t="s">
        <v>1097</v>
      </c>
      <c r="L828" s="3">
        <v>4.17</v>
      </c>
      <c r="M828" s="3">
        <v>3</v>
      </c>
      <c r="N828" s="3">
        <v>1.0842000000000001</v>
      </c>
    </row>
    <row r="829" spans="1:14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24"/>
        <v>On time</v>
      </c>
      <c r="E829" s="1" t="s">
        <v>3457</v>
      </c>
      <c r="F829" s="1" t="str">
        <f t="shared" si="25"/>
        <v>JimMitchum</v>
      </c>
      <c r="G829" s="1" t="s">
        <v>3822</v>
      </c>
      <c r="H829" s="1" t="s">
        <v>3836</v>
      </c>
      <c r="I829" s="1" t="s">
        <v>3998</v>
      </c>
      <c r="J829" s="1" t="s">
        <v>16</v>
      </c>
      <c r="K829" s="1" t="s">
        <v>655</v>
      </c>
      <c r="L829" s="3">
        <v>67.040000000000006</v>
      </c>
      <c r="M829" s="3">
        <v>4</v>
      </c>
      <c r="N829" s="3">
        <v>6.7039999999999997</v>
      </c>
    </row>
    <row r="830" spans="1:14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24"/>
        <v>On time</v>
      </c>
      <c r="E830" s="1" t="s">
        <v>3457</v>
      </c>
      <c r="F830" s="1" t="str">
        <f t="shared" si="25"/>
        <v>JimMitchum</v>
      </c>
      <c r="G830" s="1" t="s">
        <v>3822</v>
      </c>
      <c r="H830" s="1" t="s">
        <v>3836</v>
      </c>
      <c r="I830" s="1" t="s">
        <v>3998</v>
      </c>
      <c r="J830" s="1" t="s">
        <v>28</v>
      </c>
      <c r="K830" s="1" t="s">
        <v>1098</v>
      </c>
      <c r="L830" s="3">
        <v>37.32</v>
      </c>
      <c r="M830" s="3">
        <v>3</v>
      </c>
      <c r="N830" s="3">
        <v>10.4496</v>
      </c>
    </row>
    <row r="831" spans="1:14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24"/>
        <v>On time</v>
      </c>
      <c r="E831" s="1" t="s">
        <v>3457</v>
      </c>
      <c r="F831" s="1" t="str">
        <f t="shared" si="25"/>
        <v>JimMitchum</v>
      </c>
      <c r="G831" s="1" t="s">
        <v>3822</v>
      </c>
      <c r="H831" s="1" t="s">
        <v>3836</v>
      </c>
      <c r="I831" s="1" t="s">
        <v>3998</v>
      </c>
      <c r="J831" s="1" t="s">
        <v>9</v>
      </c>
      <c r="K831" s="1" t="s">
        <v>1099</v>
      </c>
      <c r="L831" s="3">
        <v>18.45</v>
      </c>
      <c r="M831" s="3">
        <v>5</v>
      </c>
      <c r="N831" s="3">
        <v>8.6715</v>
      </c>
    </row>
    <row r="832" spans="1:14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24"/>
        <v>Delay</v>
      </c>
      <c r="E832" s="1" t="s">
        <v>3458</v>
      </c>
      <c r="F832" s="1" t="str">
        <f t="shared" si="25"/>
        <v>JasonFortune-</v>
      </c>
      <c r="G832" s="1" t="s">
        <v>3822</v>
      </c>
      <c r="H832" s="1" t="s">
        <v>3824</v>
      </c>
      <c r="I832" s="1" t="s">
        <v>3993</v>
      </c>
      <c r="J832" s="1" t="s">
        <v>12</v>
      </c>
      <c r="K832" s="1" t="s">
        <v>1101</v>
      </c>
      <c r="L832" s="3">
        <v>39.96</v>
      </c>
      <c r="M832" s="3">
        <v>2</v>
      </c>
      <c r="N832" s="3">
        <v>17.1828</v>
      </c>
    </row>
    <row r="833" spans="1:14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24"/>
        <v>Delay</v>
      </c>
      <c r="E833" s="1" t="s">
        <v>3458</v>
      </c>
      <c r="F833" s="1" t="str">
        <f t="shared" si="25"/>
        <v>JasonFortune-</v>
      </c>
      <c r="G833" s="1" t="s">
        <v>3822</v>
      </c>
      <c r="H833" s="1" t="s">
        <v>3824</v>
      </c>
      <c r="I833" s="1" t="s">
        <v>3993</v>
      </c>
      <c r="J833" s="1" t="s">
        <v>72</v>
      </c>
      <c r="K833" s="1" t="s">
        <v>1102</v>
      </c>
      <c r="L833" s="3">
        <v>42.624000000000002</v>
      </c>
      <c r="M833" s="3">
        <v>2</v>
      </c>
      <c r="N833" s="3">
        <v>4.2624000000000004</v>
      </c>
    </row>
    <row r="834" spans="1:14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24"/>
        <v>Delay</v>
      </c>
      <c r="E834" s="1" t="s">
        <v>3458</v>
      </c>
      <c r="F834" s="1" t="str">
        <f t="shared" si="25"/>
        <v>JasonFortune-</v>
      </c>
      <c r="G834" s="1" t="s">
        <v>3822</v>
      </c>
      <c r="H834" s="1" t="s">
        <v>3824</v>
      </c>
      <c r="I834" s="1" t="s">
        <v>3993</v>
      </c>
      <c r="J834" s="1" t="s">
        <v>72</v>
      </c>
      <c r="K834" s="1" t="s">
        <v>844</v>
      </c>
      <c r="L834" s="3">
        <v>220.96</v>
      </c>
      <c r="M834" s="3">
        <v>1</v>
      </c>
      <c r="N834" s="3">
        <v>24.858000000000001</v>
      </c>
    </row>
    <row r="835" spans="1:14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26">IF(C835 - B835 &gt; 4, "Delay", "On time")</f>
        <v>On time</v>
      </c>
      <c r="E835" s="1" t="s">
        <v>3459</v>
      </c>
      <c r="F835" s="1" t="str">
        <f t="shared" ref="F835:F898" si="27">LEFT(E835, FIND("@", E835) - 1)</f>
        <v>TimTaslimi</v>
      </c>
      <c r="G835" s="1" t="s">
        <v>3822</v>
      </c>
      <c r="H835" s="1" t="s">
        <v>3823</v>
      </c>
      <c r="I835" s="1" t="s">
        <v>3992</v>
      </c>
      <c r="J835" s="1" t="s">
        <v>28</v>
      </c>
      <c r="K835" s="1" t="s">
        <v>452</v>
      </c>
      <c r="L835" s="3">
        <v>323.10000000000002</v>
      </c>
      <c r="M835" s="3">
        <v>2</v>
      </c>
      <c r="N835" s="3">
        <v>61.389000000000003</v>
      </c>
    </row>
    <row r="836" spans="1:14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26"/>
        <v>Delay</v>
      </c>
      <c r="E836" s="1" t="s">
        <v>3149</v>
      </c>
      <c r="F836" s="1" t="str">
        <f t="shared" si="27"/>
        <v>SallyHughsby</v>
      </c>
      <c r="G836" s="1" t="s">
        <v>3822</v>
      </c>
      <c r="H836" s="1" t="s">
        <v>3847</v>
      </c>
      <c r="I836" s="1" t="s">
        <v>3992</v>
      </c>
      <c r="J836" s="1" t="s">
        <v>198</v>
      </c>
      <c r="K836" s="1" t="s">
        <v>550</v>
      </c>
      <c r="L836" s="3">
        <v>424.95749999999998</v>
      </c>
      <c r="M836" s="3">
        <v>5</v>
      </c>
      <c r="N836" s="3">
        <v>19.998000000000001</v>
      </c>
    </row>
    <row r="837" spans="1:14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26"/>
        <v>On time</v>
      </c>
      <c r="E837" s="1" t="s">
        <v>3460</v>
      </c>
      <c r="F837" s="1" t="str">
        <f t="shared" si="27"/>
        <v>AlanSchoenberger</v>
      </c>
      <c r="G837" s="1" t="s">
        <v>3822</v>
      </c>
      <c r="H837" s="1" t="s">
        <v>3886</v>
      </c>
      <c r="I837" s="1" t="s">
        <v>3994</v>
      </c>
      <c r="J837" s="1" t="s">
        <v>18</v>
      </c>
      <c r="K837" s="1" t="s">
        <v>167</v>
      </c>
      <c r="L837" s="3">
        <v>10.776</v>
      </c>
      <c r="M837" s="3">
        <v>3</v>
      </c>
      <c r="N837" s="3">
        <v>3.5022000000000002</v>
      </c>
    </row>
    <row r="838" spans="1:14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26"/>
        <v>On time</v>
      </c>
      <c r="E838" s="1" t="s">
        <v>3460</v>
      </c>
      <c r="F838" s="1" t="str">
        <f t="shared" si="27"/>
        <v>AlanSchoenberger</v>
      </c>
      <c r="G838" s="1" t="s">
        <v>3822</v>
      </c>
      <c r="H838" s="1" t="s">
        <v>3886</v>
      </c>
      <c r="I838" s="1" t="s">
        <v>3994</v>
      </c>
      <c r="J838" s="1" t="s">
        <v>18</v>
      </c>
      <c r="K838" s="1" t="s">
        <v>687</v>
      </c>
      <c r="L838" s="3">
        <v>11.784000000000001</v>
      </c>
      <c r="M838" s="3">
        <v>3</v>
      </c>
      <c r="N838" s="3">
        <v>4.2717000000000001</v>
      </c>
    </row>
    <row r="839" spans="1:14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26"/>
        <v>On time</v>
      </c>
      <c r="E839" s="1" t="s">
        <v>3460</v>
      </c>
      <c r="F839" s="1" t="str">
        <f t="shared" si="27"/>
        <v>AlanSchoenberger</v>
      </c>
      <c r="G839" s="1" t="s">
        <v>3822</v>
      </c>
      <c r="H839" s="1" t="s">
        <v>3886</v>
      </c>
      <c r="I839" s="1" t="s">
        <v>3994</v>
      </c>
      <c r="J839" s="1" t="s">
        <v>45</v>
      </c>
      <c r="K839" s="1" t="s">
        <v>1106</v>
      </c>
      <c r="L839" s="3">
        <v>164.88</v>
      </c>
      <c r="M839" s="3">
        <v>3</v>
      </c>
      <c r="N839" s="3">
        <v>80.791200000000003</v>
      </c>
    </row>
    <row r="840" spans="1:14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26"/>
        <v>On time</v>
      </c>
      <c r="E840" s="1" t="s">
        <v>3460</v>
      </c>
      <c r="F840" s="1" t="str">
        <f t="shared" si="27"/>
        <v>AlanSchoenberger</v>
      </c>
      <c r="G840" s="1" t="s">
        <v>3822</v>
      </c>
      <c r="H840" s="1" t="s">
        <v>3886</v>
      </c>
      <c r="I840" s="1" t="s">
        <v>3994</v>
      </c>
      <c r="J840" s="1" t="s">
        <v>198</v>
      </c>
      <c r="K840" s="1" t="s">
        <v>1107</v>
      </c>
      <c r="L840" s="3">
        <v>1292.94</v>
      </c>
      <c r="M840" s="3">
        <v>3</v>
      </c>
      <c r="N840" s="3">
        <v>77.576400000000007</v>
      </c>
    </row>
    <row r="841" spans="1:14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26"/>
        <v>On time</v>
      </c>
      <c r="E841" s="1" t="s">
        <v>3460</v>
      </c>
      <c r="F841" s="1" t="str">
        <f t="shared" si="27"/>
        <v>AlanSchoenberger</v>
      </c>
      <c r="G841" s="1" t="s">
        <v>3822</v>
      </c>
      <c r="H841" s="1" t="s">
        <v>3886</v>
      </c>
      <c r="I841" s="1" t="s">
        <v>3994</v>
      </c>
      <c r="J841" s="1" t="s">
        <v>18</v>
      </c>
      <c r="K841" s="1" t="s">
        <v>1108</v>
      </c>
      <c r="L841" s="3">
        <v>25.584</v>
      </c>
      <c r="M841" s="3">
        <v>2</v>
      </c>
      <c r="N841" s="3">
        <v>8.9543999999999997</v>
      </c>
    </row>
    <row r="842" spans="1:14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26"/>
        <v>On time</v>
      </c>
      <c r="E842" s="1" t="s">
        <v>3460</v>
      </c>
      <c r="F842" s="1" t="str">
        <f t="shared" si="27"/>
        <v>AlanSchoenberger</v>
      </c>
      <c r="G842" s="1" t="s">
        <v>3822</v>
      </c>
      <c r="H842" s="1" t="s">
        <v>3886</v>
      </c>
      <c r="I842" s="1" t="s">
        <v>3994</v>
      </c>
      <c r="J842" s="1" t="s">
        <v>28</v>
      </c>
      <c r="K842" s="1" t="s">
        <v>1109</v>
      </c>
      <c r="L842" s="3">
        <v>261.74</v>
      </c>
      <c r="M842" s="3">
        <v>2</v>
      </c>
      <c r="N842" s="3">
        <v>65.435000000000002</v>
      </c>
    </row>
    <row r="843" spans="1:14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26"/>
        <v>On time</v>
      </c>
      <c r="E843" s="1" t="s">
        <v>3460</v>
      </c>
      <c r="F843" s="1" t="str">
        <f t="shared" si="27"/>
        <v>AlanSchoenberger</v>
      </c>
      <c r="G843" s="1" t="s">
        <v>3822</v>
      </c>
      <c r="H843" s="1" t="s">
        <v>3886</v>
      </c>
      <c r="I843" s="1" t="s">
        <v>3994</v>
      </c>
      <c r="J843" s="1" t="s">
        <v>9</v>
      </c>
      <c r="K843" s="1" t="s">
        <v>1110</v>
      </c>
      <c r="L843" s="3">
        <v>14.4</v>
      </c>
      <c r="M843" s="3">
        <v>5</v>
      </c>
      <c r="N843" s="3">
        <v>7.056</v>
      </c>
    </row>
    <row r="844" spans="1:14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26"/>
        <v>On time</v>
      </c>
      <c r="E844" s="1" t="s">
        <v>3461</v>
      </c>
      <c r="F844" s="1" t="str">
        <f t="shared" si="27"/>
        <v>PeteKriz</v>
      </c>
      <c r="G844" s="1" t="s">
        <v>3822</v>
      </c>
      <c r="H844" s="1" t="s">
        <v>3826</v>
      </c>
      <c r="I844" s="1" t="s">
        <v>3992</v>
      </c>
      <c r="J844" s="1" t="s">
        <v>87</v>
      </c>
      <c r="K844" s="1" t="s">
        <v>88</v>
      </c>
      <c r="L844" s="3">
        <v>10.86</v>
      </c>
      <c r="M844" s="3">
        <v>3</v>
      </c>
      <c r="N844" s="3">
        <v>5.1041999999999996</v>
      </c>
    </row>
    <row r="845" spans="1:14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26"/>
        <v>On time</v>
      </c>
      <c r="E845" s="1" t="s">
        <v>3288</v>
      </c>
      <c r="F845" s="1" t="str">
        <f t="shared" si="27"/>
        <v>HaroldRyan</v>
      </c>
      <c r="G845" s="1" t="s">
        <v>3822</v>
      </c>
      <c r="H845" s="1" t="s">
        <v>3828</v>
      </c>
      <c r="I845" s="1" t="s">
        <v>3995</v>
      </c>
      <c r="J845" s="1" t="s">
        <v>72</v>
      </c>
      <c r="K845" s="1" t="s">
        <v>844</v>
      </c>
      <c r="L845" s="3">
        <v>883.84</v>
      </c>
      <c r="M845" s="3">
        <v>4</v>
      </c>
      <c r="N845" s="3">
        <v>99.432000000000002</v>
      </c>
    </row>
    <row r="846" spans="1:14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26"/>
        <v>Delay</v>
      </c>
      <c r="E846" s="1" t="s">
        <v>3462</v>
      </c>
      <c r="F846" s="1" t="str">
        <f t="shared" si="27"/>
        <v>NancyLomonaco</v>
      </c>
      <c r="G846" s="1" t="s">
        <v>3822</v>
      </c>
      <c r="H846" s="1" t="s">
        <v>3823</v>
      </c>
      <c r="I846" s="1" t="s">
        <v>3992</v>
      </c>
      <c r="J846" s="1" t="s">
        <v>72</v>
      </c>
      <c r="K846" s="1" t="s">
        <v>988</v>
      </c>
      <c r="L846" s="3">
        <v>40.783999999999999</v>
      </c>
      <c r="M846" s="3">
        <v>1</v>
      </c>
      <c r="N846" s="3">
        <v>4.5881999999999996</v>
      </c>
    </row>
    <row r="847" spans="1:14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26"/>
        <v>Delay</v>
      </c>
      <c r="E847" s="1" t="s">
        <v>3462</v>
      </c>
      <c r="F847" s="1" t="str">
        <f t="shared" si="27"/>
        <v>NancyLomonaco</v>
      </c>
      <c r="G847" s="1" t="s">
        <v>3822</v>
      </c>
      <c r="H847" s="1" t="s">
        <v>3823</v>
      </c>
      <c r="I847" s="1" t="s">
        <v>3992</v>
      </c>
      <c r="J847" s="1" t="s">
        <v>20</v>
      </c>
      <c r="K847" s="1" t="s">
        <v>953</v>
      </c>
      <c r="L847" s="3">
        <v>105.96</v>
      </c>
      <c r="M847" s="3">
        <v>4</v>
      </c>
      <c r="N847" s="3">
        <v>29.668800000000001</v>
      </c>
    </row>
    <row r="848" spans="1:14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26"/>
        <v>On time</v>
      </c>
      <c r="E848" s="1" t="s">
        <v>3463</v>
      </c>
      <c r="F848" s="1" t="str">
        <f t="shared" si="27"/>
        <v>TobyCarlisle</v>
      </c>
      <c r="G848" s="1" t="s">
        <v>3822</v>
      </c>
      <c r="H848" s="1" t="s">
        <v>3841</v>
      </c>
      <c r="I848" s="1" t="s">
        <v>3992</v>
      </c>
      <c r="J848" s="1" t="s">
        <v>45</v>
      </c>
      <c r="K848" s="1" t="s">
        <v>1115</v>
      </c>
      <c r="L848" s="3">
        <v>166.44</v>
      </c>
      <c r="M848" s="3">
        <v>3</v>
      </c>
      <c r="N848" s="3">
        <v>79.891199999999998</v>
      </c>
    </row>
    <row r="849" spans="1:14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26"/>
        <v>On time</v>
      </c>
      <c r="E849" s="1" t="s">
        <v>3464</v>
      </c>
      <c r="F849" s="1" t="str">
        <f t="shared" si="27"/>
        <v>StewartVisinsky</v>
      </c>
      <c r="G849" s="1" t="s">
        <v>3822</v>
      </c>
      <c r="H849" s="1" t="s">
        <v>3883</v>
      </c>
      <c r="I849" s="1" t="s">
        <v>3997</v>
      </c>
      <c r="J849" s="1" t="s">
        <v>18</v>
      </c>
      <c r="K849" s="1" t="s">
        <v>734</v>
      </c>
      <c r="L849" s="3">
        <v>11.087999999999999</v>
      </c>
      <c r="M849" s="3">
        <v>7</v>
      </c>
      <c r="N849" s="3">
        <v>-8.1311999999999998</v>
      </c>
    </row>
    <row r="850" spans="1:14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26"/>
        <v>On time</v>
      </c>
      <c r="E850" s="1" t="s">
        <v>3464</v>
      </c>
      <c r="F850" s="1" t="str">
        <f t="shared" si="27"/>
        <v>StewartVisinsky</v>
      </c>
      <c r="G850" s="1" t="s">
        <v>3822</v>
      </c>
      <c r="H850" s="1" t="s">
        <v>3883</v>
      </c>
      <c r="I850" s="1" t="s">
        <v>3997</v>
      </c>
      <c r="J850" s="1" t="s">
        <v>18</v>
      </c>
      <c r="K850" s="1" t="s">
        <v>428</v>
      </c>
      <c r="L850" s="3">
        <v>25.164000000000001</v>
      </c>
      <c r="M850" s="3">
        <v>2</v>
      </c>
      <c r="N850" s="3">
        <v>-16.776</v>
      </c>
    </row>
    <row r="851" spans="1:14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26"/>
        <v>Delay</v>
      </c>
      <c r="E851" s="1" t="s">
        <v>3465</v>
      </c>
      <c r="F851" s="1" t="str">
        <f t="shared" si="27"/>
        <v>CarolTriggs</v>
      </c>
      <c r="G851" s="1" t="s">
        <v>3822</v>
      </c>
      <c r="H851" s="1" t="s">
        <v>3823</v>
      </c>
      <c r="I851" s="1" t="s">
        <v>3992</v>
      </c>
      <c r="J851" s="1" t="s">
        <v>18</v>
      </c>
      <c r="K851" s="1" t="s">
        <v>1006</v>
      </c>
      <c r="L851" s="3">
        <v>312.55200000000002</v>
      </c>
      <c r="M851" s="3">
        <v>9</v>
      </c>
      <c r="N851" s="3">
        <v>101.57940000000001</v>
      </c>
    </row>
    <row r="852" spans="1:14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26"/>
        <v>On time</v>
      </c>
      <c r="E852" s="1" t="s">
        <v>3233</v>
      </c>
      <c r="F852" s="1" t="str">
        <f t="shared" si="27"/>
        <v>YosephCarroll</v>
      </c>
      <c r="G852" s="1" t="s">
        <v>3822</v>
      </c>
      <c r="H852" s="1" t="s">
        <v>3823</v>
      </c>
      <c r="I852" s="1" t="s">
        <v>3992</v>
      </c>
      <c r="J852" s="1" t="s">
        <v>45</v>
      </c>
      <c r="K852" s="1" t="s">
        <v>1119</v>
      </c>
      <c r="L852" s="3">
        <v>15.7</v>
      </c>
      <c r="M852" s="3">
        <v>5</v>
      </c>
      <c r="N852" s="3">
        <v>7.0650000000000004</v>
      </c>
    </row>
    <row r="853" spans="1:14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26"/>
        <v>Delay</v>
      </c>
      <c r="E853" s="1" t="s">
        <v>3158</v>
      </c>
      <c r="F853" s="1" t="str">
        <f t="shared" si="27"/>
        <v>ChadSievert</v>
      </c>
      <c r="G853" s="1" t="s">
        <v>3822</v>
      </c>
      <c r="H853" s="1" t="s">
        <v>3923</v>
      </c>
      <c r="I853" s="1" t="s">
        <v>3997</v>
      </c>
      <c r="J853" s="1" t="s">
        <v>45</v>
      </c>
      <c r="K853" s="1" t="s">
        <v>1121</v>
      </c>
      <c r="L853" s="3">
        <v>15.48</v>
      </c>
      <c r="M853" s="3">
        <v>3</v>
      </c>
      <c r="N853" s="3">
        <v>5.6115000000000004</v>
      </c>
    </row>
    <row r="854" spans="1:14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26"/>
        <v>Delay</v>
      </c>
      <c r="E854" s="1" t="s">
        <v>3158</v>
      </c>
      <c r="F854" s="1" t="str">
        <f t="shared" si="27"/>
        <v>ChadSievert</v>
      </c>
      <c r="G854" s="1" t="s">
        <v>3822</v>
      </c>
      <c r="H854" s="1" t="s">
        <v>3923</v>
      </c>
      <c r="I854" s="1" t="s">
        <v>3997</v>
      </c>
      <c r="J854" s="1" t="s">
        <v>16</v>
      </c>
      <c r="K854" s="1" t="s">
        <v>1122</v>
      </c>
      <c r="L854" s="3">
        <v>108.57599999999999</v>
      </c>
      <c r="M854" s="3">
        <v>3</v>
      </c>
      <c r="N854" s="3">
        <v>8.1432000000000002</v>
      </c>
    </row>
    <row r="855" spans="1:14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26"/>
        <v>Delay</v>
      </c>
      <c r="E855" s="1" t="s">
        <v>3466</v>
      </c>
      <c r="F855" s="1" t="str">
        <f t="shared" si="27"/>
        <v>AnthonyJohnson</v>
      </c>
      <c r="G855" s="1" t="s">
        <v>3822</v>
      </c>
      <c r="H855" s="1" t="s">
        <v>3824</v>
      </c>
      <c r="I855" s="1" t="s">
        <v>3993</v>
      </c>
      <c r="J855" s="1" t="s">
        <v>12</v>
      </c>
      <c r="K855" s="1" t="s">
        <v>1124</v>
      </c>
      <c r="L855" s="3">
        <v>109.9</v>
      </c>
      <c r="M855" s="3">
        <v>5</v>
      </c>
      <c r="N855" s="3">
        <v>37.366</v>
      </c>
    </row>
    <row r="856" spans="1:14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26"/>
        <v>Delay</v>
      </c>
      <c r="E856" s="1" t="s">
        <v>3467</v>
      </c>
      <c r="F856" s="1" t="str">
        <f t="shared" si="27"/>
        <v>AlejandroBallentine</v>
      </c>
      <c r="G856" s="1" t="s">
        <v>3822</v>
      </c>
      <c r="H856" s="1" t="s">
        <v>3836</v>
      </c>
      <c r="I856" s="1" t="s">
        <v>3998</v>
      </c>
      <c r="J856" s="1" t="s">
        <v>82</v>
      </c>
      <c r="K856" s="1" t="s">
        <v>858</v>
      </c>
      <c r="L856" s="3">
        <v>16.68</v>
      </c>
      <c r="M856" s="3">
        <v>2</v>
      </c>
      <c r="N856" s="3">
        <v>4.3368000000000002</v>
      </c>
    </row>
    <row r="857" spans="1:14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26"/>
        <v>Delay</v>
      </c>
      <c r="E857" s="1" t="s">
        <v>3467</v>
      </c>
      <c r="F857" s="1" t="str">
        <f t="shared" si="27"/>
        <v>AlejandroBallentine</v>
      </c>
      <c r="G857" s="1" t="s">
        <v>3822</v>
      </c>
      <c r="H857" s="1" t="s">
        <v>3836</v>
      </c>
      <c r="I857" s="1" t="s">
        <v>3998</v>
      </c>
      <c r="J857" s="1" t="s">
        <v>45</v>
      </c>
      <c r="K857" s="1" t="s">
        <v>1126</v>
      </c>
      <c r="L857" s="3">
        <v>19.440000000000001</v>
      </c>
      <c r="M857" s="3">
        <v>3</v>
      </c>
      <c r="N857" s="3">
        <v>9.3312000000000008</v>
      </c>
    </row>
    <row r="858" spans="1:14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26"/>
        <v>Delay</v>
      </c>
      <c r="E858" s="1" t="s">
        <v>3467</v>
      </c>
      <c r="F858" s="1" t="str">
        <f t="shared" si="27"/>
        <v>AlejandroBallentine</v>
      </c>
      <c r="G858" s="1" t="s">
        <v>3822</v>
      </c>
      <c r="H858" s="1" t="s">
        <v>3836</v>
      </c>
      <c r="I858" s="1" t="s">
        <v>3998</v>
      </c>
      <c r="J858" s="1" t="s">
        <v>45</v>
      </c>
      <c r="K858" s="1" t="s">
        <v>1127</v>
      </c>
      <c r="L858" s="3">
        <v>192.16</v>
      </c>
      <c r="M858" s="3">
        <v>4</v>
      </c>
      <c r="N858" s="3">
        <v>92.236800000000002</v>
      </c>
    </row>
    <row r="859" spans="1:14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26"/>
        <v>Delay</v>
      </c>
      <c r="E859" s="1" t="s">
        <v>3214</v>
      </c>
      <c r="F859" s="1" t="str">
        <f t="shared" si="27"/>
        <v>CharlesCrestani</v>
      </c>
      <c r="G859" s="1" t="s">
        <v>3822</v>
      </c>
      <c r="H859" s="1" t="s">
        <v>3823</v>
      </c>
      <c r="I859" s="1" t="s">
        <v>3992</v>
      </c>
      <c r="J859" s="1" t="s">
        <v>12</v>
      </c>
      <c r="K859" s="1" t="s">
        <v>1129</v>
      </c>
      <c r="L859" s="3">
        <v>227.36</v>
      </c>
      <c r="M859" s="3">
        <v>7</v>
      </c>
      <c r="N859" s="3">
        <v>81.849599999999995</v>
      </c>
    </row>
    <row r="860" spans="1:14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26"/>
        <v>Delay</v>
      </c>
      <c r="E860" s="1" t="s">
        <v>3214</v>
      </c>
      <c r="F860" s="1" t="str">
        <f t="shared" si="27"/>
        <v>CharlesCrestani</v>
      </c>
      <c r="G860" s="1" t="s">
        <v>3822</v>
      </c>
      <c r="H860" s="1" t="s">
        <v>3823</v>
      </c>
      <c r="I860" s="1" t="s">
        <v>3992</v>
      </c>
      <c r="J860" s="1" t="s">
        <v>510</v>
      </c>
      <c r="K860" s="1" t="s">
        <v>1130</v>
      </c>
      <c r="L860" s="3">
        <v>1919.9760000000001</v>
      </c>
      <c r="M860" s="3">
        <v>3</v>
      </c>
      <c r="N860" s="3">
        <v>215.9973</v>
      </c>
    </row>
    <row r="861" spans="1:14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26"/>
        <v>Delay</v>
      </c>
      <c r="E861" s="1" t="s">
        <v>3314</v>
      </c>
      <c r="F861" s="1" t="str">
        <f t="shared" si="27"/>
        <v>BethThompson</v>
      </c>
      <c r="G861" s="1" t="s">
        <v>3822</v>
      </c>
      <c r="H861" s="1" t="s">
        <v>3824</v>
      </c>
      <c r="I861" s="1" t="s">
        <v>3993</v>
      </c>
      <c r="J861" s="1" t="s">
        <v>14</v>
      </c>
      <c r="K861" s="1" t="s">
        <v>1132</v>
      </c>
      <c r="L861" s="3">
        <v>13.9</v>
      </c>
      <c r="M861" s="3">
        <v>5</v>
      </c>
      <c r="N861" s="3">
        <v>5.56</v>
      </c>
    </row>
    <row r="862" spans="1:14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26"/>
        <v>Delay</v>
      </c>
      <c r="E862" s="1" t="s">
        <v>3468</v>
      </c>
      <c r="F862" s="1" t="str">
        <f t="shared" si="27"/>
        <v>SanjitEngle</v>
      </c>
      <c r="G862" s="1" t="s">
        <v>3822</v>
      </c>
      <c r="H862" s="1" t="s">
        <v>3855</v>
      </c>
      <c r="I862" s="1" t="s">
        <v>3992</v>
      </c>
      <c r="J862" s="1" t="s">
        <v>28</v>
      </c>
      <c r="K862" s="1" t="s">
        <v>512</v>
      </c>
      <c r="L862" s="3">
        <v>124.36</v>
      </c>
      <c r="M862" s="3">
        <v>2</v>
      </c>
      <c r="N862" s="3">
        <v>33.577199999999998</v>
      </c>
    </row>
    <row r="863" spans="1:14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26"/>
        <v>On time</v>
      </c>
      <c r="E863" s="1" t="s">
        <v>3469</v>
      </c>
      <c r="F863" s="1" t="str">
        <f t="shared" si="27"/>
        <v>DavidFlashing</v>
      </c>
      <c r="G863" s="1" t="s">
        <v>3822</v>
      </c>
      <c r="H863" s="1" t="s">
        <v>3862</v>
      </c>
      <c r="I863" s="1" t="s">
        <v>3992</v>
      </c>
      <c r="J863" s="1" t="s">
        <v>9</v>
      </c>
      <c r="K863" s="1" t="s">
        <v>1135</v>
      </c>
      <c r="L863" s="3">
        <v>14.45</v>
      </c>
      <c r="M863" s="3">
        <v>5</v>
      </c>
      <c r="N863" s="3">
        <v>6.7915000000000001</v>
      </c>
    </row>
    <row r="864" spans="1:14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26"/>
        <v>On time</v>
      </c>
      <c r="E864" s="1" t="s">
        <v>3469</v>
      </c>
      <c r="F864" s="1" t="str">
        <f t="shared" si="27"/>
        <v>DavidFlashing</v>
      </c>
      <c r="G864" s="1" t="s">
        <v>3822</v>
      </c>
      <c r="H864" s="1" t="s">
        <v>3862</v>
      </c>
      <c r="I864" s="1" t="s">
        <v>3992</v>
      </c>
      <c r="J864" s="1" t="s">
        <v>18</v>
      </c>
      <c r="K864" s="1" t="s">
        <v>861</v>
      </c>
      <c r="L864" s="3">
        <v>95.647999999999996</v>
      </c>
      <c r="M864" s="3">
        <v>2</v>
      </c>
      <c r="N864" s="3">
        <v>31.085599999999999</v>
      </c>
    </row>
    <row r="865" spans="1:14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26"/>
        <v>Delay</v>
      </c>
      <c r="E865" s="1" t="s">
        <v>3470</v>
      </c>
      <c r="F865" s="1" t="str">
        <f t="shared" si="27"/>
        <v>FredHarton</v>
      </c>
      <c r="G865" s="1" t="s">
        <v>3822</v>
      </c>
      <c r="H865" s="1" t="s">
        <v>3824</v>
      </c>
      <c r="I865" s="1" t="s">
        <v>3993</v>
      </c>
      <c r="J865" s="1" t="s">
        <v>14</v>
      </c>
      <c r="K865" s="1" t="s">
        <v>100</v>
      </c>
      <c r="L865" s="3">
        <v>6.63</v>
      </c>
      <c r="M865" s="3">
        <v>3</v>
      </c>
      <c r="N865" s="3">
        <v>1.7901</v>
      </c>
    </row>
    <row r="866" spans="1:14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26"/>
        <v>Delay</v>
      </c>
      <c r="E866" s="1" t="s">
        <v>3470</v>
      </c>
      <c r="F866" s="1" t="str">
        <f t="shared" si="27"/>
        <v>FredHarton</v>
      </c>
      <c r="G866" s="1" t="s">
        <v>3822</v>
      </c>
      <c r="H866" s="1" t="s">
        <v>3824</v>
      </c>
      <c r="I866" s="1" t="s">
        <v>3993</v>
      </c>
      <c r="J866" s="1" t="s">
        <v>38</v>
      </c>
      <c r="K866" s="1" t="s">
        <v>389</v>
      </c>
      <c r="L866" s="3">
        <v>799.96</v>
      </c>
      <c r="M866" s="3">
        <v>4</v>
      </c>
      <c r="N866" s="3">
        <v>343.9828</v>
      </c>
    </row>
    <row r="867" spans="1:14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26"/>
        <v>Delay</v>
      </c>
      <c r="E867" s="1" t="s">
        <v>3470</v>
      </c>
      <c r="F867" s="1" t="str">
        <f t="shared" si="27"/>
        <v>FredHarton</v>
      </c>
      <c r="G867" s="1" t="s">
        <v>3822</v>
      </c>
      <c r="H867" s="1" t="s">
        <v>3824</v>
      </c>
      <c r="I867" s="1" t="s">
        <v>3993</v>
      </c>
      <c r="J867" s="1" t="s">
        <v>12</v>
      </c>
      <c r="K867" s="1" t="s">
        <v>1137</v>
      </c>
      <c r="L867" s="3">
        <v>107.53</v>
      </c>
      <c r="M867" s="3">
        <v>1</v>
      </c>
      <c r="N867" s="3">
        <v>21.506</v>
      </c>
    </row>
    <row r="868" spans="1:14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26"/>
        <v>On time</v>
      </c>
      <c r="E868" s="1" t="s">
        <v>3384</v>
      </c>
      <c r="F868" s="1" t="str">
        <f t="shared" si="27"/>
        <v>JoeElijah</v>
      </c>
      <c r="G868" s="1" t="s">
        <v>3822</v>
      </c>
      <c r="H868" s="1" t="s">
        <v>3924</v>
      </c>
      <c r="I868" s="1" t="s">
        <v>3998</v>
      </c>
      <c r="J868" s="1" t="s">
        <v>45</v>
      </c>
      <c r="K868" s="1" t="s">
        <v>106</v>
      </c>
      <c r="L868" s="3">
        <v>49.12</v>
      </c>
      <c r="M868" s="3">
        <v>4</v>
      </c>
      <c r="N868" s="3">
        <v>23.086400000000001</v>
      </c>
    </row>
    <row r="869" spans="1:14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26"/>
        <v>On time</v>
      </c>
      <c r="E869" s="1" t="s">
        <v>3471</v>
      </c>
      <c r="F869" s="1" t="str">
        <f t="shared" si="27"/>
        <v>MaryBethSkach</v>
      </c>
      <c r="G869" s="1" t="s">
        <v>3822</v>
      </c>
      <c r="H869" s="1" t="s">
        <v>3841</v>
      </c>
      <c r="I869" s="1" t="s">
        <v>3992</v>
      </c>
      <c r="J869" s="1" t="s">
        <v>12</v>
      </c>
      <c r="K869" s="1" t="s">
        <v>1140</v>
      </c>
      <c r="L869" s="3">
        <v>35.340000000000003</v>
      </c>
      <c r="M869" s="3">
        <v>2</v>
      </c>
      <c r="N869" s="3">
        <v>13.4292</v>
      </c>
    </row>
    <row r="870" spans="1:14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26"/>
        <v>Delay</v>
      </c>
      <c r="E870" s="1" t="s">
        <v>3379</v>
      </c>
      <c r="F870" s="1" t="str">
        <f t="shared" si="27"/>
        <v>StewartCarmichael</v>
      </c>
      <c r="G870" s="1" t="s">
        <v>3822</v>
      </c>
      <c r="H870" s="1" t="s">
        <v>3826</v>
      </c>
      <c r="I870" s="1" t="s">
        <v>3992</v>
      </c>
      <c r="J870" s="1" t="s">
        <v>12</v>
      </c>
      <c r="K870" s="1" t="s">
        <v>670</v>
      </c>
      <c r="L870" s="3">
        <v>257.64</v>
      </c>
      <c r="M870" s="3">
        <v>6</v>
      </c>
      <c r="N870" s="3">
        <v>100.4796</v>
      </c>
    </row>
    <row r="871" spans="1:14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26"/>
        <v>Delay</v>
      </c>
      <c r="E871" s="1" t="s">
        <v>3379</v>
      </c>
      <c r="F871" s="1" t="str">
        <f t="shared" si="27"/>
        <v>StewartCarmichael</v>
      </c>
      <c r="G871" s="1" t="s">
        <v>3822</v>
      </c>
      <c r="H871" s="1" t="s">
        <v>3826</v>
      </c>
      <c r="I871" s="1" t="s">
        <v>3992</v>
      </c>
      <c r="J871" s="1" t="s">
        <v>16</v>
      </c>
      <c r="K871" s="1" t="s">
        <v>50</v>
      </c>
      <c r="L871" s="3">
        <v>125.976</v>
      </c>
      <c r="M871" s="3">
        <v>3</v>
      </c>
      <c r="N871" s="3">
        <v>47.241</v>
      </c>
    </row>
    <row r="872" spans="1:14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26"/>
        <v>Delay</v>
      </c>
      <c r="E872" s="1" t="s">
        <v>3472</v>
      </c>
      <c r="F872" s="1" t="str">
        <f t="shared" si="27"/>
        <v>CarlosSoltero</v>
      </c>
      <c r="G872" s="1" t="s">
        <v>3822</v>
      </c>
      <c r="H872" s="1" t="s">
        <v>3824</v>
      </c>
      <c r="I872" s="1" t="s">
        <v>3993</v>
      </c>
      <c r="J872" s="1" t="s">
        <v>72</v>
      </c>
      <c r="K872" s="1" t="s">
        <v>1143</v>
      </c>
      <c r="L872" s="3">
        <v>585.55200000000002</v>
      </c>
      <c r="M872" s="3">
        <v>3</v>
      </c>
      <c r="N872" s="3">
        <v>73.194000000000003</v>
      </c>
    </row>
    <row r="873" spans="1:14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26"/>
        <v>On time</v>
      </c>
      <c r="E873" s="1" t="s">
        <v>3436</v>
      </c>
      <c r="F873" s="1" t="str">
        <f t="shared" si="27"/>
        <v>TamaraManning</v>
      </c>
      <c r="G873" s="1" t="s">
        <v>3822</v>
      </c>
      <c r="H873" s="1" t="s">
        <v>3925</v>
      </c>
      <c r="I873" s="1" t="s">
        <v>3992</v>
      </c>
      <c r="J873" s="1" t="s">
        <v>28</v>
      </c>
      <c r="K873" s="1" t="s">
        <v>1145</v>
      </c>
      <c r="L873" s="3">
        <v>423.28</v>
      </c>
      <c r="M873" s="3">
        <v>11</v>
      </c>
      <c r="N873" s="3">
        <v>110.0528</v>
      </c>
    </row>
    <row r="874" spans="1:14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26"/>
        <v>On time</v>
      </c>
      <c r="E874" s="1" t="s">
        <v>3473</v>
      </c>
      <c r="F874" s="1" t="str">
        <f t="shared" si="27"/>
        <v>HerbertFlentye</v>
      </c>
      <c r="G874" s="1" t="s">
        <v>3822</v>
      </c>
      <c r="H874" s="1" t="s">
        <v>3823</v>
      </c>
      <c r="I874" s="1" t="s">
        <v>3992</v>
      </c>
      <c r="J874" s="1" t="s">
        <v>72</v>
      </c>
      <c r="K874" s="1" t="s">
        <v>1147</v>
      </c>
      <c r="L874" s="3">
        <v>225.29599999999999</v>
      </c>
      <c r="M874" s="3">
        <v>2</v>
      </c>
      <c r="N874" s="3">
        <v>22.529599999999999</v>
      </c>
    </row>
    <row r="875" spans="1:14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26"/>
        <v>On time</v>
      </c>
      <c r="E875" s="1" t="s">
        <v>3474</v>
      </c>
      <c r="F875" s="1" t="str">
        <f t="shared" si="27"/>
        <v>GeorgeAshbrook</v>
      </c>
      <c r="G875" s="1" t="s">
        <v>3822</v>
      </c>
      <c r="H875" s="1" t="s">
        <v>3826</v>
      </c>
      <c r="I875" s="1" t="s">
        <v>3992</v>
      </c>
      <c r="J875" s="1" t="s">
        <v>14</v>
      </c>
      <c r="K875" s="1" t="s">
        <v>1132</v>
      </c>
      <c r="L875" s="3">
        <v>5.56</v>
      </c>
      <c r="M875" s="3">
        <v>2</v>
      </c>
      <c r="N875" s="3">
        <v>2.2240000000000002</v>
      </c>
    </row>
    <row r="876" spans="1:14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26"/>
        <v>On time</v>
      </c>
      <c r="E876" s="1" t="s">
        <v>3474</v>
      </c>
      <c r="F876" s="1" t="str">
        <f t="shared" si="27"/>
        <v>GeorgeAshbrook</v>
      </c>
      <c r="G876" s="1" t="s">
        <v>3822</v>
      </c>
      <c r="H876" s="1" t="s">
        <v>3826</v>
      </c>
      <c r="I876" s="1" t="s">
        <v>3992</v>
      </c>
      <c r="J876" s="1" t="s">
        <v>38</v>
      </c>
      <c r="K876" s="1" t="s">
        <v>1149</v>
      </c>
      <c r="L876" s="3">
        <v>323.37</v>
      </c>
      <c r="M876" s="3">
        <v>3</v>
      </c>
      <c r="N876" s="3">
        <v>129.34800000000001</v>
      </c>
    </row>
    <row r="877" spans="1:14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26"/>
        <v>On time</v>
      </c>
      <c r="E877" s="1" t="s">
        <v>3474</v>
      </c>
      <c r="F877" s="1" t="str">
        <f t="shared" si="27"/>
        <v>GeorgeAshbrook</v>
      </c>
      <c r="G877" s="1" t="s">
        <v>3822</v>
      </c>
      <c r="H877" s="1" t="s">
        <v>3826</v>
      </c>
      <c r="I877" s="1" t="s">
        <v>3992</v>
      </c>
      <c r="J877" s="1" t="s">
        <v>16</v>
      </c>
      <c r="K877" s="1" t="s">
        <v>1150</v>
      </c>
      <c r="L877" s="3">
        <v>783.96</v>
      </c>
      <c r="M877" s="3">
        <v>5</v>
      </c>
      <c r="N877" s="3">
        <v>68.596500000000006</v>
      </c>
    </row>
    <row r="878" spans="1:14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26"/>
        <v>On time</v>
      </c>
      <c r="E878" s="1" t="s">
        <v>3474</v>
      </c>
      <c r="F878" s="1" t="str">
        <f t="shared" si="27"/>
        <v>GeorgeAshbrook</v>
      </c>
      <c r="G878" s="1" t="s">
        <v>3822</v>
      </c>
      <c r="H878" s="1" t="s">
        <v>3826</v>
      </c>
      <c r="I878" s="1" t="s">
        <v>3992</v>
      </c>
      <c r="J878" s="1" t="s">
        <v>20</v>
      </c>
      <c r="K878" s="1" t="s">
        <v>1151</v>
      </c>
      <c r="L878" s="3">
        <v>1447.65</v>
      </c>
      <c r="M878" s="3">
        <v>5</v>
      </c>
      <c r="N878" s="3">
        <v>419.81849999999997</v>
      </c>
    </row>
    <row r="879" spans="1:14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26"/>
        <v>On time</v>
      </c>
      <c r="E879" s="1" t="s">
        <v>3474</v>
      </c>
      <c r="F879" s="1" t="str">
        <f t="shared" si="27"/>
        <v>GeorgeAshbrook</v>
      </c>
      <c r="G879" s="1" t="s">
        <v>3822</v>
      </c>
      <c r="H879" s="1" t="s">
        <v>3826</v>
      </c>
      <c r="I879" s="1" t="s">
        <v>3992</v>
      </c>
      <c r="J879" s="1" t="s">
        <v>45</v>
      </c>
      <c r="K879" s="1" t="s">
        <v>1152</v>
      </c>
      <c r="L879" s="3">
        <v>11.96</v>
      </c>
      <c r="M879" s="3">
        <v>2</v>
      </c>
      <c r="N879" s="3">
        <v>5.8604000000000003</v>
      </c>
    </row>
    <row r="880" spans="1:14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26"/>
        <v>On time</v>
      </c>
      <c r="E880" s="1" t="s">
        <v>3475</v>
      </c>
      <c r="F880" s="1" t="str">
        <f t="shared" si="27"/>
        <v>Deanpercer</v>
      </c>
      <c r="G880" s="1" t="s">
        <v>3822</v>
      </c>
      <c r="H880" s="1" t="s">
        <v>3926</v>
      </c>
      <c r="I880" s="1" t="s">
        <v>3994</v>
      </c>
      <c r="J880" s="1" t="s">
        <v>45</v>
      </c>
      <c r="K880" s="1" t="s">
        <v>195</v>
      </c>
      <c r="L880" s="3">
        <v>48.4</v>
      </c>
      <c r="M880" s="3">
        <v>5</v>
      </c>
      <c r="N880" s="3">
        <v>23.231999999999999</v>
      </c>
    </row>
    <row r="881" spans="1:14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26"/>
        <v>On time</v>
      </c>
      <c r="E881" s="1" t="s">
        <v>3153</v>
      </c>
      <c r="F881" s="1" t="str">
        <f t="shared" si="27"/>
        <v>NeilKnudson</v>
      </c>
      <c r="G881" s="1" t="s">
        <v>3822</v>
      </c>
      <c r="H881" s="1" t="s">
        <v>3826</v>
      </c>
      <c r="I881" s="1" t="s">
        <v>3992</v>
      </c>
      <c r="J881" s="1" t="s">
        <v>38</v>
      </c>
      <c r="K881" s="1" t="s">
        <v>1155</v>
      </c>
      <c r="L881" s="3">
        <v>0.99</v>
      </c>
      <c r="M881" s="3">
        <v>1</v>
      </c>
      <c r="N881" s="3">
        <v>0.43559999999999999</v>
      </c>
    </row>
    <row r="882" spans="1:14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26"/>
        <v>On time</v>
      </c>
      <c r="E882" s="1" t="s">
        <v>3153</v>
      </c>
      <c r="F882" s="1" t="str">
        <f t="shared" si="27"/>
        <v>NeilKnudson</v>
      </c>
      <c r="G882" s="1" t="s">
        <v>3822</v>
      </c>
      <c r="H882" s="1" t="s">
        <v>3826</v>
      </c>
      <c r="I882" s="1" t="s">
        <v>3992</v>
      </c>
      <c r="J882" s="1" t="s">
        <v>18</v>
      </c>
      <c r="K882" s="1" t="s">
        <v>1156</v>
      </c>
      <c r="L882" s="3">
        <v>101.84</v>
      </c>
      <c r="M882" s="3">
        <v>5</v>
      </c>
      <c r="N882" s="3">
        <v>36.917000000000002</v>
      </c>
    </row>
    <row r="883" spans="1:14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26"/>
        <v>On time</v>
      </c>
      <c r="E883" s="1" t="s">
        <v>3190</v>
      </c>
      <c r="F883" s="1" t="str">
        <f t="shared" si="27"/>
        <v>JoelEaton</v>
      </c>
      <c r="G883" s="1" t="s">
        <v>3822</v>
      </c>
      <c r="H883" s="1" t="s">
        <v>3841</v>
      </c>
      <c r="I883" s="1" t="s">
        <v>3992</v>
      </c>
      <c r="J883" s="1" t="s">
        <v>28</v>
      </c>
      <c r="K883" s="1" t="s">
        <v>673</v>
      </c>
      <c r="L883" s="3">
        <v>154.44</v>
      </c>
      <c r="M883" s="3">
        <v>3</v>
      </c>
      <c r="N883" s="3">
        <v>1.5444</v>
      </c>
    </row>
    <row r="884" spans="1:14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26"/>
        <v>On time</v>
      </c>
      <c r="E884" s="1" t="s">
        <v>3476</v>
      </c>
      <c r="F884" s="1" t="str">
        <f t="shared" si="27"/>
        <v>ElpidaRittenbach</v>
      </c>
      <c r="G884" s="1" t="s">
        <v>3822</v>
      </c>
      <c r="H884" s="1" t="s">
        <v>3844</v>
      </c>
      <c r="I884" s="1" t="s">
        <v>3997</v>
      </c>
      <c r="J884" s="1" t="s">
        <v>20</v>
      </c>
      <c r="K884" s="1" t="s">
        <v>570</v>
      </c>
      <c r="L884" s="3">
        <v>60.984000000000002</v>
      </c>
      <c r="M884" s="3">
        <v>7</v>
      </c>
      <c r="N884" s="3">
        <v>4.5738000000000003</v>
      </c>
    </row>
    <row r="885" spans="1:14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26"/>
        <v>On time</v>
      </c>
      <c r="E885" s="1" t="s">
        <v>3328</v>
      </c>
      <c r="F885" s="1" t="str">
        <f t="shared" si="27"/>
        <v>JessicaMyrick</v>
      </c>
      <c r="G885" s="1" t="s">
        <v>3822</v>
      </c>
      <c r="H885" s="1" t="s">
        <v>3927</v>
      </c>
      <c r="I885" s="1" t="s">
        <v>3992</v>
      </c>
      <c r="J885" s="1" t="s">
        <v>198</v>
      </c>
      <c r="K885" s="1" t="s">
        <v>774</v>
      </c>
      <c r="L885" s="3">
        <v>195.46600000000001</v>
      </c>
      <c r="M885" s="3">
        <v>2</v>
      </c>
      <c r="N885" s="3">
        <v>-13.797599999999999</v>
      </c>
    </row>
    <row r="886" spans="1:14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26"/>
        <v>On time</v>
      </c>
      <c r="E886" s="1" t="s">
        <v>3358</v>
      </c>
      <c r="F886" s="1" t="str">
        <f t="shared" si="27"/>
        <v>CynthiaDelaney</v>
      </c>
      <c r="G886" s="1" t="s">
        <v>3822</v>
      </c>
      <c r="H886" s="1" t="s">
        <v>3823</v>
      </c>
      <c r="I886" s="1" t="s">
        <v>3992</v>
      </c>
      <c r="J886" s="1" t="s">
        <v>72</v>
      </c>
      <c r="K886" s="1" t="s">
        <v>290</v>
      </c>
      <c r="L886" s="3">
        <v>601.53599999999994</v>
      </c>
      <c r="M886" s="3">
        <v>4</v>
      </c>
      <c r="N886" s="3">
        <v>0</v>
      </c>
    </row>
    <row r="887" spans="1:14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26"/>
        <v>On time</v>
      </c>
      <c r="E887" s="1" t="s">
        <v>3358</v>
      </c>
      <c r="F887" s="1" t="str">
        <f t="shared" si="27"/>
        <v>CynthiaDelaney</v>
      </c>
      <c r="G887" s="1" t="s">
        <v>3822</v>
      </c>
      <c r="H887" s="1" t="s">
        <v>3823</v>
      </c>
      <c r="I887" s="1" t="s">
        <v>3992</v>
      </c>
      <c r="J887" s="1" t="s">
        <v>79</v>
      </c>
      <c r="K887" s="1" t="s">
        <v>1161</v>
      </c>
      <c r="L887" s="3">
        <v>7.9</v>
      </c>
      <c r="M887" s="3">
        <v>2</v>
      </c>
      <c r="N887" s="3">
        <v>2.528</v>
      </c>
    </row>
    <row r="888" spans="1:14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26"/>
        <v>Delay</v>
      </c>
      <c r="E888" s="1" t="s">
        <v>3477</v>
      </c>
      <c r="F888" s="1" t="str">
        <f t="shared" si="27"/>
        <v>KeanNguyen</v>
      </c>
      <c r="G888" s="1" t="s">
        <v>3822</v>
      </c>
      <c r="H888" s="1" t="s">
        <v>3928</v>
      </c>
      <c r="I888" s="1" t="s">
        <v>3992</v>
      </c>
      <c r="J888" s="1" t="s">
        <v>16</v>
      </c>
      <c r="K888" s="1" t="s">
        <v>1163</v>
      </c>
      <c r="L888" s="3">
        <v>1075.088</v>
      </c>
      <c r="M888" s="3">
        <v>14</v>
      </c>
      <c r="N888" s="3">
        <v>94.0702</v>
      </c>
    </row>
    <row r="889" spans="1:14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26"/>
        <v>Delay</v>
      </c>
      <c r="E889" s="1" t="s">
        <v>3477</v>
      </c>
      <c r="F889" s="1" t="str">
        <f t="shared" si="27"/>
        <v>KeanNguyen</v>
      </c>
      <c r="G889" s="1" t="s">
        <v>3822</v>
      </c>
      <c r="H889" s="1" t="s">
        <v>3928</v>
      </c>
      <c r="I889" s="1" t="s">
        <v>3992</v>
      </c>
      <c r="J889" s="1" t="s">
        <v>16</v>
      </c>
      <c r="K889" s="1" t="s">
        <v>493</v>
      </c>
      <c r="L889" s="3">
        <v>438.36799999999999</v>
      </c>
      <c r="M889" s="3">
        <v>4</v>
      </c>
      <c r="N889" s="3">
        <v>38.357199999999999</v>
      </c>
    </row>
    <row r="890" spans="1:14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26"/>
        <v>Delay</v>
      </c>
      <c r="E890" s="1" t="s">
        <v>3477</v>
      </c>
      <c r="F890" s="1" t="str">
        <f t="shared" si="27"/>
        <v>KeanNguyen</v>
      </c>
      <c r="G890" s="1" t="s">
        <v>3822</v>
      </c>
      <c r="H890" s="1" t="s">
        <v>3928</v>
      </c>
      <c r="I890" s="1" t="s">
        <v>3992</v>
      </c>
      <c r="J890" s="1" t="s">
        <v>18</v>
      </c>
      <c r="K890" s="1" t="s">
        <v>302</v>
      </c>
      <c r="L890" s="3">
        <v>18.088000000000001</v>
      </c>
      <c r="M890" s="3">
        <v>7</v>
      </c>
      <c r="N890" s="3">
        <v>6.5568999999999997</v>
      </c>
    </row>
    <row r="891" spans="1:14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26"/>
        <v>Delay</v>
      </c>
      <c r="E891" s="1" t="s">
        <v>3477</v>
      </c>
      <c r="F891" s="1" t="str">
        <f t="shared" si="27"/>
        <v>KeanNguyen</v>
      </c>
      <c r="G891" s="1" t="s">
        <v>3822</v>
      </c>
      <c r="H891" s="1" t="s">
        <v>3928</v>
      </c>
      <c r="I891" s="1" t="s">
        <v>3992</v>
      </c>
      <c r="J891" s="1" t="s">
        <v>198</v>
      </c>
      <c r="K891" s="1" t="s">
        <v>237</v>
      </c>
      <c r="L891" s="3">
        <v>308.49900000000002</v>
      </c>
      <c r="M891" s="3">
        <v>3</v>
      </c>
      <c r="N891" s="3">
        <v>-18.146999999999998</v>
      </c>
    </row>
    <row r="892" spans="1:14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26"/>
        <v>On time</v>
      </c>
      <c r="E892" s="1" t="s">
        <v>3478</v>
      </c>
      <c r="F892" s="1" t="str">
        <f t="shared" si="27"/>
        <v>GuyArmstrong</v>
      </c>
      <c r="G892" s="1" t="s">
        <v>3822</v>
      </c>
      <c r="H892" s="1" t="s">
        <v>3861</v>
      </c>
      <c r="I892" s="1" t="s">
        <v>3996</v>
      </c>
      <c r="J892" s="1" t="s">
        <v>14</v>
      </c>
      <c r="K892" s="1" t="s">
        <v>1165</v>
      </c>
      <c r="L892" s="3">
        <v>7.88</v>
      </c>
      <c r="M892" s="3">
        <v>1</v>
      </c>
      <c r="N892" s="3">
        <v>1.7729999999999999</v>
      </c>
    </row>
    <row r="893" spans="1:14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26"/>
        <v>Delay</v>
      </c>
      <c r="E893" s="1" t="s">
        <v>3479</v>
      </c>
      <c r="F893" s="1" t="str">
        <f t="shared" si="27"/>
        <v>DeniseLeinenbach</v>
      </c>
      <c r="G893" s="1" t="s">
        <v>3822</v>
      </c>
      <c r="H893" s="1" t="s">
        <v>3924</v>
      </c>
      <c r="I893" s="1" t="s">
        <v>3998</v>
      </c>
      <c r="J893" s="1" t="s">
        <v>12</v>
      </c>
      <c r="K893" s="1" t="s">
        <v>1167</v>
      </c>
      <c r="L893" s="3">
        <v>41.37</v>
      </c>
      <c r="M893" s="3">
        <v>3</v>
      </c>
      <c r="N893" s="3">
        <v>17.375399999999999</v>
      </c>
    </row>
    <row r="894" spans="1:14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26"/>
        <v>On time</v>
      </c>
      <c r="E894" s="1" t="s">
        <v>3480</v>
      </c>
      <c r="F894" s="1" t="str">
        <f t="shared" si="27"/>
        <v>CindyStewart</v>
      </c>
      <c r="G894" s="1" t="s">
        <v>3822</v>
      </c>
      <c r="H894" s="1" t="s">
        <v>3826</v>
      </c>
      <c r="I894" s="1" t="s">
        <v>3992</v>
      </c>
      <c r="J894" s="1" t="s">
        <v>45</v>
      </c>
      <c r="K894" s="1" t="s">
        <v>770</v>
      </c>
      <c r="L894" s="3">
        <v>12.84</v>
      </c>
      <c r="M894" s="3">
        <v>3</v>
      </c>
      <c r="N894" s="3">
        <v>5.7779999999999996</v>
      </c>
    </row>
    <row r="895" spans="1:14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26"/>
        <v>On time</v>
      </c>
      <c r="E895" s="1" t="s">
        <v>3480</v>
      </c>
      <c r="F895" s="1" t="str">
        <f t="shared" si="27"/>
        <v>CindyStewart</v>
      </c>
      <c r="G895" s="1" t="s">
        <v>3822</v>
      </c>
      <c r="H895" s="1" t="s">
        <v>3826</v>
      </c>
      <c r="I895" s="1" t="s">
        <v>3992</v>
      </c>
      <c r="J895" s="1" t="s">
        <v>45</v>
      </c>
      <c r="K895" s="1" t="s">
        <v>1169</v>
      </c>
      <c r="L895" s="3">
        <v>25.68</v>
      </c>
      <c r="M895" s="3">
        <v>6</v>
      </c>
      <c r="N895" s="3">
        <v>11.555999999999999</v>
      </c>
    </row>
    <row r="896" spans="1:14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26"/>
        <v>On time</v>
      </c>
      <c r="E896" s="1" t="s">
        <v>3481</v>
      </c>
      <c r="F896" s="1" t="str">
        <f t="shared" si="27"/>
        <v>MichelleHuthwaite</v>
      </c>
      <c r="G896" s="1" t="s">
        <v>3822</v>
      </c>
      <c r="H896" s="1" t="s">
        <v>3824</v>
      </c>
      <c r="I896" s="1" t="s">
        <v>3993</v>
      </c>
      <c r="J896" s="1" t="s">
        <v>79</v>
      </c>
      <c r="K896" s="1" t="s">
        <v>853</v>
      </c>
      <c r="L896" s="3">
        <v>9.42</v>
      </c>
      <c r="M896" s="3">
        <v>2</v>
      </c>
      <c r="N896" s="3">
        <v>0.47099999999999997</v>
      </c>
    </row>
    <row r="897" spans="1:14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26"/>
        <v>On time</v>
      </c>
      <c r="E897" s="1" t="s">
        <v>3481</v>
      </c>
      <c r="F897" s="1" t="str">
        <f t="shared" si="27"/>
        <v>MichelleHuthwaite</v>
      </c>
      <c r="G897" s="1" t="s">
        <v>3822</v>
      </c>
      <c r="H897" s="1" t="s">
        <v>3824</v>
      </c>
      <c r="I897" s="1" t="s">
        <v>3993</v>
      </c>
      <c r="J897" s="1" t="s">
        <v>45</v>
      </c>
      <c r="K897" s="1" t="s">
        <v>1171</v>
      </c>
      <c r="L897" s="3">
        <v>12.96</v>
      </c>
      <c r="M897" s="3">
        <v>2</v>
      </c>
      <c r="N897" s="3">
        <v>6.2207999999999997</v>
      </c>
    </row>
    <row r="898" spans="1:14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26"/>
        <v>On time</v>
      </c>
      <c r="E898" s="1" t="s">
        <v>3481</v>
      </c>
      <c r="F898" s="1" t="str">
        <f t="shared" si="27"/>
        <v>MichelleHuthwaite</v>
      </c>
      <c r="G898" s="1" t="s">
        <v>3822</v>
      </c>
      <c r="H898" s="1" t="s">
        <v>3824</v>
      </c>
      <c r="I898" s="1" t="s">
        <v>3993</v>
      </c>
      <c r="J898" s="1" t="s">
        <v>198</v>
      </c>
      <c r="K898" s="1" t="s">
        <v>1172</v>
      </c>
      <c r="L898" s="3">
        <v>704.9</v>
      </c>
      <c r="M898" s="3">
        <v>5</v>
      </c>
      <c r="N898" s="3">
        <v>56.392000000000003</v>
      </c>
    </row>
    <row r="899" spans="1:14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28">IF(C899 - B899 &gt; 4, "Delay", "On time")</f>
        <v>On time</v>
      </c>
      <c r="E899" s="1" t="s">
        <v>3481</v>
      </c>
      <c r="F899" s="1" t="str">
        <f t="shared" ref="F899:F962" si="29">LEFT(E899, FIND("@", E899) - 1)</f>
        <v>MichelleHuthwaite</v>
      </c>
      <c r="G899" s="1" t="s">
        <v>3822</v>
      </c>
      <c r="H899" s="1" t="s">
        <v>3824</v>
      </c>
      <c r="I899" s="1" t="s">
        <v>3993</v>
      </c>
      <c r="J899" s="1" t="s">
        <v>72</v>
      </c>
      <c r="K899" s="1" t="s">
        <v>1173</v>
      </c>
      <c r="L899" s="3">
        <v>561.56799999999998</v>
      </c>
      <c r="M899" s="3">
        <v>2</v>
      </c>
      <c r="N899" s="3">
        <v>28.078399999999998</v>
      </c>
    </row>
    <row r="900" spans="1:14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28"/>
        <v>On time</v>
      </c>
      <c r="E900" s="1" t="s">
        <v>3482</v>
      </c>
      <c r="F900" s="1" t="str">
        <f t="shared" si="29"/>
        <v>DarrinMartin</v>
      </c>
      <c r="G900" s="1" t="s">
        <v>3822</v>
      </c>
      <c r="H900" s="1" t="s">
        <v>3878</v>
      </c>
      <c r="I900" s="1" t="s">
        <v>3992</v>
      </c>
      <c r="J900" s="1" t="s">
        <v>18</v>
      </c>
      <c r="K900" s="1" t="s">
        <v>1175</v>
      </c>
      <c r="L900" s="3">
        <v>6.72</v>
      </c>
      <c r="M900" s="3">
        <v>5</v>
      </c>
      <c r="N900" s="3">
        <v>2.3519999999999999</v>
      </c>
    </row>
    <row r="901" spans="1:14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28"/>
        <v>On time</v>
      </c>
      <c r="E901" s="1" t="s">
        <v>3482</v>
      </c>
      <c r="F901" s="1" t="str">
        <f t="shared" si="29"/>
        <v>DarrinMartin</v>
      </c>
      <c r="G901" s="1" t="s">
        <v>3822</v>
      </c>
      <c r="H901" s="1" t="s">
        <v>3878</v>
      </c>
      <c r="I901" s="1" t="s">
        <v>3992</v>
      </c>
      <c r="J901" s="1" t="s">
        <v>22</v>
      </c>
      <c r="K901" s="1" t="s">
        <v>462</v>
      </c>
      <c r="L901" s="3">
        <v>298.77600000000001</v>
      </c>
      <c r="M901" s="3">
        <v>3</v>
      </c>
      <c r="N901" s="3">
        <v>7.4694000000000003</v>
      </c>
    </row>
    <row r="902" spans="1:14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28"/>
        <v>Delay</v>
      </c>
      <c r="E902" s="1" t="s">
        <v>3272</v>
      </c>
      <c r="F902" s="1" t="str">
        <f t="shared" si="29"/>
        <v>BrianDeCherney</v>
      </c>
      <c r="G902" s="1" t="s">
        <v>3822</v>
      </c>
      <c r="H902" s="1" t="s">
        <v>3859</v>
      </c>
      <c r="I902" s="1" t="s">
        <v>3992</v>
      </c>
      <c r="J902" s="1" t="s">
        <v>16</v>
      </c>
      <c r="K902" s="1" t="s">
        <v>124</v>
      </c>
      <c r="L902" s="3">
        <v>302.37599999999998</v>
      </c>
      <c r="M902" s="3">
        <v>3</v>
      </c>
      <c r="N902" s="3">
        <v>22.6782</v>
      </c>
    </row>
    <row r="903" spans="1:14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28"/>
        <v>On time</v>
      </c>
      <c r="E903" s="1" t="s">
        <v>3483</v>
      </c>
      <c r="F903" s="1" t="str">
        <f t="shared" si="29"/>
        <v>NatalieDeCherney</v>
      </c>
      <c r="G903" s="1" t="s">
        <v>3822</v>
      </c>
      <c r="H903" s="1" t="s">
        <v>3829</v>
      </c>
      <c r="I903" s="1" t="s">
        <v>3996</v>
      </c>
      <c r="J903" s="1" t="s">
        <v>28</v>
      </c>
      <c r="K903" s="1" t="s">
        <v>1178</v>
      </c>
      <c r="L903" s="3">
        <v>443.92</v>
      </c>
      <c r="M903" s="3">
        <v>5</v>
      </c>
      <c r="N903" s="3">
        <v>-94.332999999999998</v>
      </c>
    </row>
    <row r="904" spans="1:14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28"/>
        <v>On time</v>
      </c>
      <c r="E904" s="1" t="s">
        <v>3483</v>
      </c>
      <c r="F904" s="1" t="str">
        <f t="shared" si="29"/>
        <v>NatalieDeCherney</v>
      </c>
      <c r="G904" s="1" t="s">
        <v>3822</v>
      </c>
      <c r="H904" s="1" t="s">
        <v>3829</v>
      </c>
      <c r="I904" s="1" t="s">
        <v>3996</v>
      </c>
      <c r="J904" s="1" t="s">
        <v>16</v>
      </c>
      <c r="K904" s="1" t="s">
        <v>1179</v>
      </c>
      <c r="L904" s="3">
        <v>155.976</v>
      </c>
      <c r="M904" s="3">
        <v>3</v>
      </c>
      <c r="N904" s="3">
        <v>54.5916</v>
      </c>
    </row>
    <row r="905" spans="1:14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28"/>
        <v>Delay</v>
      </c>
      <c r="E905" s="1" t="s">
        <v>3478</v>
      </c>
      <c r="F905" s="1" t="str">
        <f t="shared" si="29"/>
        <v>GuyArmstrong</v>
      </c>
      <c r="G905" s="1" t="s">
        <v>3822</v>
      </c>
      <c r="H905" s="1" t="s">
        <v>3823</v>
      </c>
      <c r="I905" s="1" t="s">
        <v>3992</v>
      </c>
      <c r="J905" s="1" t="s">
        <v>20</v>
      </c>
      <c r="K905" s="1" t="s">
        <v>570</v>
      </c>
      <c r="L905" s="3">
        <v>10.89</v>
      </c>
      <c r="M905" s="3">
        <v>1</v>
      </c>
      <c r="N905" s="3">
        <v>2.8313999999999999</v>
      </c>
    </row>
    <row r="906" spans="1:14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28"/>
        <v>Delay</v>
      </c>
      <c r="E906" s="1" t="s">
        <v>3478</v>
      </c>
      <c r="F906" s="1" t="str">
        <f t="shared" si="29"/>
        <v>GuyArmstrong</v>
      </c>
      <c r="G906" s="1" t="s">
        <v>3822</v>
      </c>
      <c r="H906" s="1" t="s">
        <v>3823</v>
      </c>
      <c r="I906" s="1" t="s">
        <v>3992</v>
      </c>
      <c r="J906" s="1" t="s">
        <v>45</v>
      </c>
      <c r="K906" s="1" t="s">
        <v>1181</v>
      </c>
      <c r="L906" s="3">
        <v>19.440000000000001</v>
      </c>
      <c r="M906" s="3">
        <v>3</v>
      </c>
      <c r="N906" s="3">
        <v>9.3312000000000008</v>
      </c>
    </row>
    <row r="907" spans="1:14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28"/>
        <v>Delay</v>
      </c>
      <c r="E907" s="1" t="s">
        <v>3478</v>
      </c>
      <c r="F907" s="1" t="str">
        <f t="shared" si="29"/>
        <v>GuyArmstrong</v>
      </c>
      <c r="G907" s="1" t="s">
        <v>3822</v>
      </c>
      <c r="H907" s="1" t="s">
        <v>3823</v>
      </c>
      <c r="I907" s="1" t="s">
        <v>3992</v>
      </c>
      <c r="J907" s="1" t="s">
        <v>18</v>
      </c>
      <c r="K907" s="1" t="s">
        <v>1182</v>
      </c>
      <c r="L907" s="3">
        <v>121.6</v>
      </c>
      <c r="M907" s="3">
        <v>5</v>
      </c>
      <c r="N907" s="3">
        <v>39.520000000000003</v>
      </c>
    </row>
    <row r="908" spans="1:14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28"/>
        <v>On time</v>
      </c>
      <c r="E908" s="1" t="s">
        <v>3484</v>
      </c>
      <c r="F908" s="1" t="str">
        <f t="shared" si="29"/>
        <v>DonJones</v>
      </c>
      <c r="G908" s="1" t="s">
        <v>3822</v>
      </c>
      <c r="H908" s="1" t="s">
        <v>3841</v>
      </c>
      <c r="I908" s="1" t="s">
        <v>3992</v>
      </c>
      <c r="J908" s="1" t="s">
        <v>72</v>
      </c>
      <c r="K908" s="1" t="s">
        <v>249</v>
      </c>
      <c r="L908" s="3">
        <v>1603.136</v>
      </c>
      <c r="M908" s="3">
        <v>4</v>
      </c>
      <c r="N908" s="3">
        <v>100.196</v>
      </c>
    </row>
    <row r="909" spans="1:14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28"/>
        <v>On time</v>
      </c>
      <c r="E909" s="1" t="s">
        <v>3226</v>
      </c>
      <c r="F909" s="1" t="str">
        <f t="shared" si="29"/>
        <v>JayKimmel</v>
      </c>
      <c r="G909" s="1" t="s">
        <v>3822</v>
      </c>
      <c r="H909" s="1" t="s">
        <v>3826</v>
      </c>
      <c r="I909" s="1" t="s">
        <v>3992</v>
      </c>
      <c r="J909" s="1" t="s">
        <v>28</v>
      </c>
      <c r="K909" s="1" t="s">
        <v>268</v>
      </c>
      <c r="L909" s="3">
        <v>31.44</v>
      </c>
      <c r="M909" s="3">
        <v>3</v>
      </c>
      <c r="N909" s="3">
        <v>8.4887999999999995</v>
      </c>
    </row>
    <row r="910" spans="1:14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28"/>
        <v>On time</v>
      </c>
      <c r="E910" s="1" t="s">
        <v>3226</v>
      </c>
      <c r="F910" s="1" t="str">
        <f t="shared" si="29"/>
        <v>JayKimmel</v>
      </c>
      <c r="G910" s="1" t="s">
        <v>3822</v>
      </c>
      <c r="H910" s="1" t="s">
        <v>3826</v>
      </c>
      <c r="I910" s="1" t="s">
        <v>3992</v>
      </c>
      <c r="J910" s="1" t="s">
        <v>20</v>
      </c>
      <c r="K910" s="1" t="s">
        <v>106</v>
      </c>
      <c r="L910" s="3">
        <v>83.79</v>
      </c>
      <c r="M910" s="3">
        <v>7</v>
      </c>
      <c r="N910" s="3">
        <v>22.6233</v>
      </c>
    </row>
    <row r="911" spans="1:14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28"/>
        <v>On time</v>
      </c>
      <c r="E911" s="1" t="s">
        <v>3226</v>
      </c>
      <c r="F911" s="1" t="str">
        <f t="shared" si="29"/>
        <v>JayKimmel</v>
      </c>
      <c r="G911" s="1" t="s">
        <v>3822</v>
      </c>
      <c r="H911" s="1" t="s">
        <v>3826</v>
      </c>
      <c r="I911" s="1" t="s">
        <v>3992</v>
      </c>
      <c r="J911" s="1" t="s">
        <v>14</v>
      </c>
      <c r="K911" s="1" t="s">
        <v>1185</v>
      </c>
      <c r="L911" s="3">
        <v>59.52</v>
      </c>
      <c r="M911" s="3">
        <v>3</v>
      </c>
      <c r="N911" s="3">
        <v>15.475199999999999</v>
      </c>
    </row>
    <row r="912" spans="1:14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28"/>
        <v>On time</v>
      </c>
      <c r="E912" s="1" t="s">
        <v>3226</v>
      </c>
      <c r="F912" s="1" t="str">
        <f t="shared" si="29"/>
        <v>JayKimmel</v>
      </c>
      <c r="G912" s="1" t="s">
        <v>3822</v>
      </c>
      <c r="H912" s="1" t="s">
        <v>3826</v>
      </c>
      <c r="I912" s="1" t="s">
        <v>3992</v>
      </c>
      <c r="J912" s="1" t="s">
        <v>82</v>
      </c>
      <c r="K912" s="1" t="s">
        <v>106</v>
      </c>
      <c r="L912" s="3">
        <v>31.92</v>
      </c>
      <c r="M912" s="3">
        <v>4</v>
      </c>
      <c r="N912" s="3">
        <v>9.2568000000000001</v>
      </c>
    </row>
    <row r="913" spans="1:14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28"/>
        <v>On time</v>
      </c>
      <c r="E913" s="1" t="s">
        <v>3485</v>
      </c>
      <c r="F913" s="1" t="str">
        <f t="shared" si="29"/>
        <v>BethFritzler</v>
      </c>
      <c r="G913" s="1" t="s">
        <v>3822</v>
      </c>
      <c r="H913" s="1" t="s">
        <v>3849</v>
      </c>
      <c r="I913" s="1" t="s">
        <v>3995</v>
      </c>
      <c r="J913" s="1" t="s">
        <v>45</v>
      </c>
      <c r="K913" s="1" t="s">
        <v>1187</v>
      </c>
      <c r="L913" s="3">
        <v>74.352000000000004</v>
      </c>
      <c r="M913" s="3">
        <v>3</v>
      </c>
      <c r="N913" s="3">
        <v>23.234999999999999</v>
      </c>
    </row>
    <row r="914" spans="1:14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28"/>
        <v>On time</v>
      </c>
      <c r="E914" s="1" t="s">
        <v>3485</v>
      </c>
      <c r="F914" s="1" t="str">
        <f t="shared" si="29"/>
        <v>BethFritzler</v>
      </c>
      <c r="G914" s="1" t="s">
        <v>3822</v>
      </c>
      <c r="H914" s="1" t="s">
        <v>3849</v>
      </c>
      <c r="I914" s="1" t="s">
        <v>3995</v>
      </c>
      <c r="J914" s="1" t="s">
        <v>72</v>
      </c>
      <c r="K914" s="1" t="s">
        <v>1188</v>
      </c>
      <c r="L914" s="3">
        <v>314.35199999999998</v>
      </c>
      <c r="M914" s="3">
        <v>3</v>
      </c>
      <c r="N914" s="3">
        <v>-35.364600000000003</v>
      </c>
    </row>
    <row r="915" spans="1:14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28"/>
        <v>Delay</v>
      </c>
      <c r="E915" s="1" t="s">
        <v>3486</v>
      </c>
      <c r="F915" s="1" t="str">
        <f t="shared" si="29"/>
        <v>StuartCalhoun</v>
      </c>
      <c r="G915" s="1" t="s">
        <v>3822</v>
      </c>
      <c r="H915" s="1" t="s">
        <v>3823</v>
      </c>
      <c r="I915" s="1" t="s">
        <v>3992</v>
      </c>
      <c r="J915" s="1" t="s">
        <v>14</v>
      </c>
      <c r="K915" s="1" t="s">
        <v>1190</v>
      </c>
      <c r="L915" s="3">
        <v>4.26</v>
      </c>
      <c r="M915" s="3">
        <v>1</v>
      </c>
      <c r="N915" s="3">
        <v>1.7465999999999999</v>
      </c>
    </row>
    <row r="916" spans="1:14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28"/>
        <v>Delay</v>
      </c>
      <c r="E916" s="1" t="s">
        <v>3487</v>
      </c>
      <c r="F916" s="1" t="str">
        <f t="shared" si="29"/>
        <v>ScottWilliamson</v>
      </c>
      <c r="G916" s="1" t="s">
        <v>3822</v>
      </c>
      <c r="H916" s="1" t="s">
        <v>3841</v>
      </c>
      <c r="I916" s="1" t="s">
        <v>3992</v>
      </c>
      <c r="J916" s="1" t="s">
        <v>28</v>
      </c>
      <c r="K916" s="1" t="s">
        <v>316</v>
      </c>
      <c r="L916" s="3">
        <v>811.28</v>
      </c>
      <c r="M916" s="3">
        <v>8</v>
      </c>
      <c r="N916" s="3">
        <v>24.3384</v>
      </c>
    </row>
    <row r="917" spans="1:14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28"/>
        <v>On time</v>
      </c>
      <c r="E917" s="1" t="s">
        <v>3261</v>
      </c>
      <c r="F917" s="1" t="str">
        <f t="shared" si="29"/>
        <v>TamaraDahlen</v>
      </c>
      <c r="G917" s="1" t="s">
        <v>3822</v>
      </c>
      <c r="H917" s="1" t="s">
        <v>3841</v>
      </c>
      <c r="I917" s="1" t="s">
        <v>3992</v>
      </c>
      <c r="J917" s="1" t="s">
        <v>72</v>
      </c>
      <c r="K917" s="1" t="s">
        <v>990</v>
      </c>
      <c r="L917" s="3">
        <v>153.56800000000001</v>
      </c>
      <c r="M917" s="3">
        <v>2</v>
      </c>
      <c r="N917" s="3">
        <v>-5.7587999999999999</v>
      </c>
    </row>
    <row r="918" spans="1:14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28"/>
        <v>On time</v>
      </c>
      <c r="E918" s="1" t="s">
        <v>3261</v>
      </c>
      <c r="F918" s="1" t="str">
        <f t="shared" si="29"/>
        <v>TamaraDahlen</v>
      </c>
      <c r="G918" s="1" t="s">
        <v>3822</v>
      </c>
      <c r="H918" s="1" t="s">
        <v>3841</v>
      </c>
      <c r="I918" s="1" t="s">
        <v>3992</v>
      </c>
      <c r="J918" s="1" t="s">
        <v>72</v>
      </c>
      <c r="K918" s="1" t="s">
        <v>1193</v>
      </c>
      <c r="L918" s="3">
        <v>1013.4880000000001</v>
      </c>
      <c r="M918" s="3">
        <v>7</v>
      </c>
      <c r="N918" s="3">
        <v>76.011600000000001</v>
      </c>
    </row>
    <row r="919" spans="1:14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28"/>
        <v>Delay</v>
      </c>
      <c r="E919" s="1" t="s">
        <v>3388</v>
      </c>
      <c r="F919" s="1" t="str">
        <f t="shared" si="29"/>
        <v>BerenikeKampe</v>
      </c>
      <c r="G919" s="1" t="s">
        <v>3822</v>
      </c>
      <c r="H919" s="1" t="s">
        <v>3826</v>
      </c>
      <c r="I919" s="1" t="s">
        <v>3992</v>
      </c>
      <c r="J919" s="1" t="s">
        <v>12</v>
      </c>
      <c r="K919" s="1" t="s">
        <v>1195</v>
      </c>
      <c r="L919" s="3">
        <v>6.96</v>
      </c>
      <c r="M919" s="3">
        <v>4</v>
      </c>
      <c r="N919" s="3">
        <v>2.2271999999999998</v>
      </c>
    </row>
    <row r="920" spans="1:14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28"/>
        <v>On time</v>
      </c>
      <c r="E920" s="1" t="s">
        <v>3209</v>
      </c>
      <c r="F920" s="1" t="str">
        <f t="shared" si="29"/>
        <v>JeremyFarry</v>
      </c>
      <c r="G920" s="1" t="s">
        <v>3822</v>
      </c>
      <c r="H920" s="1" t="s">
        <v>3826</v>
      </c>
      <c r="I920" s="1" t="s">
        <v>3992</v>
      </c>
      <c r="J920" s="1" t="s">
        <v>18</v>
      </c>
      <c r="K920" s="1" t="s">
        <v>369</v>
      </c>
      <c r="L920" s="3">
        <v>17.456</v>
      </c>
      <c r="M920" s="3">
        <v>2</v>
      </c>
      <c r="N920" s="3">
        <v>5.8914</v>
      </c>
    </row>
    <row r="921" spans="1:14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28"/>
        <v>On time</v>
      </c>
      <c r="E921" s="1" t="s">
        <v>3488</v>
      </c>
      <c r="F921" s="1" t="str">
        <f t="shared" si="29"/>
        <v>EmilyPhan</v>
      </c>
      <c r="G921" s="1" t="s">
        <v>3822</v>
      </c>
      <c r="H921" s="1" t="s">
        <v>3892</v>
      </c>
      <c r="I921" s="1" t="s">
        <v>3995</v>
      </c>
      <c r="J921" s="1" t="s">
        <v>72</v>
      </c>
      <c r="K921" s="1" t="s">
        <v>1198</v>
      </c>
      <c r="L921" s="3">
        <v>307.92</v>
      </c>
      <c r="M921" s="3">
        <v>5</v>
      </c>
      <c r="N921" s="3">
        <v>-34.640999999999998</v>
      </c>
    </row>
    <row r="922" spans="1:14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28"/>
        <v>On time</v>
      </c>
      <c r="E922" s="1" t="s">
        <v>3488</v>
      </c>
      <c r="F922" s="1" t="str">
        <f t="shared" si="29"/>
        <v>EmilyPhan</v>
      </c>
      <c r="G922" s="1" t="s">
        <v>3822</v>
      </c>
      <c r="H922" s="1" t="s">
        <v>3823</v>
      </c>
      <c r="I922" s="1" t="s">
        <v>3992</v>
      </c>
      <c r="J922" s="1" t="s">
        <v>14</v>
      </c>
      <c r="K922" s="1" t="s">
        <v>253</v>
      </c>
      <c r="L922" s="3">
        <v>6.63</v>
      </c>
      <c r="M922" s="3">
        <v>3</v>
      </c>
      <c r="N922" s="3">
        <v>1.7901</v>
      </c>
    </row>
    <row r="923" spans="1:14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28"/>
        <v>On time</v>
      </c>
      <c r="E923" s="1" t="s">
        <v>3488</v>
      </c>
      <c r="F923" s="1" t="str">
        <f t="shared" si="29"/>
        <v>EmilyPhan</v>
      </c>
      <c r="G923" s="1" t="s">
        <v>3822</v>
      </c>
      <c r="H923" s="1" t="s">
        <v>3823</v>
      </c>
      <c r="I923" s="1" t="s">
        <v>3992</v>
      </c>
      <c r="J923" s="1" t="s">
        <v>45</v>
      </c>
      <c r="K923" s="1" t="s">
        <v>558</v>
      </c>
      <c r="L923" s="3">
        <v>12.96</v>
      </c>
      <c r="M923" s="3">
        <v>2</v>
      </c>
      <c r="N923" s="3">
        <v>6.2207999999999997</v>
      </c>
    </row>
    <row r="924" spans="1:14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28"/>
        <v>On time</v>
      </c>
      <c r="E924" s="1" t="s">
        <v>3488</v>
      </c>
      <c r="F924" s="1" t="str">
        <f t="shared" si="29"/>
        <v>EmilyPhan</v>
      </c>
      <c r="G924" s="1" t="s">
        <v>3822</v>
      </c>
      <c r="H924" s="1" t="s">
        <v>3823</v>
      </c>
      <c r="I924" s="1" t="s">
        <v>3992</v>
      </c>
      <c r="J924" s="1" t="s">
        <v>45</v>
      </c>
      <c r="K924" s="1" t="s">
        <v>420</v>
      </c>
      <c r="L924" s="3">
        <v>32.4</v>
      </c>
      <c r="M924" s="3">
        <v>5</v>
      </c>
      <c r="N924" s="3">
        <v>15.552</v>
      </c>
    </row>
    <row r="925" spans="1:14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28"/>
        <v>On time</v>
      </c>
      <c r="E925" s="1" t="s">
        <v>3489</v>
      </c>
      <c r="F925" s="1" t="str">
        <f t="shared" si="29"/>
        <v>KenHeidel</v>
      </c>
      <c r="G925" s="1" t="s">
        <v>3822</v>
      </c>
      <c r="H925" s="1" t="s">
        <v>3824</v>
      </c>
      <c r="I925" s="1" t="s">
        <v>3993</v>
      </c>
      <c r="J925" s="1" t="s">
        <v>45</v>
      </c>
      <c r="K925" s="1" t="s">
        <v>1201</v>
      </c>
      <c r="L925" s="3">
        <v>23.85</v>
      </c>
      <c r="M925" s="3">
        <v>5</v>
      </c>
      <c r="N925" s="3">
        <v>10.7325</v>
      </c>
    </row>
    <row r="926" spans="1:14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28"/>
        <v>On time</v>
      </c>
      <c r="E926" s="1" t="s">
        <v>3340</v>
      </c>
      <c r="F926" s="1" t="str">
        <f t="shared" si="29"/>
        <v>ChristopherSchild</v>
      </c>
      <c r="G926" s="1" t="s">
        <v>3822</v>
      </c>
      <c r="H926" s="1" t="s">
        <v>3824</v>
      </c>
      <c r="I926" s="1" t="s">
        <v>3993</v>
      </c>
      <c r="J926" s="1" t="s">
        <v>28</v>
      </c>
      <c r="K926" s="1" t="s">
        <v>1203</v>
      </c>
      <c r="L926" s="3">
        <v>310.12</v>
      </c>
      <c r="M926" s="3">
        <v>2</v>
      </c>
      <c r="N926" s="3">
        <v>80.631200000000007</v>
      </c>
    </row>
    <row r="927" spans="1:14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28"/>
        <v>On time</v>
      </c>
      <c r="E927" s="1" t="s">
        <v>3221</v>
      </c>
      <c r="F927" s="1" t="str">
        <f t="shared" si="29"/>
        <v>MaxEngle</v>
      </c>
      <c r="G927" s="1" t="s">
        <v>3822</v>
      </c>
      <c r="H927" s="1" t="s">
        <v>3824</v>
      </c>
      <c r="I927" s="1" t="s">
        <v>3993</v>
      </c>
      <c r="J927" s="1" t="s">
        <v>79</v>
      </c>
      <c r="K927" s="1" t="s">
        <v>1205</v>
      </c>
      <c r="L927" s="3">
        <v>11.22</v>
      </c>
      <c r="M927" s="3">
        <v>3</v>
      </c>
      <c r="N927" s="3">
        <v>0.22439999999999999</v>
      </c>
    </row>
    <row r="928" spans="1:14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28"/>
        <v>On time</v>
      </c>
      <c r="E928" s="1" t="s">
        <v>3317</v>
      </c>
      <c r="F928" s="1" t="str">
        <f t="shared" si="29"/>
        <v>MichaelMoore</v>
      </c>
      <c r="G928" s="1" t="s">
        <v>3822</v>
      </c>
      <c r="H928" s="1" t="s">
        <v>3826</v>
      </c>
      <c r="I928" s="1" t="s">
        <v>3992</v>
      </c>
      <c r="J928" s="1" t="s">
        <v>28</v>
      </c>
      <c r="K928" s="1" t="s">
        <v>1207</v>
      </c>
      <c r="L928" s="3">
        <v>129.30000000000001</v>
      </c>
      <c r="M928" s="3">
        <v>2</v>
      </c>
      <c r="N928" s="3">
        <v>6.4649999999999999</v>
      </c>
    </row>
    <row r="929" spans="1:14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28"/>
        <v>On time</v>
      </c>
      <c r="E929" s="1" t="s">
        <v>3490</v>
      </c>
      <c r="F929" s="1" t="str">
        <f t="shared" si="29"/>
        <v>ThomasThornton</v>
      </c>
      <c r="G929" s="1" t="s">
        <v>3822</v>
      </c>
      <c r="H929" s="1" t="s">
        <v>3826</v>
      </c>
      <c r="I929" s="1" t="s">
        <v>3992</v>
      </c>
      <c r="J929" s="1" t="s">
        <v>18</v>
      </c>
      <c r="K929" s="1" t="s">
        <v>557</v>
      </c>
      <c r="L929" s="3">
        <v>6.6079999999999997</v>
      </c>
      <c r="M929" s="3">
        <v>2</v>
      </c>
      <c r="N929" s="3">
        <v>2.2302</v>
      </c>
    </row>
    <row r="930" spans="1:14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28"/>
        <v>On time</v>
      </c>
      <c r="E930" s="1" t="s">
        <v>3490</v>
      </c>
      <c r="F930" s="1" t="str">
        <f t="shared" si="29"/>
        <v>ThomasThornton</v>
      </c>
      <c r="G930" s="1" t="s">
        <v>3822</v>
      </c>
      <c r="H930" s="1" t="s">
        <v>3826</v>
      </c>
      <c r="I930" s="1" t="s">
        <v>3992</v>
      </c>
      <c r="J930" s="1" t="s">
        <v>18</v>
      </c>
      <c r="K930" s="1" t="s">
        <v>139</v>
      </c>
      <c r="L930" s="3">
        <v>7.28</v>
      </c>
      <c r="M930" s="3">
        <v>2</v>
      </c>
      <c r="N930" s="3">
        <v>2.73</v>
      </c>
    </row>
    <row r="931" spans="1:14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28"/>
        <v>On time</v>
      </c>
      <c r="E931" s="1" t="s">
        <v>3490</v>
      </c>
      <c r="F931" s="1" t="str">
        <f t="shared" si="29"/>
        <v>ThomasThornton</v>
      </c>
      <c r="G931" s="1" t="s">
        <v>3822</v>
      </c>
      <c r="H931" s="1" t="s">
        <v>3826</v>
      </c>
      <c r="I931" s="1" t="s">
        <v>3992</v>
      </c>
      <c r="J931" s="1" t="s">
        <v>72</v>
      </c>
      <c r="K931" s="1" t="s">
        <v>1193</v>
      </c>
      <c r="L931" s="3">
        <v>144.78399999999999</v>
      </c>
      <c r="M931" s="3">
        <v>1</v>
      </c>
      <c r="N931" s="3">
        <v>10.8588</v>
      </c>
    </row>
    <row r="932" spans="1:14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28"/>
        <v>Delay</v>
      </c>
      <c r="E932" s="1" t="s">
        <v>3491</v>
      </c>
      <c r="F932" s="1" t="str">
        <f t="shared" si="29"/>
        <v>GregTran</v>
      </c>
      <c r="G932" s="1" t="s">
        <v>3822</v>
      </c>
      <c r="H932" s="1" t="s">
        <v>3824</v>
      </c>
      <c r="I932" s="1" t="s">
        <v>3993</v>
      </c>
      <c r="J932" s="1" t="s">
        <v>16</v>
      </c>
      <c r="K932" s="1" t="s">
        <v>1150</v>
      </c>
      <c r="L932" s="3">
        <v>156.792</v>
      </c>
      <c r="M932" s="3">
        <v>1</v>
      </c>
      <c r="N932" s="3">
        <v>13.7193</v>
      </c>
    </row>
    <row r="933" spans="1:14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28"/>
        <v>Delay</v>
      </c>
      <c r="E933" s="1" t="s">
        <v>3491</v>
      </c>
      <c r="F933" s="1" t="str">
        <f t="shared" si="29"/>
        <v>GregTran</v>
      </c>
      <c r="G933" s="1" t="s">
        <v>3822</v>
      </c>
      <c r="H933" s="1" t="s">
        <v>3824</v>
      </c>
      <c r="I933" s="1" t="s">
        <v>3993</v>
      </c>
      <c r="J933" s="1" t="s">
        <v>16</v>
      </c>
      <c r="K933" s="1" t="s">
        <v>1210</v>
      </c>
      <c r="L933" s="3">
        <v>431.976</v>
      </c>
      <c r="M933" s="3">
        <v>3</v>
      </c>
      <c r="N933" s="3">
        <v>26.9985</v>
      </c>
    </row>
    <row r="934" spans="1:14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28"/>
        <v>Delay</v>
      </c>
      <c r="E934" s="1" t="s">
        <v>3491</v>
      </c>
      <c r="F934" s="1" t="str">
        <f t="shared" si="29"/>
        <v>GregTran</v>
      </c>
      <c r="G934" s="1" t="s">
        <v>3822</v>
      </c>
      <c r="H934" s="1" t="s">
        <v>3824</v>
      </c>
      <c r="I934" s="1" t="s">
        <v>3993</v>
      </c>
      <c r="J934" s="1" t="s">
        <v>87</v>
      </c>
      <c r="K934" s="1" t="s">
        <v>1211</v>
      </c>
      <c r="L934" s="3">
        <v>35.89</v>
      </c>
      <c r="M934" s="3">
        <v>1</v>
      </c>
      <c r="N934" s="3">
        <v>16.150500000000001</v>
      </c>
    </row>
    <row r="935" spans="1:14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28"/>
        <v>Delay</v>
      </c>
      <c r="E935" s="1" t="s">
        <v>3491</v>
      </c>
      <c r="F935" s="1" t="str">
        <f t="shared" si="29"/>
        <v>GregTran</v>
      </c>
      <c r="G935" s="1" t="s">
        <v>3822</v>
      </c>
      <c r="H935" s="1" t="s">
        <v>3824</v>
      </c>
      <c r="I935" s="1" t="s">
        <v>3993</v>
      </c>
      <c r="J935" s="1" t="s">
        <v>18</v>
      </c>
      <c r="K935" s="1" t="s">
        <v>395</v>
      </c>
      <c r="L935" s="3">
        <v>47.207999999999998</v>
      </c>
      <c r="M935" s="3">
        <v>7</v>
      </c>
      <c r="N935" s="3">
        <v>15.342599999999999</v>
      </c>
    </row>
    <row r="936" spans="1:14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28"/>
        <v>Delay</v>
      </c>
      <c r="E936" s="1" t="s">
        <v>3491</v>
      </c>
      <c r="F936" s="1" t="str">
        <f t="shared" si="29"/>
        <v>GregTran</v>
      </c>
      <c r="G936" s="1" t="s">
        <v>3822</v>
      </c>
      <c r="H936" s="1" t="s">
        <v>3824</v>
      </c>
      <c r="I936" s="1" t="s">
        <v>3993</v>
      </c>
      <c r="J936" s="1" t="s">
        <v>45</v>
      </c>
      <c r="K936" s="1" t="s">
        <v>77</v>
      </c>
      <c r="L936" s="3">
        <v>248.08</v>
      </c>
      <c r="M936" s="3">
        <v>7</v>
      </c>
      <c r="N936" s="3">
        <v>116.5976</v>
      </c>
    </row>
    <row r="937" spans="1:14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28"/>
        <v>Delay</v>
      </c>
      <c r="E937" s="1" t="s">
        <v>3491</v>
      </c>
      <c r="F937" s="1" t="str">
        <f t="shared" si="29"/>
        <v>GregTran</v>
      </c>
      <c r="G937" s="1" t="s">
        <v>3822</v>
      </c>
      <c r="H937" s="1" t="s">
        <v>3824</v>
      </c>
      <c r="I937" s="1" t="s">
        <v>3993</v>
      </c>
      <c r="J937" s="1" t="s">
        <v>45</v>
      </c>
      <c r="K937" s="1" t="s">
        <v>1212</v>
      </c>
      <c r="L937" s="3">
        <v>189.7</v>
      </c>
      <c r="M937" s="3">
        <v>5</v>
      </c>
      <c r="N937" s="3">
        <v>89.159000000000006</v>
      </c>
    </row>
    <row r="938" spans="1:14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28"/>
        <v>Delay</v>
      </c>
      <c r="E938" s="1" t="s">
        <v>3491</v>
      </c>
      <c r="F938" s="1" t="str">
        <f t="shared" si="29"/>
        <v>GregTran</v>
      </c>
      <c r="G938" s="1" t="s">
        <v>3822</v>
      </c>
      <c r="H938" s="1" t="s">
        <v>3824</v>
      </c>
      <c r="I938" s="1" t="s">
        <v>3993</v>
      </c>
      <c r="J938" s="1" t="s">
        <v>18</v>
      </c>
      <c r="K938" s="1" t="s">
        <v>248</v>
      </c>
      <c r="L938" s="3">
        <v>59.808</v>
      </c>
      <c r="M938" s="3">
        <v>3</v>
      </c>
      <c r="N938" s="3">
        <v>19.4376</v>
      </c>
    </row>
    <row r="939" spans="1:14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28"/>
        <v>Delay</v>
      </c>
      <c r="E939" s="1" t="s">
        <v>3492</v>
      </c>
      <c r="F939" s="1" t="str">
        <f t="shared" si="29"/>
        <v>MickCrebagga</v>
      </c>
      <c r="G939" s="1" t="s">
        <v>3822</v>
      </c>
      <c r="H939" s="1" t="s">
        <v>3823</v>
      </c>
      <c r="I939" s="1" t="s">
        <v>3992</v>
      </c>
      <c r="J939" s="1" t="s">
        <v>28</v>
      </c>
      <c r="K939" s="1" t="s">
        <v>1214</v>
      </c>
      <c r="L939" s="3">
        <v>305.01</v>
      </c>
      <c r="M939" s="3">
        <v>9</v>
      </c>
      <c r="N939" s="3">
        <v>76.252499999999998</v>
      </c>
    </row>
    <row r="940" spans="1:14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28"/>
        <v>Delay</v>
      </c>
      <c r="E940" s="1" t="s">
        <v>3492</v>
      </c>
      <c r="F940" s="1" t="str">
        <f t="shared" si="29"/>
        <v>MickCrebagga</v>
      </c>
      <c r="G940" s="1" t="s">
        <v>3822</v>
      </c>
      <c r="H940" s="1" t="s">
        <v>3823</v>
      </c>
      <c r="I940" s="1" t="s">
        <v>3992</v>
      </c>
      <c r="J940" s="1" t="s">
        <v>12</v>
      </c>
      <c r="K940" s="1" t="s">
        <v>1215</v>
      </c>
      <c r="L940" s="3">
        <v>18.7</v>
      </c>
      <c r="M940" s="3">
        <v>1</v>
      </c>
      <c r="N940" s="3">
        <v>7.1059999999999999</v>
      </c>
    </row>
    <row r="941" spans="1:14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28"/>
        <v>On time</v>
      </c>
      <c r="E941" s="1" t="s">
        <v>3493</v>
      </c>
      <c r="F941" s="1" t="str">
        <f t="shared" si="29"/>
        <v>LisaHazard</v>
      </c>
      <c r="G941" s="1" t="s">
        <v>3822</v>
      </c>
      <c r="H941" s="1" t="s">
        <v>3826</v>
      </c>
      <c r="I941" s="1" t="s">
        <v>3992</v>
      </c>
      <c r="J941" s="1" t="s">
        <v>12</v>
      </c>
      <c r="K941" s="1" t="s">
        <v>1217</v>
      </c>
      <c r="L941" s="3">
        <v>38.29</v>
      </c>
      <c r="M941" s="3">
        <v>7</v>
      </c>
      <c r="N941" s="3">
        <v>16.464700000000001</v>
      </c>
    </row>
    <row r="942" spans="1:14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28"/>
        <v>On time</v>
      </c>
      <c r="E942" s="1" t="s">
        <v>3334</v>
      </c>
      <c r="F942" s="1" t="str">
        <f t="shared" si="29"/>
        <v>MikePelletier</v>
      </c>
      <c r="G942" s="1" t="s">
        <v>3822</v>
      </c>
      <c r="H942" s="1" t="s">
        <v>3841</v>
      </c>
      <c r="I942" s="1" t="s">
        <v>3992</v>
      </c>
      <c r="J942" s="1" t="s">
        <v>12</v>
      </c>
      <c r="K942" s="1" t="s">
        <v>1219</v>
      </c>
      <c r="L942" s="3">
        <v>26.25</v>
      </c>
      <c r="M942" s="3">
        <v>3</v>
      </c>
      <c r="N942" s="3">
        <v>11.025</v>
      </c>
    </row>
    <row r="943" spans="1:14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28"/>
        <v>On time</v>
      </c>
      <c r="E943" s="1" t="s">
        <v>3334</v>
      </c>
      <c r="F943" s="1" t="str">
        <f t="shared" si="29"/>
        <v>MikePelletier</v>
      </c>
      <c r="G943" s="1" t="s">
        <v>3822</v>
      </c>
      <c r="H943" s="1" t="s">
        <v>3841</v>
      </c>
      <c r="I943" s="1" t="s">
        <v>3992</v>
      </c>
      <c r="J943" s="1" t="s">
        <v>18</v>
      </c>
      <c r="K943" s="1" t="s">
        <v>1220</v>
      </c>
      <c r="L943" s="3">
        <v>64.959999999999994</v>
      </c>
      <c r="M943" s="3">
        <v>14</v>
      </c>
      <c r="N943" s="3">
        <v>22.736000000000001</v>
      </c>
    </row>
    <row r="944" spans="1:14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28"/>
        <v>On time</v>
      </c>
      <c r="E944" s="1" t="s">
        <v>3334</v>
      </c>
      <c r="F944" s="1" t="str">
        <f t="shared" si="29"/>
        <v>MikePelletier</v>
      </c>
      <c r="G944" s="1" t="s">
        <v>3822</v>
      </c>
      <c r="H944" s="1" t="s">
        <v>3841</v>
      </c>
      <c r="I944" s="1" t="s">
        <v>3992</v>
      </c>
      <c r="J944" s="1" t="s">
        <v>87</v>
      </c>
      <c r="K944" s="1" t="s">
        <v>1047</v>
      </c>
      <c r="L944" s="3">
        <v>43.7</v>
      </c>
      <c r="M944" s="3">
        <v>5</v>
      </c>
      <c r="N944" s="3">
        <v>20.539000000000001</v>
      </c>
    </row>
    <row r="945" spans="1:14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28"/>
        <v>On time</v>
      </c>
      <c r="E945" s="1" t="s">
        <v>3494</v>
      </c>
      <c r="F945" s="1" t="str">
        <f t="shared" si="29"/>
        <v>EugeneMoren</v>
      </c>
      <c r="G945" s="1" t="s">
        <v>3822</v>
      </c>
      <c r="H945" s="1" t="s">
        <v>3888</v>
      </c>
      <c r="I945" s="1" t="s">
        <v>3995</v>
      </c>
      <c r="J945" s="1" t="s">
        <v>38</v>
      </c>
      <c r="K945" s="1" t="s">
        <v>1222</v>
      </c>
      <c r="L945" s="3">
        <v>41.6</v>
      </c>
      <c r="M945" s="3">
        <v>4</v>
      </c>
      <c r="N945" s="3">
        <v>13</v>
      </c>
    </row>
    <row r="946" spans="1:14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28"/>
        <v>On time</v>
      </c>
      <c r="E946" s="1" t="s">
        <v>3494</v>
      </c>
      <c r="F946" s="1" t="str">
        <f t="shared" si="29"/>
        <v>EugeneMoren</v>
      </c>
      <c r="G946" s="1" t="s">
        <v>3822</v>
      </c>
      <c r="H946" s="1" t="s">
        <v>3888</v>
      </c>
      <c r="I946" s="1" t="s">
        <v>3995</v>
      </c>
      <c r="J946" s="1" t="s">
        <v>45</v>
      </c>
      <c r="K946" s="1" t="s">
        <v>1223</v>
      </c>
      <c r="L946" s="3">
        <v>23.12</v>
      </c>
      <c r="M946" s="3">
        <v>5</v>
      </c>
      <c r="N946" s="3">
        <v>8.3810000000000002</v>
      </c>
    </row>
    <row r="947" spans="1:14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28"/>
        <v>On time</v>
      </c>
      <c r="E947" s="1" t="s">
        <v>3494</v>
      </c>
      <c r="F947" s="1" t="str">
        <f t="shared" si="29"/>
        <v>EugeneMoren</v>
      </c>
      <c r="G947" s="1" t="s">
        <v>3822</v>
      </c>
      <c r="H947" s="1" t="s">
        <v>3888</v>
      </c>
      <c r="I947" s="1" t="s">
        <v>3995</v>
      </c>
      <c r="J947" s="1" t="s">
        <v>72</v>
      </c>
      <c r="K947" s="1" t="s">
        <v>1224</v>
      </c>
      <c r="L947" s="3">
        <v>113.88800000000001</v>
      </c>
      <c r="M947" s="3">
        <v>2</v>
      </c>
      <c r="N947" s="3">
        <v>9.9651999999999994</v>
      </c>
    </row>
    <row r="948" spans="1:14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28"/>
        <v>On time</v>
      </c>
      <c r="E948" s="1" t="s">
        <v>3494</v>
      </c>
      <c r="F948" s="1" t="str">
        <f t="shared" si="29"/>
        <v>EugeneMoren</v>
      </c>
      <c r="G948" s="1" t="s">
        <v>3822</v>
      </c>
      <c r="H948" s="1" t="s">
        <v>3888</v>
      </c>
      <c r="I948" s="1" t="s">
        <v>3995</v>
      </c>
      <c r="J948" s="1" t="s">
        <v>12</v>
      </c>
      <c r="K948" s="1" t="s">
        <v>1225</v>
      </c>
      <c r="L948" s="3">
        <v>113.568</v>
      </c>
      <c r="M948" s="3">
        <v>2</v>
      </c>
      <c r="N948" s="3">
        <v>-5.6783999999999999</v>
      </c>
    </row>
    <row r="949" spans="1:14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28"/>
        <v>On time</v>
      </c>
      <c r="E949" s="1" t="s">
        <v>3494</v>
      </c>
      <c r="F949" s="1" t="str">
        <f t="shared" si="29"/>
        <v>EugeneMoren</v>
      </c>
      <c r="G949" s="1" t="s">
        <v>3822</v>
      </c>
      <c r="H949" s="1" t="s">
        <v>3888</v>
      </c>
      <c r="I949" s="1" t="s">
        <v>3995</v>
      </c>
      <c r="J949" s="1" t="s">
        <v>16</v>
      </c>
      <c r="K949" s="1" t="s">
        <v>1226</v>
      </c>
      <c r="L949" s="3">
        <v>7.92</v>
      </c>
      <c r="M949" s="3">
        <v>2</v>
      </c>
      <c r="N949" s="3">
        <v>0.69299999999999995</v>
      </c>
    </row>
    <row r="950" spans="1:14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28"/>
        <v>On time</v>
      </c>
      <c r="E950" s="1" t="s">
        <v>3494</v>
      </c>
      <c r="F950" s="1" t="str">
        <f t="shared" si="29"/>
        <v>EugeneMoren</v>
      </c>
      <c r="G950" s="1" t="s">
        <v>3822</v>
      </c>
      <c r="H950" s="1" t="s">
        <v>3888</v>
      </c>
      <c r="I950" s="1" t="s">
        <v>3995</v>
      </c>
      <c r="J950" s="1" t="s">
        <v>16</v>
      </c>
      <c r="K950" s="1" t="s">
        <v>1227</v>
      </c>
      <c r="L950" s="3">
        <v>671.98400000000004</v>
      </c>
      <c r="M950" s="3">
        <v>2</v>
      </c>
      <c r="N950" s="3">
        <v>50.398800000000001</v>
      </c>
    </row>
    <row r="951" spans="1:14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28"/>
        <v>Delay</v>
      </c>
      <c r="E951" s="1" t="s">
        <v>3307</v>
      </c>
      <c r="F951" s="1" t="str">
        <f t="shared" si="29"/>
        <v>KeanTakahito</v>
      </c>
      <c r="G951" s="1" t="s">
        <v>3822</v>
      </c>
      <c r="H951" s="1" t="s">
        <v>3823</v>
      </c>
      <c r="I951" s="1" t="s">
        <v>3992</v>
      </c>
      <c r="J951" s="1" t="s">
        <v>18</v>
      </c>
      <c r="K951" s="1" t="s">
        <v>473</v>
      </c>
      <c r="L951" s="3">
        <v>19.936</v>
      </c>
      <c r="M951" s="3">
        <v>4</v>
      </c>
      <c r="N951" s="3">
        <v>7.2267999999999999</v>
      </c>
    </row>
    <row r="952" spans="1:14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28"/>
        <v>Delay</v>
      </c>
      <c r="E952" s="1" t="s">
        <v>3307</v>
      </c>
      <c r="F952" s="1" t="str">
        <f t="shared" si="29"/>
        <v>KeanTakahito</v>
      </c>
      <c r="G952" s="1" t="s">
        <v>3822</v>
      </c>
      <c r="H952" s="1" t="s">
        <v>3823</v>
      </c>
      <c r="I952" s="1" t="s">
        <v>3992</v>
      </c>
      <c r="J952" s="1" t="s">
        <v>79</v>
      </c>
      <c r="K952" s="1" t="s">
        <v>153</v>
      </c>
      <c r="L952" s="3">
        <v>45.92</v>
      </c>
      <c r="M952" s="3">
        <v>4</v>
      </c>
      <c r="N952" s="3">
        <v>21.5824</v>
      </c>
    </row>
    <row r="953" spans="1:14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28"/>
        <v>Delay</v>
      </c>
      <c r="E953" s="1" t="s">
        <v>3495</v>
      </c>
      <c r="F953" s="1" t="str">
        <f t="shared" si="29"/>
        <v>PhilisseOvercash</v>
      </c>
      <c r="G953" s="1" t="s">
        <v>3822</v>
      </c>
      <c r="H953" s="1" t="s">
        <v>3824</v>
      </c>
      <c r="I953" s="1" t="s">
        <v>3993</v>
      </c>
      <c r="J953" s="1" t="s">
        <v>45</v>
      </c>
      <c r="K953" s="1" t="s">
        <v>625</v>
      </c>
      <c r="L953" s="3">
        <v>20.34</v>
      </c>
      <c r="M953" s="3">
        <v>3</v>
      </c>
      <c r="N953" s="3">
        <v>9.3564000000000007</v>
      </c>
    </row>
    <row r="954" spans="1:14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28"/>
        <v>Delay</v>
      </c>
      <c r="E954" s="1" t="s">
        <v>3495</v>
      </c>
      <c r="F954" s="1" t="str">
        <f t="shared" si="29"/>
        <v>PhilisseOvercash</v>
      </c>
      <c r="G954" s="1" t="s">
        <v>3822</v>
      </c>
      <c r="H954" s="1" t="s">
        <v>3824</v>
      </c>
      <c r="I954" s="1" t="s">
        <v>3993</v>
      </c>
      <c r="J954" s="1" t="s">
        <v>9</v>
      </c>
      <c r="K954" s="1" t="s">
        <v>1230</v>
      </c>
      <c r="L954" s="3">
        <v>39.28</v>
      </c>
      <c r="M954" s="3">
        <v>8</v>
      </c>
      <c r="N954" s="3">
        <v>19.247199999999999</v>
      </c>
    </row>
    <row r="955" spans="1:14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28"/>
        <v>Delay</v>
      </c>
      <c r="E955" s="1" t="s">
        <v>3496</v>
      </c>
      <c r="F955" s="1" t="str">
        <f t="shared" si="29"/>
        <v>AndyYotov</v>
      </c>
      <c r="G955" s="1" t="s">
        <v>3822</v>
      </c>
      <c r="H955" s="1" t="s">
        <v>3874</v>
      </c>
      <c r="I955" s="1" t="s">
        <v>3992</v>
      </c>
      <c r="J955" s="1" t="s">
        <v>72</v>
      </c>
      <c r="K955" s="1" t="s">
        <v>988</v>
      </c>
      <c r="L955" s="3">
        <v>81.567999999999998</v>
      </c>
      <c r="M955" s="3">
        <v>2</v>
      </c>
      <c r="N955" s="3">
        <v>9.1763999999999992</v>
      </c>
    </row>
    <row r="956" spans="1:14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28"/>
        <v>Delay</v>
      </c>
      <c r="E956" s="1" t="s">
        <v>3496</v>
      </c>
      <c r="F956" s="1" t="str">
        <f t="shared" si="29"/>
        <v>AndyYotov</v>
      </c>
      <c r="G956" s="1" t="s">
        <v>3822</v>
      </c>
      <c r="H956" s="1" t="s">
        <v>3874</v>
      </c>
      <c r="I956" s="1" t="s">
        <v>3992</v>
      </c>
      <c r="J956" s="1" t="s">
        <v>72</v>
      </c>
      <c r="K956" s="1" t="s">
        <v>112</v>
      </c>
      <c r="L956" s="3">
        <v>97.183999999999997</v>
      </c>
      <c r="M956" s="3">
        <v>2</v>
      </c>
      <c r="N956" s="3">
        <v>6.0739999999999998</v>
      </c>
    </row>
    <row r="957" spans="1:14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28"/>
        <v>Delay</v>
      </c>
      <c r="E957" s="1" t="s">
        <v>3496</v>
      </c>
      <c r="F957" s="1" t="str">
        <f t="shared" si="29"/>
        <v>AndyYotov</v>
      </c>
      <c r="G957" s="1" t="s">
        <v>3822</v>
      </c>
      <c r="H957" s="1" t="s">
        <v>3874</v>
      </c>
      <c r="I957" s="1" t="s">
        <v>3992</v>
      </c>
      <c r="J957" s="1" t="s">
        <v>18</v>
      </c>
      <c r="K957" s="1" t="s">
        <v>621</v>
      </c>
      <c r="L957" s="3">
        <v>24.32</v>
      </c>
      <c r="M957" s="3">
        <v>5</v>
      </c>
      <c r="N957" s="3">
        <v>8.2080000000000002</v>
      </c>
    </row>
    <row r="958" spans="1:14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28"/>
        <v>Delay</v>
      </c>
      <c r="E958" s="1" t="s">
        <v>3496</v>
      </c>
      <c r="F958" s="1" t="str">
        <f t="shared" si="29"/>
        <v>AndyYotov</v>
      </c>
      <c r="G958" s="1" t="s">
        <v>3822</v>
      </c>
      <c r="H958" s="1" t="s">
        <v>3874</v>
      </c>
      <c r="I958" s="1" t="s">
        <v>3992</v>
      </c>
      <c r="J958" s="1" t="s">
        <v>12</v>
      </c>
      <c r="K958" s="1" t="s">
        <v>1232</v>
      </c>
      <c r="L958" s="3">
        <v>18.96</v>
      </c>
      <c r="M958" s="3">
        <v>2</v>
      </c>
      <c r="N958" s="3">
        <v>7.5839999999999996</v>
      </c>
    </row>
    <row r="959" spans="1:14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28"/>
        <v>Delay</v>
      </c>
      <c r="E959" s="1" t="s">
        <v>3237</v>
      </c>
      <c r="F959" s="1" t="str">
        <f t="shared" si="29"/>
        <v>ClayLudtke</v>
      </c>
      <c r="G959" s="1" t="s">
        <v>3822</v>
      </c>
      <c r="H959" s="1" t="s">
        <v>3824</v>
      </c>
      <c r="I959" s="1" t="s">
        <v>3993</v>
      </c>
      <c r="J959" s="1" t="s">
        <v>72</v>
      </c>
      <c r="K959" s="1" t="s">
        <v>1234</v>
      </c>
      <c r="L959" s="3">
        <v>123.136</v>
      </c>
      <c r="M959" s="3">
        <v>4</v>
      </c>
      <c r="N959" s="3">
        <v>13.8528</v>
      </c>
    </row>
    <row r="960" spans="1:14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28"/>
        <v>Delay</v>
      </c>
      <c r="E960" s="1" t="s">
        <v>3237</v>
      </c>
      <c r="F960" s="1" t="str">
        <f t="shared" si="29"/>
        <v>ClayLudtke</v>
      </c>
      <c r="G960" s="1" t="s">
        <v>3822</v>
      </c>
      <c r="H960" s="1" t="s">
        <v>3824</v>
      </c>
      <c r="I960" s="1" t="s">
        <v>3993</v>
      </c>
      <c r="J960" s="1" t="s">
        <v>18</v>
      </c>
      <c r="K960" s="1" t="s">
        <v>1235</v>
      </c>
      <c r="L960" s="3">
        <v>11.263999999999999</v>
      </c>
      <c r="M960" s="3">
        <v>4</v>
      </c>
      <c r="N960" s="3">
        <v>3.8016000000000001</v>
      </c>
    </row>
    <row r="961" spans="1:14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28"/>
        <v>Delay</v>
      </c>
      <c r="E961" s="1" t="s">
        <v>3497</v>
      </c>
      <c r="F961" s="1" t="str">
        <f t="shared" si="29"/>
        <v>RyanCrowe</v>
      </c>
      <c r="G961" s="1" t="s">
        <v>3822</v>
      </c>
      <c r="H961" s="1" t="s">
        <v>3903</v>
      </c>
      <c r="I961" s="1" t="s">
        <v>3996</v>
      </c>
      <c r="J961" s="1" t="s">
        <v>28</v>
      </c>
      <c r="K961" s="1" t="s">
        <v>412</v>
      </c>
      <c r="L961" s="3">
        <v>53.423999999999999</v>
      </c>
      <c r="M961" s="3">
        <v>3</v>
      </c>
      <c r="N961" s="3">
        <v>4.6745999999999999</v>
      </c>
    </row>
    <row r="962" spans="1:14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28"/>
        <v>Delay</v>
      </c>
      <c r="E962" s="1" t="s">
        <v>3497</v>
      </c>
      <c r="F962" s="1" t="str">
        <f t="shared" si="29"/>
        <v>RyanCrowe</v>
      </c>
      <c r="G962" s="1" t="s">
        <v>3822</v>
      </c>
      <c r="H962" s="1" t="s">
        <v>3903</v>
      </c>
      <c r="I962" s="1" t="s">
        <v>3996</v>
      </c>
      <c r="J962" s="1" t="s">
        <v>22</v>
      </c>
      <c r="K962" s="1" t="s">
        <v>1237</v>
      </c>
      <c r="L962" s="3">
        <v>275.49</v>
      </c>
      <c r="M962" s="3">
        <v>1</v>
      </c>
      <c r="N962" s="3">
        <v>-170.8038</v>
      </c>
    </row>
    <row r="963" spans="1:14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30">IF(C963 - B963 &gt; 4, "Delay", "On time")</f>
        <v>Delay</v>
      </c>
      <c r="E963" s="1" t="s">
        <v>3498</v>
      </c>
      <c r="F963" s="1" t="str">
        <f t="shared" ref="F963:F1026" si="31">LEFT(E963, FIND("@", E963) - 1)</f>
        <v>MatthewClasen</v>
      </c>
      <c r="G963" s="1" t="s">
        <v>3822</v>
      </c>
      <c r="H963" s="1" t="s">
        <v>3823</v>
      </c>
      <c r="I963" s="1" t="s">
        <v>3992</v>
      </c>
      <c r="J963" s="1" t="s">
        <v>38</v>
      </c>
      <c r="K963" s="1" t="s">
        <v>1239</v>
      </c>
      <c r="L963" s="3">
        <v>12.99</v>
      </c>
      <c r="M963" s="3">
        <v>1</v>
      </c>
      <c r="N963" s="3">
        <v>0.77939999999999998</v>
      </c>
    </row>
    <row r="964" spans="1:14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30"/>
        <v>Delay</v>
      </c>
      <c r="E964" s="1" t="s">
        <v>3498</v>
      </c>
      <c r="F964" s="1" t="str">
        <f t="shared" si="31"/>
        <v>MatthewClasen</v>
      </c>
      <c r="G964" s="1" t="s">
        <v>3822</v>
      </c>
      <c r="H964" s="1" t="s">
        <v>3823</v>
      </c>
      <c r="I964" s="1" t="s">
        <v>3992</v>
      </c>
      <c r="J964" s="1" t="s">
        <v>18</v>
      </c>
      <c r="K964" s="1" t="s">
        <v>1220</v>
      </c>
      <c r="L964" s="3">
        <v>18.559999999999999</v>
      </c>
      <c r="M964" s="3">
        <v>4</v>
      </c>
      <c r="N964" s="3">
        <v>6.4960000000000004</v>
      </c>
    </row>
    <row r="965" spans="1:14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30"/>
        <v>Delay</v>
      </c>
      <c r="E965" s="1" t="s">
        <v>3498</v>
      </c>
      <c r="F965" s="1" t="str">
        <f t="shared" si="31"/>
        <v>MatthewClasen</v>
      </c>
      <c r="G965" s="1" t="s">
        <v>3822</v>
      </c>
      <c r="H965" s="1" t="s">
        <v>3823</v>
      </c>
      <c r="I965" s="1" t="s">
        <v>3992</v>
      </c>
      <c r="J965" s="1" t="s">
        <v>28</v>
      </c>
      <c r="K965" s="1" t="s">
        <v>358</v>
      </c>
      <c r="L965" s="3">
        <v>449.15</v>
      </c>
      <c r="M965" s="3">
        <v>5</v>
      </c>
      <c r="N965" s="3">
        <v>8.9830000000000005</v>
      </c>
    </row>
    <row r="966" spans="1:14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30"/>
        <v>Delay</v>
      </c>
      <c r="E966" s="1" t="s">
        <v>3498</v>
      </c>
      <c r="F966" s="1" t="str">
        <f t="shared" si="31"/>
        <v>MatthewClasen</v>
      </c>
      <c r="G966" s="1" t="s">
        <v>3822</v>
      </c>
      <c r="H966" s="1" t="s">
        <v>3823</v>
      </c>
      <c r="I966" s="1" t="s">
        <v>3992</v>
      </c>
      <c r="J966" s="1" t="s">
        <v>18</v>
      </c>
      <c r="K966" s="1" t="s">
        <v>1240</v>
      </c>
      <c r="L966" s="3">
        <v>31.248000000000001</v>
      </c>
      <c r="M966" s="3">
        <v>7</v>
      </c>
      <c r="N966" s="3">
        <v>10.9368</v>
      </c>
    </row>
    <row r="967" spans="1:14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30"/>
        <v>On time</v>
      </c>
      <c r="E967" s="1" t="s">
        <v>3218</v>
      </c>
      <c r="F967" s="1" t="str">
        <f t="shared" si="31"/>
        <v>AnnieThurman</v>
      </c>
      <c r="G967" s="1" t="s">
        <v>3822</v>
      </c>
      <c r="H967" s="1" t="s">
        <v>3910</v>
      </c>
      <c r="I967" s="1" t="s">
        <v>3992</v>
      </c>
      <c r="J967" s="1" t="s">
        <v>18</v>
      </c>
      <c r="K967" s="1" t="s">
        <v>1242</v>
      </c>
      <c r="L967" s="3">
        <v>55.36</v>
      </c>
      <c r="M967" s="3">
        <v>4</v>
      </c>
      <c r="N967" s="3">
        <v>18.684000000000001</v>
      </c>
    </row>
    <row r="968" spans="1:14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30"/>
        <v>Delay</v>
      </c>
      <c r="E968" s="1" t="s">
        <v>3188</v>
      </c>
      <c r="F968" s="1" t="str">
        <f t="shared" si="31"/>
        <v>PhilipBrown</v>
      </c>
      <c r="G968" s="1" t="s">
        <v>3822</v>
      </c>
      <c r="H968" s="1" t="s">
        <v>3831</v>
      </c>
      <c r="I968" s="1" t="s">
        <v>3995</v>
      </c>
      <c r="J968" s="1" t="s">
        <v>28</v>
      </c>
      <c r="K968" s="1" t="s">
        <v>1244</v>
      </c>
      <c r="L968" s="3">
        <v>55.92</v>
      </c>
      <c r="M968" s="3">
        <v>5</v>
      </c>
      <c r="N968" s="3">
        <v>6.2910000000000004</v>
      </c>
    </row>
    <row r="969" spans="1:14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30"/>
        <v>Delay</v>
      </c>
      <c r="E969" s="1" t="s">
        <v>3203</v>
      </c>
      <c r="F969" s="1" t="str">
        <f t="shared" si="31"/>
        <v>AllenArmold</v>
      </c>
      <c r="G969" s="1" t="s">
        <v>3822</v>
      </c>
      <c r="H969" s="1" t="s">
        <v>3909</v>
      </c>
      <c r="I969" s="1" t="s">
        <v>3992</v>
      </c>
      <c r="J969" s="1" t="s">
        <v>18</v>
      </c>
      <c r="K969" s="1" t="s">
        <v>1246</v>
      </c>
      <c r="L969" s="3">
        <v>34.271999999999998</v>
      </c>
      <c r="M969" s="3">
        <v>3</v>
      </c>
      <c r="N969" s="3">
        <v>11.138400000000001</v>
      </c>
    </row>
    <row r="970" spans="1:14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30"/>
        <v>Delay</v>
      </c>
      <c r="E970" s="1" t="s">
        <v>3499</v>
      </c>
      <c r="F970" s="1" t="str">
        <f t="shared" si="31"/>
        <v>SharelleRoach</v>
      </c>
      <c r="G970" s="1" t="s">
        <v>3822</v>
      </c>
      <c r="H970" s="1" t="s">
        <v>3853</v>
      </c>
      <c r="I970" s="1" t="s">
        <v>3997</v>
      </c>
      <c r="J970" s="1" t="s">
        <v>18</v>
      </c>
      <c r="K970" s="1" t="s">
        <v>1248</v>
      </c>
      <c r="L970" s="3">
        <v>12.03</v>
      </c>
      <c r="M970" s="3">
        <v>5</v>
      </c>
      <c r="N970" s="3">
        <v>-9.2230000000000008</v>
      </c>
    </row>
    <row r="971" spans="1:14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30"/>
        <v>Delay</v>
      </c>
      <c r="E971" s="1" t="s">
        <v>3499</v>
      </c>
      <c r="F971" s="1" t="str">
        <f t="shared" si="31"/>
        <v>SharelleRoach</v>
      </c>
      <c r="G971" s="1" t="s">
        <v>3822</v>
      </c>
      <c r="H971" s="1" t="s">
        <v>3853</v>
      </c>
      <c r="I971" s="1" t="s">
        <v>3997</v>
      </c>
      <c r="J971" s="1" t="s">
        <v>510</v>
      </c>
      <c r="K971" s="1" t="s">
        <v>1249</v>
      </c>
      <c r="L971" s="3">
        <v>2549.9850000000001</v>
      </c>
      <c r="M971" s="3">
        <v>5</v>
      </c>
      <c r="N971" s="3">
        <v>-3399.98</v>
      </c>
    </row>
    <row r="972" spans="1:14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30"/>
        <v>Delay</v>
      </c>
      <c r="E972" s="1" t="s">
        <v>3499</v>
      </c>
      <c r="F972" s="1" t="str">
        <f t="shared" si="31"/>
        <v>SharelleRoach</v>
      </c>
      <c r="G972" s="1" t="s">
        <v>3822</v>
      </c>
      <c r="H972" s="1" t="s">
        <v>3853</v>
      </c>
      <c r="I972" s="1" t="s">
        <v>3997</v>
      </c>
      <c r="J972" s="1" t="s">
        <v>18</v>
      </c>
      <c r="K972" s="1" t="s">
        <v>1250</v>
      </c>
      <c r="L972" s="3">
        <v>21.594000000000001</v>
      </c>
      <c r="M972" s="3">
        <v>2</v>
      </c>
      <c r="N972" s="3">
        <v>-15.835599999999999</v>
      </c>
    </row>
    <row r="973" spans="1:14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30"/>
        <v>Delay</v>
      </c>
      <c r="E973" s="1" t="s">
        <v>3499</v>
      </c>
      <c r="F973" s="1" t="str">
        <f t="shared" si="31"/>
        <v>SharelleRoach</v>
      </c>
      <c r="G973" s="1" t="s">
        <v>3822</v>
      </c>
      <c r="H973" s="1" t="s">
        <v>3853</v>
      </c>
      <c r="I973" s="1" t="s">
        <v>3997</v>
      </c>
      <c r="J973" s="1" t="s">
        <v>18</v>
      </c>
      <c r="K973" s="1" t="s">
        <v>342</v>
      </c>
      <c r="L973" s="3">
        <v>8.9640000000000004</v>
      </c>
      <c r="M973" s="3">
        <v>6</v>
      </c>
      <c r="N973" s="3">
        <v>-6.5735999999999999</v>
      </c>
    </row>
    <row r="974" spans="1:14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30"/>
        <v>Delay</v>
      </c>
      <c r="E974" s="1" t="s">
        <v>3499</v>
      </c>
      <c r="F974" s="1" t="str">
        <f t="shared" si="31"/>
        <v>SharelleRoach</v>
      </c>
      <c r="G974" s="1" t="s">
        <v>3822</v>
      </c>
      <c r="H974" s="1" t="s">
        <v>3853</v>
      </c>
      <c r="I974" s="1" t="s">
        <v>3997</v>
      </c>
      <c r="J974" s="1" t="s">
        <v>45</v>
      </c>
      <c r="K974" s="1" t="s">
        <v>305</v>
      </c>
      <c r="L974" s="3">
        <v>20.736000000000001</v>
      </c>
      <c r="M974" s="3">
        <v>4</v>
      </c>
      <c r="N974" s="3">
        <v>7.2576000000000001</v>
      </c>
    </row>
    <row r="975" spans="1:14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30"/>
        <v>Delay</v>
      </c>
      <c r="E975" s="1" t="s">
        <v>3191</v>
      </c>
      <c r="F975" s="1" t="str">
        <f t="shared" si="31"/>
        <v>SanjitChand</v>
      </c>
      <c r="G975" s="1" t="s">
        <v>3822</v>
      </c>
      <c r="H975" s="1" t="s">
        <v>3825</v>
      </c>
      <c r="I975" s="1" t="s">
        <v>3994</v>
      </c>
      <c r="J975" s="1" t="s">
        <v>79</v>
      </c>
      <c r="K975" s="1" t="s">
        <v>1252</v>
      </c>
      <c r="L975" s="3">
        <v>5.04</v>
      </c>
      <c r="M975" s="3">
        <v>3</v>
      </c>
      <c r="N975" s="3">
        <v>0.2016</v>
      </c>
    </row>
    <row r="976" spans="1:14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30"/>
        <v>Delay</v>
      </c>
      <c r="E976" s="1" t="s">
        <v>3191</v>
      </c>
      <c r="F976" s="1" t="str">
        <f t="shared" si="31"/>
        <v>SanjitChand</v>
      </c>
      <c r="G976" s="1" t="s">
        <v>3822</v>
      </c>
      <c r="H976" s="1" t="s">
        <v>3825</v>
      </c>
      <c r="I976" s="1" t="s">
        <v>3994</v>
      </c>
      <c r="J976" s="1" t="s">
        <v>45</v>
      </c>
      <c r="K976" s="1" t="s">
        <v>937</v>
      </c>
      <c r="L976" s="3">
        <v>92.94</v>
      </c>
      <c r="M976" s="3">
        <v>3</v>
      </c>
      <c r="N976" s="3">
        <v>41.823</v>
      </c>
    </row>
    <row r="977" spans="1:14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30"/>
        <v>Delay</v>
      </c>
      <c r="E977" s="1" t="s">
        <v>3191</v>
      </c>
      <c r="F977" s="1" t="str">
        <f t="shared" si="31"/>
        <v>SanjitChand</v>
      </c>
      <c r="G977" s="1" t="s">
        <v>3822</v>
      </c>
      <c r="H977" s="1" t="s">
        <v>3825</v>
      </c>
      <c r="I977" s="1" t="s">
        <v>3994</v>
      </c>
      <c r="J977" s="1" t="s">
        <v>12</v>
      </c>
      <c r="K977" s="1" t="s">
        <v>377</v>
      </c>
      <c r="L977" s="3">
        <v>66.69</v>
      </c>
      <c r="M977" s="3">
        <v>3</v>
      </c>
      <c r="N977" s="3">
        <v>22.0077</v>
      </c>
    </row>
    <row r="978" spans="1:14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30"/>
        <v>Delay</v>
      </c>
      <c r="E978" s="1" t="s">
        <v>3191</v>
      </c>
      <c r="F978" s="1" t="str">
        <f t="shared" si="31"/>
        <v>SanjitChand</v>
      </c>
      <c r="G978" s="1" t="s">
        <v>3822</v>
      </c>
      <c r="H978" s="1" t="s">
        <v>3825</v>
      </c>
      <c r="I978" s="1" t="s">
        <v>3994</v>
      </c>
      <c r="J978" s="1" t="s">
        <v>18</v>
      </c>
      <c r="K978" s="1" t="s">
        <v>627</v>
      </c>
      <c r="L978" s="3">
        <v>91.68</v>
      </c>
      <c r="M978" s="3">
        <v>5</v>
      </c>
      <c r="N978" s="3">
        <v>28.65</v>
      </c>
    </row>
    <row r="979" spans="1:14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30"/>
        <v>On time</v>
      </c>
      <c r="E979" s="1" t="s">
        <v>3353</v>
      </c>
      <c r="F979" s="1" t="str">
        <f t="shared" si="31"/>
        <v>RobertBarroso</v>
      </c>
      <c r="G979" s="1" t="s">
        <v>3822</v>
      </c>
      <c r="H979" s="1" t="s">
        <v>3929</v>
      </c>
      <c r="I979" s="1" t="s">
        <v>4000</v>
      </c>
      <c r="J979" s="1" t="s">
        <v>18</v>
      </c>
      <c r="K979" s="1" t="s">
        <v>1254</v>
      </c>
      <c r="L979" s="3">
        <v>8.2880000000000003</v>
      </c>
      <c r="M979" s="3">
        <v>2</v>
      </c>
      <c r="N979" s="3">
        <v>2.6936</v>
      </c>
    </row>
    <row r="980" spans="1:14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30"/>
        <v>On time</v>
      </c>
      <c r="E980" s="1" t="s">
        <v>3500</v>
      </c>
      <c r="F980" s="1" t="str">
        <f t="shared" si="31"/>
        <v>DanReichenbach</v>
      </c>
      <c r="G980" s="1" t="s">
        <v>3822</v>
      </c>
      <c r="H980" s="1" t="s">
        <v>3930</v>
      </c>
      <c r="I980" s="1" t="s">
        <v>3996</v>
      </c>
      <c r="J980" s="1" t="s">
        <v>16</v>
      </c>
      <c r="K980" s="1" t="s">
        <v>1256</v>
      </c>
      <c r="L980" s="3">
        <v>403.16800000000001</v>
      </c>
      <c r="M980" s="3">
        <v>4</v>
      </c>
      <c r="N980" s="3">
        <v>25.198</v>
      </c>
    </row>
    <row r="981" spans="1:14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30"/>
        <v>Delay</v>
      </c>
      <c r="E981" s="1" t="s">
        <v>3298</v>
      </c>
      <c r="F981" s="1" t="str">
        <f t="shared" si="31"/>
        <v>JustinHirsh</v>
      </c>
      <c r="G981" s="1" t="s">
        <v>3822</v>
      </c>
      <c r="H981" s="1" t="s">
        <v>3930</v>
      </c>
      <c r="I981" s="1" t="s">
        <v>3996</v>
      </c>
      <c r="J981" s="1" t="s">
        <v>72</v>
      </c>
      <c r="K981" s="1" t="s">
        <v>876</v>
      </c>
      <c r="L981" s="3">
        <v>195.136</v>
      </c>
      <c r="M981" s="3">
        <v>4</v>
      </c>
      <c r="N981" s="3">
        <v>-12.196</v>
      </c>
    </row>
    <row r="982" spans="1:14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30"/>
        <v>Delay</v>
      </c>
      <c r="E982" s="1" t="s">
        <v>3501</v>
      </c>
      <c r="F982" s="1" t="str">
        <f t="shared" si="31"/>
        <v>AaronSmayling</v>
      </c>
      <c r="G982" s="1" t="s">
        <v>3822</v>
      </c>
      <c r="H982" s="1" t="s">
        <v>3833</v>
      </c>
      <c r="I982" s="1" t="s">
        <v>3992</v>
      </c>
      <c r="J982" s="1" t="s">
        <v>22</v>
      </c>
      <c r="K982" s="1" t="s">
        <v>1259</v>
      </c>
      <c r="L982" s="3">
        <v>171.28800000000001</v>
      </c>
      <c r="M982" s="3">
        <v>3</v>
      </c>
      <c r="N982" s="3">
        <v>-6.4233000000000002</v>
      </c>
    </row>
    <row r="983" spans="1:14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30"/>
        <v>On time</v>
      </c>
      <c r="E983" s="1" t="s">
        <v>3406</v>
      </c>
      <c r="F983" s="1" t="str">
        <f t="shared" si="31"/>
        <v>KarenFerguson</v>
      </c>
      <c r="G983" s="1" t="s">
        <v>3822</v>
      </c>
      <c r="H983" s="1" t="s">
        <v>3846</v>
      </c>
      <c r="I983" s="1" t="s">
        <v>3992</v>
      </c>
      <c r="J983" s="1" t="s">
        <v>45</v>
      </c>
      <c r="K983" s="1" t="s">
        <v>558</v>
      </c>
      <c r="L983" s="3">
        <v>12.96</v>
      </c>
      <c r="M983" s="3">
        <v>2</v>
      </c>
      <c r="N983" s="3">
        <v>6.2207999999999997</v>
      </c>
    </row>
    <row r="984" spans="1:14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30"/>
        <v>On time</v>
      </c>
      <c r="E984" s="1" t="s">
        <v>3406</v>
      </c>
      <c r="F984" s="1" t="str">
        <f t="shared" si="31"/>
        <v>KarenFerguson</v>
      </c>
      <c r="G984" s="1" t="s">
        <v>3822</v>
      </c>
      <c r="H984" s="1" t="s">
        <v>3846</v>
      </c>
      <c r="I984" s="1" t="s">
        <v>3992</v>
      </c>
      <c r="J984" s="1" t="s">
        <v>87</v>
      </c>
      <c r="K984" s="1" t="s">
        <v>1261</v>
      </c>
      <c r="L984" s="3">
        <v>22.18</v>
      </c>
      <c r="M984" s="3">
        <v>2</v>
      </c>
      <c r="N984" s="3">
        <v>10.8682</v>
      </c>
    </row>
    <row r="985" spans="1:14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30"/>
        <v>On time</v>
      </c>
      <c r="E985" s="1" t="s">
        <v>3406</v>
      </c>
      <c r="F985" s="1" t="str">
        <f t="shared" si="31"/>
        <v>KarenFerguson</v>
      </c>
      <c r="G985" s="1" t="s">
        <v>3822</v>
      </c>
      <c r="H985" s="1" t="s">
        <v>3846</v>
      </c>
      <c r="I985" s="1" t="s">
        <v>3992</v>
      </c>
      <c r="J985" s="1" t="s">
        <v>72</v>
      </c>
      <c r="K985" s="1" t="s">
        <v>1262</v>
      </c>
      <c r="L985" s="3">
        <v>2054.2719999999999</v>
      </c>
      <c r="M985" s="3">
        <v>8</v>
      </c>
      <c r="N985" s="3">
        <v>256.78399999999999</v>
      </c>
    </row>
    <row r="986" spans="1:14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30"/>
        <v>On time</v>
      </c>
      <c r="E986" s="1" t="s">
        <v>3176</v>
      </c>
      <c r="F986" s="1" t="str">
        <f t="shared" si="31"/>
        <v>DougBickford</v>
      </c>
      <c r="G986" s="1" t="s">
        <v>3822</v>
      </c>
      <c r="H986" s="1" t="s">
        <v>3824</v>
      </c>
      <c r="I986" s="1" t="s">
        <v>3993</v>
      </c>
      <c r="J986" s="1" t="s">
        <v>18</v>
      </c>
      <c r="K986" s="1" t="s">
        <v>19</v>
      </c>
      <c r="L986" s="3">
        <v>43.176000000000002</v>
      </c>
      <c r="M986" s="3">
        <v>7</v>
      </c>
      <c r="N986" s="3">
        <v>13.4925</v>
      </c>
    </row>
    <row r="987" spans="1:14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30"/>
        <v>Delay</v>
      </c>
      <c r="E987" s="1" t="s">
        <v>3236</v>
      </c>
      <c r="F987" s="1" t="str">
        <f t="shared" si="31"/>
        <v>NickZandusky</v>
      </c>
      <c r="G987" s="1" t="s">
        <v>3822</v>
      </c>
      <c r="H987" s="1" t="s">
        <v>3931</v>
      </c>
      <c r="I987" s="1" t="s">
        <v>4001</v>
      </c>
      <c r="J987" s="1" t="s">
        <v>12</v>
      </c>
      <c r="K987" s="1" t="s">
        <v>1265</v>
      </c>
      <c r="L987" s="3">
        <v>41.96</v>
      </c>
      <c r="M987" s="3">
        <v>2</v>
      </c>
      <c r="N987" s="3">
        <v>2.9371999999999998</v>
      </c>
    </row>
    <row r="988" spans="1:14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30"/>
        <v>Delay</v>
      </c>
      <c r="E988" s="1" t="s">
        <v>3236</v>
      </c>
      <c r="F988" s="1" t="str">
        <f t="shared" si="31"/>
        <v>NickZandusky</v>
      </c>
      <c r="G988" s="1" t="s">
        <v>3822</v>
      </c>
      <c r="H988" s="1" t="s">
        <v>3931</v>
      </c>
      <c r="I988" s="1" t="s">
        <v>4001</v>
      </c>
      <c r="J988" s="1" t="s">
        <v>20</v>
      </c>
      <c r="K988" s="1" t="s">
        <v>1266</v>
      </c>
      <c r="L988" s="3">
        <v>227.84</v>
      </c>
      <c r="M988" s="3">
        <v>4</v>
      </c>
      <c r="N988" s="3">
        <v>66.073599999999999</v>
      </c>
    </row>
    <row r="989" spans="1:14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30"/>
        <v>Delay</v>
      </c>
      <c r="E989" s="1" t="s">
        <v>3236</v>
      </c>
      <c r="F989" s="1" t="str">
        <f t="shared" si="31"/>
        <v>NickZandusky</v>
      </c>
      <c r="G989" s="1" t="s">
        <v>3822</v>
      </c>
      <c r="H989" s="1" t="s">
        <v>3931</v>
      </c>
      <c r="I989" s="1" t="s">
        <v>4001</v>
      </c>
      <c r="J989" s="1" t="s">
        <v>45</v>
      </c>
      <c r="K989" s="1" t="s">
        <v>891</v>
      </c>
      <c r="L989" s="3">
        <v>37.94</v>
      </c>
      <c r="M989" s="3">
        <v>2</v>
      </c>
      <c r="N989" s="3">
        <v>18.211200000000002</v>
      </c>
    </row>
    <row r="990" spans="1:14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30"/>
        <v>Delay</v>
      </c>
      <c r="E990" s="1" t="s">
        <v>3349</v>
      </c>
      <c r="F990" s="1" t="str">
        <f t="shared" si="31"/>
        <v>HilaryHolden</v>
      </c>
      <c r="G990" s="1" t="s">
        <v>3822</v>
      </c>
      <c r="H990" s="1" t="s">
        <v>3826</v>
      </c>
      <c r="I990" s="1" t="s">
        <v>3992</v>
      </c>
      <c r="J990" s="1" t="s">
        <v>87</v>
      </c>
      <c r="K990" s="1" t="s">
        <v>1268</v>
      </c>
      <c r="L990" s="3">
        <v>8.9600000000000009</v>
      </c>
      <c r="M990" s="3">
        <v>2</v>
      </c>
      <c r="N990" s="3">
        <v>4.3007999999999997</v>
      </c>
    </row>
    <row r="991" spans="1:14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30"/>
        <v>Delay</v>
      </c>
      <c r="E991" s="1" t="s">
        <v>3349</v>
      </c>
      <c r="F991" s="1" t="str">
        <f t="shared" si="31"/>
        <v>HilaryHolden</v>
      </c>
      <c r="G991" s="1" t="s">
        <v>3822</v>
      </c>
      <c r="H991" s="1" t="s">
        <v>3826</v>
      </c>
      <c r="I991" s="1" t="s">
        <v>3992</v>
      </c>
      <c r="J991" s="1" t="s">
        <v>9</v>
      </c>
      <c r="K991" s="1" t="s">
        <v>689</v>
      </c>
      <c r="L991" s="3">
        <v>31.5</v>
      </c>
      <c r="M991" s="3">
        <v>10</v>
      </c>
      <c r="N991" s="3">
        <v>15.12</v>
      </c>
    </row>
    <row r="992" spans="1:14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30"/>
        <v>Delay</v>
      </c>
      <c r="E992" s="1" t="s">
        <v>3349</v>
      </c>
      <c r="F992" s="1" t="str">
        <f t="shared" si="31"/>
        <v>HilaryHolden</v>
      </c>
      <c r="G992" s="1" t="s">
        <v>3822</v>
      </c>
      <c r="H992" s="1" t="s">
        <v>3826</v>
      </c>
      <c r="I992" s="1" t="s">
        <v>3992</v>
      </c>
      <c r="J992" s="1" t="s">
        <v>12</v>
      </c>
      <c r="K992" s="1" t="s">
        <v>1269</v>
      </c>
      <c r="L992" s="3">
        <v>30.56</v>
      </c>
      <c r="M992" s="3">
        <v>2</v>
      </c>
      <c r="N992" s="3">
        <v>10.3904</v>
      </c>
    </row>
    <row r="993" spans="1:14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30"/>
        <v>Delay</v>
      </c>
      <c r="E993" s="1" t="s">
        <v>3349</v>
      </c>
      <c r="F993" s="1" t="str">
        <f t="shared" si="31"/>
        <v>HilaryHolden</v>
      </c>
      <c r="G993" s="1" t="s">
        <v>3822</v>
      </c>
      <c r="H993" s="1" t="s">
        <v>3826</v>
      </c>
      <c r="I993" s="1" t="s">
        <v>3992</v>
      </c>
      <c r="J993" s="1" t="s">
        <v>22</v>
      </c>
      <c r="K993" s="1" t="s">
        <v>1270</v>
      </c>
      <c r="L993" s="3">
        <v>24.367999999999999</v>
      </c>
      <c r="M993" s="3">
        <v>2</v>
      </c>
      <c r="N993" s="3">
        <v>-3.3506</v>
      </c>
    </row>
    <row r="994" spans="1:14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30"/>
        <v>Delay</v>
      </c>
      <c r="E994" s="1" t="s">
        <v>3502</v>
      </c>
      <c r="F994" s="1" t="str">
        <f t="shared" si="31"/>
        <v>BenjaminFarhat</v>
      </c>
      <c r="G994" s="1" t="s">
        <v>3822</v>
      </c>
      <c r="H994" s="1" t="s">
        <v>3918</v>
      </c>
      <c r="I994" s="1" t="s">
        <v>3998</v>
      </c>
      <c r="J994" s="1" t="s">
        <v>28</v>
      </c>
      <c r="K994" s="1" t="s">
        <v>1272</v>
      </c>
      <c r="L994" s="3">
        <v>90.8</v>
      </c>
      <c r="M994" s="3">
        <v>8</v>
      </c>
      <c r="N994" s="3">
        <v>25.423999999999999</v>
      </c>
    </row>
    <row r="995" spans="1:14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30"/>
        <v>Delay</v>
      </c>
      <c r="E995" s="1" t="s">
        <v>3502</v>
      </c>
      <c r="F995" s="1" t="str">
        <f t="shared" si="31"/>
        <v>BenjaminFarhat</v>
      </c>
      <c r="G995" s="1" t="s">
        <v>3822</v>
      </c>
      <c r="H995" s="1" t="s">
        <v>3918</v>
      </c>
      <c r="I995" s="1" t="s">
        <v>3998</v>
      </c>
      <c r="J995" s="1" t="s">
        <v>16</v>
      </c>
      <c r="K995" s="1" t="s">
        <v>1273</v>
      </c>
      <c r="L995" s="3">
        <v>140.73599999999999</v>
      </c>
      <c r="M995" s="3">
        <v>8</v>
      </c>
      <c r="N995" s="3">
        <v>49.257599999999996</v>
      </c>
    </row>
    <row r="996" spans="1:14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30"/>
        <v>Delay</v>
      </c>
      <c r="E996" s="1" t="s">
        <v>3502</v>
      </c>
      <c r="F996" s="1" t="str">
        <f t="shared" si="31"/>
        <v>BenjaminFarhat</v>
      </c>
      <c r="G996" s="1" t="s">
        <v>3822</v>
      </c>
      <c r="H996" s="1" t="s">
        <v>3918</v>
      </c>
      <c r="I996" s="1" t="s">
        <v>3998</v>
      </c>
      <c r="J996" s="1" t="s">
        <v>38</v>
      </c>
      <c r="K996" s="1" t="s">
        <v>1274</v>
      </c>
      <c r="L996" s="3">
        <v>214.95</v>
      </c>
      <c r="M996" s="3">
        <v>5</v>
      </c>
      <c r="N996" s="3">
        <v>88.129499999999993</v>
      </c>
    </row>
    <row r="997" spans="1:14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30"/>
        <v>Delay</v>
      </c>
      <c r="E997" s="1" t="s">
        <v>3502</v>
      </c>
      <c r="F997" s="1" t="str">
        <f t="shared" si="31"/>
        <v>BenjaminFarhat</v>
      </c>
      <c r="G997" s="1" t="s">
        <v>3822</v>
      </c>
      <c r="H997" s="1" t="s">
        <v>3918</v>
      </c>
      <c r="I997" s="1" t="s">
        <v>3998</v>
      </c>
      <c r="J997" s="1" t="s">
        <v>45</v>
      </c>
      <c r="K997" s="1" t="s">
        <v>1275</v>
      </c>
      <c r="L997" s="3">
        <v>45.36</v>
      </c>
      <c r="M997" s="3">
        <v>7</v>
      </c>
      <c r="N997" s="3">
        <v>21.7728</v>
      </c>
    </row>
    <row r="998" spans="1:14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30"/>
        <v>Delay</v>
      </c>
      <c r="E998" s="1" t="s">
        <v>3502</v>
      </c>
      <c r="F998" s="1" t="str">
        <f t="shared" si="31"/>
        <v>BenjaminFarhat</v>
      </c>
      <c r="G998" s="1" t="s">
        <v>3822</v>
      </c>
      <c r="H998" s="1" t="s">
        <v>3918</v>
      </c>
      <c r="I998" s="1" t="s">
        <v>3998</v>
      </c>
      <c r="J998" s="1" t="s">
        <v>45</v>
      </c>
      <c r="K998" s="1" t="s">
        <v>1127</v>
      </c>
      <c r="L998" s="3">
        <v>288.24</v>
      </c>
      <c r="M998" s="3">
        <v>6</v>
      </c>
      <c r="N998" s="3">
        <v>138.3552</v>
      </c>
    </row>
    <row r="999" spans="1:14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30"/>
        <v>On time</v>
      </c>
      <c r="E999" s="1" t="s">
        <v>3217</v>
      </c>
      <c r="F999" s="1" t="str">
        <f t="shared" si="31"/>
        <v>LenaRadford</v>
      </c>
      <c r="G999" s="1" t="s">
        <v>3822</v>
      </c>
      <c r="H999" s="1" t="s">
        <v>3823</v>
      </c>
      <c r="I999" s="1" t="s">
        <v>3992</v>
      </c>
      <c r="J999" s="1" t="s">
        <v>28</v>
      </c>
      <c r="K999" s="1" t="s">
        <v>1277</v>
      </c>
      <c r="L999" s="3">
        <v>114.46</v>
      </c>
      <c r="M999" s="3">
        <v>2</v>
      </c>
      <c r="N999" s="3">
        <v>28.614999999999998</v>
      </c>
    </row>
    <row r="1000" spans="1:14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30"/>
        <v>Delay</v>
      </c>
      <c r="E1000" s="1" t="s">
        <v>3161</v>
      </c>
      <c r="F1000" s="1" t="str">
        <f t="shared" si="31"/>
        <v>BruceStewart</v>
      </c>
      <c r="G1000" s="1" t="s">
        <v>3822</v>
      </c>
      <c r="H1000" s="1" t="s">
        <v>3823</v>
      </c>
      <c r="I1000" s="1" t="s">
        <v>3992</v>
      </c>
      <c r="J1000" s="1" t="s">
        <v>198</v>
      </c>
      <c r="K1000" s="1" t="s">
        <v>863</v>
      </c>
      <c r="L1000" s="3">
        <v>120.666</v>
      </c>
      <c r="M1000" s="3">
        <v>2</v>
      </c>
      <c r="N1000" s="3">
        <v>18.454799999999999</v>
      </c>
    </row>
    <row r="1001" spans="1:14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30"/>
        <v>On time</v>
      </c>
      <c r="E1001" s="1" t="s">
        <v>3289</v>
      </c>
      <c r="F1001" s="1" t="str">
        <f t="shared" si="31"/>
        <v>BradleyTalbott</v>
      </c>
      <c r="G1001" s="1" t="s">
        <v>3822</v>
      </c>
      <c r="H1001" s="1" t="s">
        <v>3841</v>
      </c>
      <c r="I1001" s="1" t="s">
        <v>3992</v>
      </c>
      <c r="J1001" s="1" t="s">
        <v>14</v>
      </c>
      <c r="K1001" s="1" t="s">
        <v>664</v>
      </c>
      <c r="L1001" s="3">
        <v>31.84</v>
      </c>
      <c r="M1001" s="3">
        <v>8</v>
      </c>
      <c r="N1001" s="3">
        <v>10.507199999999999</v>
      </c>
    </row>
    <row r="1002" spans="1:14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30"/>
        <v>On time</v>
      </c>
      <c r="E1002" s="1" t="s">
        <v>3503</v>
      </c>
      <c r="F1002" s="1" t="str">
        <f t="shared" si="31"/>
        <v>KatrinaBavinger</v>
      </c>
      <c r="G1002" s="1" t="s">
        <v>3822</v>
      </c>
      <c r="H1002" s="1" t="s">
        <v>3932</v>
      </c>
      <c r="I1002" s="1" t="s">
        <v>3992</v>
      </c>
      <c r="J1002" s="1" t="s">
        <v>45</v>
      </c>
      <c r="K1002" s="1" t="s">
        <v>527</v>
      </c>
      <c r="L1002" s="3">
        <v>12.96</v>
      </c>
      <c r="M1002" s="3">
        <v>2</v>
      </c>
      <c r="N1002" s="3">
        <v>6.2207999999999997</v>
      </c>
    </row>
    <row r="1003" spans="1:14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30"/>
        <v>On time</v>
      </c>
      <c r="E1003" s="1" t="s">
        <v>3503</v>
      </c>
      <c r="F1003" s="1" t="str">
        <f t="shared" si="31"/>
        <v>KatrinaBavinger</v>
      </c>
      <c r="G1003" s="1" t="s">
        <v>3822</v>
      </c>
      <c r="H1003" s="1" t="s">
        <v>3932</v>
      </c>
      <c r="I1003" s="1" t="s">
        <v>3992</v>
      </c>
      <c r="J1003" s="1" t="s">
        <v>16</v>
      </c>
      <c r="K1003" s="1" t="s">
        <v>1281</v>
      </c>
      <c r="L1003" s="3">
        <v>43.176000000000002</v>
      </c>
      <c r="M1003" s="3">
        <v>3</v>
      </c>
      <c r="N1003" s="3">
        <v>15.111599999999999</v>
      </c>
    </row>
    <row r="1004" spans="1:14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30"/>
        <v>Delay</v>
      </c>
      <c r="E1004" s="1" t="s">
        <v>3504</v>
      </c>
      <c r="F1004" s="1" t="str">
        <f t="shared" si="31"/>
        <v>MaxwellSchwartz</v>
      </c>
      <c r="G1004" s="1" t="s">
        <v>3822</v>
      </c>
      <c r="H1004" s="1" t="s">
        <v>3824</v>
      </c>
      <c r="I1004" s="1" t="s">
        <v>3993</v>
      </c>
      <c r="J1004" s="1" t="s">
        <v>510</v>
      </c>
      <c r="K1004" s="1" t="s">
        <v>1283</v>
      </c>
      <c r="L1004" s="3">
        <v>837.6</v>
      </c>
      <c r="M1004" s="3">
        <v>3</v>
      </c>
      <c r="N1004" s="3">
        <v>62.82</v>
      </c>
    </row>
    <row r="1005" spans="1:14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30"/>
        <v>Delay</v>
      </c>
      <c r="E1005" s="1" t="s">
        <v>3504</v>
      </c>
      <c r="F1005" s="1" t="str">
        <f t="shared" si="31"/>
        <v>MaxwellSchwartz</v>
      </c>
      <c r="G1005" s="1" t="s">
        <v>3822</v>
      </c>
      <c r="H1005" s="1" t="s">
        <v>3824</v>
      </c>
      <c r="I1005" s="1" t="s">
        <v>3993</v>
      </c>
      <c r="J1005" s="1" t="s">
        <v>87</v>
      </c>
      <c r="K1005" s="1" t="s">
        <v>1284</v>
      </c>
      <c r="L1005" s="3">
        <v>135.9</v>
      </c>
      <c r="M1005" s="3">
        <v>5</v>
      </c>
      <c r="N1005" s="3">
        <v>63.872999999999998</v>
      </c>
    </row>
    <row r="1006" spans="1:14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30"/>
        <v>Delay</v>
      </c>
      <c r="E1006" s="1" t="s">
        <v>3504</v>
      </c>
      <c r="F1006" s="1" t="str">
        <f t="shared" si="31"/>
        <v>MaxwellSchwartz</v>
      </c>
      <c r="G1006" s="1" t="s">
        <v>3822</v>
      </c>
      <c r="H1006" s="1" t="s">
        <v>3824</v>
      </c>
      <c r="I1006" s="1" t="s">
        <v>3993</v>
      </c>
      <c r="J1006" s="1" t="s">
        <v>45</v>
      </c>
      <c r="K1006" s="1" t="s">
        <v>1223</v>
      </c>
      <c r="L1006" s="3">
        <v>34.68</v>
      </c>
      <c r="M1006" s="3">
        <v>6</v>
      </c>
      <c r="N1006" s="3">
        <v>16.993200000000002</v>
      </c>
    </row>
    <row r="1007" spans="1:14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30"/>
        <v>Delay</v>
      </c>
      <c r="E1007" s="1" t="s">
        <v>3504</v>
      </c>
      <c r="F1007" s="1" t="str">
        <f t="shared" si="31"/>
        <v>MaxwellSchwartz</v>
      </c>
      <c r="G1007" s="1" t="s">
        <v>3822</v>
      </c>
      <c r="H1007" s="1" t="s">
        <v>3824</v>
      </c>
      <c r="I1007" s="1" t="s">
        <v>3993</v>
      </c>
      <c r="J1007" s="1" t="s">
        <v>72</v>
      </c>
      <c r="K1007" s="1" t="s">
        <v>1285</v>
      </c>
      <c r="L1007" s="3">
        <v>532.70399999999995</v>
      </c>
      <c r="M1007" s="3">
        <v>6</v>
      </c>
      <c r="N1007" s="3">
        <v>-39.952800000000003</v>
      </c>
    </row>
    <row r="1008" spans="1:14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30"/>
        <v>Delay</v>
      </c>
      <c r="E1008" s="1" t="s">
        <v>3504</v>
      </c>
      <c r="F1008" s="1" t="str">
        <f t="shared" si="31"/>
        <v>MaxwellSchwartz</v>
      </c>
      <c r="G1008" s="1" t="s">
        <v>3822</v>
      </c>
      <c r="H1008" s="1" t="s">
        <v>3824</v>
      </c>
      <c r="I1008" s="1" t="s">
        <v>3993</v>
      </c>
      <c r="J1008" s="1" t="s">
        <v>20</v>
      </c>
      <c r="K1008" s="1" t="s">
        <v>964</v>
      </c>
      <c r="L1008" s="3">
        <v>43.1</v>
      </c>
      <c r="M1008" s="3">
        <v>5</v>
      </c>
      <c r="N1008" s="3">
        <v>11.206</v>
      </c>
    </row>
    <row r="1009" spans="1:14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30"/>
        <v>Delay</v>
      </c>
      <c r="E1009" s="1" t="s">
        <v>3504</v>
      </c>
      <c r="F1009" s="1" t="str">
        <f t="shared" si="31"/>
        <v>MaxwellSchwartz</v>
      </c>
      <c r="G1009" s="1" t="s">
        <v>3822</v>
      </c>
      <c r="H1009" s="1" t="s">
        <v>3824</v>
      </c>
      <c r="I1009" s="1" t="s">
        <v>3993</v>
      </c>
      <c r="J1009" s="1" t="s">
        <v>82</v>
      </c>
      <c r="K1009" s="1" t="s">
        <v>1286</v>
      </c>
      <c r="L1009" s="3">
        <v>15.88</v>
      </c>
      <c r="M1009" s="3">
        <v>4</v>
      </c>
      <c r="N1009" s="3">
        <v>0.1588</v>
      </c>
    </row>
    <row r="1010" spans="1:14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30"/>
        <v>On time</v>
      </c>
      <c r="E1010" s="1" t="s">
        <v>3505</v>
      </c>
      <c r="F1010" s="1" t="str">
        <f t="shared" si="31"/>
        <v>ChadCunningham</v>
      </c>
      <c r="G1010" s="1" t="s">
        <v>3822</v>
      </c>
      <c r="H1010" s="1" t="s">
        <v>3823</v>
      </c>
      <c r="I1010" s="1" t="s">
        <v>3992</v>
      </c>
      <c r="J1010" s="1" t="s">
        <v>12</v>
      </c>
      <c r="K1010" s="1" t="s">
        <v>377</v>
      </c>
      <c r="L1010" s="3">
        <v>44.46</v>
      </c>
      <c r="M1010" s="3">
        <v>2</v>
      </c>
      <c r="N1010" s="3">
        <v>14.671799999999999</v>
      </c>
    </row>
    <row r="1011" spans="1:14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30"/>
        <v>On time</v>
      </c>
      <c r="E1011" s="1" t="s">
        <v>3505</v>
      </c>
      <c r="F1011" s="1" t="str">
        <f t="shared" si="31"/>
        <v>ChadCunningham</v>
      </c>
      <c r="G1011" s="1" t="s">
        <v>3822</v>
      </c>
      <c r="H1011" s="1" t="s">
        <v>3823</v>
      </c>
      <c r="I1011" s="1" t="s">
        <v>3992</v>
      </c>
      <c r="J1011" s="1" t="s">
        <v>72</v>
      </c>
      <c r="K1011" s="1" t="s">
        <v>244</v>
      </c>
      <c r="L1011" s="3">
        <v>241.56800000000001</v>
      </c>
      <c r="M1011" s="3">
        <v>2</v>
      </c>
      <c r="N1011" s="3">
        <v>18.117599999999999</v>
      </c>
    </row>
    <row r="1012" spans="1:14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30"/>
        <v>On time</v>
      </c>
      <c r="E1012" s="1" t="s">
        <v>3505</v>
      </c>
      <c r="F1012" s="1" t="str">
        <f t="shared" si="31"/>
        <v>ChadCunningham</v>
      </c>
      <c r="G1012" s="1" t="s">
        <v>3822</v>
      </c>
      <c r="H1012" s="1" t="s">
        <v>3823</v>
      </c>
      <c r="I1012" s="1" t="s">
        <v>3992</v>
      </c>
      <c r="J1012" s="1" t="s">
        <v>38</v>
      </c>
      <c r="K1012" s="1" t="s">
        <v>333</v>
      </c>
      <c r="L1012" s="3">
        <v>395</v>
      </c>
      <c r="M1012" s="3">
        <v>5</v>
      </c>
      <c r="N1012" s="3">
        <v>39.5</v>
      </c>
    </row>
    <row r="1013" spans="1:14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30"/>
        <v>On time</v>
      </c>
      <c r="E1013" s="1" t="s">
        <v>3505</v>
      </c>
      <c r="F1013" s="1" t="str">
        <f t="shared" si="31"/>
        <v>ChadCunningham</v>
      </c>
      <c r="G1013" s="1" t="s">
        <v>3822</v>
      </c>
      <c r="H1013" s="1" t="s">
        <v>3823</v>
      </c>
      <c r="I1013" s="1" t="s">
        <v>3992</v>
      </c>
      <c r="J1013" s="1" t="s">
        <v>16</v>
      </c>
      <c r="K1013" s="1" t="s">
        <v>299</v>
      </c>
      <c r="L1013" s="3">
        <v>627.16800000000001</v>
      </c>
      <c r="M1013" s="3">
        <v>4</v>
      </c>
      <c r="N1013" s="3">
        <v>70.556399999999996</v>
      </c>
    </row>
    <row r="1014" spans="1:14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30"/>
        <v>On time</v>
      </c>
      <c r="E1014" s="1" t="s">
        <v>3506</v>
      </c>
      <c r="F1014" s="1" t="str">
        <f t="shared" si="31"/>
        <v>CariSayre</v>
      </c>
      <c r="G1014" s="1" t="s">
        <v>3822</v>
      </c>
      <c r="H1014" s="1" t="s">
        <v>3824</v>
      </c>
      <c r="I1014" s="1" t="s">
        <v>3993</v>
      </c>
      <c r="J1014" s="1" t="s">
        <v>72</v>
      </c>
      <c r="K1014" s="1" t="s">
        <v>1289</v>
      </c>
      <c r="L1014" s="3">
        <v>963.13599999999997</v>
      </c>
      <c r="M1014" s="3">
        <v>4</v>
      </c>
      <c r="N1014" s="3">
        <v>108.3528</v>
      </c>
    </row>
    <row r="1015" spans="1:14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30"/>
        <v>On time</v>
      </c>
      <c r="E1015" s="1" t="s">
        <v>3506</v>
      </c>
      <c r="F1015" s="1" t="str">
        <f t="shared" si="31"/>
        <v>CariSayre</v>
      </c>
      <c r="G1015" s="1" t="s">
        <v>3822</v>
      </c>
      <c r="H1015" s="1" t="s">
        <v>3824</v>
      </c>
      <c r="I1015" s="1" t="s">
        <v>3993</v>
      </c>
      <c r="J1015" s="1" t="s">
        <v>16</v>
      </c>
      <c r="K1015" s="1" t="s">
        <v>432</v>
      </c>
      <c r="L1015" s="3">
        <v>88.775999999999996</v>
      </c>
      <c r="M1015" s="3">
        <v>3</v>
      </c>
      <c r="N1015" s="3">
        <v>7.7679</v>
      </c>
    </row>
    <row r="1016" spans="1:14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30"/>
        <v>On time</v>
      </c>
      <c r="E1016" s="1" t="s">
        <v>3224</v>
      </c>
      <c r="F1016" s="1" t="str">
        <f t="shared" si="31"/>
        <v>AnthonyRawles</v>
      </c>
      <c r="G1016" s="1" t="s">
        <v>3822</v>
      </c>
      <c r="H1016" s="1" t="s">
        <v>3823</v>
      </c>
      <c r="I1016" s="1" t="s">
        <v>3992</v>
      </c>
      <c r="J1016" s="1" t="s">
        <v>14</v>
      </c>
      <c r="K1016" s="1" t="s">
        <v>1291</v>
      </c>
      <c r="L1016" s="3">
        <v>32.4</v>
      </c>
      <c r="M1016" s="3">
        <v>5</v>
      </c>
      <c r="N1016" s="3">
        <v>10.368</v>
      </c>
    </row>
    <row r="1017" spans="1:14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30"/>
        <v>Delay</v>
      </c>
      <c r="E1017" s="1" t="s">
        <v>3185</v>
      </c>
      <c r="F1017" s="1" t="str">
        <f t="shared" si="31"/>
        <v>KeithHerrera</v>
      </c>
      <c r="G1017" s="1" t="s">
        <v>3822</v>
      </c>
      <c r="H1017" s="1" t="s">
        <v>3824</v>
      </c>
      <c r="I1017" s="1" t="s">
        <v>3993</v>
      </c>
      <c r="J1017" s="1" t="s">
        <v>9</v>
      </c>
      <c r="K1017" s="1" t="s">
        <v>1293</v>
      </c>
      <c r="L1017" s="3">
        <v>31.05</v>
      </c>
      <c r="M1017" s="3">
        <v>3</v>
      </c>
      <c r="N1017" s="3">
        <v>14.904</v>
      </c>
    </row>
    <row r="1018" spans="1:14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30"/>
        <v>On time</v>
      </c>
      <c r="E1018" s="1" t="s">
        <v>3507</v>
      </c>
      <c r="F1018" s="1" t="str">
        <f t="shared" si="31"/>
        <v>GaryHansen</v>
      </c>
      <c r="G1018" s="1" t="s">
        <v>3822</v>
      </c>
      <c r="H1018" s="1" t="s">
        <v>3888</v>
      </c>
      <c r="I1018" s="1" t="s">
        <v>3995</v>
      </c>
      <c r="J1018" s="1" t="s">
        <v>45</v>
      </c>
      <c r="K1018" s="1" t="s">
        <v>1295</v>
      </c>
      <c r="L1018" s="3">
        <v>93.024000000000001</v>
      </c>
      <c r="M1018" s="3">
        <v>3</v>
      </c>
      <c r="N1018" s="3">
        <v>33.721200000000003</v>
      </c>
    </row>
    <row r="1019" spans="1:14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30"/>
        <v>On time</v>
      </c>
      <c r="E1019" s="1" t="s">
        <v>3473</v>
      </c>
      <c r="F1019" s="1" t="str">
        <f t="shared" si="31"/>
        <v>HerbertFlentye</v>
      </c>
      <c r="G1019" s="1" t="s">
        <v>3822</v>
      </c>
      <c r="H1019" s="1" t="s">
        <v>3826</v>
      </c>
      <c r="I1019" s="1" t="s">
        <v>3992</v>
      </c>
      <c r="J1019" s="1" t="s">
        <v>87</v>
      </c>
      <c r="K1019" s="1" t="s">
        <v>106</v>
      </c>
      <c r="L1019" s="3">
        <v>15.56</v>
      </c>
      <c r="M1019" s="3">
        <v>2</v>
      </c>
      <c r="N1019" s="3">
        <v>7.3132000000000001</v>
      </c>
    </row>
    <row r="1020" spans="1:14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30"/>
        <v>On time</v>
      </c>
      <c r="E1020" s="1" t="s">
        <v>3473</v>
      </c>
      <c r="F1020" s="1" t="str">
        <f t="shared" si="31"/>
        <v>HerbertFlentye</v>
      </c>
      <c r="G1020" s="1" t="s">
        <v>3822</v>
      </c>
      <c r="H1020" s="1" t="s">
        <v>3826</v>
      </c>
      <c r="I1020" s="1" t="s">
        <v>3992</v>
      </c>
      <c r="J1020" s="1" t="s">
        <v>87</v>
      </c>
      <c r="K1020" s="1" t="s">
        <v>1297</v>
      </c>
      <c r="L1020" s="3">
        <v>78.349999999999994</v>
      </c>
      <c r="M1020" s="3">
        <v>5</v>
      </c>
      <c r="N1020" s="3">
        <v>36.8245</v>
      </c>
    </row>
    <row r="1021" spans="1:14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30"/>
        <v>On time</v>
      </c>
      <c r="E1021" s="1" t="s">
        <v>3473</v>
      </c>
      <c r="F1021" s="1" t="str">
        <f t="shared" si="31"/>
        <v>HerbertFlentye</v>
      </c>
      <c r="G1021" s="1" t="s">
        <v>3822</v>
      </c>
      <c r="H1021" s="1" t="s">
        <v>3826</v>
      </c>
      <c r="I1021" s="1" t="s">
        <v>3992</v>
      </c>
      <c r="J1021" s="1" t="s">
        <v>14</v>
      </c>
      <c r="K1021" s="1" t="s">
        <v>1298</v>
      </c>
      <c r="L1021" s="3">
        <v>59.52</v>
      </c>
      <c r="M1021" s="3">
        <v>3</v>
      </c>
      <c r="N1021" s="3">
        <v>15.475199999999999</v>
      </c>
    </row>
    <row r="1022" spans="1:14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30"/>
        <v>On time</v>
      </c>
      <c r="E1022" s="1" t="s">
        <v>3473</v>
      </c>
      <c r="F1022" s="1" t="str">
        <f t="shared" si="31"/>
        <v>HerbertFlentye</v>
      </c>
      <c r="G1022" s="1" t="s">
        <v>3822</v>
      </c>
      <c r="H1022" s="1" t="s">
        <v>3826</v>
      </c>
      <c r="I1022" s="1" t="s">
        <v>3992</v>
      </c>
      <c r="J1022" s="1" t="s">
        <v>45</v>
      </c>
      <c r="K1022" s="1" t="s">
        <v>1299</v>
      </c>
      <c r="L1022" s="3">
        <v>38.520000000000003</v>
      </c>
      <c r="M1022" s="3">
        <v>9</v>
      </c>
      <c r="N1022" s="3">
        <v>17.334</v>
      </c>
    </row>
    <row r="1023" spans="1:14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30"/>
        <v>On time</v>
      </c>
      <c r="E1023" s="1" t="s">
        <v>3473</v>
      </c>
      <c r="F1023" s="1" t="str">
        <f t="shared" si="31"/>
        <v>HerbertFlentye</v>
      </c>
      <c r="G1023" s="1" t="s">
        <v>3822</v>
      </c>
      <c r="H1023" s="1" t="s">
        <v>3826</v>
      </c>
      <c r="I1023" s="1" t="s">
        <v>3992</v>
      </c>
      <c r="J1023" s="1" t="s">
        <v>16</v>
      </c>
      <c r="K1023" s="1" t="s">
        <v>1300</v>
      </c>
      <c r="L1023" s="3">
        <v>239.98400000000001</v>
      </c>
      <c r="M1023" s="3">
        <v>2</v>
      </c>
      <c r="N1023" s="3">
        <v>23.9984</v>
      </c>
    </row>
    <row r="1024" spans="1:14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30"/>
        <v>On time</v>
      </c>
      <c r="E1024" s="1" t="s">
        <v>3473</v>
      </c>
      <c r="F1024" s="1" t="str">
        <f t="shared" si="31"/>
        <v>HerbertFlentye</v>
      </c>
      <c r="G1024" s="1" t="s">
        <v>3822</v>
      </c>
      <c r="H1024" s="1" t="s">
        <v>3826</v>
      </c>
      <c r="I1024" s="1" t="s">
        <v>3992</v>
      </c>
      <c r="J1024" s="1" t="s">
        <v>45</v>
      </c>
      <c r="K1024" s="1" t="s">
        <v>1121</v>
      </c>
      <c r="L1024" s="3">
        <v>19.350000000000001</v>
      </c>
      <c r="M1024" s="3">
        <v>3</v>
      </c>
      <c r="N1024" s="3">
        <v>9.4815000000000005</v>
      </c>
    </row>
    <row r="1025" spans="1:14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30"/>
        <v>Delay</v>
      </c>
      <c r="E1025" s="1" t="s">
        <v>3284</v>
      </c>
      <c r="F1025" s="1" t="str">
        <f t="shared" si="31"/>
        <v>ArthurPrichep</v>
      </c>
      <c r="G1025" s="1" t="s">
        <v>3822</v>
      </c>
      <c r="H1025" s="1" t="s">
        <v>3915</v>
      </c>
      <c r="I1025" s="1" t="s">
        <v>3997</v>
      </c>
      <c r="J1025" s="1" t="s">
        <v>198</v>
      </c>
      <c r="K1025" s="1" t="s">
        <v>1302</v>
      </c>
      <c r="L1025" s="3">
        <v>180.58799999999999</v>
      </c>
      <c r="M1025" s="3">
        <v>2</v>
      </c>
      <c r="N1025" s="3">
        <v>-240.78399999999999</v>
      </c>
    </row>
    <row r="1026" spans="1:14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30"/>
        <v>Delay</v>
      </c>
      <c r="E1026" s="1" t="s">
        <v>3284</v>
      </c>
      <c r="F1026" s="1" t="str">
        <f t="shared" si="31"/>
        <v>ArthurPrichep</v>
      </c>
      <c r="G1026" s="1" t="s">
        <v>3822</v>
      </c>
      <c r="H1026" s="1" t="s">
        <v>3915</v>
      </c>
      <c r="I1026" s="1" t="s">
        <v>3997</v>
      </c>
      <c r="J1026" s="1" t="s">
        <v>38</v>
      </c>
      <c r="K1026" s="1" t="s">
        <v>697</v>
      </c>
      <c r="L1026" s="3">
        <v>47.984000000000002</v>
      </c>
      <c r="M1026" s="3">
        <v>2</v>
      </c>
      <c r="N1026" s="3">
        <v>0.5998</v>
      </c>
    </row>
    <row r="1027" spans="1:14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32">IF(C1027 - B1027 &gt; 4, "Delay", "On time")</f>
        <v>On time</v>
      </c>
      <c r="E1027" s="1" t="s">
        <v>3508</v>
      </c>
      <c r="F1027" s="1" t="str">
        <f t="shared" ref="F1027:F1090" si="33">LEFT(E1027, FIND("@", E1027) - 1)</f>
        <v>JustinEllison</v>
      </c>
      <c r="G1027" s="1" t="s">
        <v>3822</v>
      </c>
      <c r="H1027" s="1" t="s">
        <v>3933</v>
      </c>
      <c r="I1027" s="1" t="s">
        <v>3992</v>
      </c>
      <c r="J1027" s="1" t="s">
        <v>9</v>
      </c>
      <c r="K1027" s="1" t="s">
        <v>1304</v>
      </c>
      <c r="L1027" s="3">
        <v>3.75</v>
      </c>
      <c r="M1027" s="3">
        <v>1</v>
      </c>
      <c r="N1027" s="3">
        <v>1.8</v>
      </c>
    </row>
    <row r="1028" spans="1:14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32"/>
        <v>On time</v>
      </c>
      <c r="E1028" s="1" t="s">
        <v>3508</v>
      </c>
      <c r="F1028" s="1" t="str">
        <f t="shared" si="33"/>
        <v>JustinEllison</v>
      </c>
      <c r="G1028" s="1" t="s">
        <v>3822</v>
      </c>
      <c r="H1028" s="1" t="s">
        <v>3933</v>
      </c>
      <c r="I1028" s="1" t="s">
        <v>3992</v>
      </c>
      <c r="J1028" s="1" t="s">
        <v>18</v>
      </c>
      <c r="K1028" s="1" t="s">
        <v>1305</v>
      </c>
      <c r="L1028" s="3">
        <v>20.928000000000001</v>
      </c>
      <c r="M1028" s="3">
        <v>4</v>
      </c>
      <c r="N1028" s="3">
        <v>7.5864000000000003</v>
      </c>
    </row>
    <row r="1029" spans="1:14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32"/>
        <v>On time</v>
      </c>
      <c r="E1029" s="1" t="s">
        <v>3136</v>
      </c>
      <c r="F1029" s="1" t="str">
        <f t="shared" si="33"/>
        <v>EricHoffmann</v>
      </c>
      <c r="G1029" s="1" t="s">
        <v>3822</v>
      </c>
      <c r="H1029" s="1" t="s">
        <v>3892</v>
      </c>
      <c r="I1029" s="1" t="s">
        <v>3995</v>
      </c>
      <c r="J1029" s="1" t="s">
        <v>18</v>
      </c>
      <c r="K1029" s="1" t="s">
        <v>1307</v>
      </c>
      <c r="L1029" s="3">
        <v>3.3660000000000001</v>
      </c>
      <c r="M1029" s="3">
        <v>3</v>
      </c>
      <c r="N1029" s="3">
        <v>-2.2440000000000002</v>
      </c>
    </row>
    <row r="1030" spans="1:14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32"/>
        <v>Delay</v>
      </c>
      <c r="E1030" s="1" t="s">
        <v>3156</v>
      </c>
      <c r="F1030" s="1" t="str">
        <f t="shared" si="33"/>
        <v>RubenDartt</v>
      </c>
      <c r="G1030" s="1" t="s">
        <v>3822</v>
      </c>
      <c r="H1030" s="1" t="s">
        <v>3841</v>
      </c>
      <c r="I1030" s="1" t="s">
        <v>3992</v>
      </c>
      <c r="J1030" s="1" t="s">
        <v>16</v>
      </c>
      <c r="K1030" s="1" t="s">
        <v>318</v>
      </c>
      <c r="L1030" s="3">
        <v>601.53599999999994</v>
      </c>
      <c r="M1030" s="3">
        <v>8</v>
      </c>
      <c r="N1030" s="3">
        <v>60.153599999999997</v>
      </c>
    </row>
    <row r="1031" spans="1:14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32"/>
        <v>Delay</v>
      </c>
      <c r="E1031" s="1" t="s">
        <v>3156</v>
      </c>
      <c r="F1031" s="1" t="str">
        <f t="shared" si="33"/>
        <v>RubenDartt</v>
      </c>
      <c r="G1031" s="1" t="s">
        <v>3822</v>
      </c>
      <c r="H1031" s="1" t="s">
        <v>3841</v>
      </c>
      <c r="I1031" s="1" t="s">
        <v>3992</v>
      </c>
      <c r="J1031" s="1" t="s">
        <v>38</v>
      </c>
      <c r="K1031" s="1" t="s">
        <v>1309</v>
      </c>
      <c r="L1031" s="3">
        <v>10.99</v>
      </c>
      <c r="M1031" s="3">
        <v>1</v>
      </c>
      <c r="N1031" s="3">
        <v>4.2861000000000002</v>
      </c>
    </row>
    <row r="1032" spans="1:14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32"/>
        <v>Delay</v>
      </c>
      <c r="E1032" s="1" t="s">
        <v>3156</v>
      </c>
      <c r="F1032" s="1" t="str">
        <f t="shared" si="33"/>
        <v>RubenDartt</v>
      </c>
      <c r="G1032" s="1" t="s">
        <v>3822</v>
      </c>
      <c r="H1032" s="1" t="s">
        <v>3841</v>
      </c>
      <c r="I1032" s="1" t="s">
        <v>3992</v>
      </c>
      <c r="J1032" s="1" t="s">
        <v>12</v>
      </c>
      <c r="K1032" s="1" t="s">
        <v>47</v>
      </c>
      <c r="L1032" s="3">
        <v>39.880000000000003</v>
      </c>
      <c r="M1032" s="3">
        <v>2</v>
      </c>
      <c r="N1032" s="3">
        <v>11.166399999999999</v>
      </c>
    </row>
    <row r="1033" spans="1:14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32"/>
        <v>Delay</v>
      </c>
      <c r="E1033" s="1" t="s">
        <v>3156</v>
      </c>
      <c r="F1033" s="1" t="str">
        <f t="shared" si="33"/>
        <v>RubenDartt</v>
      </c>
      <c r="G1033" s="1" t="s">
        <v>3822</v>
      </c>
      <c r="H1033" s="1" t="s">
        <v>3841</v>
      </c>
      <c r="I1033" s="1" t="s">
        <v>3992</v>
      </c>
      <c r="J1033" s="1" t="s">
        <v>45</v>
      </c>
      <c r="K1033" s="1" t="s">
        <v>1310</v>
      </c>
      <c r="L1033" s="3">
        <v>62.24</v>
      </c>
      <c r="M1033" s="3">
        <v>8</v>
      </c>
      <c r="N1033" s="3">
        <v>28.007999999999999</v>
      </c>
    </row>
    <row r="1034" spans="1:14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32"/>
        <v>Delay</v>
      </c>
      <c r="E1034" s="1" t="s">
        <v>3156</v>
      </c>
      <c r="F1034" s="1" t="str">
        <f t="shared" si="33"/>
        <v>RubenDartt</v>
      </c>
      <c r="G1034" s="1" t="s">
        <v>3822</v>
      </c>
      <c r="H1034" s="1" t="s">
        <v>3841</v>
      </c>
      <c r="I1034" s="1" t="s">
        <v>3992</v>
      </c>
      <c r="J1034" s="1" t="s">
        <v>12</v>
      </c>
      <c r="K1034" s="1" t="s">
        <v>1311</v>
      </c>
      <c r="L1034" s="3">
        <v>53.2</v>
      </c>
      <c r="M1034" s="3">
        <v>5</v>
      </c>
      <c r="N1034" s="3">
        <v>14.896000000000001</v>
      </c>
    </row>
    <row r="1035" spans="1:14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32"/>
        <v>Delay</v>
      </c>
      <c r="E1035" s="1" t="s">
        <v>3156</v>
      </c>
      <c r="F1035" s="1" t="str">
        <f t="shared" si="33"/>
        <v>RubenDartt</v>
      </c>
      <c r="G1035" s="1" t="s">
        <v>3822</v>
      </c>
      <c r="H1035" s="1" t="s">
        <v>3841</v>
      </c>
      <c r="I1035" s="1" t="s">
        <v>3992</v>
      </c>
      <c r="J1035" s="1" t="s">
        <v>9</v>
      </c>
      <c r="K1035" s="1" t="s">
        <v>1312</v>
      </c>
      <c r="L1035" s="3">
        <v>39.840000000000003</v>
      </c>
      <c r="M1035" s="3">
        <v>8</v>
      </c>
      <c r="N1035" s="3">
        <v>18.3264</v>
      </c>
    </row>
    <row r="1036" spans="1:14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32"/>
        <v>Delay</v>
      </c>
      <c r="E1036" s="1" t="s">
        <v>3428</v>
      </c>
      <c r="F1036" s="1" t="str">
        <f t="shared" si="33"/>
        <v>LauraArmstrong</v>
      </c>
      <c r="G1036" s="1" t="s">
        <v>3822</v>
      </c>
      <c r="H1036" s="1" t="s">
        <v>3882</v>
      </c>
      <c r="I1036" s="1" t="s">
        <v>3992</v>
      </c>
      <c r="J1036" s="1" t="s">
        <v>38</v>
      </c>
      <c r="K1036" s="1" t="s">
        <v>1314</v>
      </c>
      <c r="L1036" s="3">
        <v>349.95</v>
      </c>
      <c r="M1036" s="3">
        <v>5</v>
      </c>
      <c r="N1036" s="3">
        <v>118.983</v>
      </c>
    </row>
    <row r="1037" spans="1:14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32"/>
        <v>Delay</v>
      </c>
      <c r="E1037" s="1" t="s">
        <v>3428</v>
      </c>
      <c r="F1037" s="1" t="str">
        <f t="shared" si="33"/>
        <v>LauraArmstrong</v>
      </c>
      <c r="G1037" s="1" t="s">
        <v>3822</v>
      </c>
      <c r="H1037" s="1" t="s">
        <v>3882</v>
      </c>
      <c r="I1037" s="1" t="s">
        <v>3992</v>
      </c>
      <c r="J1037" s="1" t="s">
        <v>16</v>
      </c>
      <c r="K1037" s="1" t="s">
        <v>50</v>
      </c>
      <c r="L1037" s="3">
        <v>377.928</v>
      </c>
      <c r="M1037" s="3">
        <v>9</v>
      </c>
      <c r="N1037" s="3">
        <v>141.72300000000001</v>
      </c>
    </row>
    <row r="1038" spans="1:14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32"/>
        <v>On time</v>
      </c>
      <c r="E1038" s="1" t="s">
        <v>3266</v>
      </c>
      <c r="F1038" s="1" t="str">
        <f t="shared" si="33"/>
        <v>VivekGonzalez</v>
      </c>
      <c r="G1038" s="1" t="s">
        <v>3822</v>
      </c>
      <c r="H1038" s="1" t="s">
        <v>3934</v>
      </c>
      <c r="I1038" s="1" t="s">
        <v>3992</v>
      </c>
      <c r="J1038" s="1" t="s">
        <v>9</v>
      </c>
      <c r="K1038" s="1" t="s">
        <v>1316</v>
      </c>
      <c r="L1038" s="3">
        <v>75.180000000000007</v>
      </c>
      <c r="M1038" s="3">
        <v>6</v>
      </c>
      <c r="N1038" s="3">
        <v>35.334600000000002</v>
      </c>
    </row>
    <row r="1039" spans="1:14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32"/>
        <v>On time</v>
      </c>
      <c r="E1039" s="1" t="s">
        <v>3278</v>
      </c>
      <c r="F1039" s="1" t="str">
        <f t="shared" si="33"/>
        <v>NaresjPatel</v>
      </c>
      <c r="G1039" s="1" t="s">
        <v>3822</v>
      </c>
      <c r="H1039" s="1" t="s">
        <v>3877</v>
      </c>
      <c r="I1039" s="1" t="s">
        <v>3992</v>
      </c>
      <c r="J1039" s="1" t="s">
        <v>38</v>
      </c>
      <c r="K1039" s="1" t="s">
        <v>880</v>
      </c>
      <c r="L1039" s="3">
        <v>149.97</v>
      </c>
      <c r="M1039" s="3">
        <v>3</v>
      </c>
      <c r="N1039" s="3">
        <v>52.4895</v>
      </c>
    </row>
    <row r="1040" spans="1:14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32"/>
        <v>On time</v>
      </c>
      <c r="E1040" s="1" t="s">
        <v>3204</v>
      </c>
      <c r="F1040" s="1" t="str">
        <f t="shared" si="33"/>
        <v>ErinSmith</v>
      </c>
      <c r="G1040" s="1" t="s">
        <v>3822</v>
      </c>
      <c r="H1040" s="1" t="s">
        <v>3892</v>
      </c>
      <c r="I1040" s="1" t="s">
        <v>3995</v>
      </c>
      <c r="J1040" s="1" t="s">
        <v>45</v>
      </c>
      <c r="K1040" s="1" t="s">
        <v>1319</v>
      </c>
      <c r="L1040" s="3">
        <v>9.4079999999999995</v>
      </c>
      <c r="M1040" s="3">
        <v>2</v>
      </c>
      <c r="N1040" s="3">
        <v>3.4104000000000001</v>
      </c>
    </row>
    <row r="1041" spans="1:14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32"/>
        <v>On time</v>
      </c>
      <c r="E1041" s="1" t="s">
        <v>3204</v>
      </c>
      <c r="F1041" s="1" t="str">
        <f t="shared" si="33"/>
        <v>ErinSmith</v>
      </c>
      <c r="G1041" s="1" t="s">
        <v>3822</v>
      </c>
      <c r="H1041" s="1" t="s">
        <v>3892</v>
      </c>
      <c r="I1041" s="1" t="s">
        <v>3995</v>
      </c>
      <c r="J1041" s="1" t="s">
        <v>79</v>
      </c>
      <c r="K1041" s="1" t="s">
        <v>106</v>
      </c>
      <c r="L1041" s="3">
        <v>4.6719999999999997</v>
      </c>
      <c r="M1041" s="3">
        <v>2</v>
      </c>
      <c r="N1041" s="3">
        <v>1.46</v>
      </c>
    </row>
    <row r="1042" spans="1:14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32"/>
        <v>On time</v>
      </c>
      <c r="E1042" s="1" t="s">
        <v>3204</v>
      </c>
      <c r="F1042" s="1" t="str">
        <f t="shared" si="33"/>
        <v>ErinSmith</v>
      </c>
      <c r="G1042" s="1" t="s">
        <v>3822</v>
      </c>
      <c r="H1042" s="1" t="s">
        <v>3892</v>
      </c>
      <c r="I1042" s="1" t="s">
        <v>3995</v>
      </c>
      <c r="J1042" s="1" t="s">
        <v>16</v>
      </c>
      <c r="K1042" s="1" t="s">
        <v>1320</v>
      </c>
      <c r="L1042" s="3">
        <v>318.39999999999998</v>
      </c>
      <c r="M1042" s="3">
        <v>2</v>
      </c>
      <c r="N1042" s="3">
        <v>107.46</v>
      </c>
    </row>
    <row r="1043" spans="1:14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32"/>
        <v>On time</v>
      </c>
      <c r="E1043" s="1" t="s">
        <v>3204</v>
      </c>
      <c r="F1043" s="1" t="str">
        <f t="shared" si="33"/>
        <v>ErinSmith</v>
      </c>
      <c r="G1043" s="1" t="s">
        <v>3822</v>
      </c>
      <c r="H1043" s="1" t="s">
        <v>3892</v>
      </c>
      <c r="I1043" s="1" t="s">
        <v>3995</v>
      </c>
      <c r="J1043" s="1" t="s">
        <v>87</v>
      </c>
      <c r="K1043" s="1" t="s">
        <v>1321</v>
      </c>
      <c r="L1043" s="3">
        <v>12.768000000000001</v>
      </c>
      <c r="M1043" s="3">
        <v>6</v>
      </c>
      <c r="N1043" s="3">
        <v>4.6284000000000001</v>
      </c>
    </row>
    <row r="1044" spans="1:14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32"/>
        <v>On time</v>
      </c>
      <c r="E1044" s="1" t="s">
        <v>3204</v>
      </c>
      <c r="F1044" s="1" t="str">
        <f t="shared" si="33"/>
        <v>ErinSmith</v>
      </c>
      <c r="G1044" s="1" t="s">
        <v>3822</v>
      </c>
      <c r="H1044" s="1" t="s">
        <v>3892</v>
      </c>
      <c r="I1044" s="1" t="s">
        <v>3995</v>
      </c>
      <c r="J1044" s="1" t="s">
        <v>82</v>
      </c>
      <c r="K1044" s="1" t="s">
        <v>1322</v>
      </c>
      <c r="L1044" s="3">
        <v>15.36</v>
      </c>
      <c r="M1044" s="3">
        <v>2</v>
      </c>
      <c r="N1044" s="3">
        <v>-3.2639999999999998</v>
      </c>
    </row>
    <row r="1045" spans="1:14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32"/>
        <v>On time</v>
      </c>
      <c r="E1045" s="1" t="s">
        <v>3204</v>
      </c>
      <c r="F1045" s="1" t="str">
        <f t="shared" si="33"/>
        <v>ErinSmith</v>
      </c>
      <c r="G1045" s="1" t="s">
        <v>3822</v>
      </c>
      <c r="H1045" s="1" t="s">
        <v>3892</v>
      </c>
      <c r="I1045" s="1" t="s">
        <v>3995</v>
      </c>
      <c r="J1045" s="1" t="s">
        <v>16</v>
      </c>
      <c r="K1045" s="1" t="s">
        <v>1163</v>
      </c>
      <c r="L1045" s="3">
        <v>230.376</v>
      </c>
      <c r="M1045" s="3">
        <v>3</v>
      </c>
      <c r="N1045" s="3">
        <v>20.157900000000001</v>
      </c>
    </row>
    <row r="1046" spans="1:14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32"/>
        <v>On time</v>
      </c>
      <c r="E1046" s="1" t="s">
        <v>3204</v>
      </c>
      <c r="F1046" s="1" t="str">
        <f t="shared" si="33"/>
        <v>ErinSmith</v>
      </c>
      <c r="G1046" s="1" t="s">
        <v>3822</v>
      </c>
      <c r="H1046" s="1" t="s">
        <v>3892</v>
      </c>
      <c r="I1046" s="1" t="s">
        <v>3995</v>
      </c>
      <c r="J1046" s="1" t="s">
        <v>38</v>
      </c>
      <c r="K1046" s="1" t="s">
        <v>764</v>
      </c>
      <c r="L1046" s="3">
        <v>7.16</v>
      </c>
      <c r="M1046" s="3">
        <v>1</v>
      </c>
      <c r="N1046" s="3">
        <v>-8.9499999999999996E-2</v>
      </c>
    </row>
    <row r="1047" spans="1:14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32"/>
        <v>On time</v>
      </c>
      <c r="E1047" s="1" t="s">
        <v>3509</v>
      </c>
      <c r="F1047" s="1" t="str">
        <f t="shared" si="33"/>
        <v>JackLebron</v>
      </c>
      <c r="G1047" s="1" t="s">
        <v>3822</v>
      </c>
      <c r="H1047" s="1" t="s">
        <v>3872</v>
      </c>
      <c r="I1047" s="1" t="s">
        <v>3992</v>
      </c>
      <c r="J1047" s="1" t="s">
        <v>18</v>
      </c>
      <c r="K1047" s="1" t="s">
        <v>342</v>
      </c>
      <c r="L1047" s="3">
        <v>3.984</v>
      </c>
      <c r="M1047" s="3">
        <v>1</v>
      </c>
      <c r="N1047" s="3">
        <v>1.3944000000000001</v>
      </c>
    </row>
    <row r="1048" spans="1:14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32"/>
        <v>On time</v>
      </c>
      <c r="E1048" s="1" t="s">
        <v>3173</v>
      </c>
      <c r="F1048" s="1" t="str">
        <f t="shared" si="33"/>
        <v>BenPeterman</v>
      </c>
      <c r="G1048" s="1" t="s">
        <v>3822</v>
      </c>
      <c r="H1048" s="1" t="s">
        <v>3824</v>
      </c>
      <c r="I1048" s="1" t="s">
        <v>3993</v>
      </c>
      <c r="J1048" s="1" t="s">
        <v>38</v>
      </c>
      <c r="K1048" s="1" t="s">
        <v>1325</v>
      </c>
      <c r="L1048" s="3">
        <v>49.08</v>
      </c>
      <c r="M1048" s="3">
        <v>3</v>
      </c>
      <c r="N1048" s="3">
        <v>4.9080000000000004</v>
      </c>
    </row>
    <row r="1049" spans="1:14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32"/>
        <v>On time</v>
      </c>
      <c r="E1049" s="1" t="s">
        <v>3173</v>
      </c>
      <c r="F1049" s="1" t="str">
        <f t="shared" si="33"/>
        <v>BenPeterman</v>
      </c>
      <c r="G1049" s="1" t="s">
        <v>3822</v>
      </c>
      <c r="H1049" s="1" t="s">
        <v>3824</v>
      </c>
      <c r="I1049" s="1" t="s">
        <v>3993</v>
      </c>
      <c r="J1049" s="1" t="s">
        <v>28</v>
      </c>
      <c r="K1049" s="1" t="s">
        <v>1326</v>
      </c>
      <c r="L1049" s="3">
        <v>324.89999999999998</v>
      </c>
      <c r="M1049" s="3">
        <v>5</v>
      </c>
      <c r="N1049" s="3">
        <v>38.988</v>
      </c>
    </row>
    <row r="1050" spans="1:14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32"/>
        <v>On time</v>
      </c>
      <c r="E1050" s="1" t="s">
        <v>3173</v>
      </c>
      <c r="F1050" s="1" t="str">
        <f t="shared" si="33"/>
        <v>BenPeterman</v>
      </c>
      <c r="G1050" s="1" t="s">
        <v>3822</v>
      </c>
      <c r="H1050" s="1" t="s">
        <v>3824</v>
      </c>
      <c r="I1050" s="1" t="s">
        <v>3993</v>
      </c>
      <c r="J1050" s="1" t="s">
        <v>14</v>
      </c>
      <c r="K1050" s="1" t="s">
        <v>1327</v>
      </c>
      <c r="L1050" s="3">
        <v>18.239999999999998</v>
      </c>
      <c r="M1050" s="3">
        <v>3</v>
      </c>
      <c r="N1050" s="3">
        <v>5.2896000000000001</v>
      </c>
    </row>
    <row r="1051" spans="1:14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32"/>
        <v>On time</v>
      </c>
      <c r="E1051" s="1" t="s">
        <v>3510</v>
      </c>
      <c r="F1051" s="1" t="str">
        <f t="shared" si="33"/>
        <v>SanjitJacobs</v>
      </c>
      <c r="G1051" s="1" t="s">
        <v>3822</v>
      </c>
      <c r="H1051" s="1" t="s">
        <v>3824</v>
      </c>
      <c r="I1051" s="1" t="s">
        <v>3993</v>
      </c>
      <c r="J1051" s="1" t="s">
        <v>72</v>
      </c>
      <c r="K1051" s="1" t="s">
        <v>1224</v>
      </c>
      <c r="L1051" s="3">
        <v>113.88800000000001</v>
      </c>
      <c r="M1051" s="3">
        <v>2</v>
      </c>
      <c r="N1051" s="3">
        <v>9.9651999999999994</v>
      </c>
    </row>
    <row r="1052" spans="1:14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32"/>
        <v>On time</v>
      </c>
      <c r="E1052" s="1" t="s">
        <v>3510</v>
      </c>
      <c r="F1052" s="1" t="str">
        <f t="shared" si="33"/>
        <v>SanjitJacobs</v>
      </c>
      <c r="G1052" s="1" t="s">
        <v>3822</v>
      </c>
      <c r="H1052" s="1" t="s">
        <v>3824</v>
      </c>
      <c r="I1052" s="1" t="s">
        <v>3993</v>
      </c>
      <c r="J1052" s="1" t="s">
        <v>16</v>
      </c>
      <c r="K1052" s="1" t="s">
        <v>1329</v>
      </c>
      <c r="L1052" s="3">
        <v>105.584</v>
      </c>
      <c r="M1052" s="3">
        <v>2</v>
      </c>
      <c r="N1052" s="3">
        <v>7.9188000000000001</v>
      </c>
    </row>
    <row r="1053" spans="1:14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32"/>
        <v>Delay</v>
      </c>
      <c r="E1053" s="1" t="s">
        <v>3511</v>
      </c>
      <c r="F1053" s="1" t="str">
        <f t="shared" si="33"/>
        <v>ChrisCortes</v>
      </c>
      <c r="G1053" s="1" t="s">
        <v>3822</v>
      </c>
      <c r="H1053" s="1" t="s">
        <v>3824</v>
      </c>
      <c r="I1053" s="1" t="s">
        <v>3993</v>
      </c>
      <c r="J1053" s="1" t="s">
        <v>16</v>
      </c>
      <c r="K1053" s="1" t="s">
        <v>378</v>
      </c>
      <c r="L1053" s="3">
        <v>107.98399999999999</v>
      </c>
      <c r="M1053" s="3">
        <v>1</v>
      </c>
      <c r="N1053" s="3">
        <v>9.4486000000000008</v>
      </c>
    </row>
    <row r="1054" spans="1:14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32"/>
        <v>Delay</v>
      </c>
      <c r="E1054" s="1" t="s">
        <v>3511</v>
      </c>
      <c r="F1054" s="1" t="str">
        <f t="shared" si="33"/>
        <v>ChrisCortes</v>
      </c>
      <c r="G1054" s="1" t="s">
        <v>3822</v>
      </c>
      <c r="H1054" s="1" t="s">
        <v>3824</v>
      </c>
      <c r="I1054" s="1" t="s">
        <v>3993</v>
      </c>
      <c r="J1054" s="1" t="s">
        <v>18</v>
      </c>
      <c r="K1054" s="1" t="s">
        <v>875</v>
      </c>
      <c r="L1054" s="3">
        <v>19.295999999999999</v>
      </c>
      <c r="M1054" s="3">
        <v>3</v>
      </c>
      <c r="N1054" s="3">
        <v>6.03</v>
      </c>
    </row>
    <row r="1055" spans="1:14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32"/>
        <v>On time</v>
      </c>
      <c r="E1055" s="1" t="s">
        <v>3512</v>
      </c>
      <c r="F1055" s="1" t="str">
        <f t="shared" si="33"/>
        <v>ThomasSeio</v>
      </c>
      <c r="G1055" s="1" t="s">
        <v>3822</v>
      </c>
      <c r="H1055" s="1" t="s">
        <v>3826</v>
      </c>
      <c r="I1055" s="1" t="s">
        <v>3992</v>
      </c>
      <c r="J1055" s="1" t="s">
        <v>38</v>
      </c>
      <c r="K1055" s="1" t="s">
        <v>591</v>
      </c>
      <c r="L1055" s="3">
        <v>99.98</v>
      </c>
      <c r="M1055" s="3">
        <v>2</v>
      </c>
      <c r="N1055" s="3">
        <v>7.9984000000000002</v>
      </c>
    </row>
    <row r="1056" spans="1:14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32"/>
        <v>On time</v>
      </c>
      <c r="E1056" s="1" t="s">
        <v>3512</v>
      </c>
      <c r="F1056" s="1" t="str">
        <f t="shared" si="33"/>
        <v>ThomasSeio</v>
      </c>
      <c r="G1056" s="1" t="s">
        <v>3822</v>
      </c>
      <c r="H1056" s="1" t="s">
        <v>3826</v>
      </c>
      <c r="I1056" s="1" t="s">
        <v>3992</v>
      </c>
      <c r="J1056" s="1" t="s">
        <v>45</v>
      </c>
      <c r="K1056" s="1" t="s">
        <v>1332</v>
      </c>
      <c r="L1056" s="3">
        <v>733.95</v>
      </c>
      <c r="M1056" s="3">
        <v>7</v>
      </c>
      <c r="N1056" s="3">
        <v>352.29599999999999</v>
      </c>
    </row>
    <row r="1057" spans="1:14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32"/>
        <v>On time</v>
      </c>
      <c r="E1057" s="1" t="s">
        <v>3512</v>
      </c>
      <c r="F1057" s="1" t="str">
        <f t="shared" si="33"/>
        <v>ThomasSeio</v>
      </c>
      <c r="G1057" s="1" t="s">
        <v>3822</v>
      </c>
      <c r="H1057" s="1" t="s">
        <v>3826</v>
      </c>
      <c r="I1057" s="1" t="s">
        <v>3992</v>
      </c>
      <c r="J1057" s="1" t="s">
        <v>20</v>
      </c>
      <c r="K1057" s="1" t="s">
        <v>1333</v>
      </c>
      <c r="L1057" s="3">
        <v>241.44</v>
      </c>
      <c r="M1057" s="3">
        <v>3</v>
      </c>
      <c r="N1057" s="3">
        <v>72.432000000000002</v>
      </c>
    </row>
    <row r="1058" spans="1:14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32"/>
        <v>On time</v>
      </c>
      <c r="E1058" s="1" t="s">
        <v>3477</v>
      </c>
      <c r="F1058" s="1" t="str">
        <f t="shared" si="33"/>
        <v>KeanNguyen</v>
      </c>
      <c r="G1058" s="1" t="s">
        <v>3822</v>
      </c>
      <c r="H1058" s="1" t="s">
        <v>3935</v>
      </c>
      <c r="I1058" s="1" t="s">
        <v>3992</v>
      </c>
      <c r="J1058" s="1" t="s">
        <v>38</v>
      </c>
      <c r="K1058" s="1" t="s">
        <v>1155</v>
      </c>
      <c r="L1058" s="3">
        <v>7.92</v>
      </c>
      <c r="M1058" s="3">
        <v>8</v>
      </c>
      <c r="N1058" s="3">
        <v>3.4847999999999999</v>
      </c>
    </row>
    <row r="1059" spans="1:14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32"/>
        <v>Delay</v>
      </c>
      <c r="E1059" s="1" t="s">
        <v>3513</v>
      </c>
      <c r="F1059" s="1" t="str">
        <f t="shared" si="33"/>
        <v>SarahJordon</v>
      </c>
      <c r="G1059" s="1" t="s">
        <v>3822</v>
      </c>
      <c r="H1059" s="1" t="s">
        <v>3823</v>
      </c>
      <c r="I1059" s="1" t="s">
        <v>3992</v>
      </c>
      <c r="J1059" s="1" t="s">
        <v>72</v>
      </c>
      <c r="K1059" s="1" t="s">
        <v>988</v>
      </c>
      <c r="L1059" s="3">
        <v>203.92</v>
      </c>
      <c r="M1059" s="3">
        <v>5</v>
      </c>
      <c r="N1059" s="3">
        <v>22.940999999999999</v>
      </c>
    </row>
    <row r="1060" spans="1:14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32"/>
        <v>On time</v>
      </c>
      <c r="E1060" s="1" t="s">
        <v>3514</v>
      </c>
      <c r="F1060" s="1" t="str">
        <f t="shared" si="33"/>
        <v>PenelopeSewall</v>
      </c>
      <c r="G1060" s="1" t="s">
        <v>3822</v>
      </c>
      <c r="H1060" s="1" t="s">
        <v>3823</v>
      </c>
      <c r="I1060" s="1" t="s">
        <v>3992</v>
      </c>
      <c r="J1060" s="1" t="s">
        <v>165</v>
      </c>
      <c r="K1060" s="1" t="s">
        <v>1337</v>
      </c>
      <c r="L1060" s="3">
        <v>3359.9520000000002</v>
      </c>
      <c r="M1060" s="3">
        <v>6</v>
      </c>
      <c r="N1060" s="3">
        <v>1049.9849999999999</v>
      </c>
    </row>
    <row r="1061" spans="1:14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32"/>
        <v>On time</v>
      </c>
      <c r="E1061" s="1" t="s">
        <v>3515</v>
      </c>
      <c r="F1061" s="1" t="str">
        <f t="shared" si="33"/>
        <v>RobDowd</v>
      </c>
      <c r="G1061" s="1" t="s">
        <v>3822</v>
      </c>
      <c r="H1061" s="1" t="s">
        <v>3936</v>
      </c>
      <c r="I1061" s="1" t="s">
        <v>3992</v>
      </c>
      <c r="J1061" s="1" t="s">
        <v>16</v>
      </c>
      <c r="K1061" s="1" t="s">
        <v>1339</v>
      </c>
      <c r="L1061" s="3">
        <v>494.37599999999998</v>
      </c>
      <c r="M1061" s="3">
        <v>3</v>
      </c>
      <c r="N1061" s="3">
        <v>49.437600000000003</v>
      </c>
    </row>
    <row r="1062" spans="1:14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32"/>
        <v>On time</v>
      </c>
      <c r="E1062" s="1" t="s">
        <v>3515</v>
      </c>
      <c r="F1062" s="1" t="str">
        <f t="shared" si="33"/>
        <v>RobDowd</v>
      </c>
      <c r="G1062" s="1" t="s">
        <v>3822</v>
      </c>
      <c r="H1062" s="1" t="s">
        <v>3936</v>
      </c>
      <c r="I1062" s="1" t="s">
        <v>3992</v>
      </c>
      <c r="J1062" s="1" t="s">
        <v>18</v>
      </c>
      <c r="K1062" s="1" t="s">
        <v>706</v>
      </c>
      <c r="L1062" s="3">
        <v>29.2</v>
      </c>
      <c r="M1062" s="3">
        <v>5</v>
      </c>
      <c r="N1062" s="3">
        <v>9.8550000000000004</v>
      </c>
    </row>
    <row r="1063" spans="1:14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32"/>
        <v>On time</v>
      </c>
      <c r="E1063" s="1" t="s">
        <v>3515</v>
      </c>
      <c r="F1063" s="1" t="str">
        <f t="shared" si="33"/>
        <v>RobDowd</v>
      </c>
      <c r="G1063" s="1" t="s">
        <v>3822</v>
      </c>
      <c r="H1063" s="1" t="s">
        <v>3936</v>
      </c>
      <c r="I1063" s="1" t="s">
        <v>3992</v>
      </c>
      <c r="J1063" s="1" t="s">
        <v>38</v>
      </c>
      <c r="K1063" s="1" t="s">
        <v>63</v>
      </c>
      <c r="L1063" s="3">
        <v>248.85</v>
      </c>
      <c r="M1063" s="3">
        <v>5</v>
      </c>
      <c r="N1063" s="3">
        <v>27.3735</v>
      </c>
    </row>
    <row r="1064" spans="1:14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32"/>
        <v>On time</v>
      </c>
      <c r="E1064" s="1" t="s">
        <v>3515</v>
      </c>
      <c r="F1064" s="1" t="str">
        <f t="shared" si="33"/>
        <v>RobDowd</v>
      </c>
      <c r="G1064" s="1" t="s">
        <v>3822</v>
      </c>
      <c r="H1064" s="1" t="s">
        <v>3936</v>
      </c>
      <c r="I1064" s="1" t="s">
        <v>3992</v>
      </c>
      <c r="J1064" s="1" t="s">
        <v>38</v>
      </c>
      <c r="K1064" s="1" t="s">
        <v>1340</v>
      </c>
      <c r="L1064" s="3">
        <v>36.24</v>
      </c>
      <c r="M1064" s="3">
        <v>1</v>
      </c>
      <c r="N1064" s="3">
        <v>15.220800000000001</v>
      </c>
    </row>
    <row r="1065" spans="1:14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32"/>
        <v>On time</v>
      </c>
      <c r="E1065" s="1" t="s">
        <v>3397</v>
      </c>
      <c r="F1065" s="1" t="str">
        <f t="shared" si="33"/>
        <v>ClytieKelty</v>
      </c>
      <c r="G1065" s="1" t="s">
        <v>3822</v>
      </c>
      <c r="H1065" s="1" t="s">
        <v>3841</v>
      </c>
      <c r="I1065" s="1" t="s">
        <v>3992</v>
      </c>
      <c r="J1065" s="1" t="s">
        <v>82</v>
      </c>
      <c r="K1065" s="1" t="s">
        <v>1286</v>
      </c>
      <c r="L1065" s="3">
        <v>11.91</v>
      </c>
      <c r="M1065" s="3">
        <v>3</v>
      </c>
      <c r="N1065" s="3">
        <v>0.1191</v>
      </c>
    </row>
    <row r="1066" spans="1:14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32"/>
        <v>On time</v>
      </c>
      <c r="E1066" s="1" t="s">
        <v>3397</v>
      </c>
      <c r="F1066" s="1" t="str">
        <f t="shared" si="33"/>
        <v>ClytieKelty</v>
      </c>
      <c r="G1066" s="1" t="s">
        <v>3822</v>
      </c>
      <c r="H1066" s="1" t="s">
        <v>3841</v>
      </c>
      <c r="I1066" s="1" t="s">
        <v>3992</v>
      </c>
      <c r="J1066" s="1" t="s">
        <v>12</v>
      </c>
      <c r="K1066" s="1" t="s">
        <v>1195</v>
      </c>
      <c r="L1066" s="3">
        <v>3.48</v>
      </c>
      <c r="M1066" s="3">
        <v>2</v>
      </c>
      <c r="N1066" s="3">
        <v>1.1135999999999999</v>
      </c>
    </row>
    <row r="1067" spans="1:14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32"/>
        <v>Delay</v>
      </c>
      <c r="E1067" s="1" t="s">
        <v>3135</v>
      </c>
      <c r="F1067" s="1" t="str">
        <f t="shared" si="33"/>
        <v>EmilyBurns</v>
      </c>
      <c r="G1067" s="1" t="s">
        <v>3822</v>
      </c>
      <c r="H1067" s="1" t="s">
        <v>3831</v>
      </c>
      <c r="I1067" s="1" t="s">
        <v>3995</v>
      </c>
      <c r="J1067" s="1" t="s">
        <v>18</v>
      </c>
      <c r="K1067" s="1" t="s">
        <v>589</v>
      </c>
      <c r="L1067" s="3">
        <v>19.193999999999999</v>
      </c>
      <c r="M1067" s="3">
        <v>7</v>
      </c>
      <c r="N1067" s="3">
        <v>-12.795999999999999</v>
      </c>
    </row>
    <row r="1068" spans="1:14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32"/>
        <v>Delay</v>
      </c>
      <c r="E1068" s="1" t="s">
        <v>3135</v>
      </c>
      <c r="F1068" s="1" t="str">
        <f t="shared" si="33"/>
        <v>EmilyBurns</v>
      </c>
      <c r="G1068" s="1" t="s">
        <v>3822</v>
      </c>
      <c r="H1068" s="1" t="s">
        <v>3831</v>
      </c>
      <c r="I1068" s="1" t="s">
        <v>3995</v>
      </c>
      <c r="J1068" s="1" t="s">
        <v>20</v>
      </c>
      <c r="K1068" s="1" t="s">
        <v>308</v>
      </c>
      <c r="L1068" s="3">
        <v>121.792</v>
      </c>
      <c r="M1068" s="3">
        <v>4</v>
      </c>
      <c r="N1068" s="3">
        <v>13.701599999999999</v>
      </c>
    </row>
    <row r="1069" spans="1:14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32"/>
        <v>On time</v>
      </c>
      <c r="E1069" s="1" t="s">
        <v>3516</v>
      </c>
      <c r="F1069" s="1" t="str">
        <f t="shared" si="33"/>
        <v>MitchWillingham</v>
      </c>
      <c r="G1069" s="1" t="s">
        <v>3822</v>
      </c>
      <c r="H1069" s="1" t="s">
        <v>3826</v>
      </c>
      <c r="I1069" s="1" t="s">
        <v>3992</v>
      </c>
      <c r="J1069" s="1" t="s">
        <v>510</v>
      </c>
      <c r="K1069" s="1" t="s">
        <v>1130</v>
      </c>
      <c r="L1069" s="3">
        <v>1919.9760000000001</v>
      </c>
      <c r="M1069" s="3">
        <v>3</v>
      </c>
      <c r="N1069" s="3">
        <v>215.9973</v>
      </c>
    </row>
    <row r="1070" spans="1:14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32"/>
        <v>On time</v>
      </c>
      <c r="E1070" s="1" t="s">
        <v>3351</v>
      </c>
      <c r="F1070" s="1" t="str">
        <f t="shared" si="33"/>
        <v>TheaHendricks</v>
      </c>
      <c r="G1070" s="1" t="s">
        <v>3822</v>
      </c>
      <c r="H1070" s="1" t="s">
        <v>3841</v>
      </c>
      <c r="I1070" s="1" t="s">
        <v>3992</v>
      </c>
      <c r="J1070" s="1" t="s">
        <v>72</v>
      </c>
      <c r="K1070" s="1" t="s">
        <v>244</v>
      </c>
      <c r="L1070" s="3">
        <v>603.91999999999996</v>
      </c>
      <c r="M1070" s="3">
        <v>5</v>
      </c>
      <c r="N1070" s="3">
        <v>45.293999999999997</v>
      </c>
    </row>
    <row r="1071" spans="1:14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32"/>
        <v>On time</v>
      </c>
      <c r="E1071" s="1" t="s">
        <v>3351</v>
      </c>
      <c r="F1071" s="1" t="str">
        <f t="shared" si="33"/>
        <v>TheaHendricks</v>
      </c>
      <c r="G1071" s="1" t="s">
        <v>3822</v>
      </c>
      <c r="H1071" s="1" t="s">
        <v>3841</v>
      </c>
      <c r="I1071" s="1" t="s">
        <v>3992</v>
      </c>
      <c r="J1071" s="1" t="s">
        <v>45</v>
      </c>
      <c r="K1071" s="1" t="s">
        <v>776</v>
      </c>
      <c r="L1071" s="3">
        <v>81.98</v>
      </c>
      <c r="M1071" s="3">
        <v>2</v>
      </c>
      <c r="N1071" s="3">
        <v>40.170200000000001</v>
      </c>
    </row>
    <row r="1072" spans="1:14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32"/>
        <v>On time</v>
      </c>
      <c r="E1072" s="1" t="s">
        <v>3357</v>
      </c>
      <c r="F1072" s="1" t="str">
        <f t="shared" si="33"/>
        <v>StevenCartwright</v>
      </c>
      <c r="G1072" s="1" t="s">
        <v>3822</v>
      </c>
      <c r="H1072" s="1" t="s">
        <v>3837</v>
      </c>
      <c r="I1072" s="1" t="s">
        <v>3992</v>
      </c>
      <c r="J1072" s="1" t="s">
        <v>14</v>
      </c>
      <c r="K1072" s="1" t="s">
        <v>1346</v>
      </c>
      <c r="L1072" s="3">
        <v>181.35</v>
      </c>
      <c r="M1072" s="3">
        <v>9</v>
      </c>
      <c r="N1072" s="3">
        <v>48.964500000000001</v>
      </c>
    </row>
    <row r="1073" spans="1:14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32"/>
        <v>On time</v>
      </c>
      <c r="E1073" s="1" t="s">
        <v>3357</v>
      </c>
      <c r="F1073" s="1" t="str">
        <f t="shared" si="33"/>
        <v>StevenCartwright</v>
      </c>
      <c r="G1073" s="1" t="s">
        <v>3822</v>
      </c>
      <c r="H1073" s="1" t="s">
        <v>3837</v>
      </c>
      <c r="I1073" s="1" t="s">
        <v>3992</v>
      </c>
      <c r="J1073" s="1" t="s">
        <v>9</v>
      </c>
      <c r="K1073" s="1" t="s">
        <v>1347</v>
      </c>
      <c r="L1073" s="3">
        <v>8.64</v>
      </c>
      <c r="M1073" s="3">
        <v>3</v>
      </c>
      <c r="N1073" s="3">
        <v>4.2336</v>
      </c>
    </row>
    <row r="1074" spans="1:14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32"/>
        <v>On time</v>
      </c>
      <c r="E1074" s="1" t="s">
        <v>3517</v>
      </c>
      <c r="F1074" s="1" t="str">
        <f t="shared" si="33"/>
        <v>PatrickRyan</v>
      </c>
      <c r="G1074" s="1" t="s">
        <v>3822</v>
      </c>
      <c r="H1074" s="1" t="s">
        <v>3877</v>
      </c>
      <c r="I1074" s="1" t="s">
        <v>3992</v>
      </c>
      <c r="J1074" s="1" t="s">
        <v>14</v>
      </c>
      <c r="K1074" s="1" t="s">
        <v>1349</v>
      </c>
      <c r="L1074" s="3">
        <v>17.12</v>
      </c>
      <c r="M1074" s="3">
        <v>4</v>
      </c>
      <c r="N1074" s="3">
        <v>4.9648000000000003</v>
      </c>
    </row>
    <row r="1075" spans="1:14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32"/>
        <v>On time</v>
      </c>
      <c r="E1075" s="1" t="s">
        <v>3517</v>
      </c>
      <c r="F1075" s="1" t="str">
        <f t="shared" si="33"/>
        <v>PatrickRyan</v>
      </c>
      <c r="G1075" s="1" t="s">
        <v>3822</v>
      </c>
      <c r="H1075" s="1" t="s">
        <v>3877</v>
      </c>
      <c r="I1075" s="1" t="s">
        <v>3992</v>
      </c>
      <c r="J1075" s="1" t="s">
        <v>16</v>
      </c>
      <c r="K1075" s="1" t="s">
        <v>1350</v>
      </c>
      <c r="L1075" s="3">
        <v>431.96800000000002</v>
      </c>
      <c r="M1075" s="3">
        <v>4</v>
      </c>
      <c r="N1075" s="3">
        <v>37.797199999999997</v>
      </c>
    </row>
    <row r="1076" spans="1:14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32"/>
        <v>On time</v>
      </c>
      <c r="E1076" s="1" t="s">
        <v>3517</v>
      </c>
      <c r="F1076" s="1" t="str">
        <f t="shared" si="33"/>
        <v>PatrickRyan</v>
      </c>
      <c r="G1076" s="1" t="s">
        <v>3822</v>
      </c>
      <c r="H1076" s="1" t="s">
        <v>3877</v>
      </c>
      <c r="I1076" s="1" t="s">
        <v>3992</v>
      </c>
      <c r="J1076" s="1" t="s">
        <v>12</v>
      </c>
      <c r="K1076" s="1" t="s">
        <v>1351</v>
      </c>
      <c r="L1076" s="3">
        <v>129.91999999999999</v>
      </c>
      <c r="M1076" s="3">
        <v>4</v>
      </c>
      <c r="N1076" s="3">
        <v>10.393599999999999</v>
      </c>
    </row>
    <row r="1077" spans="1:14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32"/>
        <v>On time</v>
      </c>
      <c r="E1077" s="1" t="s">
        <v>3517</v>
      </c>
      <c r="F1077" s="1" t="str">
        <f t="shared" si="33"/>
        <v>PatrickRyan</v>
      </c>
      <c r="G1077" s="1" t="s">
        <v>3822</v>
      </c>
      <c r="H1077" s="1" t="s">
        <v>3877</v>
      </c>
      <c r="I1077" s="1" t="s">
        <v>3992</v>
      </c>
      <c r="J1077" s="1" t="s">
        <v>22</v>
      </c>
      <c r="K1077" s="1" t="s">
        <v>23</v>
      </c>
      <c r="L1077" s="3">
        <v>568.72799999999995</v>
      </c>
      <c r="M1077" s="3">
        <v>3</v>
      </c>
      <c r="N1077" s="3">
        <v>28.436399999999999</v>
      </c>
    </row>
    <row r="1078" spans="1:14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32"/>
        <v>On time</v>
      </c>
      <c r="E1078" s="1" t="s">
        <v>3517</v>
      </c>
      <c r="F1078" s="1" t="str">
        <f t="shared" si="33"/>
        <v>PatrickRyan</v>
      </c>
      <c r="G1078" s="1" t="s">
        <v>3822</v>
      </c>
      <c r="H1078" s="1" t="s">
        <v>3877</v>
      </c>
      <c r="I1078" s="1" t="s">
        <v>3992</v>
      </c>
      <c r="J1078" s="1" t="s">
        <v>18</v>
      </c>
      <c r="K1078" s="1" t="s">
        <v>1352</v>
      </c>
      <c r="L1078" s="3">
        <v>117.14400000000001</v>
      </c>
      <c r="M1078" s="3">
        <v>9</v>
      </c>
      <c r="N1078" s="3">
        <v>42.464700000000001</v>
      </c>
    </row>
    <row r="1079" spans="1:14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32"/>
        <v>On time</v>
      </c>
      <c r="E1079" s="1" t="s">
        <v>3517</v>
      </c>
      <c r="F1079" s="1" t="str">
        <f t="shared" si="33"/>
        <v>PatrickRyan</v>
      </c>
      <c r="G1079" s="1" t="s">
        <v>3822</v>
      </c>
      <c r="H1079" s="1" t="s">
        <v>3877</v>
      </c>
      <c r="I1079" s="1" t="s">
        <v>3992</v>
      </c>
      <c r="J1079" s="1" t="s">
        <v>20</v>
      </c>
      <c r="K1079" s="1" t="s">
        <v>1353</v>
      </c>
      <c r="L1079" s="3">
        <v>203.52</v>
      </c>
      <c r="M1079" s="3">
        <v>3</v>
      </c>
      <c r="N1079" s="3">
        <v>54.950400000000002</v>
      </c>
    </row>
    <row r="1080" spans="1:14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32"/>
        <v>On time</v>
      </c>
      <c r="E1080" s="1" t="s">
        <v>3517</v>
      </c>
      <c r="F1080" s="1" t="str">
        <f t="shared" si="33"/>
        <v>PatrickRyan</v>
      </c>
      <c r="G1080" s="1" t="s">
        <v>3822</v>
      </c>
      <c r="H1080" s="1" t="s">
        <v>3877</v>
      </c>
      <c r="I1080" s="1" t="s">
        <v>3992</v>
      </c>
      <c r="J1080" s="1" t="s">
        <v>9</v>
      </c>
      <c r="K1080" s="1" t="s">
        <v>1354</v>
      </c>
      <c r="L1080" s="3">
        <v>51.75</v>
      </c>
      <c r="M1080" s="3">
        <v>5</v>
      </c>
      <c r="N1080" s="3">
        <v>24.84</v>
      </c>
    </row>
    <row r="1081" spans="1:14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32"/>
        <v>Delay</v>
      </c>
      <c r="E1081" s="1" t="s">
        <v>3518</v>
      </c>
      <c r="F1081" s="1" t="str">
        <f t="shared" si="33"/>
        <v>OdellaNelson</v>
      </c>
      <c r="G1081" s="1" t="s">
        <v>3822</v>
      </c>
      <c r="H1081" s="1" t="s">
        <v>3937</v>
      </c>
      <c r="I1081" s="1" t="s">
        <v>3992</v>
      </c>
      <c r="J1081" s="1" t="s">
        <v>14</v>
      </c>
      <c r="K1081" s="1" t="s">
        <v>1356</v>
      </c>
      <c r="L1081" s="3">
        <v>50.8</v>
      </c>
      <c r="M1081" s="3">
        <v>5</v>
      </c>
      <c r="N1081" s="3">
        <v>13.208</v>
      </c>
    </row>
    <row r="1082" spans="1:14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32"/>
        <v>On time</v>
      </c>
      <c r="E1082" s="1" t="s">
        <v>3281</v>
      </c>
      <c r="F1082" s="1" t="str">
        <f t="shared" si="33"/>
        <v>NeomaMurray</v>
      </c>
      <c r="G1082" s="1" t="s">
        <v>3822</v>
      </c>
      <c r="H1082" s="1" t="s">
        <v>3824</v>
      </c>
      <c r="I1082" s="1" t="s">
        <v>3993</v>
      </c>
      <c r="J1082" s="1" t="s">
        <v>18</v>
      </c>
      <c r="K1082" s="1" t="s">
        <v>687</v>
      </c>
      <c r="L1082" s="3">
        <v>15.712</v>
      </c>
      <c r="M1082" s="3">
        <v>4</v>
      </c>
      <c r="N1082" s="3">
        <v>5.6955999999999998</v>
      </c>
    </row>
    <row r="1083" spans="1:14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32"/>
        <v>Delay</v>
      </c>
      <c r="E1083" s="1" t="s">
        <v>3519</v>
      </c>
      <c r="F1083" s="1" t="str">
        <f t="shared" si="33"/>
        <v>BrianMoss</v>
      </c>
      <c r="G1083" s="1" t="s">
        <v>3822</v>
      </c>
      <c r="H1083" s="1" t="s">
        <v>3841</v>
      </c>
      <c r="I1083" s="1" t="s">
        <v>3992</v>
      </c>
      <c r="J1083" s="1" t="s">
        <v>198</v>
      </c>
      <c r="K1083" s="1" t="s">
        <v>1359</v>
      </c>
      <c r="L1083" s="3">
        <v>435.99900000000002</v>
      </c>
      <c r="M1083" s="3">
        <v>3</v>
      </c>
      <c r="N1083" s="3">
        <v>20.517600000000002</v>
      </c>
    </row>
    <row r="1084" spans="1:14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32"/>
        <v>Delay</v>
      </c>
      <c r="E1084" s="1" t="s">
        <v>3519</v>
      </c>
      <c r="F1084" s="1" t="str">
        <f t="shared" si="33"/>
        <v>BrianMoss</v>
      </c>
      <c r="G1084" s="1" t="s">
        <v>3822</v>
      </c>
      <c r="H1084" s="1" t="s">
        <v>3841</v>
      </c>
      <c r="I1084" s="1" t="s">
        <v>3992</v>
      </c>
      <c r="J1084" s="1" t="s">
        <v>16</v>
      </c>
      <c r="K1084" s="1" t="s">
        <v>50</v>
      </c>
      <c r="L1084" s="3">
        <v>83.983999999999995</v>
      </c>
      <c r="M1084" s="3">
        <v>2</v>
      </c>
      <c r="N1084" s="3">
        <v>31.494</v>
      </c>
    </row>
    <row r="1085" spans="1:14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32"/>
        <v>On time</v>
      </c>
      <c r="E1085" s="1" t="s">
        <v>3520</v>
      </c>
      <c r="F1085" s="1" t="str">
        <f t="shared" si="33"/>
        <v>LizCarlisle</v>
      </c>
      <c r="G1085" s="1" t="s">
        <v>3822</v>
      </c>
      <c r="H1085" s="1" t="s">
        <v>3863</v>
      </c>
      <c r="I1085" s="1" t="s">
        <v>3992</v>
      </c>
      <c r="J1085" s="1" t="s">
        <v>198</v>
      </c>
      <c r="K1085" s="1" t="s">
        <v>1361</v>
      </c>
      <c r="L1085" s="3">
        <v>290.666</v>
      </c>
      <c r="M1085" s="3">
        <v>2</v>
      </c>
      <c r="N1085" s="3">
        <v>3.4196</v>
      </c>
    </row>
    <row r="1086" spans="1:14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32"/>
        <v>On time</v>
      </c>
      <c r="E1086" s="1" t="s">
        <v>3347</v>
      </c>
      <c r="F1086" s="1" t="str">
        <f t="shared" si="33"/>
        <v>NatalieWebber</v>
      </c>
      <c r="G1086" s="1" t="s">
        <v>3822</v>
      </c>
      <c r="H1086" s="1" t="s">
        <v>3851</v>
      </c>
      <c r="I1086" s="1" t="s">
        <v>3999</v>
      </c>
      <c r="J1086" s="1" t="s">
        <v>198</v>
      </c>
      <c r="K1086" s="1" t="s">
        <v>1363</v>
      </c>
      <c r="L1086" s="3">
        <v>141.96</v>
      </c>
      <c r="M1086" s="3">
        <v>2</v>
      </c>
      <c r="N1086" s="3">
        <v>41.168399999999998</v>
      </c>
    </row>
    <row r="1087" spans="1:14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32"/>
        <v>On time</v>
      </c>
      <c r="E1087" s="1" t="s">
        <v>3347</v>
      </c>
      <c r="F1087" s="1" t="str">
        <f t="shared" si="33"/>
        <v>NatalieWebber</v>
      </c>
      <c r="G1087" s="1" t="s">
        <v>3822</v>
      </c>
      <c r="H1087" s="1" t="s">
        <v>3851</v>
      </c>
      <c r="I1087" s="1" t="s">
        <v>3999</v>
      </c>
      <c r="J1087" s="1" t="s">
        <v>18</v>
      </c>
      <c r="K1087" s="1" t="s">
        <v>184</v>
      </c>
      <c r="L1087" s="3">
        <v>66.048000000000002</v>
      </c>
      <c r="M1087" s="3">
        <v>4</v>
      </c>
      <c r="N1087" s="3">
        <v>23.116800000000001</v>
      </c>
    </row>
    <row r="1088" spans="1:14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32"/>
        <v>Delay</v>
      </c>
      <c r="E1088" s="1" t="s">
        <v>3161</v>
      </c>
      <c r="F1088" s="1" t="str">
        <f t="shared" si="33"/>
        <v>BruceStewart</v>
      </c>
      <c r="G1088" s="1" t="s">
        <v>3822</v>
      </c>
      <c r="H1088" s="1" t="s">
        <v>3826</v>
      </c>
      <c r="I1088" s="1" t="s">
        <v>3992</v>
      </c>
      <c r="J1088" s="1" t="s">
        <v>18</v>
      </c>
      <c r="K1088" s="1" t="s">
        <v>1365</v>
      </c>
      <c r="L1088" s="3">
        <v>25.824000000000002</v>
      </c>
      <c r="M1088" s="3">
        <v>6</v>
      </c>
      <c r="N1088" s="3">
        <v>9.0383999999999993</v>
      </c>
    </row>
    <row r="1089" spans="1:14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32"/>
        <v>Delay</v>
      </c>
      <c r="E1089" s="1" t="s">
        <v>3161</v>
      </c>
      <c r="F1089" s="1" t="str">
        <f t="shared" si="33"/>
        <v>BruceStewart</v>
      </c>
      <c r="G1089" s="1" t="s">
        <v>3822</v>
      </c>
      <c r="H1089" s="1" t="s">
        <v>3826</v>
      </c>
      <c r="I1089" s="1" t="s">
        <v>3992</v>
      </c>
      <c r="J1089" s="1" t="s">
        <v>20</v>
      </c>
      <c r="K1089" s="1" t="s">
        <v>1333</v>
      </c>
      <c r="L1089" s="3">
        <v>160.96</v>
      </c>
      <c r="M1089" s="3">
        <v>2</v>
      </c>
      <c r="N1089" s="3">
        <v>48.287999999999997</v>
      </c>
    </row>
    <row r="1090" spans="1:14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32"/>
        <v>On time</v>
      </c>
      <c r="E1090" s="1" t="s">
        <v>3521</v>
      </c>
      <c r="F1090" s="1" t="str">
        <f t="shared" si="33"/>
        <v>MatthewGrinstein</v>
      </c>
      <c r="G1090" s="1" t="s">
        <v>3822</v>
      </c>
      <c r="H1090" s="1" t="s">
        <v>3824</v>
      </c>
      <c r="I1090" s="1" t="s">
        <v>3993</v>
      </c>
      <c r="J1090" s="1" t="s">
        <v>16</v>
      </c>
      <c r="K1090" s="1" t="s">
        <v>1367</v>
      </c>
      <c r="L1090" s="3">
        <v>1091.1679999999999</v>
      </c>
      <c r="M1090" s="3">
        <v>4</v>
      </c>
      <c r="N1090" s="3">
        <v>68.197999999999993</v>
      </c>
    </row>
    <row r="1091" spans="1:14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34">IF(C1091 - B1091 &gt; 4, "Delay", "On time")</f>
        <v>On time</v>
      </c>
      <c r="E1091" s="1" t="s">
        <v>3521</v>
      </c>
      <c r="F1091" s="1" t="str">
        <f t="shared" ref="F1091:F1154" si="35">LEFT(E1091, FIND("@", E1091) - 1)</f>
        <v>MatthewGrinstein</v>
      </c>
      <c r="G1091" s="1" t="s">
        <v>3822</v>
      </c>
      <c r="H1091" s="1" t="s">
        <v>3824</v>
      </c>
      <c r="I1091" s="1" t="s">
        <v>3993</v>
      </c>
      <c r="J1091" s="1" t="s">
        <v>16</v>
      </c>
      <c r="K1091" s="1" t="s">
        <v>723</v>
      </c>
      <c r="L1091" s="3">
        <v>219.16800000000001</v>
      </c>
      <c r="M1091" s="3">
        <v>2</v>
      </c>
      <c r="N1091" s="3">
        <v>-43.833599999999997</v>
      </c>
    </row>
    <row r="1092" spans="1:14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34"/>
        <v>On time</v>
      </c>
      <c r="E1092" s="1" t="s">
        <v>3522</v>
      </c>
      <c r="F1092" s="1" t="str">
        <f t="shared" si="35"/>
        <v>CharlotteMelton</v>
      </c>
      <c r="G1092" s="1" t="s">
        <v>3822</v>
      </c>
      <c r="H1092" s="1" t="s">
        <v>3823</v>
      </c>
      <c r="I1092" s="1" t="s">
        <v>3992</v>
      </c>
      <c r="J1092" s="1" t="s">
        <v>28</v>
      </c>
      <c r="K1092" s="1" t="s">
        <v>41</v>
      </c>
      <c r="L1092" s="3">
        <v>77.88</v>
      </c>
      <c r="M1092" s="3">
        <v>2</v>
      </c>
      <c r="N1092" s="3">
        <v>3.8940000000000001</v>
      </c>
    </row>
    <row r="1093" spans="1:14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34"/>
        <v>On time</v>
      </c>
      <c r="E1093" s="1" t="s">
        <v>3447</v>
      </c>
      <c r="F1093" s="1" t="str">
        <f t="shared" si="35"/>
        <v>GregMaxwell</v>
      </c>
      <c r="G1093" s="1" t="s">
        <v>3822</v>
      </c>
      <c r="H1093" s="1" t="s">
        <v>3826</v>
      </c>
      <c r="I1093" s="1" t="s">
        <v>3992</v>
      </c>
      <c r="J1093" s="1" t="s">
        <v>45</v>
      </c>
      <c r="K1093" s="1" t="s">
        <v>1370</v>
      </c>
      <c r="L1093" s="3">
        <v>65.790000000000006</v>
      </c>
      <c r="M1093" s="3">
        <v>9</v>
      </c>
      <c r="N1093" s="3">
        <v>30.263400000000001</v>
      </c>
    </row>
    <row r="1094" spans="1:14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34"/>
        <v>On time</v>
      </c>
      <c r="E1094" s="1" t="s">
        <v>3447</v>
      </c>
      <c r="F1094" s="1" t="str">
        <f t="shared" si="35"/>
        <v>GregMaxwell</v>
      </c>
      <c r="G1094" s="1" t="s">
        <v>3822</v>
      </c>
      <c r="H1094" s="1" t="s">
        <v>3826</v>
      </c>
      <c r="I1094" s="1" t="s">
        <v>3992</v>
      </c>
      <c r="J1094" s="1" t="s">
        <v>18</v>
      </c>
      <c r="K1094" s="1" t="s">
        <v>26</v>
      </c>
      <c r="L1094" s="3">
        <v>271.98399999999998</v>
      </c>
      <c r="M1094" s="3">
        <v>2</v>
      </c>
      <c r="N1094" s="3">
        <v>88.394800000000004</v>
      </c>
    </row>
    <row r="1095" spans="1:14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34"/>
        <v>On time</v>
      </c>
      <c r="E1095" s="1" t="s">
        <v>3447</v>
      </c>
      <c r="F1095" s="1" t="str">
        <f t="shared" si="35"/>
        <v>GregMaxwell</v>
      </c>
      <c r="G1095" s="1" t="s">
        <v>3822</v>
      </c>
      <c r="H1095" s="1" t="s">
        <v>3826</v>
      </c>
      <c r="I1095" s="1" t="s">
        <v>3992</v>
      </c>
      <c r="J1095" s="1" t="s">
        <v>14</v>
      </c>
      <c r="K1095" s="1" t="s">
        <v>86</v>
      </c>
      <c r="L1095" s="3">
        <v>11.76</v>
      </c>
      <c r="M1095" s="3">
        <v>4</v>
      </c>
      <c r="N1095" s="3">
        <v>3.1751999999999998</v>
      </c>
    </row>
    <row r="1096" spans="1:14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34"/>
        <v>On time</v>
      </c>
      <c r="E1096" s="1" t="s">
        <v>3447</v>
      </c>
      <c r="F1096" s="1" t="str">
        <f t="shared" si="35"/>
        <v>GregMaxwell</v>
      </c>
      <c r="G1096" s="1" t="s">
        <v>3822</v>
      </c>
      <c r="H1096" s="1" t="s">
        <v>3826</v>
      </c>
      <c r="I1096" s="1" t="s">
        <v>3992</v>
      </c>
      <c r="J1096" s="1" t="s">
        <v>45</v>
      </c>
      <c r="K1096" s="1" t="s">
        <v>1371</v>
      </c>
      <c r="L1096" s="3">
        <v>77.52</v>
      </c>
      <c r="M1096" s="3">
        <v>2</v>
      </c>
      <c r="N1096" s="3">
        <v>37.9848</v>
      </c>
    </row>
    <row r="1097" spans="1:14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34"/>
        <v>On time</v>
      </c>
      <c r="E1097" s="1" t="s">
        <v>3447</v>
      </c>
      <c r="F1097" s="1" t="str">
        <f t="shared" si="35"/>
        <v>GregMaxwell</v>
      </c>
      <c r="G1097" s="1" t="s">
        <v>3822</v>
      </c>
      <c r="H1097" s="1" t="s">
        <v>3826</v>
      </c>
      <c r="I1097" s="1" t="s">
        <v>3992</v>
      </c>
      <c r="J1097" s="1" t="s">
        <v>18</v>
      </c>
      <c r="K1097" s="1" t="s">
        <v>1182</v>
      </c>
      <c r="L1097" s="3">
        <v>48.64</v>
      </c>
      <c r="M1097" s="3">
        <v>2</v>
      </c>
      <c r="N1097" s="3">
        <v>15.808</v>
      </c>
    </row>
    <row r="1098" spans="1:14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34"/>
        <v>Delay</v>
      </c>
      <c r="E1098" s="1" t="s">
        <v>3523</v>
      </c>
      <c r="F1098" s="1" t="str">
        <f t="shared" si="35"/>
        <v>TonyChapman</v>
      </c>
      <c r="G1098" s="1" t="s">
        <v>3822</v>
      </c>
      <c r="H1098" s="1" t="s">
        <v>3830</v>
      </c>
      <c r="I1098" s="1" t="s">
        <v>3997</v>
      </c>
      <c r="J1098" s="1" t="s">
        <v>20</v>
      </c>
      <c r="K1098" s="1" t="s">
        <v>570</v>
      </c>
      <c r="L1098" s="3">
        <v>43.56</v>
      </c>
      <c r="M1098" s="3">
        <v>5</v>
      </c>
      <c r="N1098" s="3">
        <v>3.2669999999999999</v>
      </c>
    </row>
    <row r="1099" spans="1:14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34"/>
        <v>Delay</v>
      </c>
      <c r="E1099" s="1" t="s">
        <v>3523</v>
      </c>
      <c r="F1099" s="1" t="str">
        <f t="shared" si="35"/>
        <v>TonyChapman</v>
      </c>
      <c r="G1099" s="1" t="s">
        <v>3822</v>
      </c>
      <c r="H1099" s="1" t="s">
        <v>3830</v>
      </c>
      <c r="I1099" s="1" t="s">
        <v>3997</v>
      </c>
      <c r="J1099" s="1" t="s">
        <v>82</v>
      </c>
      <c r="K1099" s="1" t="s">
        <v>295</v>
      </c>
      <c r="L1099" s="3">
        <v>5.84</v>
      </c>
      <c r="M1099" s="3">
        <v>2</v>
      </c>
      <c r="N1099" s="3">
        <v>0.73</v>
      </c>
    </row>
    <row r="1100" spans="1:14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34"/>
        <v>Delay</v>
      </c>
      <c r="E1100" s="1" t="s">
        <v>3237</v>
      </c>
      <c r="F1100" s="1" t="str">
        <f t="shared" si="35"/>
        <v>ClayLudtke</v>
      </c>
      <c r="G1100" s="1" t="s">
        <v>3822</v>
      </c>
      <c r="H1100" s="1" t="s">
        <v>3823</v>
      </c>
      <c r="I1100" s="1" t="s">
        <v>3992</v>
      </c>
      <c r="J1100" s="1" t="s">
        <v>20</v>
      </c>
      <c r="K1100" s="1" t="s">
        <v>1374</v>
      </c>
      <c r="L1100" s="3">
        <v>262.24</v>
      </c>
      <c r="M1100" s="3">
        <v>2</v>
      </c>
      <c r="N1100" s="3">
        <v>78.671999999999997</v>
      </c>
    </row>
    <row r="1101" spans="1:14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34"/>
        <v>Delay</v>
      </c>
      <c r="E1101" s="1" t="s">
        <v>3237</v>
      </c>
      <c r="F1101" s="1" t="str">
        <f t="shared" si="35"/>
        <v>ClayLudtke</v>
      </c>
      <c r="G1101" s="1" t="s">
        <v>3822</v>
      </c>
      <c r="H1101" s="1" t="s">
        <v>3823</v>
      </c>
      <c r="I1101" s="1" t="s">
        <v>3992</v>
      </c>
      <c r="J1101" s="1" t="s">
        <v>45</v>
      </c>
      <c r="K1101" s="1" t="s">
        <v>1375</v>
      </c>
      <c r="L1101" s="3">
        <v>182.72</v>
      </c>
      <c r="M1101" s="3">
        <v>8</v>
      </c>
      <c r="N1101" s="3">
        <v>84.051199999999994</v>
      </c>
    </row>
    <row r="1102" spans="1:14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34"/>
        <v>Delay</v>
      </c>
      <c r="E1102" s="1" t="s">
        <v>3237</v>
      </c>
      <c r="F1102" s="1" t="str">
        <f t="shared" si="35"/>
        <v>ClayLudtke</v>
      </c>
      <c r="G1102" s="1" t="s">
        <v>3822</v>
      </c>
      <c r="H1102" s="1" t="s">
        <v>3823</v>
      </c>
      <c r="I1102" s="1" t="s">
        <v>3992</v>
      </c>
      <c r="J1102" s="1" t="s">
        <v>38</v>
      </c>
      <c r="K1102" s="1" t="s">
        <v>1376</v>
      </c>
      <c r="L1102" s="3">
        <v>131.6</v>
      </c>
      <c r="M1102" s="3">
        <v>7</v>
      </c>
      <c r="N1102" s="3">
        <v>7.8959999999999999</v>
      </c>
    </row>
    <row r="1103" spans="1:14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34"/>
        <v>Delay</v>
      </c>
      <c r="E1103" s="1" t="s">
        <v>3237</v>
      </c>
      <c r="F1103" s="1" t="str">
        <f t="shared" si="35"/>
        <v>ClayLudtke</v>
      </c>
      <c r="G1103" s="1" t="s">
        <v>3822</v>
      </c>
      <c r="H1103" s="1" t="s">
        <v>3823</v>
      </c>
      <c r="I1103" s="1" t="s">
        <v>3992</v>
      </c>
      <c r="J1103" s="1" t="s">
        <v>18</v>
      </c>
      <c r="K1103" s="1" t="s">
        <v>33</v>
      </c>
      <c r="L1103" s="3">
        <v>22.72</v>
      </c>
      <c r="M1103" s="3">
        <v>4</v>
      </c>
      <c r="N1103" s="3">
        <v>7.3840000000000003</v>
      </c>
    </row>
    <row r="1104" spans="1:14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34"/>
        <v>Delay</v>
      </c>
      <c r="E1104" s="1" t="s">
        <v>3237</v>
      </c>
      <c r="F1104" s="1" t="str">
        <f t="shared" si="35"/>
        <v>ClayLudtke</v>
      </c>
      <c r="G1104" s="1" t="s">
        <v>3822</v>
      </c>
      <c r="H1104" s="1" t="s">
        <v>3823</v>
      </c>
      <c r="I1104" s="1" t="s">
        <v>3992</v>
      </c>
      <c r="J1104" s="1" t="s">
        <v>510</v>
      </c>
      <c r="K1104" s="1" t="s">
        <v>1283</v>
      </c>
      <c r="L1104" s="3">
        <v>558.4</v>
      </c>
      <c r="M1104" s="3">
        <v>2</v>
      </c>
      <c r="N1104" s="3">
        <v>41.88</v>
      </c>
    </row>
    <row r="1105" spans="1:14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34"/>
        <v>On time</v>
      </c>
      <c r="E1105" s="1" t="s">
        <v>3524</v>
      </c>
      <c r="F1105" s="1" t="str">
        <f t="shared" si="35"/>
        <v>LukeFoster</v>
      </c>
      <c r="G1105" s="1" t="s">
        <v>3822</v>
      </c>
      <c r="H1105" s="1" t="s">
        <v>3843</v>
      </c>
      <c r="I1105" s="1" t="s">
        <v>3992</v>
      </c>
      <c r="J1105" s="1" t="s">
        <v>28</v>
      </c>
      <c r="K1105" s="1" t="s">
        <v>1378</v>
      </c>
      <c r="L1105" s="3">
        <v>29.79</v>
      </c>
      <c r="M1105" s="3">
        <v>3</v>
      </c>
      <c r="N1105" s="3">
        <v>8.6390999999999991</v>
      </c>
    </row>
    <row r="1106" spans="1:14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34"/>
        <v>On time</v>
      </c>
      <c r="E1106" s="1" t="s">
        <v>3524</v>
      </c>
      <c r="F1106" s="1" t="str">
        <f t="shared" si="35"/>
        <v>LukeFoster</v>
      </c>
      <c r="G1106" s="1" t="s">
        <v>3822</v>
      </c>
      <c r="H1106" s="1" t="s">
        <v>3843</v>
      </c>
      <c r="I1106" s="1" t="s">
        <v>3992</v>
      </c>
      <c r="J1106" s="1" t="s">
        <v>12</v>
      </c>
      <c r="K1106" s="1" t="s">
        <v>1379</v>
      </c>
      <c r="L1106" s="3">
        <v>128.9</v>
      </c>
      <c r="M1106" s="3">
        <v>2</v>
      </c>
      <c r="N1106" s="3">
        <v>15.468</v>
      </c>
    </row>
    <row r="1107" spans="1:14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34"/>
        <v>On time</v>
      </c>
      <c r="E1107" s="1" t="s">
        <v>3524</v>
      </c>
      <c r="F1107" s="1" t="str">
        <f t="shared" si="35"/>
        <v>LukeFoster</v>
      </c>
      <c r="G1107" s="1" t="s">
        <v>3822</v>
      </c>
      <c r="H1107" s="1" t="s">
        <v>3843</v>
      </c>
      <c r="I1107" s="1" t="s">
        <v>3992</v>
      </c>
      <c r="J1107" s="1" t="s">
        <v>45</v>
      </c>
      <c r="K1107" s="1" t="s">
        <v>1380</v>
      </c>
      <c r="L1107" s="3">
        <v>60.12</v>
      </c>
      <c r="M1107" s="3">
        <v>9</v>
      </c>
      <c r="N1107" s="3">
        <v>28.857600000000001</v>
      </c>
    </row>
    <row r="1108" spans="1:14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34"/>
        <v>On time</v>
      </c>
      <c r="E1108" s="1" t="s">
        <v>3225</v>
      </c>
      <c r="F1108" s="1" t="str">
        <f t="shared" si="35"/>
        <v>AlanBarnes</v>
      </c>
      <c r="G1108" s="1" t="s">
        <v>3822</v>
      </c>
      <c r="H1108" s="1" t="s">
        <v>3894</v>
      </c>
      <c r="I1108" s="1" t="s">
        <v>3993</v>
      </c>
      <c r="J1108" s="1" t="s">
        <v>18</v>
      </c>
      <c r="K1108" s="1" t="s">
        <v>1382</v>
      </c>
      <c r="L1108" s="3">
        <v>24.815999999999999</v>
      </c>
      <c r="M1108" s="3">
        <v>3</v>
      </c>
      <c r="N1108" s="3">
        <v>8.3754000000000008</v>
      </c>
    </row>
    <row r="1109" spans="1:14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34"/>
        <v>On time</v>
      </c>
      <c r="E1109" s="1" t="s">
        <v>3225</v>
      </c>
      <c r="F1109" s="1" t="str">
        <f t="shared" si="35"/>
        <v>AlanBarnes</v>
      </c>
      <c r="G1109" s="1" t="s">
        <v>3822</v>
      </c>
      <c r="H1109" s="1" t="s">
        <v>3894</v>
      </c>
      <c r="I1109" s="1" t="s">
        <v>3993</v>
      </c>
      <c r="J1109" s="1" t="s">
        <v>18</v>
      </c>
      <c r="K1109" s="1" t="s">
        <v>946</v>
      </c>
      <c r="L1109" s="3">
        <v>14.976000000000001</v>
      </c>
      <c r="M1109" s="3">
        <v>6</v>
      </c>
      <c r="N1109" s="3">
        <v>5.4287999999999998</v>
      </c>
    </row>
    <row r="1110" spans="1:14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34"/>
        <v>On time</v>
      </c>
      <c r="E1110" s="1" t="s">
        <v>3525</v>
      </c>
      <c r="F1110" s="1" t="str">
        <f t="shared" si="35"/>
        <v>PhillinaOber</v>
      </c>
      <c r="G1110" s="1" t="s">
        <v>3822</v>
      </c>
      <c r="H1110" s="1" t="s">
        <v>3826</v>
      </c>
      <c r="I1110" s="1" t="s">
        <v>3992</v>
      </c>
      <c r="J1110" s="1" t="s">
        <v>18</v>
      </c>
      <c r="K1110" s="1" t="s">
        <v>44</v>
      </c>
      <c r="L1110" s="3">
        <v>4.3040000000000003</v>
      </c>
      <c r="M1110" s="3">
        <v>1</v>
      </c>
      <c r="N1110" s="3">
        <v>1.5602</v>
      </c>
    </row>
    <row r="1111" spans="1:14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34"/>
        <v>Delay</v>
      </c>
      <c r="E1111" s="1" t="s">
        <v>3526</v>
      </c>
      <c r="F1111" s="1" t="str">
        <f t="shared" si="35"/>
        <v>TimBrockman</v>
      </c>
      <c r="G1111" s="1" t="s">
        <v>3822</v>
      </c>
      <c r="H1111" s="1" t="s">
        <v>3823</v>
      </c>
      <c r="I1111" s="1" t="s">
        <v>3992</v>
      </c>
      <c r="J1111" s="1" t="s">
        <v>18</v>
      </c>
      <c r="K1111" s="1" t="s">
        <v>1385</v>
      </c>
      <c r="L1111" s="3">
        <v>27.263999999999999</v>
      </c>
      <c r="M1111" s="3">
        <v>2</v>
      </c>
      <c r="N1111" s="3">
        <v>8.8607999999999993</v>
      </c>
    </row>
    <row r="1112" spans="1:14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34"/>
        <v>Delay</v>
      </c>
      <c r="E1112" s="1" t="s">
        <v>3527</v>
      </c>
      <c r="F1112" s="1" t="str">
        <f t="shared" si="35"/>
        <v>DennisPardue</v>
      </c>
      <c r="G1112" s="1" t="s">
        <v>3822</v>
      </c>
      <c r="H1112" s="1" t="s">
        <v>3826</v>
      </c>
      <c r="I1112" s="1" t="s">
        <v>3992</v>
      </c>
      <c r="J1112" s="1" t="s">
        <v>20</v>
      </c>
      <c r="K1112" s="1" t="s">
        <v>1387</v>
      </c>
      <c r="L1112" s="3">
        <v>56.65</v>
      </c>
      <c r="M1112" s="3">
        <v>5</v>
      </c>
      <c r="N1112" s="3">
        <v>24.359500000000001</v>
      </c>
    </row>
    <row r="1113" spans="1:14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34"/>
        <v>Delay</v>
      </c>
      <c r="E1113" s="1" t="s">
        <v>3527</v>
      </c>
      <c r="F1113" s="1" t="str">
        <f t="shared" si="35"/>
        <v>DennisPardue</v>
      </c>
      <c r="G1113" s="1" t="s">
        <v>3822</v>
      </c>
      <c r="H1113" s="1" t="s">
        <v>3826</v>
      </c>
      <c r="I1113" s="1" t="s">
        <v>3992</v>
      </c>
      <c r="J1113" s="1" t="s">
        <v>28</v>
      </c>
      <c r="K1113" s="1" t="s">
        <v>1388</v>
      </c>
      <c r="L1113" s="3">
        <v>14.97</v>
      </c>
      <c r="M1113" s="3">
        <v>1</v>
      </c>
      <c r="N1113" s="3">
        <v>4.1916000000000002</v>
      </c>
    </row>
    <row r="1114" spans="1:14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34"/>
        <v>Delay</v>
      </c>
      <c r="E1114" s="1" t="s">
        <v>3527</v>
      </c>
      <c r="F1114" s="1" t="str">
        <f t="shared" si="35"/>
        <v>DennisPardue</v>
      </c>
      <c r="G1114" s="1" t="s">
        <v>3822</v>
      </c>
      <c r="H1114" s="1" t="s">
        <v>3826</v>
      </c>
      <c r="I1114" s="1" t="s">
        <v>3992</v>
      </c>
      <c r="J1114" s="1" t="s">
        <v>79</v>
      </c>
      <c r="K1114" s="1" t="s">
        <v>80</v>
      </c>
      <c r="L1114" s="3">
        <v>4.0199999999999996</v>
      </c>
      <c r="M1114" s="3">
        <v>2</v>
      </c>
      <c r="N1114" s="3">
        <v>1.9698</v>
      </c>
    </row>
    <row r="1115" spans="1:14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34"/>
        <v>On time</v>
      </c>
      <c r="E1115" s="1" t="s">
        <v>3528</v>
      </c>
      <c r="F1115" s="1" t="str">
        <f t="shared" si="35"/>
        <v>CarlLudwig</v>
      </c>
      <c r="G1115" s="1" t="s">
        <v>3822</v>
      </c>
      <c r="H1115" s="1" t="s">
        <v>3826</v>
      </c>
      <c r="I1115" s="1" t="s">
        <v>3992</v>
      </c>
      <c r="J1115" s="1" t="s">
        <v>12</v>
      </c>
      <c r="K1115" s="1" t="s">
        <v>582</v>
      </c>
      <c r="L1115" s="3">
        <v>16.739999999999998</v>
      </c>
      <c r="M1115" s="3">
        <v>2</v>
      </c>
      <c r="N1115" s="3">
        <v>4.3524000000000003</v>
      </c>
    </row>
    <row r="1116" spans="1:14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34"/>
        <v>Delay</v>
      </c>
      <c r="E1116" s="1" t="s">
        <v>3529</v>
      </c>
      <c r="F1116" s="1" t="str">
        <f t="shared" si="35"/>
        <v>ShirleyJackson</v>
      </c>
      <c r="G1116" s="1" t="s">
        <v>3822</v>
      </c>
      <c r="H1116" s="1" t="s">
        <v>3938</v>
      </c>
      <c r="I1116" s="1" t="s">
        <v>3998</v>
      </c>
      <c r="J1116" s="1" t="s">
        <v>38</v>
      </c>
      <c r="K1116" s="1" t="s">
        <v>1391</v>
      </c>
      <c r="L1116" s="3">
        <v>92.52</v>
      </c>
      <c r="M1116" s="3">
        <v>9</v>
      </c>
      <c r="N1116" s="3">
        <v>18.504000000000001</v>
      </c>
    </row>
    <row r="1117" spans="1:14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34"/>
        <v>Delay</v>
      </c>
      <c r="E1117" s="1" t="s">
        <v>3366</v>
      </c>
      <c r="F1117" s="1" t="str">
        <f t="shared" si="35"/>
        <v>StefaniaPerrino</v>
      </c>
      <c r="G1117" s="1" t="s">
        <v>3822</v>
      </c>
      <c r="H1117" s="1" t="s">
        <v>3826</v>
      </c>
      <c r="I1117" s="1" t="s">
        <v>3992</v>
      </c>
      <c r="J1117" s="1" t="s">
        <v>14</v>
      </c>
      <c r="K1117" s="1" t="s">
        <v>31</v>
      </c>
      <c r="L1117" s="3">
        <v>8.56</v>
      </c>
      <c r="M1117" s="3">
        <v>2</v>
      </c>
      <c r="N1117" s="3">
        <v>2.4824000000000002</v>
      </c>
    </row>
    <row r="1118" spans="1:14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34"/>
        <v>Delay</v>
      </c>
      <c r="E1118" s="1" t="s">
        <v>3366</v>
      </c>
      <c r="F1118" s="1" t="str">
        <f t="shared" si="35"/>
        <v>StefaniaPerrino</v>
      </c>
      <c r="G1118" s="1" t="s">
        <v>3822</v>
      </c>
      <c r="H1118" s="1" t="s">
        <v>3826</v>
      </c>
      <c r="I1118" s="1" t="s">
        <v>3992</v>
      </c>
      <c r="J1118" s="1" t="s">
        <v>45</v>
      </c>
      <c r="K1118" s="1" t="s">
        <v>1393</v>
      </c>
      <c r="L1118" s="3">
        <v>45.36</v>
      </c>
      <c r="M1118" s="3">
        <v>7</v>
      </c>
      <c r="N1118" s="3">
        <v>21.7728</v>
      </c>
    </row>
    <row r="1119" spans="1:14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34"/>
        <v>Delay</v>
      </c>
      <c r="E1119" s="1" t="s">
        <v>3366</v>
      </c>
      <c r="F1119" s="1" t="str">
        <f t="shared" si="35"/>
        <v>StefaniaPerrino</v>
      </c>
      <c r="G1119" s="1" t="s">
        <v>3822</v>
      </c>
      <c r="H1119" s="1" t="s">
        <v>3826</v>
      </c>
      <c r="I1119" s="1" t="s">
        <v>3992</v>
      </c>
      <c r="J1119" s="1" t="s">
        <v>22</v>
      </c>
      <c r="K1119" s="1" t="s">
        <v>881</v>
      </c>
      <c r="L1119" s="3">
        <v>1421.664</v>
      </c>
      <c r="M1119" s="3">
        <v>6</v>
      </c>
      <c r="N1119" s="3">
        <v>-195.47880000000001</v>
      </c>
    </row>
    <row r="1120" spans="1:14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34"/>
        <v>Delay</v>
      </c>
      <c r="E1120" s="1" t="s">
        <v>3530</v>
      </c>
      <c r="F1120" s="1" t="str">
        <f t="shared" si="35"/>
        <v>CathyArmstrong</v>
      </c>
      <c r="G1120" s="1" t="s">
        <v>3822</v>
      </c>
      <c r="H1120" s="1" t="s">
        <v>3823</v>
      </c>
      <c r="I1120" s="1" t="s">
        <v>3992</v>
      </c>
      <c r="J1120" s="1" t="s">
        <v>22</v>
      </c>
      <c r="K1120" s="1" t="s">
        <v>1395</v>
      </c>
      <c r="L1120" s="3">
        <v>513.024</v>
      </c>
      <c r="M1120" s="3">
        <v>2</v>
      </c>
      <c r="N1120" s="3">
        <v>12.8256</v>
      </c>
    </row>
    <row r="1121" spans="1:14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34"/>
        <v>Delay</v>
      </c>
      <c r="E1121" s="1" t="s">
        <v>3530</v>
      </c>
      <c r="F1121" s="1" t="str">
        <f t="shared" si="35"/>
        <v>CathyArmstrong</v>
      </c>
      <c r="G1121" s="1" t="s">
        <v>3822</v>
      </c>
      <c r="H1121" s="1" t="s">
        <v>3823</v>
      </c>
      <c r="I1121" s="1" t="s">
        <v>3992</v>
      </c>
      <c r="J1121" s="1" t="s">
        <v>20</v>
      </c>
      <c r="K1121" s="1" t="s">
        <v>563</v>
      </c>
      <c r="L1121" s="3">
        <v>487.92</v>
      </c>
      <c r="M1121" s="3">
        <v>6</v>
      </c>
      <c r="N1121" s="3">
        <v>136.61760000000001</v>
      </c>
    </row>
    <row r="1122" spans="1:14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34"/>
        <v>Delay</v>
      </c>
      <c r="E1122" s="1" t="s">
        <v>3530</v>
      </c>
      <c r="F1122" s="1" t="str">
        <f t="shared" si="35"/>
        <v>CathyArmstrong</v>
      </c>
      <c r="G1122" s="1" t="s">
        <v>3822</v>
      </c>
      <c r="H1122" s="1" t="s">
        <v>3823</v>
      </c>
      <c r="I1122" s="1" t="s">
        <v>3992</v>
      </c>
      <c r="J1122" s="1" t="s">
        <v>18</v>
      </c>
      <c r="K1122" s="1" t="s">
        <v>940</v>
      </c>
      <c r="L1122" s="3">
        <v>15.24</v>
      </c>
      <c r="M1122" s="3">
        <v>5</v>
      </c>
      <c r="N1122" s="3">
        <v>5.3339999999999996</v>
      </c>
    </row>
    <row r="1123" spans="1:14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34"/>
        <v>Delay</v>
      </c>
      <c r="E1123" s="1" t="s">
        <v>3531</v>
      </c>
      <c r="F1123" s="1" t="str">
        <f t="shared" si="35"/>
        <v>DarioMedina</v>
      </c>
      <c r="G1123" s="1" t="s">
        <v>3822</v>
      </c>
      <c r="H1123" s="1" t="s">
        <v>3916</v>
      </c>
      <c r="I1123" s="1" t="s">
        <v>3992</v>
      </c>
      <c r="J1123" s="1" t="s">
        <v>18</v>
      </c>
      <c r="K1123" s="1" t="s">
        <v>1248</v>
      </c>
      <c r="L1123" s="3">
        <v>12.832000000000001</v>
      </c>
      <c r="M1123" s="3">
        <v>2</v>
      </c>
      <c r="N1123" s="3">
        <v>4.3308</v>
      </c>
    </row>
    <row r="1124" spans="1:14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34"/>
        <v>Delay</v>
      </c>
      <c r="E1124" s="1" t="s">
        <v>3343</v>
      </c>
      <c r="F1124" s="1" t="str">
        <f t="shared" si="35"/>
        <v>MarinaLichtenstein</v>
      </c>
      <c r="G1124" s="1" t="s">
        <v>3822</v>
      </c>
      <c r="H1124" s="1" t="s">
        <v>3841</v>
      </c>
      <c r="I1124" s="1" t="s">
        <v>3992</v>
      </c>
      <c r="J1124" s="1" t="s">
        <v>38</v>
      </c>
      <c r="K1124" s="1" t="s">
        <v>1398</v>
      </c>
      <c r="L1124" s="3">
        <v>116</v>
      </c>
      <c r="M1124" s="3">
        <v>8</v>
      </c>
      <c r="N1124" s="3">
        <v>29</v>
      </c>
    </row>
    <row r="1125" spans="1:14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34"/>
        <v>Delay</v>
      </c>
      <c r="E1125" s="1" t="s">
        <v>3205</v>
      </c>
      <c r="F1125" s="1" t="str">
        <f t="shared" si="35"/>
        <v>BillDonatelli</v>
      </c>
      <c r="G1125" s="1" t="s">
        <v>3822</v>
      </c>
      <c r="H1125" s="1" t="s">
        <v>3841</v>
      </c>
      <c r="I1125" s="1" t="s">
        <v>3992</v>
      </c>
      <c r="J1125" s="1" t="s">
        <v>16</v>
      </c>
      <c r="K1125" s="1" t="s">
        <v>1400</v>
      </c>
      <c r="L1125" s="3">
        <v>38.24</v>
      </c>
      <c r="M1125" s="3">
        <v>4</v>
      </c>
      <c r="N1125" s="3">
        <v>-9.56</v>
      </c>
    </row>
    <row r="1126" spans="1:14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34"/>
        <v>Delay</v>
      </c>
      <c r="E1126" s="1" t="s">
        <v>3223</v>
      </c>
      <c r="F1126" s="1" t="str">
        <f t="shared" si="35"/>
        <v>JohnLee</v>
      </c>
      <c r="G1126" s="1" t="s">
        <v>3822</v>
      </c>
      <c r="H1126" s="1" t="s">
        <v>3823</v>
      </c>
      <c r="I1126" s="1" t="s">
        <v>3992</v>
      </c>
      <c r="J1126" s="1" t="s">
        <v>510</v>
      </c>
      <c r="K1126" s="1" t="s">
        <v>1402</v>
      </c>
      <c r="L1126" s="3">
        <v>287.96800000000002</v>
      </c>
      <c r="M1126" s="3">
        <v>4</v>
      </c>
      <c r="N1126" s="3">
        <v>97.1892</v>
      </c>
    </row>
    <row r="1127" spans="1:14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34"/>
        <v>Delay</v>
      </c>
      <c r="E1127" s="1" t="s">
        <v>3223</v>
      </c>
      <c r="F1127" s="1" t="str">
        <f t="shared" si="35"/>
        <v>JohnLee</v>
      </c>
      <c r="G1127" s="1" t="s">
        <v>3822</v>
      </c>
      <c r="H1127" s="1" t="s">
        <v>3823</v>
      </c>
      <c r="I1127" s="1" t="s">
        <v>3992</v>
      </c>
      <c r="J1127" s="1" t="s">
        <v>14</v>
      </c>
      <c r="K1127" s="1" t="s">
        <v>992</v>
      </c>
      <c r="L1127" s="3">
        <v>13.12</v>
      </c>
      <c r="M1127" s="3">
        <v>4</v>
      </c>
      <c r="N1127" s="3">
        <v>3.8048000000000002</v>
      </c>
    </row>
    <row r="1128" spans="1:14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34"/>
        <v>Delay</v>
      </c>
      <c r="E1128" s="1" t="s">
        <v>3223</v>
      </c>
      <c r="F1128" s="1" t="str">
        <f t="shared" si="35"/>
        <v>JohnLee</v>
      </c>
      <c r="G1128" s="1" t="s">
        <v>3822</v>
      </c>
      <c r="H1128" s="1" t="s">
        <v>3823</v>
      </c>
      <c r="I1128" s="1" t="s">
        <v>3992</v>
      </c>
      <c r="J1128" s="1" t="s">
        <v>14</v>
      </c>
      <c r="K1128" s="1" t="s">
        <v>1403</v>
      </c>
      <c r="L1128" s="3">
        <v>10.75</v>
      </c>
      <c r="M1128" s="3">
        <v>5</v>
      </c>
      <c r="N1128" s="3">
        <v>3.5474999999999999</v>
      </c>
    </row>
    <row r="1129" spans="1:14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34"/>
        <v>Delay</v>
      </c>
      <c r="E1129" s="1" t="s">
        <v>3223</v>
      </c>
      <c r="F1129" s="1" t="str">
        <f t="shared" si="35"/>
        <v>JohnLee</v>
      </c>
      <c r="G1129" s="1" t="s">
        <v>3822</v>
      </c>
      <c r="H1129" s="1" t="s">
        <v>3823</v>
      </c>
      <c r="I1129" s="1" t="s">
        <v>3992</v>
      </c>
      <c r="J1129" s="1" t="s">
        <v>79</v>
      </c>
      <c r="K1129" s="1" t="s">
        <v>1404</v>
      </c>
      <c r="L1129" s="3">
        <v>11.62</v>
      </c>
      <c r="M1129" s="3">
        <v>2</v>
      </c>
      <c r="N1129" s="3">
        <v>3.6021999999999998</v>
      </c>
    </row>
    <row r="1130" spans="1:14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34"/>
        <v>On time</v>
      </c>
      <c r="E1130" s="1" t="s">
        <v>3532</v>
      </c>
      <c r="F1130" s="1" t="str">
        <f t="shared" si="35"/>
        <v>PatrickO'Donnell</v>
      </c>
      <c r="G1130" s="1" t="s">
        <v>3822</v>
      </c>
      <c r="H1130" s="1" t="s">
        <v>3823</v>
      </c>
      <c r="I1130" s="1" t="s">
        <v>3992</v>
      </c>
      <c r="J1130" s="1" t="s">
        <v>28</v>
      </c>
      <c r="K1130" s="1" t="s">
        <v>326</v>
      </c>
      <c r="L1130" s="3">
        <v>330.4</v>
      </c>
      <c r="M1130" s="3">
        <v>2</v>
      </c>
      <c r="N1130" s="3">
        <v>85.903999999999996</v>
      </c>
    </row>
    <row r="1131" spans="1:14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34"/>
        <v>On time</v>
      </c>
      <c r="E1131" s="1" t="s">
        <v>3532</v>
      </c>
      <c r="F1131" s="1" t="str">
        <f t="shared" si="35"/>
        <v>PatrickO'Donnell</v>
      </c>
      <c r="G1131" s="1" t="s">
        <v>3822</v>
      </c>
      <c r="H1131" s="1" t="s">
        <v>3823</v>
      </c>
      <c r="I1131" s="1" t="s">
        <v>3992</v>
      </c>
      <c r="J1131" s="1" t="s">
        <v>16</v>
      </c>
      <c r="K1131" s="1" t="s">
        <v>1406</v>
      </c>
      <c r="L1131" s="3">
        <v>604.75199999999995</v>
      </c>
      <c r="M1131" s="3">
        <v>6</v>
      </c>
      <c r="N1131" s="3">
        <v>37.796999999999997</v>
      </c>
    </row>
    <row r="1132" spans="1:14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34"/>
        <v>On time</v>
      </c>
      <c r="E1132" s="1" t="s">
        <v>3179</v>
      </c>
      <c r="F1132" s="1" t="str">
        <f t="shared" si="35"/>
        <v>ClayCheatham</v>
      </c>
      <c r="G1132" s="1" t="s">
        <v>3822</v>
      </c>
      <c r="H1132" s="1" t="s">
        <v>3823</v>
      </c>
      <c r="I1132" s="1" t="s">
        <v>3992</v>
      </c>
      <c r="J1132" s="1" t="s">
        <v>45</v>
      </c>
      <c r="K1132" s="1" t="s">
        <v>1408</v>
      </c>
      <c r="L1132" s="3">
        <v>45.36</v>
      </c>
      <c r="M1132" s="3">
        <v>7</v>
      </c>
      <c r="N1132" s="3">
        <v>21.7728</v>
      </c>
    </row>
    <row r="1133" spans="1:14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34"/>
        <v>On time</v>
      </c>
      <c r="E1133" s="1" t="s">
        <v>3179</v>
      </c>
      <c r="F1133" s="1" t="str">
        <f t="shared" si="35"/>
        <v>ClayCheatham</v>
      </c>
      <c r="G1133" s="1" t="s">
        <v>3822</v>
      </c>
      <c r="H1133" s="1" t="s">
        <v>3823</v>
      </c>
      <c r="I1133" s="1" t="s">
        <v>3992</v>
      </c>
      <c r="J1133" s="1" t="s">
        <v>18</v>
      </c>
      <c r="K1133" s="1" t="s">
        <v>1409</v>
      </c>
      <c r="L1133" s="3">
        <v>10.128</v>
      </c>
      <c r="M1133" s="3">
        <v>2</v>
      </c>
      <c r="N1133" s="3">
        <v>3.6714000000000002</v>
      </c>
    </row>
    <row r="1134" spans="1:14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34"/>
        <v>Delay</v>
      </c>
      <c r="E1134" s="1" t="s">
        <v>3533</v>
      </c>
      <c r="F1134" s="1" t="str">
        <f t="shared" si="35"/>
        <v>TonySayre</v>
      </c>
      <c r="G1134" s="1" t="s">
        <v>3822</v>
      </c>
      <c r="H1134" s="1" t="s">
        <v>3826</v>
      </c>
      <c r="I1134" s="1" t="s">
        <v>3992</v>
      </c>
      <c r="J1134" s="1" t="s">
        <v>18</v>
      </c>
      <c r="K1134" s="1" t="s">
        <v>960</v>
      </c>
      <c r="L1134" s="3">
        <v>21.792000000000002</v>
      </c>
      <c r="M1134" s="3">
        <v>4</v>
      </c>
      <c r="N1134" s="3">
        <v>7.6272000000000002</v>
      </c>
    </row>
    <row r="1135" spans="1:14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34"/>
        <v>Delay</v>
      </c>
      <c r="E1135" s="1" t="s">
        <v>3533</v>
      </c>
      <c r="F1135" s="1" t="str">
        <f t="shared" si="35"/>
        <v>TonySayre</v>
      </c>
      <c r="G1135" s="1" t="s">
        <v>3822</v>
      </c>
      <c r="H1135" s="1" t="s">
        <v>3826</v>
      </c>
      <c r="I1135" s="1" t="s">
        <v>3992</v>
      </c>
      <c r="J1135" s="1" t="s">
        <v>38</v>
      </c>
      <c r="K1135" s="1" t="s">
        <v>1411</v>
      </c>
      <c r="L1135" s="3">
        <v>439.8</v>
      </c>
      <c r="M1135" s="3">
        <v>4</v>
      </c>
      <c r="N1135" s="3">
        <v>145.13399999999999</v>
      </c>
    </row>
    <row r="1136" spans="1:14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34"/>
        <v>On time</v>
      </c>
      <c r="E1136" s="1" t="s">
        <v>3534</v>
      </c>
      <c r="F1136" s="1" t="str">
        <f t="shared" si="35"/>
        <v>GuyThornton</v>
      </c>
      <c r="G1136" s="1" t="s">
        <v>3822</v>
      </c>
      <c r="H1136" s="1" t="s">
        <v>3823</v>
      </c>
      <c r="I1136" s="1" t="s">
        <v>3992</v>
      </c>
      <c r="J1136" s="1" t="s">
        <v>45</v>
      </c>
      <c r="K1136" s="1" t="s">
        <v>1413</v>
      </c>
      <c r="L1136" s="3">
        <v>12.96</v>
      </c>
      <c r="M1136" s="3">
        <v>2</v>
      </c>
      <c r="N1136" s="3">
        <v>6.2207999999999997</v>
      </c>
    </row>
    <row r="1137" spans="1:14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34"/>
        <v>On time</v>
      </c>
      <c r="E1137" s="1" t="s">
        <v>3534</v>
      </c>
      <c r="F1137" s="1" t="str">
        <f t="shared" si="35"/>
        <v>GuyThornton</v>
      </c>
      <c r="G1137" s="1" t="s">
        <v>3822</v>
      </c>
      <c r="H1137" s="1" t="s">
        <v>3823</v>
      </c>
      <c r="I1137" s="1" t="s">
        <v>3992</v>
      </c>
      <c r="J1137" s="1" t="s">
        <v>79</v>
      </c>
      <c r="K1137" s="1" t="s">
        <v>1414</v>
      </c>
      <c r="L1137" s="3">
        <v>3.96</v>
      </c>
      <c r="M1137" s="3">
        <v>2</v>
      </c>
      <c r="N1137" s="3">
        <v>7.9200000000000007E-2</v>
      </c>
    </row>
    <row r="1138" spans="1:14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34"/>
        <v>On time</v>
      </c>
      <c r="E1138" s="1" t="s">
        <v>3535</v>
      </c>
      <c r="F1138" s="1" t="str">
        <f t="shared" si="35"/>
        <v>JimKriz</v>
      </c>
      <c r="G1138" s="1" t="s">
        <v>3822</v>
      </c>
      <c r="H1138" s="1" t="s">
        <v>3824</v>
      </c>
      <c r="I1138" s="1" t="s">
        <v>3993</v>
      </c>
      <c r="J1138" s="1" t="s">
        <v>38</v>
      </c>
      <c r="K1138" s="1" t="s">
        <v>137</v>
      </c>
      <c r="L1138" s="3">
        <v>59.98</v>
      </c>
      <c r="M1138" s="3">
        <v>2</v>
      </c>
      <c r="N1138" s="3">
        <v>26.391200000000001</v>
      </c>
    </row>
    <row r="1139" spans="1:14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34"/>
        <v>On time</v>
      </c>
      <c r="E1139" s="1" t="s">
        <v>3535</v>
      </c>
      <c r="F1139" s="1" t="str">
        <f t="shared" si="35"/>
        <v>JimKriz</v>
      </c>
      <c r="G1139" s="1" t="s">
        <v>3822</v>
      </c>
      <c r="H1139" s="1" t="s">
        <v>3824</v>
      </c>
      <c r="I1139" s="1" t="s">
        <v>3993</v>
      </c>
      <c r="J1139" s="1" t="s">
        <v>510</v>
      </c>
      <c r="K1139" s="1" t="s">
        <v>1416</v>
      </c>
      <c r="L1139" s="3">
        <v>2395.1999999999998</v>
      </c>
      <c r="M1139" s="3">
        <v>6</v>
      </c>
      <c r="N1139" s="3">
        <v>209.58</v>
      </c>
    </row>
    <row r="1140" spans="1:14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34"/>
        <v>On time</v>
      </c>
      <c r="E1140" s="1" t="s">
        <v>3535</v>
      </c>
      <c r="F1140" s="1" t="str">
        <f t="shared" si="35"/>
        <v>JimKriz</v>
      </c>
      <c r="G1140" s="1" t="s">
        <v>3822</v>
      </c>
      <c r="H1140" s="1" t="s">
        <v>3824</v>
      </c>
      <c r="I1140" s="1" t="s">
        <v>3993</v>
      </c>
      <c r="J1140" s="1" t="s">
        <v>38</v>
      </c>
      <c r="K1140" s="1" t="s">
        <v>719</v>
      </c>
      <c r="L1140" s="3">
        <v>1687.8</v>
      </c>
      <c r="M1140" s="3">
        <v>4</v>
      </c>
      <c r="N1140" s="3">
        <v>742.63199999999995</v>
      </c>
    </row>
    <row r="1141" spans="1:14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34"/>
        <v>On time</v>
      </c>
      <c r="E1141" s="1" t="s">
        <v>3535</v>
      </c>
      <c r="F1141" s="1" t="str">
        <f t="shared" si="35"/>
        <v>JimKriz</v>
      </c>
      <c r="G1141" s="1" t="s">
        <v>3822</v>
      </c>
      <c r="H1141" s="1" t="s">
        <v>3824</v>
      </c>
      <c r="I1141" s="1" t="s">
        <v>3993</v>
      </c>
      <c r="J1141" s="1" t="s">
        <v>16</v>
      </c>
      <c r="K1141" s="1" t="s">
        <v>1026</v>
      </c>
      <c r="L1141" s="3">
        <v>7.992</v>
      </c>
      <c r="M1141" s="3">
        <v>1</v>
      </c>
      <c r="N1141" s="3">
        <v>2.6972999999999998</v>
      </c>
    </row>
    <row r="1142" spans="1:14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34"/>
        <v>On time</v>
      </c>
      <c r="E1142" s="1" t="s">
        <v>3159</v>
      </c>
      <c r="F1142" s="1" t="str">
        <f t="shared" si="35"/>
        <v>FrankMerwin</v>
      </c>
      <c r="G1142" s="1" t="s">
        <v>3822</v>
      </c>
      <c r="H1142" s="1" t="s">
        <v>3927</v>
      </c>
      <c r="I1142" s="1" t="s">
        <v>3992</v>
      </c>
      <c r="J1142" s="1" t="s">
        <v>18</v>
      </c>
      <c r="K1142" s="1" t="s">
        <v>1418</v>
      </c>
      <c r="L1142" s="3">
        <v>4.7839999999999998</v>
      </c>
      <c r="M1142" s="3">
        <v>1</v>
      </c>
      <c r="N1142" s="3">
        <v>1.5548</v>
      </c>
    </row>
    <row r="1143" spans="1:14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34"/>
        <v>On time</v>
      </c>
      <c r="E1143" s="1" t="s">
        <v>3159</v>
      </c>
      <c r="F1143" s="1" t="str">
        <f t="shared" si="35"/>
        <v>FrankMerwin</v>
      </c>
      <c r="G1143" s="1" t="s">
        <v>3822</v>
      </c>
      <c r="H1143" s="1" t="s">
        <v>3927</v>
      </c>
      <c r="I1143" s="1" t="s">
        <v>3992</v>
      </c>
      <c r="J1143" s="1" t="s">
        <v>45</v>
      </c>
      <c r="K1143" s="1" t="s">
        <v>1419</v>
      </c>
      <c r="L1143" s="3">
        <v>4.7300000000000004</v>
      </c>
      <c r="M1143" s="3">
        <v>1</v>
      </c>
      <c r="N1143" s="3">
        <v>2.3176999999999999</v>
      </c>
    </row>
    <row r="1144" spans="1:14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34"/>
        <v>Delay</v>
      </c>
      <c r="E1144" s="1" t="s">
        <v>3456</v>
      </c>
      <c r="F1144" s="1" t="str">
        <f t="shared" si="35"/>
        <v>AleksandraGannaway</v>
      </c>
      <c r="G1144" s="1" t="s">
        <v>3822</v>
      </c>
      <c r="H1144" s="1" t="s">
        <v>3826</v>
      </c>
      <c r="I1144" s="1" t="s">
        <v>3992</v>
      </c>
      <c r="J1144" s="1" t="s">
        <v>14</v>
      </c>
      <c r="K1144" s="1" t="s">
        <v>52</v>
      </c>
      <c r="L1144" s="3">
        <v>5.96</v>
      </c>
      <c r="M1144" s="3">
        <v>2</v>
      </c>
      <c r="N1144" s="3">
        <v>1.6688000000000001</v>
      </c>
    </row>
    <row r="1145" spans="1:14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34"/>
        <v>On time</v>
      </c>
      <c r="E1145" s="1" t="s">
        <v>3293</v>
      </c>
      <c r="F1145" s="1" t="str">
        <f t="shared" si="35"/>
        <v>NoraPreis</v>
      </c>
      <c r="G1145" s="1" t="s">
        <v>3822</v>
      </c>
      <c r="H1145" s="1" t="s">
        <v>3838</v>
      </c>
      <c r="I1145" s="1" t="s">
        <v>3997</v>
      </c>
      <c r="J1145" s="1" t="s">
        <v>38</v>
      </c>
      <c r="K1145" s="1" t="s">
        <v>1422</v>
      </c>
      <c r="L1145" s="3">
        <v>431.928</v>
      </c>
      <c r="M1145" s="3">
        <v>9</v>
      </c>
      <c r="N1145" s="3">
        <v>64.789199999999994</v>
      </c>
    </row>
    <row r="1146" spans="1:14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34"/>
        <v>On time</v>
      </c>
      <c r="E1146" s="1" t="s">
        <v>3536</v>
      </c>
      <c r="F1146" s="1" t="str">
        <f t="shared" si="35"/>
        <v>RalphArnett</v>
      </c>
      <c r="G1146" s="1" t="s">
        <v>3822</v>
      </c>
      <c r="H1146" s="1" t="s">
        <v>3823</v>
      </c>
      <c r="I1146" s="1" t="s">
        <v>3992</v>
      </c>
      <c r="J1146" s="1" t="s">
        <v>18</v>
      </c>
      <c r="K1146" s="1" t="s">
        <v>816</v>
      </c>
      <c r="L1146" s="3">
        <v>487.98399999999998</v>
      </c>
      <c r="M1146" s="3">
        <v>2</v>
      </c>
      <c r="N1146" s="3">
        <v>152.495</v>
      </c>
    </row>
    <row r="1147" spans="1:14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34"/>
        <v>On time</v>
      </c>
      <c r="E1147" s="1" t="s">
        <v>3536</v>
      </c>
      <c r="F1147" s="1" t="str">
        <f t="shared" si="35"/>
        <v>RalphArnett</v>
      </c>
      <c r="G1147" s="1" t="s">
        <v>3822</v>
      </c>
      <c r="H1147" s="1" t="s">
        <v>3823</v>
      </c>
      <c r="I1147" s="1" t="s">
        <v>3992</v>
      </c>
      <c r="J1147" s="1" t="s">
        <v>16</v>
      </c>
      <c r="K1147" s="1" t="s">
        <v>1424</v>
      </c>
      <c r="L1147" s="3">
        <v>5.56</v>
      </c>
      <c r="M1147" s="3">
        <v>1</v>
      </c>
      <c r="N1147" s="3">
        <v>1.7375</v>
      </c>
    </row>
    <row r="1148" spans="1:14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34"/>
        <v>On time</v>
      </c>
      <c r="E1148" s="1" t="s">
        <v>3536</v>
      </c>
      <c r="F1148" s="1" t="str">
        <f t="shared" si="35"/>
        <v>RalphArnett</v>
      </c>
      <c r="G1148" s="1" t="s">
        <v>3822</v>
      </c>
      <c r="H1148" s="1" t="s">
        <v>3823</v>
      </c>
      <c r="I1148" s="1" t="s">
        <v>3992</v>
      </c>
      <c r="J1148" s="1" t="s">
        <v>28</v>
      </c>
      <c r="K1148" s="1" t="s">
        <v>70</v>
      </c>
      <c r="L1148" s="3">
        <v>217.85</v>
      </c>
      <c r="M1148" s="3">
        <v>5</v>
      </c>
      <c r="N1148" s="3">
        <v>65.355000000000004</v>
      </c>
    </row>
    <row r="1149" spans="1:14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34"/>
        <v>On time</v>
      </c>
      <c r="E1149" s="1" t="s">
        <v>3426</v>
      </c>
      <c r="F1149" s="1" t="str">
        <f t="shared" si="35"/>
        <v>BeckyCastell</v>
      </c>
      <c r="G1149" s="1" t="s">
        <v>3822</v>
      </c>
      <c r="H1149" s="1" t="s">
        <v>3826</v>
      </c>
      <c r="I1149" s="1" t="s">
        <v>3992</v>
      </c>
      <c r="J1149" s="1" t="s">
        <v>72</v>
      </c>
      <c r="K1149" s="1" t="s">
        <v>375</v>
      </c>
      <c r="L1149" s="3">
        <v>681.40800000000002</v>
      </c>
      <c r="M1149" s="3">
        <v>12</v>
      </c>
      <c r="N1149" s="3">
        <v>42.588000000000001</v>
      </c>
    </row>
    <row r="1150" spans="1:14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34"/>
        <v>On time</v>
      </c>
      <c r="E1150" s="1" t="s">
        <v>3426</v>
      </c>
      <c r="F1150" s="1" t="str">
        <f t="shared" si="35"/>
        <v>BeckyCastell</v>
      </c>
      <c r="G1150" s="1" t="s">
        <v>3822</v>
      </c>
      <c r="H1150" s="1" t="s">
        <v>3826</v>
      </c>
      <c r="I1150" s="1" t="s">
        <v>3992</v>
      </c>
      <c r="J1150" s="1" t="s">
        <v>14</v>
      </c>
      <c r="K1150" s="1" t="s">
        <v>683</v>
      </c>
      <c r="L1150" s="3">
        <v>3.52</v>
      </c>
      <c r="M1150" s="3">
        <v>2</v>
      </c>
      <c r="N1150" s="3">
        <v>1.0207999999999999</v>
      </c>
    </row>
    <row r="1151" spans="1:14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34"/>
        <v>On time</v>
      </c>
      <c r="E1151" s="1" t="s">
        <v>3426</v>
      </c>
      <c r="F1151" s="1" t="str">
        <f t="shared" si="35"/>
        <v>BeckyCastell</v>
      </c>
      <c r="G1151" s="1" t="s">
        <v>3822</v>
      </c>
      <c r="H1151" s="1" t="s">
        <v>3826</v>
      </c>
      <c r="I1151" s="1" t="s">
        <v>3992</v>
      </c>
      <c r="J1151" s="1" t="s">
        <v>14</v>
      </c>
      <c r="K1151" s="1" t="s">
        <v>1426</v>
      </c>
      <c r="L1151" s="3">
        <v>5.58</v>
      </c>
      <c r="M1151" s="3">
        <v>1</v>
      </c>
      <c r="N1151" s="3">
        <v>1.395</v>
      </c>
    </row>
    <row r="1152" spans="1:14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34"/>
        <v>On time</v>
      </c>
      <c r="E1152" s="1" t="s">
        <v>3426</v>
      </c>
      <c r="F1152" s="1" t="str">
        <f t="shared" si="35"/>
        <v>BeckyCastell</v>
      </c>
      <c r="G1152" s="1" t="s">
        <v>3822</v>
      </c>
      <c r="H1152" s="1" t="s">
        <v>3826</v>
      </c>
      <c r="I1152" s="1" t="s">
        <v>3992</v>
      </c>
      <c r="J1152" s="1" t="s">
        <v>38</v>
      </c>
      <c r="K1152" s="1" t="s">
        <v>783</v>
      </c>
      <c r="L1152" s="3">
        <v>36.32</v>
      </c>
      <c r="M1152" s="3">
        <v>1</v>
      </c>
      <c r="N1152" s="3">
        <v>10.896000000000001</v>
      </c>
    </row>
    <row r="1153" spans="1:14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34"/>
        <v>On time</v>
      </c>
      <c r="E1153" s="1" t="s">
        <v>3192</v>
      </c>
      <c r="F1153" s="1" t="str">
        <f t="shared" si="35"/>
        <v>JosephHolt</v>
      </c>
      <c r="G1153" s="1" t="s">
        <v>3822</v>
      </c>
      <c r="H1153" s="1" t="s">
        <v>3824</v>
      </c>
      <c r="I1153" s="1" t="s">
        <v>3993</v>
      </c>
      <c r="J1153" s="1" t="s">
        <v>18</v>
      </c>
      <c r="K1153" s="1" t="s">
        <v>1428</v>
      </c>
      <c r="L1153" s="3">
        <v>2060.7440000000001</v>
      </c>
      <c r="M1153" s="3">
        <v>7</v>
      </c>
      <c r="N1153" s="3">
        <v>643.98249999999996</v>
      </c>
    </row>
    <row r="1154" spans="1:14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34"/>
        <v>Delay</v>
      </c>
      <c r="E1154" s="1" t="s">
        <v>3537</v>
      </c>
      <c r="F1154" s="1" t="str">
        <f t="shared" si="35"/>
        <v>DarrenBudd</v>
      </c>
      <c r="G1154" s="1" t="s">
        <v>3822</v>
      </c>
      <c r="H1154" s="1" t="s">
        <v>3823</v>
      </c>
      <c r="I1154" s="1" t="s">
        <v>3992</v>
      </c>
      <c r="J1154" s="1" t="s">
        <v>28</v>
      </c>
      <c r="K1154" s="1" t="s">
        <v>1430</v>
      </c>
      <c r="L1154" s="3">
        <v>69.52</v>
      </c>
      <c r="M1154" s="3">
        <v>2</v>
      </c>
      <c r="N1154" s="3">
        <v>19.465599999999998</v>
      </c>
    </row>
    <row r="1155" spans="1:14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36">IF(C1155 - B1155 &gt; 4, "Delay", "On time")</f>
        <v>Delay</v>
      </c>
      <c r="E1155" s="1" t="s">
        <v>3537</v>
      </c>
      <c r="F1155" s="1" t="str">
        <f t="shared" ref="F1155:F1218" si="37">LEFT(E1155, FIND("@", E1155) - 1)</f>
        <v>DarrenBudd</v>
      </c>
      <c r="G1155" s="1" t="s">
        <v>3822</v>
      </c>
      <c r="H1155" s="1" t="s">
        <v>3823</v>
      </c>
      <c r="I1155" s="1" t="s">
        <v>3992</v>
      </c>
      <c r="J1155" s="1" t="s">
        <v>28</v>
      </c>
      <c r="K1155" s="1" t="s">
        <v>1431</v>
      </c>
      <c r="L1155" s="3">
        <v>763.44</v>
      </c>
      <c r="M1155" s="3">
        <v>8</v>
      </c>
      <c r="N1155" s="3">
        <v>45.806399999999996</v>
      </c>
    </row>
    <row r="1156" spans="1:14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36"/>
        <v>On time</v>
      </c>
      <c r="E1156" s="1" t="s">
        <v>3330</v>
      </c>
      <c r="F1156" s="1" t="str">
        <f t="shared" si="37"/>
        <v>MichaelChen</v>
      </c>
      <c r="G1156" s="1" t="s">
        <v>3822</v>
      </c>
      <c r="H1156" s="1" t="s">
        <v>3823</v>
      </c>
      <c r="I1156" s="1" t="s">
        <v>3992</v>
      </c>
      <c r="J1156" s="1" t="s">
        <v>18</v>
      </c>
      <c r="K1156" s="1" t="s">
        <v>816</v>
      </c>
      <c r="L1156" s="3">
        <v>487.98399999999998</v>
      </c>
      <c r="M1156" s="3">
        <v>2</v>
      </c>
      <c r="N1156" s="3">
        <v>152.495</v>
      </c>
    </row>
    <row r="1157" spans="1:14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36"/>
        <v>On time</v>
      </c>
      <c r="E1157" s="1" t="s">
        <v>3330</v>
      </c>
      <c r="F1157" s="1" t="str">
        <f t="shared" si="37"/>
        <v>MichaelChen</v>
      </c>
      <c r="G1157" s="1" t="s">
        <v>3822</v>
      </c>
      <c r="H1157" s="1" t="s">
        <v>3823</v>
      </c>
      <c r="I1157" s="1" t="s">
        <v>3992</v>
      </c>
      <c r="J1157" s="1" t="s">
        <v>14</v>
      </c>
      <c r="K1157" s="1" t="s">
        <v>1433</v>
      </c>
      <c r="L1157" s="3">
        <v>47.3</v>
      </c>
      <c r="M1157" s="3">
        <v>2</v>
      </c>
      <c r="N1157" s="3">
        <v>12.298</v>
      </c>
    </row>
    <row r="1158" spans="1:14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36"/>
        <v>On time</v>
      </c>
      <c r="E1158" s="1" t="s">
        <v>3330</v>
      </c>
      <c r="F1158" s="1" t="str">
        <f t="shared" si="37"/>
        <v>MichaelChen</v>
      </c>
      <c r="G1158" s="1" t="s">
        <v>3822</v>
      </c>
      <c r="H1158" s="1" t="s">
        <v>3823</v>
      </c>
      <c r="I1158" s="1" t="s">
        <v>3992</v>
      </c>
      <c r="J1158" s="1" t="s">
        <v>14</v>
      </c>
      <c r="K1158" s="1" t="s">
        <v>1434</v>
      </c>
      <c r="L1158" s="3">
        <v>4.13</v>
      </c>
      <c r="M1158" s="3">
        <v>1</v>
      </c>
      <c r="N1158" s="3">
        <v>1.1564000000000001</v>
      </c>
    </row>
    <row r="1159" spans="1:14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36"/>
        <v>On time</v>
      </c>
      <c r="E1159" s="1" t="s">
        <v>3330</v>
      </c>
      <c r="F1159" s="1" t="str">
        <f t="shared" si="37"/>
        <v>MichaelChen</v>
      </c>
      <c r="G1159" s="1" t="s">
        <v>3822</v>
      </c>
      <c r="H1159" s="1" t="s">
        <v>3823</v>
      </c>
      <c r="I1159" s="1" t="s">
        <v>3992</v>
      </c>
      <c r="J1159" s="1" t="s">
        <v>18</v>
      </c>
      <c r="K1159" s="1" t="s">
        <v>1435</v>
      </c>
      <c r="L1159" s="3">
        <v>155.12</v>
      </c>
      <c r="M1159" s="3">
        <v>5</v>
      </c>
      <c r="N1159" s="3">
        <v>50.414000000000001</v>
      </c>
    </row>
    <row r="1160" spans="1:14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36"/>
        <v>On time</v>
      </c>
      <c r="E1160" s="1" t="s">
        <v>3538</v>
      </c>
      <c r="F1160" s="1" t="str">
        <f t="shared" si="37"/>
        <v>VickyFreymann</v>
      </c>
      <c r="G1160" s="1" t="s">
        <v>3822</v>
      </c>
      <c r="H1160" s="1" t="s">
        <v>3823</v>
      </c>
      <c r="I1160" s="1" t="s">
        <v>3992</v>
      </c>
      <c r="J1160" s="1" t="s">
        <v>45</v>
      </c>
      <c r="K1160" s="1" t="s">
        <v>1437</v>
      </c>
      <c r="L1160" s="3">
        <v>6.48</v>
      </c>
      <c r="M1160" s="3">
        <v>1</v>
      </c>
      <c r="N1160" s="3">
        <v>3.1751999999999998</v>
      </c>
    </row>
    <row r="1161" spans="1:14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36"/>
        <v>On time</v>
      </c>
      <c r="E1161" s="1" t="s">
        <v>3538</v>
      </c>
      <c r="F1161" s="1" t="str">
        <f t="shared" si="37"/>
        <v>VickyFreymann</v>
      </c>
      <c r="G1161" s="1" t="s">
        <v>3822</v>
      </c>
      <c r="H1161" s="1" t="s">
        <v>3823</v>
      </c>
      <c r="I1161" s="1" t="s">
        <v>3992</v>
      </c>
      <c r="J1161" s="1" t="s">
        <v>82</v>
      </c>
      <c r="K1161" s="1" t="s">
        <v>1438</v>
      </c>
      <c r="L1161" s="3">
        <v>15.52</v>
      </c>
      <c r="M1161" s="3">
        <v>4</v>
      </c>
      <c r="N1161" s="3">
        <v>4.5007999999999999</v>
      </c>
    </row>
    <row r="1162" spans="1:14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36"/>
        <v>Delay</v>
      </c>
      <c r="E1162" s="1" t="s">
        <v>3539</v>
      </c>
      <c r="F1162" s="1" t="str">
        <f t="shared" si="37"/>
        <v>JenniferPatt</v>
      </c>
      <c r="G1162" s="1" t="s">
        <v>3822</v>
      </c>
      <c r="H1162" s="1" t="s">
        <v>3888</v>
      </c>
      <c r="I1162" s="1" t="s">
        <v>3995</v>
      </c>
      <c r="J1162" s="1" t="s">
        <v>82</v>
      </c>
      <c r="K1162" s="1" t="s">
        <v>1440</v>
      </c>
      <c r="L1162" s="3">
        <v>33.799999999999997</v>
      </c>
      <c r="M1162" s="3">
        <v>5</v>
      </c>
      <c r="N1162" s="3">
        <v>4.2249999999999996</v>
      </c>
    </row>
    <row r="1163" spans="1:14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36"/>
        <v>Delay</v>
      </c>
      <c r="E1163" s="1" t="s">
        <v>3526</v>
      </c>
      <c r="F1163" s="1" t="str">
        <f t="shared" si="37"/>
        <v>TimBrockman</v>
      </c>
      <c r="G1163" s="1" t="s">
        <v>3822</v>
      </c>
      <c r="H1163" s="1" t="s">
        <v>3861</v>
      </c>
      <c r="I1163" s="1" t="s">
        <v>3996</v>
      </c>
      <c r="J1163" s="1" t="s">
        <v>9</v>
      </c>
      <c r="K1163" s="1" t="s">
        <v>373</v>
      </c>
      <c r="L1163" s="3">
        <v>27.888000000000002</v>
      </c>
      <c r="M1163" s="3">
        <v>7</v>
      </c>
      <c r="N1163" s="3">
        <v>9.0635999999999992</v>
      </c>
    </row>
    <row r="1164" spans="1:14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36"/>
        <v>Delay</v>
      </c>
      <c r="E1164" s="1" t="s">
        <v>3526</v>
      </c>
      <c r="F1164" s="1" t="str">
        <f t="shared" si="37"/>
        <v>TimBrockman</v>
      </c>
      <c r="G1164" s="1" t="s">
        <v>3822</v>
      </c>
      <c r="H1164" s="1" t="s">
        <v>3861</v>
      </c>
      <c r="I1164" s="1" t="s">
        <v>3996</v>
      </c>
      <c r="J1164" s="1" t="s">
        <v>18</v>
      </c>
      <c r="K1164" s="1" t="s">
        <v>1442</v>
      </c>
      <c r="L1164" s="3">
        <v>6.4560000000000004</v>
      </c>
      <c r="M1164" s="3">
        <v>4</v>
      </c>
      <c r="N1164" s="3">
        <v>-4.5191999999999997</v>
      </c>
    </row>
    <row r="1165" spans="1:14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36"/>
        <v>Delay</v>
      </c>
      <c r="E1165" s="1" t="s">
        <v>3526</v>
      </c>
      <c r="F1165" s="1" t="str">
        <f t="shared" si="37"/>
        <v>TimBrockman</v>
      </c>
      <c r="G1165" s="1" t="s">
        <v>3822</v>
      </c>
      <c r="H1165" s="1" t="s">
        <v>3861</v>
      </c>
      <c r="I1165" s="1" t="s">
        <v>3996</v>
      </c>
      <c r="J1165" s="1" t="s">
        <v>16</v>
      </c>
      <c r="K1165" s="1" t="s">
        <v>1443</v>
      </c>
      <c r="L1165" s="3">
        <v>52.68</v>
      </c>
      <c r="M1165" s="3">
        <v>3</v>
      </c>
      <c r="N1165" s="3">
        <v>19.754999999999999</v>
      </c>
    </row>
    <row r="1166" spans="1:14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36"/>
        <v>Delay</v>
      </c>
      <c r="E1166" s="1" t="s">
        <v>3526</v>
      </c>
      <c r="F1166" s="1" t="str">
        <f t="shared" si="37"/>
        <v>TimBrockman</v>
      </c>
      <c r="G1166" s="1" t="s">
        <v>3822</v>
      </c>
      <c r="H1166" s="1" t="s">
        <v>3861</v>
      </c>
      <c r="I1166" s="1" t="s">
        <v>3996</v>
      </c>
      <c r="J1166" s="1" t="s">
        <v>82</v>
      </c>
      <c r="K1166" s="1" t="s">
        <v>1444</v>
      </c>
      <c r="L1166" s="3">
        <v>13.88</v>
      </c>
      <c r="M1166" s="3">
        <v>5</v>
      </c>
      <c r="N1166" s="3">
        <v>-2.6025</v>
      </c>
    </row>
    <row r="1167" spans="1:14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36"/>
        <v>Delay</v>
      </c>
      <c r="E1167" s="1" t="s">
        <v>3526</v>
      </c>
      <c r="F1167" s="1" t="str">
        <f t="shared" si="37"/>
        <v>TimBrockman</v>
      </c>
      <c r="G1167" s="1" t="s">
        <v>3822</v>
      </c>
      <c r="H1167" s="1" t="s">
        <v>3861</v>
      </c>
      <c r="I1167" s="1" t="s">
        <v>3996</v>
      </c>
      <c r="J1167" s="1" t="s">
        <v>38</v>
      </c>
      <c r="K1167" s="1" t="s">
        <v>1239</v>
      </c>
      <c r="L1167" s="3">
        <v>103.92</v>
      </c>
      <c r="M1167" s="3">
        <v>10</v>
      </c>
      <c r="N1167" s="3">
        <v>-18.186</v>
      </c>
    </row>
    <row r="1168" spans="1:14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36"/>
        <v>Delay</v>
      </c>
      <c r="E1168" s="1" t="s">
        <v>3526</v>
      </c>
      <c r="F1168" s="1" t="str">
        <f t="shared" si="37"/>
        <v>TimBrockman</v>
      </c>
      <c r="G1168" s="1" t="s">
        <v>3822</v>
      </c>
      <c r="H1168" s="1" t="s">
        <v>3861</v>
      </c>
      <c r="I1168" s="1" t="s">
        <v>3996</v>
      </c>
      <c r="J1168" s="1" t="s">
        <v>9</v>
      </c>
      <c r="K1168" s="1" t="s">
        <v>1445</v>
      </c>
      <c r="L1168" s="3">
        <v>11.52</v>
      </c>
      <c r="M1168" s="3">
        <v>5</v>
      </c>
      <c r="N1168" s="3">
        <v>3.7440000000000002</v>
      </c>
    </row>
    <row r="1169" spans="1:14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36"/>
        <v>Delay</v>
      </c>
      <c r="E1169" s="1" t="s">
        <v>3526</v>
      </c>
      <c r="F1169" s="1" t="str">
        <f t="shared" si="37"/>
        <v>TimBrockman</v>
      </c>
      <c r="G1169" s="1" t="s">
        <v>3822</v>
      </c>
      <c r="H1169" s="1" t="s">
        <v>3861</v>
      </c>
      <c r="I1169" s="1" t="s">
        <v>3996</v>
      </c>
      <c r="J1169" s="1" t="s">
        <v>45</v>
      </c>
      <c r="K1169" s="1" t="s">
        <v>1446</v>
      </c>
      <c r="L1169" s="3">
        <v>10.368</v>
      </c>
      <c r="M1169" s="3">
        <v>2</v>
      </c>
      <c r="N1169" s="3">
        <v>3.6288</v>
      </c>
    </row>
    <row r="1170" spans="1:14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36"/>
        <v>Delay</v>
      </c>
      <c r="E1170" s="1" t="s">
        <v>3526</v>
      </c>
      <c r="F1170" s="1" t="str">
        <f t="shared" si="37"/>
        <v>TimBrockman</v>
      </c>
      <c r="G1170" s="1" t="s">
        <v>3822</v>
      </c>
      <c r="H1170" s="1" t="s">
        <v>3861</v>
      </c>
      <c r="I1170" s="1" t="s">
        <v>3996</v>
      </c>
      <c r="J1170" s="1" t="s">
        <v>28</v>
      </c>
      <c r="K1170" s="1" t="s">
        <v>1447</v>
      </c>
      <c r="L1170" s="3">
        <v>39.072000000000003</v>
      </c>
      <c r="M1170" s="3">
        <v>3</v>
      </c>
      <c r="N1170" s="3">
        <v>2.9304000000000001</v>
      </c>
    </row>
    <row r="1171" spans="1:14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36"/>
        <v>On time</v>
      </c>
      <c r="E1171" s="1" t="s">
        <v>3412</v>
      </c>
      <c r="F1171" s="1" t="str">
        <f t="shared" si="37"/>
        <v>MattHagelstein</v>
      </c>
      <c r="G1171" s="1" t="s">
        <v>3822</v>
      </c>
      <c r="H1171" s="1" t="s">
        <v>3841</v>
      </c>
      <c r="I1171" s="1" t="s">
        <v>3992</v>
      </c>
      <c r="J1171" s="1" t="s">
        <v>12</v>
      </c>
      <c r="K1171" s="1" t="s">
        <v>377</v>
      </c>
      <c r="L1171" s="3">
        <v>44.46</v>
      </c>
      <c r="M1171" s="3">
        <v>2</v>
      </c>
      <c r="N1171" s="3">
        <v>14.671799999999999</v>
      </c>
    </row>
    <row r="1172" spans="1:14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36"/>
        <v>Delay</v>
      </c>
      <c r="E1172" s="1" t="s">
        <v>3202</v>
      </c>
      <c r="F1172" s="1" t="str">
        <f t="shared" si="37"/>
        <v>JasperCacioppo</v>
      </c>
      <c r="G1172" s="1" t="s">
        <v>3822</v>
      </c>
      <c r="H1172" s="1" t="s">
        <v>3872</v>
      </c>
      <c r="I1172" s="1" t="s">
        <v>3992</v>
      </c>
      <c r="J1172" s="1" t="s">
        <v>14</v>
      </c>
      <c r="K1172" s="1" t="s">
        <v>1450</v>
      </c>
      <c r="L1172" s="3">
        <v>9.84</v>
      </c>
      <c r="M1172" s="3">
        <v>3</v>
      </c>
      <c r="N1172" s="3">
        <v>3.2471999999999999</v>
      </c>
    </row>
    <row r="1173" spans="1:14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36"/>
        <v>On time</v>
      </c>
      <c r="E1173" s="1" t="s">
        <v>3540</v>
      </c>
      <c r="F1173" s="1" t="str">
        <f t="shared" si="37"/>
        <v>DennyOrdway</v>
      </c>
      <c r="G1173" s="1" t="s">
        <v>3822</v>
      </c>
      <c r="H1173" s="1" t="s">
        <v>3858</v>
      </c>
      <c r="I1173" s="1" t="s">
        <v>3995</v>
      </c>
      <c r="J1173" s="1" t="s">
        <v>45</v>
      </c>
      <c r="K1173" s="1" t="s">
        <v>126</v>
      </c>
      <c r="L1173" s="3">
        <v>25.344000000000001</v>
      </c>
      <c r="M1173" s="3">
        <v>6</v>
      </c>
      <c r="N1173" s="3">
        <v>7.92</v>
      </c>
    </row>
    <row r="1174" spans="1:14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36"/>
        <v>On time</v>
      </c>
      <c r="E1174" s="1" t="s">
        <v>3540</v>
      </c>
      <c r="F1174" s="1" t="str">
        <f t="shared" si="37"/>
        <v>DennyOrdway</v>
      </c>
      <c r="G1174" s="1" t="s">
        <v>3822</v>
      </c>
      <c r="H1174" s="1" t="s">
        <v>3858</v>
      </c>
      <c r="I1174" s="1" t="s">
        <v>3995</v>
      </c>
      <c r="J1174" s="1" t="s">
        <v>87</v>
      </c>
      <c r="K1174" s="1" t="s">
        <v>1452</v>
      </c>
      <c r="L1174" s="3">
        <v>43.92</v>
      </c>
      <c r="M1174" s="3">
        <v>5</v>
      </c>
      <c r="N1174" s="3">
        <v>15.920999999999999</v>
      </c>
    </row>
    <row r="1175" spans="1:14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36"/>
        <v>On time</v>
      </c>
      <c r="E1175" s="1" t="s">
        <v>3174</v>
      </c>
      <c r="F1175" s="1" t="str">
        <f t="shared" si="37"/>
        <v>FrankAtkinson</v>
      </c>
      <c r="G1175" s="1" t="s">
        <v>3822</v>
      </c>
      <c r="H1175" s="1" t="s">
        <v>3838</v>
      </c>
      <c r="I1175" s="1" t="s">
        <v>3997</v>
      </c>
      <c r="J1175" s="1" t="s">
        <v>510</v>
      </c>
      <c r="K1175" s="1" t="s">
        <v>1010</v>
      </c>
      <c r="L1175" s="3">
        <v>59.994</v>
      </c>
      <c r="M1175" s="3">
        <v>2</v>
      </c>
      <c r="N1175" s="3">
        <v>-45.995399999999997</v>
      </c>
    </row>
    <row r="1176" spans="1:14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36"/>
        <v>On time</v>
      </c>
      <c r="E1176" s="1" t="s">
        <v>3174</v>
      </c>
      <c r="F1176" s="1" t="str">
        <f t="shared" si="37"/>
        <v>FrankAtkinson</v>
      </c>
      <c r="G1176" s="1" t="s">
        <v>3822</v>
      </c>
      <c r="H1176" s="1" t="s">
        <v>3838</v>
      </c>
      <c r="I1176" s="1" t="s">
        <v>3997</v>
      </c>
      <c r="J1176" s="1" t="s">
        <v>165</v>
      </c>
      <c r="K1176" s="1" t="s">
        <v>1454</v>
      </c>
      <c r="L1176" s="3">
        <v>439.99200000000002</v>
      </c>
      <c r="M1176" s="3">
        <v>1</v>
      </c>
      <c r="N1176" s="3">
        <v>164.99700000000001</v>
      </c>
    </row>
    <row r="1177" spans="1:14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36"/>
        <v>On time</v>
      </c>
      <c r="E1177" s="1" t="s">
        <v>3174</v>
      </c>
      <c r="F1177" s="1" t="str">
        <f t="shared" si="37"/>
        <v>FrankAtkinson</v>
      </c>
      <c r="G1177" s="1" t="s">
        <v>3822</v>
      </c>
      <c r="H1177" s="1" t="s">
        <v>3838</v>
      </c>
      <c r="I1177" s="1" t="s">
        <v>3997</v>
      </c>
      <c r="J1177" s="1" t="s">
        <v>16</v>
      </c>
      <c r="K1177" s="1" t="s">
        <v>1273</v>
      </c>
      <c r="L1177" s="3">
        <v>87.96</v>
      </c>
      <c r="M1177" s="3">
        <v>5</v>
      </c>
      <c r="N1177" s="3">
        <v>30.786000000000001</v>
      </c>
    </row>
    <row r="1178" spans="1:14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36"/>
        <v>On time</v>
      </c>
      <c r="E1178" s="1" t="s">
        <v>3174</v>
      </c>
      <c r="F1178" s="1" t="str">
        <f t="shared" si="37"/>
        <v>FrankAtkinson</v>
      </c>
      <c r="G1178" s="1" t="s">
        <v>3822</v>
      </c>
      <c r="H1178" s="1" t="s">
        <v>3838</v>
      </c>
      <c r="I1178" s="1" t="s">
        <v>3997</v>
      </c>
      <c r="J1178" s="1" t="s">
        <v>12</v>
      </c>
      <c r="K1178" s="1" t="s">
        <v>1455</v>
      </c>
      <c r="L1178" s="3">
        <v>15.488</v>
      </c>
      <c r="M1178" s="3">
        <v>4</v>
      </c>
      <c r="N1178" s="3">
        <v>3.6783999999999999</v>
      </c>
    </row>
    <row r="1179" spans="1:14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36"/>
        <v>On time</v>
      </c>
      <c r="E1179" s="1" t="s">
        <v>3523</v>
      </c>
      <c r="F1179" s="1" t="str">
        <f t="shared" si="37"/>
        <v>TonyChapman</v>
      </c>
      <c r="G1179" s="1" t="s">
        <v>3822</v>
      </c>
      <c r="H1179" s="1" t="s">
        <v>3824</v>
      </c>
      <c r="I1179" s="1" t="s">
        <v>3993</v>
      </c>
      <c r="J1179" s="1" t="s">
        <v>12</v>
      </c>
      <c r="K1179" s="1" t="s">
        <v>1225</v>
      </c>
      <c r="L1179" s="3">
        <v>141.96</v>
      </c>
      <c r="M1179" s="3">
        <v>2</v>
      </c>
      <c r="N1179" s="3">
        <v>22.7136</v>
      </c>
    </row>
    <row r="1180" spans="1:14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36"/>
        <v>On time</v>
      </c>
      <c r="E1180" s="1" t="s">
        <v>3518</v>
      </c>
      <c r="F1180" s="1" t="str">
        <f t="shared" si="37"/>
        <v>OdellaNelson</v>
      </c>
      <c r="G1180" s="1" t="s">
        <v>3822</v>
      </c>
      <c r="H1180" s="1" t="s">
        <v>3892</v>
      </c>
      <c r="I1180" s="1" t="s">
        <v>3995</v>
      </c>
      <c r="J1180" s="1" t="s">
        <v>28</v>
      </c>
      <c r="K1180" s="1" t="s">
        <v>1458</v>
      </c>
      <c r="L1180" s="3">
        <v>79.400000000000006</v>
      </c>
      <c r="M1180" s="3">
        <v>5</v>
      </c>
      <c r="N1180" s="3">
        <v>5.9550000000000001</v>
      </c>
    </row>
    <row r="1181" spans="1:14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36"/>
        <v>On time</v>
      </c>
      <c r="E1181" s="1" t="s">
        <v>3541</v>
      </c>
      <c r="F1181" s="1" t="str">
        <f t="shared" si="37"/>
        <v>RolandSchwarz</v>
      </c>
      <c r="G1181" s="1" t="s">
        <v>3822</v>
      </c>
      <c r="H1181" s="1" t="s">
        <v>3823</v>
      </c>
      <c r="I1181" s="1" t="s">
        <v>3992</v>
      </c>
      <c r="J1181" s="1" t="s">
        <v>22</v>
      </c>
      <c r="K1181" s="1" t="s">
        <v>1460</v>
      </c>
      <c r="L1181" s="3">
        <v>510.24</v>
      </c>
      <c r="M1181" s="3">
        <v>3</v>
      </c>
      <c r="N1181" s="3">
        <v>6.3780000000000001</v>
      </c>
    </row>
    <row r="1182" spans="1:14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36"/>
        <v>On time</v>
      </c>
      <c r="E1182" s="1" t="s">
        <v>3541</v>
      </c>
      <c r="F1182" s="1" t="str">
        <f t="shared" si="37"/>
        <v>RolandSchwarz</v>
      </c>
      <c r="G1182" s="1" t="s">
        <v>3822</v>
      </c>
      <c r="H1182" s="1" t="s">
        <v>3823</v>
      </c>
      <c r="I1182" s="1" t="s">
        <v>3992</v>
      </c>
      <c r="J1182" s="1" t="s">
        <v>45</v>
      </c>
      <c r="K1182" s="1" t="s">
        <v>776</v>
      </c>
      <c r="L1182" s="3">
        <v>204.95</v>
      </c>
      <c r="M1182" s="3">
        <v>5</v>
      </c>
      <c r="N1182" s="3">
        <v>100.4255</v>
      </c>
    </row>
    <row r="1183" spans="1:14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36"/>
        <v>On time</v>
      </c>
      <c r="E1183" s="1" t="s">
        <v>3362</v>
      </c>
      <c r="F1183" s="1" t="str">
        <f t="shared" si="37"/>
        <v>JoniWasserman</v>
      </c>
      <c r="G1183" s="1" t="s">
        <v>3822</v>
      </c>
      <c r="H1183" s="1" t="s">
        <v>3824</v>
      </c>
      <c r="I1183" s="1" t="s">
        <v>3993</v>
      </c>
      <c r="J1183" s="1" t="s">
        <v>38</v>
      </c>
      <c r="K1183" s="1" t="s">
        <v>1462</v>
      </c>
      <c r="L1183" s="3">
        <v>11.54</v>
      </c>
      <c r="M1183" s="3">
        <v>1</v>
      </c>
      <c r="N1183" s="3">
        <v>3.4620000000000002</v>
      </c>
    </row>
    <row r="1184" spans="1:14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36"/>
        <v>On time</v>
      </c>
      <c r="E1184" s="1" t="s">
        <v>3362</v>
      </c>
      <c r="F1184" s="1" t="str">
        <f t="shared" si="37"/>
        <v>JoniWasserman</v>
      </c>
      <c r="G1184" s="1" t="s">
        <v>3822</v>
      </c>
      <c r="H1184" s="1" t="s">
        <v>3824</v>
      </c>
      <c r="I1184" s="1" t="s">
        <v>3993</v>
      </c>
      <c r="J1184" s="1" t="s">
        <v>12</v>
      </c>
      <c r="K1184" s="1" t="s">
        <v>1463</v>
      </c>
      <c r="L1184" s="3">
        <v>162.6</v>
      </c>
      <c r="M1184" s="3">
        <v>3</v>
      </c>
      <c r="N1184" s="3">
        <v>34.146000000000001</v>
      </c>
    </row>
    <row r="1185" spans="1:14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36"/>
        <v>On time</v>
      </c>
      <c r="E1185" s="1" t="s">
        <v>3423</v>
      </c>
      <c r="F1185" s="1" t="str">
        <f t="shared" si="37"/>
        <v>JimKarlsson</v>
      </c>
      <c r="G1185" s="1" t="s">
        <v>3822</v>
      </c>
      <c r="H1185" s="1" t="s">
        <v>3876</v>
      </c>
      <c r="I1185" s="1" t="s">
        <v>3993</v>
      </c>
      <c r="J1185" s="1" t="s">
        <v>45</v>
      </c>
      <c r="K1185" s="1" t="s">
        <v>1465</v>
      </c>
      <c r="L1185" s="3">
        <v>45.68</v>
      </c>
      <c r="M1185" s="3">
        <v>2</v>
      </c>
      <c r="N1185" s="3">
        <v>21.012799999999999</v>
      </c>
    </row>
    <row r="1186" spans="1:14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36"/>
        <v>On time</v>
      </c>
      <c r="E1186" s="1" t="s">
        <v>3423</v>
      </c>
      <c r="F1186" s="1" t="str">
        <f t="shared" si="37"/>
        <v>JimKarlsson</v>
      </c>
      <c r="G1186" s="1" t="s">
        <v>3822</v>
      </c>
      <c r="H1186" s="1" t="s">
        <v>3876</v>
      </c>
      <c r="I1186" s="1" t="s">
        <v>3993</v>
      </c>
      <c r="J1186" s="1" t="s">
        <v>72</v>
      </c>
      <c r="K1186" s="1" t="s">
        <v>244</v>
      </c>
      <c r="L1186" s="3">
        <v>603.91999999999996</v>
      </c>
      <c r="M1186" s="3">
        <v>5</v>
      </c>
      <c r="N1186" s="3">
        <v>45.293999999999997</v>
      </c>
    </row>
    <row r="1187" spans="1:14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36"/>
        <v>Delay</v>
      </c>
      <c r="E1187" s="1" t="s">
        <v>3542</v>
      </c>
      <c r="F1187" s="1" t="str">
        <f t="shared" si="37"/>
        <v>MaureenFritzler</v>
      </c>
      <c r="G1187" s="1" t="s">
        <v>3822</v>
      </c>
      <c r="H1187" s="1" t="s">
        <v>3831</v>
      </c>
      <c r="I1187" s="1" t="s">
        <v>3995</v>
      </c>
      <c r="J1187" s="1" t="s">
        <v>18</v>
      </c>
      <c r="K1187" s="1" t="s">
        <v>1428</v>
      </c>
      <c r="L1187" s="3">
        <v>551.98500000000001</v>
      </c>
      <c r="M1187" s="3">
        <v>5</v>
      </c>
      <c r="N1187" s="3">
        <v>-459.98750000000001</v>
      </c>
    </row>
    <row r="1188" spans="1:14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36"/>
        <v>Delay</v>
      </c>
      <c r="E1188" s="1" t="s">
        <v>3149</v>
      </c>
      <c r="F1188" s="1" t="str">
        <f t="shared" si="37"/>
        <v>SallyHughsby</v>
      </c>
      <c r="G1188" s="1" t="s">
        <v>3822</v>
      </c>
      <c r="H1188" s="1" t="s">
        <v>3838</v>
      </c>
      <c r="I1188" s="1" t="s">
        <v>3997</v>
      </c>
      <c r="J1188" s="1" t="s">
        <v>20</v>
      </c>
      <c r="K1188" s="1" t="s">
        <v>938</v>
      </c>
      <c r="L1188" s="3">
        <v>18.72</v>
      </c>
      <c r="M1188" s="3">
        <v>2</v>
      </c>
      <c r="N1188" s="3">
        <v>3.51</v>
      </c>
    </row>
    <row r="1189" spans="1:14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36"/>
        <v>On time</v>
      </c>
      <c r="E1189" s="1" t="s">
        <v>3500</v>
      </c>
      <c r="F1189" s="1" t="str">
        <f t="shared" si="37"/>
        <v>DanReichenbach</v>
      </c>
      <c r="G1189" s="1" t="s">
        <v>3822</v>
      </c>
      <c r="H1189" s="1" t="s">
        <v>3843</v>
      </c>
      <c r="I1189" s="1" t="s">
        <v>3992</v>
      </c>
      <c r="J1189" s="1" t="s">
        <v>12</v>
      </c>
      <c r="K1189" s="1" t="s">
        <v>714</v>
      </c>
      <c r="L1189" s="3">
        <v>198.46</v>
      </c>
      <c r="M1189" s="3">
        <v>2</v>
      </c>
      <c r="N1189" s="3">
        <v>99.23</v>
      </c>
    </row>
    <row r="1190" spans="1:14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36"/>
        <v>On time</v>
      </c>
      <c r="E1190" s="1" t="s">
        <v>3500</v>
      </c>
      <c r="F1190" s="1" t="str">
        <f t="shared" si="37"/>
        <v>DanReichenbach</v>
      </c>
      <c r="G1190" s="1" t="s">
        <v>3822</v>
      </c>
      <c r="H1190" s="1" t="s">
        <v>3843</v>
      </c>
      <c r="I1190" s="1" t="s">
        <v>3992</v>
      </c>
      <c r="J1190" s="1" t="s">
        <v>20</v>
      </c>
      <c r="K1190" s="1" t="s">
        <v>1333</v>
      </c>
      <c r="L1190" s="3">
        <v>321.92</v>
      </c>
      <c r="M1190" s="3">
        <v>4</v>
      </c>
      <c r="N1190" s="3">
        <v>96.575999999999993</v>
      </c>
    </row>
    <row r="1191" spans="1:14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36"/>
        <v>On time</v>
      </c>
      <c r="E1191" s="1" t="s">
        <v>3500</v>
      </c>
      <c r="F1191" s="1" t="str">
        <f t="shared" si="37"/>
        <v>DanReichenbach</v>
      </c>
      <c r="G1191" s="1" t="s">
        <v>3822</v>
      </c>
      <c r="H1191" s="1" t="s">
        <v>3843</v>
      </c>
      <c r="I1191" s="1" t="s">
        <v>3992</v>
      </c>
      <c r="J1191" s="1" t="s">
        <v>165</v>
      </c>
      <c r="K1191" s="1" t="s">
        <v>1454</v>
      </c>
      <c r="L1191" s="3">
        <v>879.98400000000004</v>
      </c>
      <c r="M1191" s="3">
        <v>2</v>
      </c>
      <c r="N1191" s="3">
        <v>329.99400000000003</v>
      </c>
    </row>
    <row r="1192" spans="1:14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36"/>
        <v>On time</v>
      </c>
      <c r="E1192" s="1" t="s">
        <v>3500</v>
      </c>
      <c r="F1192" s="1" t="str">
        <f t="shared" si="37"/>
        <v>DanReichenbach</v>
      </c>
      <c r="G1192" s="1" t="s">
        <v>3822</v>
      </c>
      <c r="H1192" s="1" t="s">
        <v>3843</v>
      </c>
      <c r="I1192" s="1" t="s">
        <v>3992</v>
      </c>
      <c r="J1192" s="1" t="s">
        <v>82</v>
      </c>
      <c r="K1192" s="1" t="s">
        <v>396</v>
      </c>
      <c r="L1192" s="3">
        <v>28.4</v>
      </c>
      <c r="M1192" s="3">
        <v>5</v>
      </c>
      <c r="N1192" s="3">
        <v>8.2360000000000007</v>
      </c>
    </row>
    <row r="1193" spans="1:14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36"/>
        <v>On time</v>
      </c>
      <c r="E1193" s="1" t="s">
        <v>3500</v>
      </c>
      <c r="F1193" s="1" t="str">
        <f t="shared" si="37"/>
        <v>DanReichenbach</v>
      </c>
      <c r="G1193" s="1" t="s">
        <v>3822</v>
      </c>
      <c r="H1193" s="1" t="s">
        <v>3843</v>
      </c>
      <c r="I1193" s="1" t="s">
        <v>3992</v>
      </c>
      <c r="J1193" s="1" t="s">
        <v>72</v>
      </c>
      <c r="K1193" s="1" t="s">
        <v>206</v>
      </c>
      <c r="L1193" s="3">
        <v>230.28</v>
      </c>
      <c r="M1193" s="3">
        <v>3</v>
      </c>
      <c r="N1193" s="3">
        <v>23.027999999999999</v>
      </c>
    </row>
    <row r="1194" spans="1:14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36"/>
        <v>On time</v>
      </c>
      <c r="E1194" s="1" t="s">
        <v>3500</v>
      </c>
      <c r="F1194" s="1" t="str">
        <f t="shared" si="37"/>
        <v>DanReichenbach</v>
      </c>
      <c r="G1194" s="1" t="s">
        <v>3822</v>
      </c>
      <c r="H1194" s="1" t="s">
        <v>3843</v>
      </c>
      <c r="I1194" s="1" t="s">
        <v>3992</v>
      </c>
      <c r="J1194" s="1" t="s">
        <v>45</v>
      </c>
      <c r="K1194" s="1" t="s">
        <v>1295</v>
      </c>
      <c r="L1194" s="3">
        <v>116.28</v>
      </c>
      <c r="M1194" s="3">
        <v>3</v>
      </c>
      <c r="N1194" s="3">
        <v>56.977200000000003</v>
      </c>
    </row>
    <row r="1195" spans="1:14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36"/>
        <v>On time</v>
      </c>
      <c r="E1195" s="1" t="s">
        <v>3500</v>
      </c>
      <c r="F1195" s="1" t="str">
        <f t="shared" si="37"/>
        <v>DanReichenbach</v>
      </c>
      <c r="G1195" s="1" t="s">
        <v>3822</v>
      </c>
      <c r="H1195" s="1" t="s">
        <v>3843</v>
      </c>
      <c r="I1195" s="1" t="s">
        <v>3992</v>
      </c>
      <c r="J1195" s="1" t="s">
        <v>18</v>
      </c>
      <c r="K1195" s="1" t="s">
        <v>1469</v>
      </c>
      <c r="L1195" s="3">
        <v>841.56799999999998</v>
      </c>
      <c r="M1195" s="3">
        <v>2</v>
      </c>
      <c r="N1195" s="3">
        <v>294.54880000000003</v>
      </c>
    </row>
    <row r="1196" spans="1:14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36"/>
        <v>On time</v>
      </c>
      <c r="E1196" s="1" t="s">
        <v>3500</v>
      </c>
      <c r="F1196" s="1" t="str">
        <f t="shared" si="37"/>
        <v>DanReichenbach</v>
      </c>
      <c r="G1196" s="1" t="s">
        <v>3822</v>
      </c>
      <c r="H1196" s="1" t="s">
        <v>3843</v>
      </c>
      <c r="I1196" s="1" t="s">
        <v>3992</v>
      </c>
      <c r="J1196" s="1" t="s">
        <v>28</v>
      </c>
      <c r="K1196" s="1" t="s">
        <v>1470</v>
      </c>
      <c r="L1196" s="3">
        <v>354.9</v>
      </c>
      <c r="M1196" s="3">
        <v>5</v>
      </c>
      <c r="N1196" s="3">
        <v>17.745000000000001</v>
      </c>
    </row>
    <row r="1197" spans="1:14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36"/>
        <v>Delay</v>
      </c>
      <c r="E1197" s="1" t="s">
        <v>3285</v>
      </c>
      <c r="F1197" s="1" t="str">
        <f t="shared" si="37"/>
        <v>GeorgeBell</v>
      </c>
      <c r="G1197" s="1" t="s">
        <v>3822</v>
      </c>
      <c r="H1197" s="1" t="s">
        <v>3823</v>
      </c>
      <c r="I1197" s="1" t="s">
        <v>3992</v>
      </c>
      <c r="J1197" s="1" t="s">
        <v>14</v>
      </c>
      <c r="K1197" s="1" t="s">
        <v>1472</v>
      </c>
      <c r="L1197" s="3">
        <v>11.68</v>
      </c>
      <c r="M1197" s="3">
        <v>2</v>
      </c>
      <c r="N1197" s="3">
        <v>5.4896000000000003</v>
      </c>
    </row>
    <row r="1198" spans="1:14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36"/>
        <v>Delay</v>
      </c>
      <c r="E1198" s="1" t="s">
        <v>3285</v>
      </c>
      <c r="F1198" s="1" t="str">
        <f t="shared" si="37"/>
        <v>GeorgeBell</v>
      </c>
      <c r="G1198" s="1" t="s">
        <v>3822</v>
      </c>
      <c r="H1198" s="1" t="s">
        <v>3823</v>
      </c>
      <c r="I1198" s="1" t="s">
        <v>3992</v>
      </c>
      <c r="J1198" s="1" t="s">
        <v>82</v>
      </c>
      <c r="K1198" s="1" t="s">
        <v>1440</v>
      </c>
      <c r="L1198" s="3">
        <v>16.899999999999999</v>
      </c>
      <c r="M1198" s="3">
        <v>2</v>
      </c>
      <c r="N1198" s="3">
        <v>5.07</v>
      </c>
    </row>
    <row r="1199" spans="1:14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36"/>
        <v>Delay</v>
      </c>
      <c r="E1199" s="1" t="s">
        <v>3285</v>
      </c>
      <c r="F1199" s="1" t="str">
        <f t="shared" si="37"/>
        <v>GeorgeBell</v>
      </c>
      <c r="G1199" s="1" t="s">
        <v>3822</v>
      </c>
      <c r="H1199" s="1" t="s">
        <v>3823</v>
      </c>
      <c r="I1199" s="1" t="s">
        <v>3992</v>
      </c>
      <c r="J1199" s="1" t="s">
        <v>12</v>
      </c>
      <c r="K1199" s="1" t="s">
        <v>1473</v>
      </c>
      <c r="L1199" s="3">
        <v>24.4</v>
      </c>
      <c r="M1199" s="3">
        <v>2</v>
      </c>
      <c r="N1199" s="3">
        <v>10.247999999999999</v>
      </c>
    </row>
    <row r="1200" spans="1:14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36"/>
        <v>On time</v>
      </c>
      <c r="E1200" s="1" t="s">
        <v>3543</v>
      </c>
      <c r="F1200" s="1" t="str">
        <f t="shared" si="37"/>
        <v>CharlesMcCrossin</v>
      </c>
      <c r="G1200" s="1" t="s">
        <v>3822</v>
      </c>
      <c r="H1200" s="1" t="s">
        <v>3826</v>
      </c>
      <c r="I1200" s="1" t="s">
        <v>3992</v>
      </c>
      <c r="J1200" s="1" t="s">
        <v>22</v>
      </c>
      <c r="K1200" s="1" t="s">
        <v>277</v>
      </c>
      <c r="L1200" s="3">
        <v>2003.52</v>
      </c>
      <c r="M1200" s="3">
        <v>6</v>
      </c>
      <c r="N1200" s="3">
        <v>-325.572</v>
      </c>
    </row>
    <row r="1201" spans="1:14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36"/>
        <v>Delay</v>
      </c>
      <c r="E1201" s="1" t="s">
        <v>3544</v>
      </c>
      <c r="F1201" s="1" t="str">
        <f t="shared" si="37"/>
        <v>JuliaBarnett</v>
      </c>
      <c r="G1201" s="1" t="s">
        <v>3822</v>
      </c>
      <c r="H1201" s="1" t="s">
        <v>3939</v>
      </c>
      <c r="I1201" s="1" t="s">
        <v>3992</v>
      </c>
      <c r="J1201" s="1" t="s">
        <v>12</v>
      </c>
      <c r="K1201" s="1" t="s">
        <v>1476</v>
      </c>
      <c r="L1201" s="3">
        <v>665.88</v>
      </c>
      <c r="M1201" s="3">
        <v>6</v>
      </c>
      <c r="N1201" s="3">
        <v>106.5408</v>
      </c>
    </row>
    <row r="1202" spans="1:14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36"/>
        <v>On time</v>
      </c>
      <c r="E1202" s="1" t="s">
        <v>3545</v>
      </c>
      <c r="F1202" s="1" t="str">
        <f t="shared" si="37"/>
        <v>JonathanDoherty</v>
      </c>
      <c r="G1202" s="1" t="s">
        <v>3822</v>
      </c>
      <c r="H1202" s="1" t="s">
        <v>3823</v>
      </c>
      <c r="I1202" s="1" t="s">
        <v>3992</v>
      </c>
      <c r="J1202" s="1" t="s">
        <v>28</v>
      </c>
      <c r="K1202" s="1" t="s">
        <v>1203</v>
      </c>
      <c r="L1202" s="3">
        <v>1085.42</v>
      </c>
      <c r="M1202" s="3">
        <v>7</v>
      </c>
      <c r="N1202" s="3">
        <v>282.20920000000001</v>
      </c>
    </row>
    <row r="1203" spans="1:14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36"/>
        <v>Delay</v>
      </c>
      <c r="E1203" s="1" t="s">
        <v>3527</v>
      </c>
      <c r="F1203" s="1" t="str">
        <f t="shared" si="37"/>
        <v>DennisPardue</v>
      </c>
      <c r="G1203" s="1" t="s">
        <v>3822</v>
      </c>
      <c r="H1203" s="1" t="s">
        <v>3823</v>
      </c>
      <c r="I1203" s="1" t="s">
        <v>3992</v>
      </c>
      <c r="J1203" s="1" t="s">
        <v>18</v>
      </c>
      <c r="K1203" s="1" t="s">
        <v>247</v>
      </c>
      <c r="L1203" s="3">
        <v>180.96</v>
      </c>
      <c r="M1203" s="3">
        <v>6</v>
      </c>
      <c r="N1203" s="3">
        <v>67.86</v>
      </c>
    </row>
    <row r="1204" spans="1:14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36"/>
        <v>Delay</v>
      </c>
      <c r="E1204" s="1" t="s">
        <v>3546</v>
      </c>
      <c r="F1204" s="1" t="str">
        <f t="shared" si="37"/>
        <v>EdJacobs</v>
      </c>
      <c r="G1204" s="1" t="s">
        <v>3822</v>
      </c>
      <c r="H1204" s="1" t="s">
        <v>3841</v>
      </c>
      <c r="I1204" s="1" t="s">
        <v>3992</v>
      </c>
      <c r="J1204" s="1" t="s">
        <v>28</v>
      </c>
      <c r="K1204" s="1" t="s">
        <v>1277</v>
      </c>
      <c r="L1204" s="3">
        <v>57.23</v>
      </c>
      <c r="M1204" s="3">
        <v>1</v>
      </c>
      <c r="N1204" s="3">
        <v>14.307499999999999</v>
      </c>
    </row>
    <row r="1205" spans="1:14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36"/>
        <v>Delay</v>
      </c>
      <c r="E1205" s="1" t="s">
        <v>3546</v>
      </c>
      <c r="F1205" s="1" t="str">
        <f t="shared" si="37"/>
        <v>EdJacobs</v>
      </c>
      <c r="G1205" s="1" t="s">
        <v>3822</v>
      </c>
      <c r="H1205" s="1" t="s">
        <v>3841</v>
      </c>
      <c r="I1205" s="1" t="s">
        <v>3992</v>
      </c>
      <c r="J1205" s="1" t="s">
        <v>22</v>
      </c>
      <c r="K1205" s="1" t="s">
        <v>1480</v>
      </c>
      <c r="L1205" s="3">
        <v>333</v>
      </c>
      <c r="M1205" s="3">
        <v>3</v>
      </c>
      <c r="N1205" s="3">
        <v>-16.649999999999999</v>
      </c>
    </row>
    <row r="1206" spans="1:14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36"/>
        <v>Delay</v>
      </c>
      <c r="E1206" s="1" t="s">
        <v>3546</v>
      </c>
      <c r="F1206" s="1" t="str">
        <f t="shared" si="37"/>
        <v>EdJacobs</v>
      </c>
      <c r="G1206" s="1" t="s">
        <v>3822</v>
      </c>
      <c r="H1206" s="1" t="s">
        <v>3841</v>
      </c>
      <c r="I1206" s="1" t="s">
        <v>3992</v>
      </c>
      <c r="J1206" s="1" t="s">
        <v>14</v>
      </c>
      <c r="K1206" s="1" t="s">
        <v>1481</v>
      </c>
      <c r="L1206" s="3">
        <v>36.44</v>
      </c>
      <c r="M1206" s="3">
        <v>4</v>
      </c>
      <c r="N1206" s="3">
        <v>12.0252</v>
      </c>
    </row>
    <row r="1207" spans="1:14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36"/>
        <v>Delay</v>
      </c>
      <c r="E1207" s="1" t="s">
        <v>3457</v>
      </c>
      <c r="F1207" s="1" t="str">
        <f t="shared" si="37"/>
        <v>JimMitchum</v>
      </c>
      <c r="G1207" s="1" t="s">
        <v>3822</v>
      </c>
      <c r="H1207" s="1" t="s">
        <v>3888</v>
      </c>
      <c r="I1207" s="1" t="s">
        <v>3995</v>
      </c>
      <c r="J1207" s="1" t="s">
        <v>79</v>
      </c>
      <c r="K1207" s="1" t="s">
        <v>733</v>
      </c>
      <c r="L1207" s="3">
        <v>2.3679999999999999</v>
      </c>
      <c r="M1207" s="3">
        <v>2</v>
      </c>
      <c r="N1207" s="3">
        <v>0.82879999999999998</v>
      </c>
    </row>
    <row r="1208" spans="1:14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36"/>
        <v>Delay</v>
      </c>
      <c r="E1208" s="1" t="s">
        <v>3457</v>
      </c>
      <c r="F1208" s="1" t="str">
        <f t="shared" si="37"/>
        <v>JimMitchum</v>
      </c>
      <c r="G1208" s="1" t="s">
        <v>3822</v>
      </c>
      <c r="H1208" s="1" t="s">
        <v>3888</v>
      </c>
      <c r="I1208" s="1" t="s">
        <v>3995</v>
      </c>
      <c r="J1208" s="1" t="s">
        <v>45</v>
      </c>
      <c r="K1208" s="1" t="s">
        <v>1483</v>
      </c>
      <c r="L1208" s="3">
        <v>19.007999999999999</v>
      </c>
      <c r="M1208" s="3">
        <v>3</v>
      </c>
      <c r="N1208" s="3">
        <v>6.8903999999999996</v>
      </c>
    </row>
    <row r="1209" spans="1:14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36"/>
        <v>Delay</v>
      </c>
      <c r="E1209" s="1" t="s">
        <v>3138</v>
      </c>
      <c r="F1209" s="1" t="str">
        <f t="shared" si="37"/>
        <v>KunstMiller</v>
      </c>
      <c r="G1209" s="1" t="s">
        <v>3822</v>
      </c>
      <c r="H1209" s="1" t="s">
        <v>3891</v>
      </c>
      <c r="I1209" s="1" t="s">
        <v>3999</v>
      </c>
      <c r="J1209" s="1" t="s">
        <v>16</v>
      </c>
      <c r="K1209" s="1" t="s">
        <v>1485</v>
      </c>
      <c r="L1209" s="3">
        <v>911.98400000000004</v>
      </c>
      <c r="M1209" s="3">
        <v>2</v>
      </c>
      <c r="N1209" s="3">
        <v>113.998</v>
      </c>
    </row>
    <row r="1210" spans="1:14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36"/>
        <v>Delay</v>
      </c>
      <c r="E1210" s="1" t="s">
        <v>3138</v>
      </c>
      <c r="F1210" s="1" t="str">
        <f t="shared" si="37"/>
        <v>KunstMiller</v>
      </c>
      <c r="G1210" s="1" t="s">
        <v>3822</v>
      </c>
      <c r="H1210" s="1" t="s">
        <v>3891</v>
      </c>
      <c r="I1210" s="1" t="s">
        <v>3999</v>
      </c>
      <c r="J1210" s="1" t="s">
        <v>72</v>
      </c>
      <c r="K1210" s="1" t="s">
        <v>592</v>
      </c>
      <c r="L1210" s="3">
        <v>674.35199999999998</v>
      </c>
      <c r="M1210" s="3">
        <v>3</v>
      </c>
      <c r="N1210" s="3">
        <v>-109.5822</v>
      </c>
    </row>
    <row r="1211" spans="1:14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36"/>
        <v>Delay</v>
      </c>
      <c r="E1211" s="1" t="s">
        <v>3138</v>
      </c>
      <c r="F1211" s="1" t="str">
        <f t="shared" si="37"/>
        <v>KunstMiller</v>
      </c>
      <c r="G1211" s="1" t="s">
        <v>3822</v>
      </c>
      <c r="H1211" s="1" t="s">
        <v>3891</v>
      </c>
      <c r="I1211" s="1" t="s">
        <v>3999</v>
      </c>
      <c r="J1211" s="1" t="s">
        <v>12</v>
      </c>
      <c r="K1211" s="1" t="s">
        <v>1486</v>
      </c>
      <c r="L1211" s="3">
        <v>134.01</v>
      </c>
      <c r="M1211" s="3">
        <v>9</v>
      </c>
      <c r="N1211" s="3">
        <v>36.182699999999997</v>
      </c>
    </row>
    <row r="1212" spans="1:14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36"/>
        <v>Delay</v>
      </c>
      <c r="E1212" s="1" t="s">
        <v>3138</v>
      </c>
      <c r="F1212" s="1" t="str">
        <f t="shared" si="37"/>
        <v>KunstMiller</v>
      </c>
      <c r="G1212" s="1" t="s">
        <v>3822</v>
      </c>
      <c r="H1212" s="1" t="s">
        <v>3891</v>
      </c>
      <c r="I1212" s="1" t="s">
        <v>3999</v>
      </c>
      <c r="J1212" s="1" t="s">
        <v>38</v>
      </c>
      <c r="K1212" s="1" t="s">
        <v>1487</v>
      </c>
      <c r="L1212" s="3">
        <v>170.97</v>
      </c>
      <c r="M1212" s="3">
        <v>3</v>
      </c>
      <c r="N1212" s="3">
        <v>70.097700000000003</v>
      </c>
    </row>
    <row r="1213" spans="1:14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36"/>
        <v>On time</v>
      </c>
      <c r="E1213" s="1" t="s">
        <v>3547</v>
      </c>
      <c r="F1213" s="1" t="str">
        <f t="shared" si="37"/>
        <v>ToddSumrall</v>
      </c>
      <c r="G1213" s="1" t="s">
        <v>3822</v>
      </c>
      <c r="H1213" s="1" t="s">
        <v>3823</v>
      </c>
      <c r="I1213" s="1" t="s">
        <v>3992</v>
      </c>
      <c r="J1213" s="1" t="s">
        <v>18</v>
      </c>
      <c r="K1213" s="1" t="s">
        <v>167</v>
      </c>
      <c r="L1213" s="3">
        <v>7.1840000000000002</v>
      </c>
      <c r="M1213" s="3">
        <v>2</v>
      </c>
      <c r="N1213" s="3">
        <v>2.2450000000000001</v>
      </c>
    </row>
    <row r="1214" spans="1:14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36"/>
        <v>On time</v>
      </c>
      <c r="E1214" s="1" t="s">
        <v>3547</v>
      </c>
      <c r="F1214" s="1" t="str">
        <f t="shared" si="37"/>
        <v>ToddSumrall</v>
      </c>
      <c r="G1214" s="1" t="s">
        <v>3822</v>
      </c>
      <c r="H1214" s="1" t="s">
        <v>3823</v>
      </c>
      <c r="I1214" s="1" t="s">
        <v>3992</v>
      </c>
      <c r="J1214" s="1" t="s">
        <v>82</v>
      </c>
      <c r="K1214" s="1" t="s">
        <v>1489</v>
      </c>
      <c r="L1214" s="3">
        <v>6.28</v>
      </c>
      <c r="M1214" s="3">
        <v>2</v>
      </c>
      <c r="N1214" s="3">
        <v>6.2799999999999995E-2</v>
      </c>
    </row>
    <row r="1215" spans="1:14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36"/>
        <v>On time</v>
      </c>
      <c r="E1215" s="1" t="s">
        <v>3547</v>
      </c>
      <c r="F1215" s="1" t="str">
        <f t="shared" si="37"/>
        <v>ToddSumrall</v>
      </c>
      <c r="G1215" s="1" t="s">
        <v>3822</v>
      </c>
      <c r="H1215" s="1" t="s">
        <v>3823</v>
      </c>
      <c r="I1215" s="1" t="s">
        <v>3992</v>
      </c>
      <c r="J1215" s="1" t="s">
        <v>82</v>
      </c>
      <c r="K1215" s="1" t="s">
        <v>1490</v>
      </c>
      <c r="L1215" s="3">
        <v>480.74</v>
      </c>
      <c r="M1215" s="3">
        <v>2</v>
      </c>
      <c r="N1215" s="3">
        <v>14.4222</v>
      </c>
    </row>
    <row r="1216" spans="1:14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36"/>
        <v>On time</v>
      </c>
      <c r="E1216" s="1" t="s">
        <v>3547</v>
      </c>
      <c r="F1216" s="1" t="str">
        <f t="shared" si="37"/>
        <v>ToddSumrall</v>
      </c>
      <c r="G1216" s="1" t="s">
        <v>3822</v>
      </c>
      <c r="H1216" s="1" t="s">
        <v>3823</v>
      </c>
      <c r="I1216" s="1" t="s">
        <v>3992</v>
      </c>
      <c r="J1216" s="1" t="s">
        <v>198</v>
      </c>
      <c r="K1216" s="1" t="s">
        <v>237</v>
      </c>
      <c r="L1216" s="3">
        <v>616.99800000000005</v>
      </c>
      <c r="M1216" s="3">
        <v>6</v>
      </c>
      <c r="N1216" s="3">
        <v>-36.293999999999997</v>
      </c>
    </row>
    <row r="1217" spans="1:14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36"/>
        <v>On time</v>
      </c>
      <c r="E1217" s="1" t="s">
        <v>3547</v>
      </c>
      <c r="F1217" s="1" t="str">
        <f t="shared" si="37"/>
        <v>ToddSumrall</v>
      </c>
      <c r="G1217" s="1" t="s">
        <v>3822</v>
      </c>
      <c r="H1217" s="1" t="s">
        <v>3823</v>
      </c>
      <c r="I1217" s="1" t="s">
        <v>3992</v>
      </c>
      <c r="J1217" s="1" t="s">
        <v>28</v>
      </c>
      <c r="K1217" s="1" t="s">
        <v>732</v>
      </c>
      <c r="L1217" s="3">
        <v>141.4</v>
      </c>
      <c r="M1217" s="3">
        <v>5</v>
      </c>
      <c r="N1217" s="3">
        <v>38.177999999999997</v>
      </c>
    </row>
    <row r="1218" spans="1:14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36"/>
        <v>On time</v>
      </c>
      <c r="E1218" s="1" t="s">
        <v>3507</v>
      </c>
      <c r="F1218" s="1" t="str">
        <f t="shared" si="37"/>
        <v>GaryHansen</v>
      </c>
      <c r="G1218" s="1" t="s">
        <v>3822</v>
      </c>
      <c r="H1218" s="1" t="s">
        <v>3826</v>
      </c>
      <c r="I1218" s="1" t="s">
        <v>3992</v>
      </c>
      <c r="J1218" s="1" t="s">
        <v>12</v>
      </c>
      <c r="K1218" s="1" t="s">
        <v>1492</v>
      </c>
      <c r="L1218" s="3">
        <v>4.95</v>
      </c>
      <c r="M1218" s="3">
        <v>1</v>
      </c>
      <c r="N1218" s="3">
        <v>2.1779999999999999</v>
      </c>
    </row>
    <row r="1219" spans="1:14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38">IF(C1219 - B1219 &gt; 4, "Delay", "On time")</f>
        <v>On time</v>
      </c>
      <c r="E1219" s="1" t="s">
        <v>3507</v>
      </c>
      <c r="F1219" s="1" t="str">
        <f t="shared" ref="F1219:F1282" si="39">LEFT(E1219, FIND("@", E1219) - 1)</f>
        <v>GaryHansen</v>
      </c>
      <c r="G1219" s="1" t="s">
        <v>3822</v>
      </c>
      <c r="H1219" s="1" t="s">
        <v>3826</v>
      </c>
      <c r="I1219" s="1" t="s">
        <v>3992</v>
      </c>
      <c r="J1219" s="1" t="s">
        <v>28</v>
      </c>
      <c r="K1219" s="1" t="s">
        <v>1493</v>
      </c>
      <c r="L1219" s="3">
        <v>26.4</v>
      </c>
      <c r="M1219" s="3">
        <v>5</v>
      </c>
      <c r="N1219" s="3">
        <v>0</v>
      </c>
    </row>
    <row r="1220" spans="1:14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38"/>
        <v>On time</v>
      </c>
      <c r="E1220" s="1" t="s">
        <v>3463</v>
      </c>
      <c r="F1220" s="1" t="str">
        <f t="shared" si="39"/>
        <v>TobyCarlisle</v>
      </c>
      <c r="G1220" s="1" t="s">
        <v>3822</v>
      </c>
      <c r="H1220" s="1" t="s">
        <v>3940</v>
      </c>
      <c r="I1220" s="1" t="s">
        <v>3997</v>
      </c>
      <c r="J1220" s="1" t="s">
        <v>38</v>
      </c>
      <c r="K1220" s="1" t="s">
        <v>1495</v>
      </c>
      <c r="L1220" s="3">
        <v>447.94400000000002</v>
      </c>
      <c r="M1220" s="3">
        <v>7</v>
      </c>
      <c r="N1220" s="3">
        <v>89.588800000000006</v>
      </c>
    </row>
    <row r="1221" spans="1:14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38"/>
        <v>On time</v>
      </c>
      <c r="E1221" s="1" t="s">
        <v>3548</v>
      </c>
      <c r="F1221" s="1" t="str">
        <f t="shared" si="39"/>
        <v>AstreaJones</v>
      </c>
      <c r="G1221" s="1" t="s">
        <v>3822</v>
      </c>
      <c r="H1221" s="1" t="s">
        <v>3841</v>
      </c>
      <c r="I1221" s="1" t="s">
        <v>3992</v>
      </c>
      <c r="J1221" s="1" t="s">
        <v>14</v>
      </c>
      <c r="K1221" s="1" t="s">
        <v>1497</v>
      </c>
      <c r="L1221" s="3">
        <v>10.64</v>
      </c>
      <c r="M1221" s="3">
        <v>4</v>
      </c>
      <c r="N1221" s="3">
        <v>2.7664</v>
      </c>
    </row>
    <row r="1222" spans="1:14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38"/>
        <v>On time</v>
      </c>
      <c r="E1222" s="1" t="s">
        <v>3370</v>
      </c>
      <c r="F1222" s="1" t="str">
        <f t="shared" si="39"/>
        <v>GiuliettaWeimer</v>
      </c>
      <c r="G1222" s="1" t="s">
        <v>3822</v>
      </c>
      <c r="H1222" s="1" t="s">
        <v>3826</v>
      </c>
      <c r="I1222" s="1" t="s">
        <v>3992</v>
      </c>
      <c r="J1222" s="1" t="s">
        <v>38</v>
      </c>
      <c r="K1222" s="1" t="s">
        <v>1034</v>
      </c>
      <c r="L1222" s="3">
        <v>238</v>
      </c>
      <c r="M1222" s="3">
        <v>2</v>
      </c>
      <c r="N1222" s="3">
        <v>38.08</v>
      </c>
    </row>
    <row r="1223" spans="1:14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38"/>
        <v>On time</v>
      </c>
      <c r="E1223" s="1" t="s">
        <v>3549</v>
      </c>
      <c r="F1223" s="1" t="str">
        <f t="shared" si="39"/>
        <v>JayFein</v>
      </c>
      <c r="G1223" s="1" t="s">
        <v>3822</v>
      </c>
      <c r="H1223" s="1" t="s">
        <v>3841</v>
      </c>
      <c r="I1223" s="1" t="s">
        <v>3992</v>
      </c>
      <c r="J1223" s="1" t="s">
        <v>38</v>
      </c>
      <c r="K1223" s="1" t="s">
        <v>1500</v>
      </c>
      <c r="L1223" s="3">
        <v>148.32</v>
      </c>
      <c r="M1223" s="3">
        <v>9</v>
      </c>
      <c r="N1223" s="3">
        <v>63.7776</v>
      </c>
    </row>
    <row r="1224" spans="1:14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38"/>
        <v>On time</v>
      </c>
      <c r="E1224" s="1" t="s">
        <v>3549</v>
      </c>
      <c r="F1224" s="1" t="str">
        <f t="shared" si="39"/>
        <v>JayFein</v>
      </c>
      <c r="G1224" s="1" t="s">
        <v>3822</v>
      </c>
      <c r="H1224" s="1" t="s">
        <v>3841</v>
      </c>
      <c r="I1224" s="1" t="s">
        <v>3992</v>
      </c>
      <c r="J1224" s="1" t="s">
        <v>72</v>
      </c>
      <c r="K1224" s="1" t="s">
        <v>1289</v>
      </c>
      <c r="L1224" s="3">
        <v>240.78399999999999</v>
      </c>
      <c r="M1224" s="3">
        <v>1</v>
      </c>
      <c r="N1224" s="3">
        <v>27.088200000000001</v>
      </c>
    </row>
    <row r="1225" spans="1:14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38"/>
        <v>On time</v>
      </c>
      <c r="E1225" s="1" t="s">
        <v>3549</v>
      </c>
      <c r="F1225" s="1" t="str">
        <f t="shared" si="39"/>
        <v>JayFein</v>
      </c>
      <c r="G1225" s="1" t="s">
        <v>3822</v>
      </c>
      <c r="H1225" s="1" t="s">
        <v>3841</v>
      </c>
      <c r="I1225" s="1" t="s">
        <v>3992</v>
      </c>
      <c r="J1225" s="1" t="s">
        <v>72</v>
      </c>
      <c r="K1225" s="1" t="s">
        <v>1501</v>
      </c>
      <c r="L1225" s="3">
        <v>191.96799999999999</v>
      </c>
      <c r="M1225" s="3">
        <v>7</v>
      </c>
      <c r="N1225" s="3">
        <v>16.7972</v>
      </c>
    </row>
    <row r="1226" spans="1:14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38"/>
        <v>On time</v>
      </c>
      <c r="E1226" s="1" t="s">
        <v>3549</v>
      </c>
      <c r="F1226" s="1" t="str">
        <f t="shared" si="39"/>
        <v>JayFein</v>
      </c>
      <c r="G1226" s="1" t="s">
        <v>3822</v>
      </c>
      <c r="H1226" s="1" t="s">
        <v>3841</v>
      </c>
      <c r="I1226" s="1" t="s">
        <v>3992</v>
      </c>
      <c r="J1226" s="1" t="s">
        <v>45</v>
      </c>
      <c r="K1226" s="1" t="s">
        <v>1502</v>
      </c>
      <c r="L1226" s="3">
        <v>11.56</v>
      </c>
      <c r="M1226" s="3">
        <v>2</v>
      </c>
      <c r="N1226" s="3">
        <v>5.6643999999999997</v>
      </c>
    </row>
    <row r="1227" spans="1:14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38"/>
        <v>On time</v>
      </c>
      <c r="E1227" s="1" t="s">
        <v>3549</v>
      </c>
      <c r="F1227" s="1" t="str">
        <f t="shared" si="39"/>
        <v>JayFein</v>
      </c>
      <c r="G1227" s="1" t="s">
        <v>3822</v>
      </c>
      <c r="H1227" s="1" t="s">
        <v>3841</v>
      </c>
      <c r="I1227" s="1" t="s">
        <v>3992</v>
      </c>
      <c r="J1227" s="1" t="s">
        <v>87</v>
      </c>
      <c r="K1227" s="1" t="s">
        <v>454</v>
      </c>
      <c r="L1227" s="3">
        <v>11.8</v>
      </c>
      <c r="M1227" s="3">
        <v>4</v>
      </c>
      <c r="N1227" s="3">
        <v>5.6639999999999997</v>
      </c>
    </row>
    <row r="1228" spans="1:14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38"/>
        <v>On time</v>
      </c>
      <c r="E1228" s="1" t="s">
        <v>3549</v>
      </c>
      <c r="F1228" s="1" t="str">
        <f t="shared" si="39"/>
        <v>JayFein</v>
      </c>
      <c r="G1228" s="1" t="s">
        <v>3822</v>
      </c>
      <c r="H1228" s="1" t="s">
        <v>3841</v>
      </c>
      <c r="I1228" s="1" t="s">
        <v>3992</v>
      </c>
      <c r="J1228" s="1" t="s">
        <v>72</v>
      </c>
      <c r="K1228" s="1" t="s">
        <v>1173</v>
      </c>
      <c r="L1228" s="3">
        <v>842.35199999999998</v>
      </c>
      <c r="M1228" s="3">
        <v>3</v>
      </c>
      <c r="N1228" s="3">
        <v>42.117600000000003</v>
      </c>
    </row>
    <row r="1229" spans="1:14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38"/>
        <v>Delay</v>
      </c>
      <c r="E1229" s="1" t="s">
        <v>3550</v>
      </c>
      <c r="F1229" s="1" t="str">
        <f t="shared" si="39"/>
        <v>PeterFuller</v>
      </c>
      <c r="G1229" s="1" t="s">
        <v>3822</v>
      </c>
      <c r="H1229" s="1" t="s">
        <v>3828</v>
      </c>
      <c r="I1229" s="1" t="s">
        <v>3995</v>
      </c>
      <c r="J1229" s="1" t="s">
        <v>45</v>
      </c>
      <c r="K1229" s="1" t="s">
        <v>1504</v>
      </c>
      <c r="L1229" s="3">
        <v>9.5679999999999996</v>
      </c>
      <c r="M1229" s="3">
        <v>2</v>
      </c>
      <c r="N1229" s="3">
        <v>2.99</v>
      </c>
    </row>
    <row r="1230" spans="1:14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38"/>
        <v>Delay</v>
      </c>
      <c r="E1230" s="1" t="s">
        <v>3550</v>
      </c>
      <c r="F1230" s="1" t="str">
        <f t="shared" si="39"/>
        <v>PeterFuller</v>
      </c>
      <c r="G1230" s="1" t="s">
        <v>3822</v>
      </c>
      <c r="H1230" s="1" t="s">
        <v>3828</v>
      </c>
      <c r="I1230" s="1" t="s">
        <v>3995</v>
      </c>
      <c r="J1230" s="1" t="s">
        <v>28</v>
      </c>
      <c r="K1230" s="1" t="s">
        <v>673</v>
      </c>
      <c r="L1230" s="3">
        <v>82.367999999999995</v>
      </c>
      <c r="M1230" s="3">
        <v>2</v>
      </c>
      <c r="N1230" s="3">
        <v>-19.5624</v>
      </c>
    </row>
    <row r="1231" spans="1:14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38"/>
        <v>Delay</v>
      </c>
      <c r="E1231" s="1" t="s">
        <v>3550</v>
      </c>
      <c r="F1231" s="1" t="str">
        <f t="shared" si="39"/>
        <v>PeterFuller</v>
      </c>
      <c r="G1231" s="1" t="s">
        <v>3822</v>
      </c>
      <c r="H1231" s="1" t="s">
        <v>3828</v>
      </c>
      <c r="I1231" s="1" t="s">
        <v>3995</v>
      </c>
      <c r="J1231" s="1" t="s">
        <v>12</v>
      </c>
      <c r="K1231" s="1" t="s">
        <v>1505</v>
      </c>
      <c r="L1231" s="3">
        <v>364.70400000000001</v>
      </c>
      <c r="M1231" s="3">
        <v>6</v>
      </c>
      <c r="N1231" s="3">
        <v>-36.470399999999998</v>
      </c>
    </row>
    <row r="1232" spans="1:14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38"/>
        <v>Delay</v>
      </c>
      <c r="E1232" s="1" t="s">
        <v>3550</v>
      </c>
      <c r="F1232" s="1" t="str">
        <f t="shared" si="39"/>
        <v>PeterFuller</v>
      </c>
      <c r="G1232" s="1" t="s">
        <v>3822</v>
      </c>
      <c r="H1232" s="1" t="s">
        <v>3828</v>
      </c>
      <c r="I1232" s="1" t="s">
        <v>3995</v>
      </c>
      <c r="J1232" s="1" t="s">
        <v>12</v>
      </c>
      <c r="K1232" s="1" t="s">
        <v>1506</v>
      </c>
      <c r="L1232" s="3">
        <v>40.256</v>
      </c>
      <c r="M1232" s="3">
        <v>4</v>
      </c>
      <c r="N1232" s="3">
        <v>11.070399999999999</v>
      </c>
    </row>
    <row r="1233" spans="1:14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38"/>
        <v>Delay</v>
      </c>
      <c r="E1233" s="1" t="s">
        <v>3189</v>
      </c>
      <c r="F1233" s="1" t="str">
        <f t="shared" si="39"/>
        <v>SungPak</v>
      </c>
      <c r="G1233" s="1" t="s">
        <v>3822</v>
      </c>
      <c r="H1233" s="1" t="s">
        <v>3823</v>
      </c>
      <c r="I1233" s="1" t="s">
        <v>3992</v>
      </c>
      <c r="J1233" s="1" t="s">
        <v>38</v>
      </c>
      <c r="K1233" s="1" t="s">
        <v>1508</v>
      </c>
      <c r="L1233" s="3">
        <v>659.9</v>
      </c>
      <c r="M1233" s="3">
        <v>2</v>
      </c>
      <c r="N1233" s="3">
        <v>217.767</v>
      </c>
    </row>
    <row r="1234" spans="1:14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38"/>
        <v>Delay</v>
      </c>
      <c r="E1234" s="1" t="s">
        <v>3189</v>
      </c>
      <c r="F1234" s="1" t="str">
        <f t="shared" si="39"/>
        <v>SungPak</v>
      </c>
      <c r="G1234" s="1" t="s">
        <v>3822</v>
      </c>
      <c r="H1234" s="1" t="s">
        <v>3823</v>
      </c>
      <c r="I1234" s="1" t="s">
        <v>3992</v>
      </c>
      <c r="J1234" s="1" t="s">
        <v>72</v>
      </c>
      <c r="K1234" s="1" t="s">
        <v>996</v>
      </c>
      <c r="L1234" s="3">
        <v>1684.752</v>
      </c>
      <c r="M1234" s="3">
        <v>6</v>
      </c>
      <c r="N1234" s="3">
        <v>210.59399999999999</v>
      </c>
    </row>
    <row r="1235" spans="1:14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38"/>
        <v>Delay</v>
      </c>
      <c r="E1235" s="1" t="s">
        <v>3189</v>
      </c>
      <c r="F1235" s="1" t="str">
        <f t="shared" si="39"/>
        <v>SungPak</v>
      </c>
      <c r="G1235" s="1" t="s">
        <v>3822</v>
      </c>
      <c r="H1235" s="1" t="s">
        <v>3823</v>
      </c>
      <c r="I1235" s="1" t="s">
        <v>3992</v>
      </c>
      <c r="J1235" s="1" t="s">
        <v>38</v>
      </c>
      <c r="K1235" s="1" t="s">
        <v>1314</v>
      </c>
      <c r="L1235" s="3">
        <v>559.91999999999996</v>
      </c>
      <c r="M1235" s="3">
        <v>8</v>
      </c>
      <c r="N1235" s="3">
        <v>190.37280000000001</v>
      </c>
    </row>
    <row r="1236" spans="1:14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38"/>
        <v>Delay</v>
      </c>
      <c r="E1236" s="1" t="s">
        <v>3340</v>
      </c>
      <c r="F1236" s="1" t="str">
        <f t="shared" si="39"/>
        <v>ChristopherSchild</v>
      </c>
      <c r="G1236" s="1" t="s">
        <v>3822</v>
      </c>
      <c r="H1236" s="1" t="s">
        <v>3823</v>
      </c>
      <c r="I1236" s="1" t="s">
        <v>3992</v>
      </c>
      <c r="J1236" s="1" t="s">
        <v>28</v>
      </c>
      <c r="K1236" s="1" t="s">
        <v>1510</v>
      </c>
      <c r="L1236" s="3">
        <v>270.33999999999997</v>
      </c>
      <c r="M1236" s="3">
        <v>14</v>
      </c>
      <c r="N1236" s="3">
        <v>75.6952</v>
      </c>
    </row>
    <row r="1237" spans="1:14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38"/>
        <v>Delay</v>
      </c>
      <c r="E1237" s="1" t="s">
        <v>3551</v>
      </c>
      <c r="F1237" s="1" t="str">
        <f t="shared" si="39"/>
        <v>MarisLaWare</v>
      </c>
      <c r="G1237" s="1" t="s">
        <v>3822</v>
      </c>
      <c r="H1237" s="1" t="s">
        <v>3831</v>
      </c>
      <c r="I1237" s="1" t="s">
        <v>3995</v>
      </c>
      <c r="J1237" s="1" t="s">
        <v>22</v>
      </c>
      <c r="K1237" s="1" t="s">
        <v>1395</v>
      </c>
      <c r="L1237" s="3">
        <v>801.6</v>
      </c>
      <c r="M1237" s="3">
        <v>5</v>
      </c>
      <c r="N1237" s="3">
        <v>-448.89600000000002</v>
      </c>
    </row>
    <row r="1238" spans="1:14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38"/>
        <v>Delay</v>
      </c>
      <c r="E1238" s="1" t="s">
        <v>3551</v>
      </c>
      <c r="F1238" s="1" t="str">
        <f t="shared" si="39"/>
        <v>MarisLaWare</v>
      </c>
      <c r="G1238" s="1" t="s">
        <v>3822</v>
      </c>
      <c r="H1238" s="1" t="s">
        <v>3831</v>
      </c>
      <c r="I1238" s="1" t="s">
        <v>3995</v>
      </c>
      <c r="J1238" s="1" t="s">
        <v>72</v>
      </c>
      <c r="K1238" s="1" t="s">
        <v>909</v>
      </c>
      <c r="L1238" s="3">
        <v>161.56800000000001</v>
      </c>
      <c r="M1238" s="3">
        <v>2</v>
      </c>
      <c r="N1238" s="3">
        <v>10.098000000000001</v>
      </c>
    </row>
    <row r="1239" spans="1:14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38"/>
        <v>Delay</v>
      </c>
      <c r="E1239" s="1" t="s">
        <v>3551</v>
      </c>
      <c r="F1239" s="1" t="str">
        <f t="shared" si="39"/>
        <v>MarisLaWare</v>
      </c>
      <c r="G1239" s="1" t="s">
        <v>3822</v>
      </c>
      <c r="H1239" s="1" t="s">
        <v>3831</v>
      </c>
      <c r="I1239" s="1" t="s">
        <v>3995</v>
      </c>
      <c r="J1239" s="1" t="s">
        <v>45</v>
      </c>
      <c r="K1239" s="1" t="s">
        <v>1512</v>
      </c>
      <c r="L1239" s="3">
        <v>16.096</v>
      </c>
      <c r="M1239" s="3">
        <v>2</v>
      </c>
      <c r="N1239" s="3">
        <v>5.2312000000000003</v>
      </c>
    </row>
    <row r="1240" spans="1:14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38"/>
        <v>Delay</v>
      </c>
      <c r="E1240" s="1" t="s">
        <v>3551</v>
      </c>
      <c r="F1240" s="1" t="str">
        <f t="shared" si="39"/>
        <v>MarisLaWare</v>
      </c>
      <c r="G1240" s="1" t="s">
        <v>3822</v>
      </c>
      <c r="H1240" s="1" t="s">
        <v>3831</v>
      </c>
      <c r="I1240" s="1" t="s">
        <v>3995</v>
      </c>
      <c r="J1240" s="1" t="s">
        <v>18</v>
      </c>
      <c r="K1240" s="1" t="s">
        <v>1513</v>
      </c>
      <c r="L1240" s="3">
        <v>7.6559999999999997</v>
      </c>
      <c r="M1240" s="3">
        <v>4</v>
      </c>
      <c r="N1240" s="3">
        <v>-6.1247999999999996</v>
      </c>
    </row>
    <row r="1241" spans="1:14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38"/>
        <v>Delay</v>
      </c>
      <c r="E1241" s="1" t="s">
        <v>3551</v>
      </c>
      <c r="F1241" s="1" t="str">
        <f t="shared" si="39"/>
        <v>MarisLaWare</v>
      </c>
      <c r="G1241" s="1" t="s">
        <v>3822</v>
      </c>
      <c r="H1241" s="1" t="s">
        <v>3831</v>
      </c>
      <c r="I1241" s="1" t="s">
        <v>3995</v>
      </c>
      <c r="J1241" s="1" t="s">
        <v>72</v>
      </c>
      <c r="K1241" s="1" t="s">
        <v>1514</v>
      </c>
      <c r="L1241" s="3">
        <v>311.976</v>
      </c>
      <c r="M1241" s="3">
        <v>3</v>
      </c>
      <c r="N1241" s="3">
        <v>-42.896700000000003</v>
      </c>
    </row>
    <row r="1242" spans="1:14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38"/>
        <v>On time</v>
      </c>
      <c r="E1242" s="1" t="s">
        <v>3199</v>
      </c>
      <c r="F1242" s="1" t="str">
        <f t="shared" si="39"/>
        <v>BradleyNguyen</v>
      </c>
      <c r="G1242" s="1" t="s">
        <v>3822</v>
      </c>
      <c r="H1242" s="1" t="s">
        <v>3824</v>
      </c>
      <c r="I1242" s="1" t="s">
        <v>3993</v>
      </c>
      <c r="J1242" s="1" t="s">
        <v>28</v>
      </c>
      <c r="K1242" s="1" t="s">
        <v>1516</v>
      </c>
      <c r="L1242" s="3">
        <v>30.28</v>
      </c>
      <c r="M1242" s="3">
        <v>2</v>
      </c>
      <c r="N1242" s="3">
        <v>1.2112000000000001</v>
      </c>
    </row>
    <row r="1243" spans="1:14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38"/>
        <v>On time</v>
      </c>
      <c r="E1243" s="1" t="s">
        <v>3199</v>
      </c>
      <c r="F1243" s="1" t="str">
        <f t="shared" si="39"/>
        <v>BradleyNguyen</v>
      </c>
      <c r="G1243" s="1" t="s">
        <v>3822</v>
      </c>
      <c r="H1243" s="1" t="s">
        <v>3824</v>
      </c>
      <c r="I1243" s="1" t="s">
        <v>3993</v>
      </c>
      <c r="J1243" s="1" t="s">
        <v>28</v>
      </c>
      <c r="K1243" s="1" t="s">
        <v>1510</v>
      </c>
      <c r="L1243" s="3">
        <v>57.93</v>
      </c>
      <c r="M1243" s="3">
        <v>3</v>
      </c>
      <c r="N1243" s="3">
        <v>16.220400000000001</v>
      </c>
    </row>
    <row r="1244" spans="1:14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38"/>
        <v>On time</v>
      </c>
      <c r="E1244" s="1" t="s">
        <v>3199</v>
      </c>
      <c r="F1244" s="1" t="str">
        <f t="shared" si="39"/>
        <v>BradleyNguyen</v>
      </c>
      <c r="G1244" s="1" t="s">
        <v>3822</v>
      </c>
      <c r="H1244" s="1" t="s">
        <v>3824</v>
      </c>
      <c r="I1244" s="1" t="s">
        <v>3993</v>
      </c>
      <c r="J1244" s="1" t="s">
        <v>12</v>
      </c>
      <c r="K1244" s="1" t="s">
        <v>1140</v>
      </c>
      <c r="L1244" s="3">
        <v>35.340000000000003</v>
      </c>
      <c r="M1244" s="3">
        <v>2</v>
      </c>
      <c r="N1244" s="3">
        <v>13.4292</v>
      </c>
    </row>
    <row r="1245" spans="1:14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38"/>
        <v>On time</v>
      </c>
      <c r="E1245" s="1" t="s">
        <v>3199</v>
      </c>
      <c r="F1245" s="1" t="str">
        <f t="shared" si="39"/>
        <v>BradleyNguyen</v>
      </c>
      <c r="G1245" s="1" t="s">
        <v>3822</v>
      </c>
      <c r="H1245" s="1" t="s">
        <v>3824</v>
      </c>
      <c r="I1245" s="1" t="s">
        <v>3993</v>
      </c>
      <c r="J1245" s="1" t="s">
        <v>18</v>
      </c>
      <c r="K1245" s="1" t="s">
        <v>931</v>
      </c>
      <c r="L1245" s="3">
        <v>137.24</v>
      </c>
      <c r="M1245" s="3">
        <v>5</v>
      </c>
      <c r="N1245" s="3">
        <v>46.3185</v>
      </c>
    </row>
    <row r="1246" spans="1:14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38"/>
        <v>Delay</v>
      </c>
      <c r="E1246" s="1" t="s">
        <v>3398</v>
      </c>
      <c r="F1246" s="1" t="str">
        <f t="shared" si="39"/>
        <v>AnthonyWitt</v>
      </c>
      <c r="G1246" s="1" t="s">
        <v>3822</v>
      </c>
      <c r="H1246" s="1" t="s">
        <v>3927</v>
      </c>
      <c r="I1246" s="1" t="s">
        <v>3992</v>
      </c>
      <c r="J1246" s="1" t="s">
        <v>14</v>
      </c>
      <c r="K1246" s="1" t="s">
        <v>1518</v>
      </c>
      <c r="L1246" s="3">
        <v>9.4</v>
      </c>
      <c r="M1246" s="3">
        <v>5</v>
      </c>
      <c r="N1246" s="3">
        <v>2.726</v>
      </c>
    </row>
    <row r="1247" spans="1:14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38"/>
        <v>Delay</v>
      </c>
      <c r="E1247" s="1" t="s">
        <v>3398</v>
      </c>
      <c r="F1247" s="1" t="str">
        <f t="shared" si="39"/>
        <v>AnthonyWitt</v>
      </c>
      <c r="G1247" s="1" t="s">
        <v>3822</v>
      </c>
      <c r="H1247" s="1" t="s">
        <v>3927</v>
      </c>
      <c r="I1247" s="1" t="s">
        <v>3992</v>
      </c>
      <c r="J1247" s="1" t="s">
        <v>9</v>
      </c>
      <c r="K1247" s="1" t="s">
        <v>1519</v>
      </c>
      <c r="L1247" s="3">
        <v>74</v>
      </c>
      <c r="M1247" s="3">
        <v>5</v>
      </c>
      <c r="N1247" s="3">
        <v>37</v>
      </c>
    </row>
    <row r="1248" spans="1:14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38"/>
        <v>Delay</v>
      </c>
      <c r="E1248" s="1" t="s">
        <v>3398</v>
      </c>
      <c r="F1248" s="1" t="str">
        <f t="shared" si="39"/>
        <v>AnthonyWitt</v>
      </c>
      <c r="G1248" s="1" t="s">
        <v>3822</v>
      </c>
      <c r="H1248" s="1" t="s">
        <v>3927</v>
      </c>
      <c r="I1248" s="1" t="s">
        <v>3992</v>
      </c>
      <c r="J1248" s="1" t="s">
        <v>16</v>
      </c>
      <c r="K1248" s="1" t="s">
        <v>1406</v>
      </c>
      <c r="L1248" s="3">
        <v>201.584</v>
      </c>
      <c r="M1248" s="3">
        <v>2</v>
      </c>
      <c r="N1248" s="3">
        <v>12.599</v>
      </c>
    </row>
    <row r="1249" spans="1:14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38"/>
        <v>Delay</v>
      </c>
      <c r="E1249" s="1" t="s">
        <v>3540</v>
      </c>
      <c r="F1249" s="1" t="str">
        <f t="shared" si="39"/>
        <v>DennyOrdway</v>
      </c>
      <c r="G1249" s="1" t="s">
        <v>3822</v>
      </c>
      <c r="H1249" s="1" t="s">
        <v>3823</v>
      </c>
      <c r="I1249" s="1" t="s">
        <v>3992</v>
      </c>
      <c r="J1249" s="1" t="s">
        <v>45</v>
      </c>
      <c r="K1249" s="1" t="s">
        <v>1502</v>
      </c>
      <c r="L1249" s="3">
        <v>17.34</v>
      </c>
      <c r="M1249" s="3">
        <v>3</v>
      </c>
      <c r="N1249" s="3">
        <v>8.4966000000000008</v>
      </c>
    </row>
    <row r="1250" spans="1:14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38"/>
        <v>Delay</v>
      </c>
      <c r="E1250" s="1" t="s">
        <v>3518</v>
      </c>
      <c r="F1250" s="1" t="str">
        <f t="shared" si="39"/>
        <v>OdellaNelson</v>
      </c>
      <c r="G1250" s="1" t="s">
        <v>3822</v>
      </c>
      <c r="H1250" s="1" t="s">
        <v>3838</v>
      </c>
      <c r="I1250" s="1" t="s">
        <v>3997</v>
      </c>
      <c r="J1250" s="1" t="s">
        <v>16</v>
      </c>
      <c r="K1250" s="1" t="s">
        <v>1522</v>
      </c>
      <c r="L1250" s="3">
        <v>159.98400000000001</v>
      </c>
      <c r="M1250" s="3">
        <v>2</v>
      </c>
      <c r="N1250" s="3">
        <v>13.9986</v>
      </c>
    </row>
    <row r="1251" spans="1:14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38"/>
        <v>Delay</v>
      </c>
      <c r="E1251" s="1" t="s">
        <v>3140</v>
      </c>
      <c r="F1251" s="1" t="str">
        <f t="shared" si="39"/>
        <v>DuaneNoonan</v>
      </c>
      <c r="G1251" s="1" t="s">
        <v>3822</v>
      </c>
      <c r="H1251" s="1" t="s">
        <v>3826</v>
      </c>
      <c r="I1251" s="1" t="s">
        <v>3992</v>
      </c>
      <c r="J1251" s="1" t="s">
        <v>12</v>
      </c>
      <c r="K1251" s="1" t="s">
        <v>1524</v>
      </c>
      <c r="L1251" s="3">
        <v>22.14</v>
      </c>
      <c r="M1251" s="3">
        <v>3</v>
      </c>
      <c r="N1251" s="3">
        <v>6.4206000000000003</v>
      </c>
    </row>
    <row r="1252" spans="1:14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38"/>
        <v>On time</v>
      </c>
      <c r="E1252" s="1" t="s">
        <v>3361</v>
      </c>
      <c r="F1252" s="1" t="str">
        <f t="shared" si="39"/>
        <v>EmilyDucich</v>
      </c>
      <c r="G1252" s="1" t="s">
        <v>3822</v>
      </c>
      <c r="H1252" s="1" t="s">
        <v>3823</v>
      </c>
      <c r="I1252" s="1" t="s">
        <v>3992</v>
      </c>
      <c r="J1252" s="1" t="s">
        <v>14</v>
      </c>
      <c r="K1252" s="1" t="s">
        <v>1526</v>
      </c>
      <c r="L1252" s="3">
        <v>12.84</v>
      </c>
      <c r="M1252" s="3">
        <v>3</v>
      </c>
      <c r="N1252" s="3">
        <v>3.4668000000000001</v>
      </c>
    </row>
    <row r="1253" spans="1:14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38"/>
        <v>On time</v>
      </c>
      <c r="E1253" s="1" t="s">
        <v>3361</v>
      </c>
      <c r="F1253" s="1" t="str">
        <f t="shared" si="39"/>
        <v>EmilyDucich</v>
      </c>
      <c r="G1253" s="1" t="s">
        <v>3822</v>
      </c>
      <c r="H1253" s="1" t="s">
        <v>3823</v>
      </c>
      <c r="I1253" s="1" t="s">
        <v>3992</v>
      </c>
      <c r="J1253" s="1" t="s">
        <v>12</v>
      </c>
      <c r="K1253" s="1" t="s">
        <v>1486</v>
      </c>
      <c r="L1253" s="3">
        <v>44.67</v>
      </c>
      <c r="M1253" s="3">
        <v>3</v>
      </c>
      <c r="N1253" s="3">
        <v>12.0609</v>
      </c>
    </row>
    <row r="1254" spans="1:14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38"/>
        <v>On time</v>
      </c>
      <c r="E1254" s="1" t="s">
        <v>3552</v>
      </c>
      <c r="F1254" s="1" t="str">
        <f t="shared" si="39"/>
        <v>EugeneHildebrand</v>
      </c>
      <c r="G1254" s="1" t="s">
        <v>3822</v>
      </c>
      <c r="H1254" s="1" t="s">
        <v>3844</v>
      </c>
      <c r="I1254" s="1" t="s">
        <v>3997</v>
      </c>
      <c r="J1254" s="1" t="s">
        <v>18</v>
      </c>
      <c r="K1254" s="1" t="s">
        <v>1528</v>
      </c>
      <c r="L1254" s="3">
        <v>40.634999999999998</v>
      </c>
      <c r="M1254" s="3">
        <v>7</v>
      </c>
      <c r="N1254" s="3">
        <v>-32.508000000000003</v>
      </c>
    </row>
    <row r="1255" spans="1:14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38"/>
        <v>On time</v>
      </c>
      <c r="E1255" s="1" t="s">
        <v>3553</v>
      </c>
      <c r="F1255" s="1" t="str">
        <f t="shared" si="39"/>
        <v>SusanPistek</v>
      </c>
      <c r="G1255" s="1" t="s">
        <v>3822</v>
      </c>
      <c r="H1255" s="1" t="s">
        <v>3823</v>
      </c>
      <c r="I1255" s="1" t="s">
        <v>3992</v>
      </c>
      <c r="J1255" s="1" t="s">
        <v>45</v>
      </c>
      <c r="K1255" s="1" t="s">
        <v>1504</v>
      </c>
      <c r="L1255" s="3">
        <v>53.82</v>
      </c>
      <c r="M1255" s="3">
        <v>9</v>
      </c>
      <c r="N1255" s="3">
        <v>24.219000000000001</v>
      </c>
    </row>
    <row r="1256" spans="1:14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38"/>
        <v>Delay</v>
      </c>
      <c r="E1256" s="1" t="s">
        <v>3303</v>
      </c>
      <c r="F1256" s="1" t="str">
        <f t="shared" si="39"/>
        <v>FrankGastineau</v>
      </c>
      <c r="G1256" s="1" t="s">
        <v>3822</v>
      </c>
      <c r="H1256" s="1" t="s">
        <v>3824</v>
      </c>
      <c r="I1256" s="1" t="s">
        <v>3993</v>
      </c>
      <c r="J1256" s="1" t="s">
        <v>79</v>
      </c>
      <c r="K1256" s="1" t="s">
        <v>106</v>
      </c>
      <c r="L1256" s="3">
        <v>8.94</v>
      </c>
      <c r="M1256" s="3">
        <v>3</v>
      </c>
      <c r="N1256" s="3">
        <v>4.1124000000000001</v>
      </c>
    </row>
    <row r="1257" spans="1:14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38"/>
        <v>Delay</v>
      </c>
      <c r="E1257" s="1" t="s">
        <v>3303</v>
      </c>
      <c r="F1257" s="1" t="str">
        <f t="shared" si="39"/>
        <v>FrankGastineau</v>
      </c>
      <c r="G1257" s="1" t="s">
        <v>3822</v>
      </c>
      <c r="H1257" s="1" t="s">
        <v>3824</v>
      </c>
      <c r="I1257" s="1" t="s">
        <v>3993</v>
      </c>
      <c r="J1257" s="1" t="s">
        <v>16</v>
      </c>
      <c r="K1257" s="1" t="s">
        <v>304</v>
      </c>
      <c r="L1257" s="3">
        <v>84.784000000000006</v>
      </c>
      <c r="M1257" s="3">
        <v>2</v>
      </c>
      <c r="N1257" s="3">
        <v>-20.136199999999999</v>
      </c>
    </row>
    <row r="1258" spans="1:14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38"/>
        <v>Delay</v>
      </c>
      <c r="E1258" s="1" t="s">
        <v>3554</v>
      </c>
      <c r="F1258" s="1" t="str">
        <f t="shared" si="39"/>
        <v>PaulLucas</v>
      </c>
      <c r="G1258" s="1" t="s">
        <v>3822</v>
      </c>
      <c r="H1258" s="1" t="s">
        <v>3824</v>
      </c>
      <c r="I1258" s="1" t="s">
        <v>3993</v>
      </c>
      <c r="J1258" s="1" t="s">
        <v>12</v>
      </c>
      <c r="K1258" s="1" t="s">
        <v>1532</v>
      </c>
      <c r="L1258" s="3">
        <v>22.77</v>
      </c>
      <c r="M1258" s="3">
        <v>3</v>
      </c>
      <c r="N1258" s="3">
        <v>9.7911000000000001</v>
      </c>
    </row>
    <row r="1259" spans="1:14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38"/>
        <v>On time</v>
      </c>
      <c r="E1259" s="1" t="s">
        <v>3555</v>
      </c>
      <c r="F1259" s="1" t="str">
        <f t="shared" si="39"/>
        <v>ChristopherConant</v>
      </c>
      <c r="G1259" s="1" t="s">
        <v>3822</v>
      </c>
      <c r="H1259" s="1" t="s">
        <v>3823</v>
      </c>
      <c r="I1259" s="1" t="s">
        <v>3992</v>
      </c>
      <c r="J1259" s="1" t="s">
        <v>72</v>
      </c>
      <c r="K1259" s="1" t="s">
        <v>759</v>
      </c>
      <c r="L1259" s="3">
        <v>287.96800000000002</v>
      </c>
      <c r="M1259" s="3">
        <v>4</v>
      </c>
      <c r="N1259" s="3">
        <v>-3.5996000000000001</v>
      </c>
    </row>
    <row r="1260" spans="1:14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38"/>
        <v>On time</v>
      </c>
      <c r="E1260" s="1" t="s">
        <v>3555</v>
      </c>
      <c r="F1260" s="1" t="str">
        <f t="shared" si="39"/>
        <v>ChristopherConant</v>
      </c>
      <c r="G1260" s="1" t="s">
        <v>3822</v>
      </c>
      <c r="H1260" s="1" t="s">
        <v>3823</v>
      </c>
      <c r="I1260" s="1" t="s">
        <v>3992</v>
      </c>
      <c r="J1260" s="1" t="s">
        <v>165</v>
      </c>
      <c r="K1260" s="1" t="s">
        <v>985</v>
      </c>
      <c r="L1260" s="3">
        <v>2799.96</v>
      </c>
      <c r="M1260" s="3">
        <v>5</v>
      </c>
      <c r="N1260" s="3">
        <v>944.98649999999998</v>
      </c>
    </row>
    <row r="1261" spans="1:14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38"/>
        <v>On time</v>
      </c>
      <c r="E1261" s="1" t="s">
        <v>3555</v>
      </c>
      <c r="F1261" s="1" t="str">
        <f t="shared" si="39"/>
        <v>ChristopherConant</v>
      </c>
      <c r="G1261" s="1" t="s">
        <v>3822</v>
      </c>
      <c r="H1261" s="1" t="s">
        <v>3823</v>
      </c>
      <c r="I1261" s="1" t="s">
        <v>3992</v>
      </c>
      <c r="J1261" s="1" t="s">
        <v>45</v>
      </c>
      <c r="K1261" s="1" t="s">
        <v>1534</v>
      </c>
      <c r="L1261" s="3">
        <v>48.94</v>
      </c>
      <c r="M1261" s="3">
        <v>1</v>
      </c>
      <c r="N1261" s="3">
        <v>24.47</v>
      </c>
    </row>
    <row r="1262" spans="1:14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38"/>
        <v>On time</v>
      </c>
      <c r="E1262" s="1" t="s">
        <v>3328</v>
      </c>
      <c r="F1262" s="1" t="str">
        <f t="shared" si="39"/>
        <v>JessicaMyrick</v>
      </c>
      <c r="G1262" s="1" t="s">
        <v>3822</v>
      </c>
      <c r="H1262" s="1" t="s">
        <v>3941</v>
      </c>
      <c r="I1262" s="1" t="s">
        <v>3992</v>
      </c>
      <c r="J1262" s="1" t="s">
        <v>198</v>
      </c>
      <c r="K1262" s="1" t="s">
        <v>1536</v>
      </c>
      <c r="L1262" s="3">
        <v>257.49900000000002</v>
      </c>
      <c r="M1262" s="3">
        <v>3</v>
      </c>
      <c r="N1262" s="3">
        <v>24.235199999999999</v>
      </c>
    </row>
    <row r="1263" spans="1:14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38"/>
        <v>Delay</v>
      </c>
      <c r="E1263" s="1" t="s">
        <v>3475</v>
      </c>
      <c r="F1263" s="1" t="str">
        <f t="shared" si="39"/>
        <v>Deanpercer</v>
      </c>
      <c r="G1263" s="1" t="s">
        <v>3822</v>
      </c>
      <c r="H1263" s="1" t="s">
        <v>3824</v>
      </c>
      <c r="I1263" s="1" t="s">
        <v>3993</v>
      </c>
      <c r="J1263" s="1" t="s">
        <v>12</v>
      </c>
      <c r="K1263" s="1" t="s">
        <v>1538</v>
      </c>
      <c r="L1263" s="3">
        <v>63.47</v>
      </c>
      <c r="M1263" s="3">
        <v>11</v>
      </c>
      <c r="N1263" s="3">
        <v>19.041</v>
      </c>
    </row>
    <row r="1264" spans="1:14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38"/>
        <v>Delay</v>
      </c>
      <c r="E1264" s="1" t="s">
        <v>3475</v>
      </c>
      <c r="F1264" s="1" t="str">
        <f t="shared" si="39"/>
        <v>Deanpercer</v>
      </c>
      <c r="G1264" s="1" t="s">
        <v>3822</v>
      </c>
      <c r="H1264" s="1" t="s">
        <v>3824</v>
      </c>
      <c r="I1264" s="1" t="s">
        <v>3993</v>
      </c>
      <c r="J1264" s="1" t="s">
        <v>38</v>
      </c>
      <c r="K1264" s="1" t="s">
        <v>1539</v>
      </c>
      <c r="L1264" s="3">
        <v>345</v>
      </c>
      <c r="M1264" s="3">
        <v>5</v>
      </c>
      <c r="N1264" s="3">
        <v>58.65</v>
      </c>
    </row>
    <row r="1265" spans="1:14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38"/>
        <v>On time</v>
      </c>
      <c r="E1265" s="1" t="s">
        <v>3556</v>
      </c>
      <c r="F1265" s="1" t="str">
        <f t="shared" si="39"/>
        <v>MichaelKennedy</v>
      </c>
      <c r="G1265" s="1" t="s">
        <v>3822</v>
      </c>
      <c r="H1265" s="1" t="s">
        <v>3853</v>
      </c>
      <c r="I1265" s="1" t="s">
        <v>3997</v>
      </c>
      <c r="J1265" s="1" t="s">
        <v>14</v>
      </c>
      <c r="K1265" s="1" t="s">
        <v>1526</v>
      </c>
      <c r="L1265" s="3">
        <v>6.8479999999999999</v>
      </c>
      <c r="M1265" s="3">
        <v>2</v>
      </c>
      <c r="N1265" s="3">
        <v>0.59919999999999995</v>
      </c>
    </row>
    <row r="1266" spans="1:14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38"/>
        <v>On time</v>
      </c>
      <c r="E1266" s="1" t="s">
        <v>3357</v>
      </c>
      <c r="F1266" s="1" t="str">
        <f t="shared" si="39"/>
        <v>StevenCartwright</v>
      </c>
      <c r="G1266" s="1" t="s">
        <v>3822</v>
      </c>
      <c r="H1266" s="1" t="s">
        <v>3823</v>
      </c>
      <c r="I1266" s="1" t="s">
        <v>3992</v>
      </c>
      <c r="J1266" s="1" t="s">
        <v>12</v>
      </c>
      <c r="K1266" s="1" t="s">
        <v>1542</v>
      </c>
      <c r="L1266" s="3">
        <v>474.43</v>
      </c>
      <c r="M1266" s="3">
        <v>11</v>
      </c>
      <c r="N1266" s="3">
        <v>199.26060000000001</v>
      </c>
    </row>
    <row r="1267" spans="1:14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38"/>
        <v>On time</v>
      </c>
      <c r="E1267" s="1" t="s">
        <v>3557</v>
      </c>
      <c r="F1267" s="1" t="str">
        <f t="shared" si="39"/>
        <v>JackO'Briant</v>
      </c>
      <c r="G1267" s="1" t="s">
        <v>3822</v>
      </c>
      <c r="H1267" s="1" t="s">
        <v>3826</v>
      </c>
      <c r="I1267" s="1" t="s">
        <v>3992</v>
      </c>
      <c r="J1267" s="1" t="s">
        <v>198</v>
      </c>
      <c r="K1267" s="1" t="s">
        <v>1544</v>
      </c>
      <c r="L1267" s="3">
        <v>556.66499999999996</v>
      </c>
      <c r="M1267" s="3">
        <v>5</v>
      </c>
      <c r="N1267" s="3">
        <v>6.5490000000000004</v>
      </c>
    </row>
    <row r="1268" spans="1:14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38"/>
        <v>On time</v>
      </c>
      <c r="E1268" s="1" t="s">
        <v>3557</v>
      </c>
      <c r="F1268" s="1" t="str">
        <f t="shared" si="39"/>
        <v>JackO'Briant</v>
      </c>
      <c r="G1268" s="1" t="s">
        <v>3822</v>
      </c>
      <c r="H1268" s="1" t="s">
        <v>3826</v>
      </c>
      <c r="I1268" s="1" t="s">
        <v>3992</v>
      </c>
      <c r="J1268" s="1" t="s">
        <v>16</v>
      </c>
      <c r="K1268" s="1" t="s">
        <v>1545</v>
      </c>
      <c r="L1268" s="3">
        <v>95.84</v>
      </c>
      <c r="M1268" s="3">
        <v>4</v>
      </c>
      <c r="N1268" s="3">
        <v>34.741999999999997</v>
      </c>
    </row>
    <row r="1269" spans="1:14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38"/>
        <v>On time</v>
      </c>
      <c r="E1269" s="1" t="s">
        <v>3558</v>
      </c>
      <c r="F1269" s="1" t="str">
        <f t="shared" si="39"/>
        <v>SteveNguyen</v>
      </c>
      <c r="G1269" s="1" t="s">
        <v>3822</v>
      </c>
      <c r="H1269" s="1" t="s">
        <v>3942</v>
      </c>
      <c r="I1269" s="1" t="s">
        <v>3993</v>
      </c>
      <c r="J1269" s="1" t="s">
        <v>20</v>
      </c>
      <c r="K1269" s="1" t="s">
        <v>1547</v>
      </c>
      <c r="L1269" s="3">
        <v>236.88</v>
      </c>
      <c r="M1269" s="3">
        <v>6</v>
      </c>
      <c r="N1269" s="3">
        <v>66.326400000000007</v>
      </c>
    </row>
    <row r="1270" spans="1:14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38"/>
        <v>On time</v>
      </c>
      <c r="E1270" s="1" t="s">
        <v>3558</v>
      </c>
      <c r="F1270" s="1" t="str">
        <f t="shared" si="39"/>
        <v>SteveNguyen</v>
      </c>
      <c r="G1270" s="1" t="s">
        <v>3822</v>
      </c>
      <c r="H1270" s="1" t="s">
        <v>3942</v>
      </c>
      <c r="I1270" s="1" t="s">
        <v>3993</v>
      </c>
      <c r="J1270" s="1" t="s">
        <v>45</v>
      </c>
      <c r="K1270" s="1" t="s">
        <v>744</v>
      </c>
      <c r="L1270" s="3">
        <v>29.9</v>
      </c>
      <c r="M1270" s="3">
        <v>5</v>
      </c>
      <c r="N1270" s="3">
        <v>14.651</v>
      </c>
    </row>
    <row r="1271" spans="1:14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38"/>
        <v>On time</v>
      </c>
      <c r="E1271" s="1" t="s">
        <v>3558</v>
      </c>
      <c r="F1271" s="1" t="str">
        <f t="shared" si="39"/>
        <v>SteveNguyen</v>
      </c>
      <c r="G1271" s="1" t="s">
        <v>3822</v>
      </c>
      <c r="H1271" s="1" t="s">
        <v>3942</v>
      </c>
      <c r="I1271" s="1" t="s">
        <v>3993</v>
      </c>
      <c r="J1271" s="1" t="s">
        <v>38</v>
      </c>
      <c r="K1271" s="1" t="s">
        <v>716</v>
      </c>
      <c r="L1271" s="3">
        <v>100</v>
      </c>
      <c r="M1271" s="3">
        <v>4</v>
      </c>
      <c r="N1271" s="3">
        <v>21</v>
      </c>
    </row>
    <row r="1272" spans="1:14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38"/>
        <v>On time</v>
      </c>
      <c r="E1272" s="1" t="s">
        <v>3466</v>
      </c>
      <c r="F1272" s="1" t="str">
        <f t="shared" si="39"/>
        <v>AnthonyJohnson</v>
      </c>
      <c r="G1272" s="1" t="s">
        <v>3822</v>
      </c>
      <c r="H1272" s="1" t="s">
        <v>3826</v>
      </c>
      <c r="I1272" s="1" t="s">
        <v>3992</v>
      </c>
      <c r="J1272" s="1" t="s">
        <v>12</v>
      </c>
      <c r="K1272" s="1" t="s">
        <v>1549</v>
      </c>
      <c r="L1272" s="3">
        <v>24.9</v>
      </c>
      <c r="M1272" s="3">
        <v>5</v>
      </c>
      <c r="N1272" s="3">
        <v>8.2170000000000005</v>
      </c>
    </row>
    <row r="1273" spans="1:14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38"/>
        <v>On time</v>
      </c>
      <c r="E1273" s="1" t="s">
        <v>3466</v>
      </c>
      <c r="F1273" s="1" t="str">
        <f t="shared" si="39"/>
        <v>AnthonyJohnson</v>
      </c>
      <c r="G1273" s="1" t="s">
        <v>3822</v>
      </c>
      <c r="H1273" s="1" t="s">
        <v>3826</v>
      </c>
      <c r="I1273" s="1" t="s">
        <v>3992</v>
      </c>
      <c r="J1273" s="1" t="s">
        <v>45</v>
      </c>
      <c r="K1273" s="1" t="s">
        <v>1550</v>
      </c>
      <c r="L1273" s="3">
        <v>21.12</v>
      </c>
      <c r="M1273" s="3">
        <v>4</v>
      </c>
      <c r="N1273" s="3">
        <v>9.5039999999999996</v>
      </c>
    </row>
    <row r="1274" spans="1:14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38"/>
        <v>On time</v>
      </c>
      <c r="E1274" s="1" t="s">
        <v>3466</v>
      </c>
      <c r="F1274" s="1" t="str">
        <f t="shared" si="39"/>
        <v>AnthonyJohnson</v>
      </c>
      <c r="G1274" s="1" t="s">
        <v>3822</v>
      </c>
      <c r="H1274" s="1" t="s">
        <v>3826</v>
      </c>
      <c r="I1274" s="1" t="s">
        <v>3992</v>
      </c>
      <c r="J1274" s="1" t="s">
        <v>510</v>
      </c>
      <c r="K1274" s="1" t="s">
        <v>590</v>
      </c>
      <c r="L1274" s="3">
        <v>767.952</v>
      </c>
      <c r="M1274" s="3">
        <v>6</v>
      </c>
      <c r="N1274" s="3">
        <v>287.98200000000003</v>
      </c>
    </row>
    <row r="1275" spans="1:14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38"/>
        <v>On time</v>
      </c>
      <c r="E1275" s="1" t="s">
        <v>3466</v>
      </c>
      <c r="F1275" s="1" t="str">
        <f t="shared" si="39"/>
        <v>AnthonyJohnson</v>
      </c>
      <c r="G1275" s="1" t="s">
        <v>3822</v>
      </c>
      <c r="H1275" s="1" t="s">
        <v>3826</v>
      </c>
      <c r="I1275" s="1" t="s">
        <v>3992</v>
      </c>
      <c r="J1275" s="1" t="s">
        <v>18</v>
      </c>
      <c r="K1275" s="1" t="s">
        <v>1418</v>
      </c>
      <c r="L1275" s="3">
        <v>14.352</v>
      </c>
      <c r="M1275" s="3">
        <v>3</v>
      </c>
      <c r="N1275" s="3">
        <v>4.6643999999999997</v>
      </c>
    </row>
    <row r="1276" spans="1:14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38"/>
        <v>On time</v>
      </c>
      <c r="E1276" s="1" t="s">
        <v>3466</v>
      </c>
      <c r="F1276" s="1" t="str">
        <f t="shared" si="39"/>
        <v>AnthonyJohnson</v>
      </c>
      <c r="G1276" s="1" t="s">
        <v>3822</v>
      </c>
      <c r="H1276" s="1" t="s">
        <v>3826</v>
      </c>
      <c r="I1276" s="1" t="s">
        <v>3992</v>
      </c>
      <c r="J1276" s="1" t="s">
        <v>16</v>
      </c>
      <c r="K1276" s="1" t="s">
        <v>1551</v>
      </c>
      <c r="L1276" s="3">
        <v>191.976</v>
      </c>
      <c r="M1276" s="3">
        <v>3</v>
      </c>
      <c r="N1276" s="3">
        <v>19.197600000000001</v>
      </c>
    </row>
    <row r="1277" spans="1:14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38"/>
        <v>On time</v>
      </c>
      <c r="E1277" s="1" t="s">
        <v>3466</v>
      </c>
      <c r="F1277" s="1" t="str">
        <f t="shared" si="39"/>
        <v>AnthonyJohnson</v>
      </c>
      <c r="G1277" s="1" t="s">
        <v>3822</v>
      </c>
      <c r="H1277" s="1" t="s">
        <v>3826</v>
      </c>
      <c r="I1277" s="1" t="s">
        <v>3992</v>
      </c>
      <c r="J1277" s="1" t="s">
        <v>9</v>
      </c>
      <c r="K1277" s="1" t="s">
        <v>1552</v>
      </c>
      <c r="L1277" s="3">
        <v>274.77</v>
      </c>
      <c r="M1277" s="3">
        <v>9</v>
      </c>
      <c r="N1277" s="3">
        <v>126.3942</v>
      </c>
    </row>
    <row r="1278" spans="1:14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38"/>
        <v>On time</v>
      </c>
      <c r="E1278" s="1" t="s">
        <v>3466</v>
      </c>
      <c r="F1278" s="1" t="str">
        <f t="shared" si="39"/>
        <v>AnthonyJohnson</v>
      </c>
      <c r="G1278" s="1" t="s">
        <v>3822</v>
      </c>
      <c r="H1278" s="1" t="s">
        <v>3826</v>
      </c>
      <c r="I1278" s="1" t="s">
        <v>3992</v>
      </c>
      <c r="J1278" s="1" t="s">
        <v>12</v>
      </c>
      <c r="K1278" s="1" t="s">
        <v>1553</v>
      </c>
      <c r="L1278" s="3">
        <v>70.56</v>
      </c>
      <c r="M1278" s="3">
        <v>6</v>
      </c>
      <c r="N1278" s="3">
        <v>23.990400000000001</v>
      </c>
    </row>
    <row r="1279" spans="1:14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38"/>
        <v>Delay</v>
      </c>
      <c r="E1279" s="1" t="s">
        <v>3559</v>
      </c>
      <c r="F1279" s="1" t="str">
        <f t="shared" si="39"/>
        <v>JillFjeld</v>
      </c>
      <c r="G1279" s="1" t="s">
        <v>3822</v>
      </c>
      <c r="H1279" s="1" t="s">
        <v>3826</v>
      </c>
      <c r="I1279" s="1" t="s">
        <v>3992</v>
      </c>
      <c r="J1279" s="1" t="s">
        <v>12</v>
      </c>
      <c r="K1279" s="1" t="s">
        <v>310</v>
      </c>
      <c r="L1279" s="3">
        <v>204.85</v>
      </c>
      <c r="M1279" s="3">
        <v>5</v>
      </c>
      <c r="N1279" s="3">
        <v>57.357999999999997</v>
      </c>
    </row>
    <row r="1280" spans="1:14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38"/>
        <v>On time</v>
      </c>
      <c r="E1280" s="1" t="s">
        <v>3148</v>
      </c>
      <c r="F1280" s="1" t="str">
        <f t="shared" si="39"/>
        <v>LenaCreighton</v>
      </c>
      <c r="G1280" s="1" t="s">
        <v>3822</v>
      </c>
      <c r="H1280" s="1" t="s">
        <v>3877</v>
      </c>
      <c r="I1280" s="1" t="s">
        <v>3992</v>
      </c>
      <c r="J1280" s="1" t="s">
        <v>16</v>
      </c>
      <c r="K1280" s="1" t="s">
        <v>1556</v>
      </c>
      <c r="L1280" s="3">
        <v>72.744</v>
      </c>
      <c r="M1280" s="3">
        <v>7</v>
      </c>
      <c r="N1280" s="3">
        <v>-15.4581</v>
      </c>
    </row>
    <row r="1281" spans="1:14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38"/>
        <v>On time</v>
      </c>
      <c r="E1281" s="1" t="s">
        <v>3148</v>
      </c>
      <c r="F1281" s="1" t="str">
        <f t="shared" si="39"/>
        <v>LenaCreighton</v>
      </c>
      <c r="G1281" s="1" t="s">
        <v>3822</v>
      </c>
      <c r="H1281" s="1" t="s">
        <v>3877</v>
      </c>
      <c r="I1281" s="1" t="s">
        <v>3992</v>
      </c>
      <c r="J1281" s="1" t="s">
        <v>72</v>
      </c>
      <c r="K1281" s="1" t="s">
        <v>264</v>
      </c>
      <c r="L1281" s="3">
        <v>572.16</v>
      </c>
      <c r="M1281" s="3">
        <v>3</v>
      </c>
      <c r="N1281" s="3">
        <v>35.76</v>
      </c>
    </row>
    <row r="1282" spans="1:14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38"/>
        <v>On time</v>
      </c>
      <c r="E1282" s="1" t="s">
        <v>3506</v>
      </c>
      <c r="F1282" s="1" t="str">
        <f t="shared" si="39"/>
        <v>CariSayre</v>
      </c>
      <c r="G1282" s="1" t="s">
        <v>3822</v>
      </c>
      <c r="H1282" s="1" t="s">
        <v>3824</v>
      </c>
      <c r="I1282" s="1" t="s">
        <v>3993</v>
      </c>
      <c r="J1282" s="1" t="s">
        <v>18</v>
      </c>
      <c r="K1282" s="1" t="s">
        <v>929</v>
      </c>
      <c r="L1282" s="3">
        <v>25.032</v>
      </c>
      <c r="M1282" s="3">
        <v>3</v>
      </c>
      <c r="N1282" s="3">
        <v>7.8224999999999998</v>
      </c>
    </row>
    <row r="1283" spans="1:14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40">IF(C1283 - B1283 &gt; 4, "Delay", "On time")</f>
        <v>On time</v>
      </c>
      <c r="E1283" s="1" t="s">
        <v>3560</v>
      </c>
      <c r="F1283" s="1" t="str">
        <f t="shared" ref="F1283:F1346" si="41">LEFT(E1283, FIND("@", E1283) - 1)</f>
        <v>KatrinaEdelman</v>
      </c>
      <c r="G1283" s="1" t="s">
        <v>3822</v>
      </c>
      <c r="H1283" s="1" t="s">
        <v>3896</v>
      </c>
      <c r="I1283" s="1" t="s">
        <v>3996</v>
      </c>
      <c r="J1283" s="1" t="s">
        <v>45</v>
      </c>
      <c r="K1283" s="1" t="s">
        <v>1004</v>
      </c>
      <c r="L1283" s="3">
        <v>60.048000000000002</v>
      </c>
      <c r="M1283" s="3">
        <v>9</v>
      </c>
      <c r="N1283" s="3">
        <v>22.518000000000001</v>
      </c>
    </row>
    <row r="1284" spans="1:14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40"/>
        <v>On time</v>
      </c>
      <c r="E1284" s="1" t="s">
        <v>3560</v>
      </c>
      <c r="F1284" s="1" t="str">
        <f t="shared" si="41"/>
        <v>KatrinaEdelman</v>
      </c>
      <c r="G1284" s="1" t="s">
        <v>3822</v>
      </c>
      <c r="H1284" s="1" t="s">
        <v>3896</v>
      </c>
      <c r="I1284" s="1" t="s">
        <v>3996</v>
      </c>
      <c r="J1284" s="1" t="s">
        <v>18</v>
      </c>
      <c r="K1284" s="1" t="s">
        <v>1559</v>
      </c>
      <c r="L1284" s="3">
        <v>5.0220000000000002</v>
      </c>
      <c r="M1284" s="3">
        <v>1</v>
      </c>
      <c r="N1284" s="3">
        <v>-3.5154000000000001</v>
      </c>
    </row>
    <row r="1285" spans="1:14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40"/>
        <v>On time</v>
      </c>
      <c r="E1285" s="1" t="s">
        <v>3475</v>
      </c>
      <c r="F1285" s="1" t="str">
        <f t="shared" si="41"/>
        <v>Deanpercer</v>
      </c>
      <c r="G1285" s="1" t="s">
        <v>3822</v>
      </c>
      <c r="H1285" s="1" t="s">
        <v>3831</v>
      </c>
      <c r="I1285" s="1" t="s">
        <v>3995</v>
      </c>
      <c r="J1285" s="1" t="s">
        <v>18</v>
      </c>
      <c r="K1285" s="1" t="s">
        <v>351</v>
      </c>
      <c r="L1285" s="3">
        <v>7.8570000000000002</v>
      </c>
      <c r="M1285" s="3">
        <v>3</v>
      </c>
      <c r="N1285" s="3">
        <v>-6.0236999999999998</v>
      </c>
    </row>
    <row r="1286" spans="1:14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40"/>
        <v>On time</v>
      </c>
      <c r="E1286" s="1" t="s">
        <v>3440</v>
      </c>
      <c r="F1286" s="1" t="str">
        <f t="shared" si="41"/>
        <v>LindaCazamias</v>
      </c>
      <c r="G1286" s="1" t="s">
        <v>3822</v>
      </c>
      <c r="H1286" s="1" t="s">
        <v>3916</v>
      </c>
      <c r="I1286" s="1" t="s">
        <v>3992</v>
      </c>
      <c r="J1286" s="1" t="s">
        <v>16</v>
      </c>
      <c r="K1286" s="1" t="s">
        <v>17</v>
      </c>
      <c r="L1286" s="3">
        <v>302.38400000000001</v>
      </c>
      <c r="M1286" s="3">
        <v>2</v>
      </c>
      <c r="N1286" s="3">
        <v>30.238399999999999</v>
      </c>
    </row>
    <row r="1287" spans="1:14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40"/>
        <v>On time</v>
      </c>
      <c r="E1287" s="1" t="s">
        <v>3440</v>
      </c>
      <c r="F1287" s="1" t="str">
        <f t="shared" si="41"/>
        <v>LindaCazamias</v>
      </c>
      <c r="G1287" s="1" t="s">
        <v>3822</v>
      </c>
      <c r="H1287" s="1" t="s">
        <v>3916</v>
      </c>
      <c r="I1287" s="1" t="s">
        <v>3992</v>
      </c>
      <c r="J1287" s="1" t="s">
        <v>18</v>
      </c>
      <c r="K1287" s="1" t="s">
        <v>351</v>
      </c>
      <c r="L1287" s="3">
        <v>20.952000000000002</v>
      </c>
      <c r="M1287" s="3">
        <v>3</v>
      </c>
      <c r="N1287" s="3">
        <v>7.0712999999999999</v>
      </c>
    </row>
    <row r="1288" spans="1:14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40"/>
        <v>On time</v>
      </c>
      <c r="E1288" s="1" t="s">
        <v>3440</v>
      </c>
      <c r="F1288" s="1" t="str">
        <f t="shared" si="41"/>
        <v>LindaCazamias</v>
      </c>
      <c r="G1288" s="1" t="s">
        <v>3822</v>
      </c>
      <c r="H1288" s="1" t="s">
        <v>3916</v>
      </c>
      <c r="I1288" s="1" t="s">
        <v>3992</v>
      </c>
      <c r="J1288" s="1" t="s">
        <v>18</v>
      </c>
      <c r="K1288" s="1" t="s">
        <v>1562</v>
      </c>
      <c r="L1288" s="3">
        <v>11.784000000000001</v>
      </c>
      <c r="M1288" s="3">
        <v>3</v>
      </c>
      <c r="N1288" s="3">
        <v>3.9771000000000001</v>
      </c>
    </row>
    <row r="1289" spans="1:14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40"/>
        <v>Delay</v>
      </c>
      <c r="E1289" s="1" t="s">
        <v>3226</v>
      </c>
      <c r="F1289" s="1" t="str">
        <f t="shared" si="41"/>
        <v>JayKimmel</v>
      </c>
      <c r="G1289" s="1" t="s">
        <v>3822</v>
      </c>
      <c r="H1289" s="1" t="s">
        <v>3841</v>
      </c>
      <c r="I1289" s="1" t="s">
        <v>3992</v>
      </c>
      <c r="J1289" s="1" t="s">
        <v>16</v>
      </c>
      <c r="K1289" s="1" t="s">
        <v>539</v>
      </c>
      <c r="L1289" s="3">
        <v>159.96</v>
      </c>
      <c r="M1289" s="3">
        <v>5</v>
      </c>
      <c r="N1289" s="3">
        <v>17.9955</v>
      </c>
    </row>
    <row r="1290" spans="1:14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40"/>
        <v>Delay</v>
      </c>
      <c r="E1290" s="1" t="s">
        <v>3226</v>
      </c>
      <c r="F1290" s="1" t="str">
        <f t="shared" si="41"/>
        <v>JayKimmel</v>
      </c>
      <c r="G1290" s="1" t="s">
        <v>3822</v>
      </c>
      <c r="H1290" s="1" t="s">
        <v>3841</v>
      </c>
      <c r="I1290" s="1" t="s">
        <v>3992</v>
      </c>
      <c r="J1290" s="1" t="s">
        <v>18</v>
      </c>
      <c r="K1290" s="1" t="s">
        <v>487</v>
      </c>
      <c r="L1290" s="3">
        <v>13.76</v>
      </c>
      <c r="M1290" s="3">
        <v>2</v>
      </c>
      <c r="N1290" s="3">
        <v>4.6440000000000001</v>
      </c>
    </row>
    <row r="1291" spans="1:14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40"/>
        <v>On time</v>
      </c>
      <c r="E1291" s="1" t="s">
        <v>3561</v>
      </c>
      <c r="F1291" s="1" t="str">
        <f t="shared" si="41"/>
        <v>AmyCox</v>
      </c>
      <c r="G1291" s="1" t="s">
        <v>3822</v>
      </c>
      <c r="H1291" s="1" t="s">
        <v>3824</v>
      </c>
      <c r="I1291" s="1" t="s">
        <v>3993</v>
      </c>
      <c r="J1291" s="1" t="s">
        <v>18</v>
      </c>
      <c r="K1291" s="1" t="s">
        <v>816</v>
      </c>
      <c r="L1291" s="3">
        <v>1219.96</v>
      </c>
      <c r="M1291" s="3">
        <v>5</v>
      </c>
      <c r="N1291" s="3">
        <v>381.23750000000001</v>
      </c>
    </row>
    <row r="1292" spans="1:14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40"/>
        <v>Delay</v>
      </c>
      <c r="E1292" s="1" t="s">
        <v>3562</v>
      </c>
      <c r="F1292" s="1" t="str">
        <f t="shared" si="41"/>
        <v>TobySwindell</v>
      </c>
      <c r="G1292" s="1" t="s">
        <v>3822</v>
      </c>
      <c r="H1292" s="1" t="s">
        <v>3823</v>
      </c>
      <c r="I1292" s="1" t="s">
        <v>3992</v>
      </c>
      <c r="J1292" s="1" t="s">
        <v>18</v>
      </c>
      <c r="K1292" s="1" t="s">
        <v>1566</v>
      </c>
      <c r="L1292" s="3">
        <v>3.1680000000000001</v>
      </c>
      <c r="M1292" s="3">
        <v>2</v>
      </c>
      <c r="N1292" s="3">
        <v>0.99</v>
      </c>
    </row>
    <row r="1293" spans="1:14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40"/>
        <v>Delay</v>
      </c>
      <c r="E1293" s="1" t="s">
        <v>3562</v>
      </c>
      <c r="F1293" s="1" t="str">
        <f t="shared" si="41"/>
        <v>TobySwindell</v>
      </c>
      <c r="G1293" s="1" t="s">
        <v>3822</v>
      </c>
      <c r="H1293" s="1" t="s">
        <v>3823</v>
      </c>
      <c r="I1293" s="1" t="s">
        <v>3992</v>
      </c>
      <c r="J1293" s="1" t="s">
        <v>45</v>
      </c>
      <c r="K1293" s="1" t="s">
        <v>305</v>
      </c>
      <c r="L1293" s="3">
        <v>19.440000000000001</v>
      </c>
      <c r="M1293" s="3">
        <v>3</v>
      </c>
      <c r="N1293" s="3">
        <v>9.3312000000000008</v>
      </c>
    </row>
    <row r="1294" spans="1:14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40"/>
        <v>Delay</v>
      </c>
      <c r="E1294" s="1" t="s">
        <v>3562</v>
      </c>
      <c r="F1294" s="1" t="str">
        <f t="shared" si="41"/>
        <v>TobySwindell</v>
      </c>
      <c r="G1294" s="1" t="s">
        <v>3822</v>
      </c>
      <c r="H1294" s="1" t="s">
        <v>3823</v>
      </c>
      <c r="I1294" s="1" t="s">
        <v>3992</v>
      </c>
      <c r="J1294" s="1" t="s">
        <v>28</v>
      </c>
      <c r="K1294" s="1" t="s">
        <v>1326</v>
      </c>
      <c r="L1294" s="3">
        <v>454.86</v>
      </c>
      <c r="M1294" s="3">
        <v>7</v>
      </c>
      <c r="N1294" s="3">
        <v>54.583199999999998</v>
      </c>
    </row>
    <row r="1295" spans="1:14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40"/>
        <v>Delay</v>
      </c>
      <c r="E1295" s="1" t="s">
        <v>3562</v>
      </c>
      <c r="F1295" s="1" t="str">
        <f t="shared" si="41"/>
        <v>TobySwindell</v>
      </c>
      <c r="G1295" s="1" t="s">
        <v>3822</v>
      </c>
      <c r="H1295" s="1" t="s">
        <v>3823</v>
      </c>
      <c r="I1295" s="1" t="s">
        <v>3992</v>
      </c>
      <c r="J1295" s="1" t="s">
        <v>18</v>
      </c>
      <c r="K1295" s="1" t="s">
        <v>1246</v>
      </c>
      <c r="L1295" s="3">
        <v>91.391999999999996</v>
      </c>
      <c r="M1295" s="3">
        <v>8</v>
      </c>
      <c r="N1295" s="3">
        <v>29.702400000000001</v>
      </c>
    </row>
    <row r="1296" spans="1:14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40"/>
        <v>On time</v>
      </c>
      <c r="E1296" s="1" t="s">
        <v>3208</v>
      </c>
      <c r="F1296" s="1" t="str">
        <f t="shared" si="41"/>
        <v>LizPelletier</v>
      </c>
      <c r="G1296" s="1" t="s">
        <v>3822</v>
      </c>
      <c r="H1296" s="1" t="s">
        <v>3824</v>
      </c>
      <c r="I1296" s="1" t="s">
        <v>3993</v>
      </c>
      <c r="J1296" s="1" t="s">
        <v>45</v>
      </c>
      <c r="K1296" s="1" t="s">
        <v>894</v>
      </c>
      <c r="L1296" s="3">
        <v>37.44</v>
      </c>
      <c r="M1296" s="3">
        <v>6</v>
      </c>
      <c r="N1296" s="3">
        <v>16.847999999999999</v>
      </c>
    </row>
    <row r="1297" spans="1:14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40"/>
        <v>On time</v>
      </c>
      <c r="E1297" s="1" t="s">
        <v>3208</v>
      </c>
      <c r="F1297" s="1" t="str">
        <f t="shared" si="41"/>
        <v>LizPelletier</v>
      </c>
      <c r="G1297" s="1" t="s">
        <v>3822</v>
      </c>
      <c r="H1297" s="1" t="s">
        <v>3824</v>
      </c>
      <c r="I1297" s="1" t="s">
        <v>3993</v>
      </c>
      <c r="J1297" s="1" t="s">
        <v>9</v>
      </c>
      <c r="K1297" s="1" t="s">
        <v>1055</v>
      </c>
      <c r="L1297" s="3">
        <v>37.590000000000003</v>
      </c>
      <c r="M1297" s="3">
        <v>3</v>
      </c>
      <c r="N1297" s="3">
        <v>17.667300000000001</v>
      </c>
    </row>
    <row r="1298" spans="1:14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40"/>
        <v>On time</v>
      </c>
      <c r="E1298" s="1" t="s">
        <v>3208</v>
      </c>
      <c r="F1298" s="1" t="str">
        <f t="shared" si="41"/>
        <v>LizPelletier</v>
      </c>
      <c r="G1298" s="1" t="s">
        <v>3822</v>
      </c>
      <c r="H1298" s="1" t="s">
        <v>3824</v>
      </c>
      <c r="I1298" s="1" t="s">
        <v>3993</v>
      </c>
      <c r="J1298" s="1" t="s">
        <v>18</v>
      </c>
      <c r="K1298" s="1" t="s">
        <v>1352</v>
      </c>
      <c r="L1298" s="3">
        <v>26.032</v>
      </c>
      <c r="M1298" s="3">
        <v>2</v>
      </c>
      <c r="N1298" s="3">
        <v>9.4366000000000003</v>
      </c>
    </row>
    <row r="1299" spans="1:14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40"/>
        <v>Delay</v>
      </c>
      <c r="E1299" s="1" t="s">
        <v>3540</v>
      </c>
      <c r="F1299" s="1" t="str">
        <f t="shared" si="41"/>
        <v>DennyOrdway</v>
      </c>
      <c r="G1299" s="1" t="s">
        <v>3822</v>
      </c>
      <c r="H1299" s="1" t="s">
        <v>3824</v>
      </c>
      <c r="I1299" s="1" t="s">
        <v>3993</v>
      </c>
      <c r="J1299" s="1" t="s">
        <v>20</v>
      </c>
      <c r="K1299" s="1" t="s">
        <v>1569</v>
      </c>
      <c r="L1299" s="3">
        <v>73.28</v>
      </c>
      <c r="M1299" s="3">
        <v>4</v>
      </c>
      <c r="N1299" s="3">
        <v>21.251200000000001</v>
      </c>
    </row>
    <row r="1300" spans="1:14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40"/>
        <v>Delay</v>
      </c>
      <c r="E1300" s="1" t="s">
        <v>3280</v>
      </c>
      <c r="F1300" s="1" t="str">
        <f t="shared" si="41"/>
        <v>PaulVanHugh</v>
      </c>
      <c r="G1300" s="1" t="s">
        <v>3822</v>
      </c>
      <c r="H1300" s="1" t="s">
        <v>3823</v>
      </c>
      <c r="I1300" s="1" t="s">
        <v>3992</v>
      </c>
      <c r="J1300" s="1" t="s">
        <v>18</v>
      </c>
      <c r="K1300" s="1" t="s">
        <v>1571</v>
      </c>
      <c r="L1300" s="3">
        <v>112.12</v>
      </c>
      <c r="M1300" s="3">
        <v>5</v>
      </c>
      <c r="N1300" s="3">
        <v>42.045000000000002</v>
      </c>
    </row>
    <row r="1301" spans="1:14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40"/>
        <v>Delay</v>
      </c>
      <c r="E1301" s="1" t="s">
        <v>3280</v>
      </c>
      <c r="F1301" s="1" t="str">
        <f t="shared" si="41"/>
        <v>PaulVanHugh</v>
      </c>
      <c r="G1301" s="1" t="s">
        <v>3822</v>
      </c>
      <c r="H1301" s="1" t="s">
        <v>3823</v>
      </c>
      <c r="I1301" s="1" t="s">
        <v>3992</v>
      </c>
      <c r="J1301" s="1" t="s">
        <v>28</v>
      </c>
      <c r="K1301" s="1" t="s">
        <v>1572</v>
      </c>
      <c r="L1301" s="3">
        <v>1575.14</v>
      </c>
      <c r="M1301" s="3">
        <v>7</v>
      </c>
      <c r="N1301" s="3">
        <v>204.76820000000001</v>
      </c>
    </row>
    <row r="1302" spans="1:14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40"/>
        <v>Delay</v>
      </c>
      <c r="E1302" s="1" t="s">
        <v>3552</v>
      </c>
      <c r="F1302" s="1" t="str">
        <f t="shared" si="41"/>
        <v>EugeneHildebrand</v>
      </c>
      <c r="G1302" s="1" t="s">
        <v>3822</v>
      </c>
      <c r="H1302" s="1" t="s">
        <v>3826</v>
      </c>
      <c r="I1302" s="1" t="s">
        <v>3992</v>
      </c>
      <c r="J1302" s="1" t="s">
        <v>14</v>
      </c>
      <c r="K1302" s="1" t="s">
        <v>514</v>
      </c>
      <c r="L1302" s="3">
        <v>12.74</v>
      </c>
      <c r="M1302" s="3">
        <v>7</v>
      </c>
      <c r="N1302" s="3">
        <v>5.7329999999999997</v>
      </c>
    </row>
    <row r="1303" spans="1:14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40"/>
        <v>Delay</v>
      </c>
      <c r="E1303" s="1" t="s">
        <v>3552</v>
      </c>
      <c r="F1303" s="1" t="str">
        <f t="shared" si="41"/>
        <v>EugeneHildebrand</v>
      </c>
      <c r="G1303" s="1" t="s">
        <v>3822</v>
      </c>
      <c r="H1303" s="1" t="s">
        <v>3826</v>
      </c>
      <c r="I1303" s="1" t="s">
        <v>3992</v>
      </c>
      <c r="J1303" s="1" t="s">
        <v>14</v>
      </c>
      <c r="K1303" s="1" t="s">
        <v>1574</v>
      </c>
      <c r="L1303" s="3">
        <v>8.82</v>
      </c>
      <c r="M1303" s="3">
        <v>3</v>
      </c>
      <c r="N1303" s="3">
        <v>2.3814000000000002</v>
      </c>
    </row>
    <row r="1304" spans="1:14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40"/>
        <v>Delay</v>
      </c>
      <c r="E1304" s="1" t="s">
        <v>3552</v>
      </c>
      <c r="F1304" s="1" t="str">
        <f t="shared" si="41"/>
        <v>EugeneHildebrand</v>
      </c>
      <c r="G1304" s="1" t="s">
        <v>3822</v>
      </c>
      <c r="H1304" s="1" t="s">
        <v>3826</v>
      </c>
      <c r="I1304" s="1" t="s">
        <v>3992</v>
      </c>
      <c r="J1304" s="1" t="s">
        <v>72</v>
      </c>
      <c r="K1304" s="1" t="s">
        <v>695</v>
      </c>
      <c r="L1304" s="3">
        <v>120.78400000000001</v>
      </c>
      <c r="M1304" s="3">
        <v>1</v>
      </c>
      <c r="N1304" s="3">
        <v>-13.588200000000001</v>
      </c>
    </row>
    <row r="1305" spans="1:14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40"/>
        <v>On time</v>
      </c>
      <c r="E1305" s="1" t="s">
        <v>3563</v>
      </c>
      <c r="F1305" s="1" t="str">
        <f t="shared" si="41"/>
        <v>TracyPoddar</v>
      </c>
      <c r="G1305" s="1" t="s">
        <v>3822</v>
      </c>
      <c r="H1305" s="1" t="s">
        <v>3830</v>
      </c>
      <c r="I1305" s="1" t="s">
        <v>3997</v>
      </c>
      <c r="J1305" s="1" t="s">
        <v>38</v>
      </c>
      <c r="K1305" s="1" t="s">
        <v>39</v>
      </c>
      <c r="L1305" s="3">
        <v>169.06399999999999</v>
      </c>
      <c r="M1305" s="3">
        <v>7</v>
      </c>
      <c r="N1305" s="3">
        <v>-14.793100000000001</v>
      </c>
    </row>
    <row r="1306" spans="1:14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40"/>
        <v>On time</v>
      </c>
      <c r="E1306" s="1" t="s">
        <v>3563</v>
      </c>
      <c r="F1306" s="1" t="str">
        <f t="shared" si="41"/>
        <v>TracyPoddar</v>
      </c>
      <c r="G1306" s="1" t="s">
        <v>3822</v>
      </c>
      <c r="H1306" s="1" t="s">
        <v>3830</v>
      </c>
      <c r="I1306" s="1" t="s">
        <v>3997</v>
      </c>
      <c r="J1306" s="1" t="s">
        <v>28</v>
      </c>
      <c r="K1306" s="1" t="s">
        <v>912</v>
      </c>
      <c r="L1306" s="3">
        <v>168.624</v>
      </c>
      <c r="M1306" s="3">
        <v>9</v>
      </c>
      <c r="N1306" s="3">
        <v>14.7546</v>
      </c>
    </row>
    <row r="1307" spans="1:14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40"/>
        <v>On time</v>
      </c>
      <c r="E1307" s="1" t="s">
        <v>3150</v>
      </c>
      <c r="F1307" s="1" t="str">
        <f t="shared" si="41"/>
        <v>HelenAndreada</v>
      </c>
      <c r="G1307" s="1" t="s">
        <v>3822</v>
      </c>
      <c r="H1307" s="1" t="s">
        <v>3833</v>
      </c>
      <c r="I1307" s="1" t="s">
        <v>3992</v>
      </c>
      <c r="J1307" s="1" t="s">
        <v>28</v>
      </c>
      <c r="K1307" s="1" t="s">
        <v>1577</v>
      </c>
      <c r="L1307" s="3">
        <v>31.92</v>
      </c>
      <c r="M1307" s="3">
        <v>4</v>
      </c>
      <c r="N1307" s="3">
        <v>8.2992000000000008</v>
      </c>
    </row>
    <row r="1308" spans="1:14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40"/>
        <v>On time</v>
      </c>
      <c r="E1308" s="1" t="s">
        <v>3150</v>
      </c>
      <c r="F1308" s="1" t="str">
        <f t="shared" si="41"/>
        <v>HelenAndreada</v>
      </c>
      <c r="G1308" s="1" t="s">
        <v>3822</v>
      </c>
      <c r="H1308" s="1" t="s">
        <v>3833</v>
      </c>
      <c r="I1308" s="1" t="s">
        <v>3992</v>
      </c>
      <c r="J1308" s="1" t="s">
        <v>72</v>
      </c>
      <c r="K1308" s="1" t="s">
        <v>1578</v>
      </c>
      <c r="L1308" s="3">
        <v>433.56799999999998</v>
      </c>
      <c r="M1308" s="3">
        <v>2</v>
      </c>
      <c r="N1308" s="3">
        <v>-65.035200000000003</v>
      </c>
    </row>
    <row r="1309" spans="1:14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40"/>
        <v>On time</v>
      </c>
      <c r="E1309" s="1" t="s">
        <v>3564</v>
      </c>
      <c r="F1309" s="1" t="str">
        <f t="shared" si="41"/>
        <v>HeatherJas</v>
      </c>
      <c r="G1309" s="1" t="s">
        <v>3822</v>
      </c>
      <c r="H1309" s="1" t="s">
        <v>3858</v>
      </c>
      <c r="I1309" s="1" t="s">
        <v>3995</v>
      </c>
      <c r="J1309" s="1" t="s">
        <v>45</v>
      </c>
      <c r="K1309" s="1" t="s">
        <v>1580</v>
      </c>
      <c r="L1309" s="3">
        <v>31.103999999999999</v>
      </c>
      <c r="M1309" s="3">
        <v>6</v>
      </c>
      <c r="N1309" s="3">
        <v>10.8864</v>
      </c>
    </row>
    <row r="1310" spans="1:14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40"/>
        <v>On time</v>
      </c>
      <c r="E1310" s="1" t="s">
        <v>3564</v>
      </c>
      <c r="F1310" s="1" t="str">
        <f t="shared" si="41"/>
        <v>HeatherJas</v>
      </c>
      <c r="G1310" s="1" t="s">
        <v>3822</v>
      </c>
      <c r="H1310" s="1" t="s">
        <v>3858</v>
      </c>
      <c r="I1310" s="1" t="s">
        <v>3995</v>
      </c>
      <c r="J1310" s="1" t="s">
        <v>45</v>
      </c>
      <c r="K1310" s="1" t="s">
        <v>560</v>
      </c>
      <c r="L1310" s="3">
        <v>54.816000000000003</v>
      </c>
      <c r="M1310" s="3">
        <v>3</v>
      </c>
      <c r="N1310" s="3">
        <v>17.815200000000001</v>
      </c>
    </row>
    <row r="1311" spans="1:14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40"/>
        <v>On time</v>
      </c>
      <c r="E1311" s="1" t="s">
        <v>3226</v>
      </c>
      <c r="F1311" s="1" t="str">
        <f t="shared" si="41"/>
        <v>JayKimmel</v>
      </c>
      <c r="G1311" s="1" t="s">
        <v>3822</v>
      </c>
      <c r="H1311" s="1" t="s">
        <v>3882</v>
      </c>
      <c r="I1311" s="1" t="s">
        <v>3992</v>
      </c>
      <c r="J1311" s="1" t="s">
        <v>28</v>
      </c>
      <c r="K1311" s="1" t="s">
        <v>408</v>
      </c>
      <c r="L1311" s="3">
        <v>48.86</v>
      </c>
      <c r="M1311" s="3">
        <v>7</v>
      </c>
      <c r="N1311" s="3">
        <v>0.97719999999999996</v>
      </c>
    </row>
    <row r="1312" spans="1:14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40"/>
        <v>On time</v>
      </c>
      <c r="E1312" s="1" t="s">
        <v>3565</v>
      </c>
      <c r="F1312" s="1" t="str">
        <f t="shared" si="41"/>
        <v>EileenKiefer</v>
      </c>
      <c r="G1312" s="1" t="s">
        <v>3822</v>
      </c>
      <c r="H1312" s="1" t="s">
        <v>3869</v>
      </c>
      <c r="I1312" s="1" t="s">
        <v>3992</v>
      </c>
      <c r="J1312" s="1" t="s">
        <v>14</v>
      </c>
      <c r="K1312" s="1" t="s">
        <v>1583</v>
      </c>
      <c r="L1312" s="3">
        <v>56.3</v>
      </c>
      <c r="M1312" s="3">
        <v>2</v>
      </c>
      <c r="N1312" s="3">
        <v>15.763999999999999</v>
      </c>
    </row>
    <row r="1313" spans="1:14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40"/>
        <v>On time</v>
      </c>
      <c r="E1313" s="1" t="s">
        <v>3205</v>
      </c>
      <c r="F1313" s="1" t="str">
        <f t="shared" si="41"/>
        <v>BillDonatelli</v>
      </c>
      <c r="G1313" s="1" t="s">
        <v>3822</v>
      </c>
      <c r="H1313" s="1" t="s">
        <v>3823</v>
      </c>
      <c r="I1313" s="1" t="s">
        <v>3992</v>
      </c>
      <c r="J1313" s="1" t="s">
        <v>45</v>
      </c>
      <c r="K1313" s="1" t="s">
        <v>975</v>
      </c>
      <c r="L1313" s="3">
        <v>46.35</v>
      </c>
      <c r="M1313" s="3">
        <v>5</v>
      </c>
      <c r="N1313" s="3">
        <v>21.784500000000001</v>
      </c>
    </row>
    <row r="1314" spans="1:14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40"/>
        <v>On time</v>
      </c>
      <c r="E1314" s="1" t="s">
        <v>3291</v>
      </c>
      <c r="F1314" s="1" t="str">
        <f t="shared" si="41"/>
        <v>BenFerrer</v>
      </c>
      <c r="G1314" s="1" t="s">
        <v>3822</v>
      </c>
      <c r="H1314" s="1" t="s">
        <v>3826</v>
      </c>
      <c r="I1314" s="1" t="s">
        <v>3992</v>
      </c>
      <c r="J1314" s="1" t="s">
        <v>18</v>
      </c>
      <c r="K1314" s="1" t="s">
        <v>1586</v>
      </c>
      <c r="L1314" s="3">
        <v>14.976000000000001</v>
      </c>
      <c r="M1314" s="3">
        <v>9</v>
      </c>
      <c r="N1314" s="3">
        <v>5.4287999999999998</v>
      </c>
    </row>
    <row r="1315" spans="1:14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40"/>
        <v>On time</v>
      </c>
      <c r="E1315" s="1" t="s">
        <v>3409</v>
      </c>
      <c r="F1315" s="1" t="str">
        <f t="shared" si="41"/>
        <v>HeatherKirkland</v>
      </c>
      <c r="G1315" s="1" t="s">
        <v>3822</v>
      </c>
      <c r="H1315" s="1" t="s">
        <v>3943</v>
      </c>
      <c r="I1315" s="1" t="s">
        <v>4001</v>
      </c>
      <c r="J1315" s="1" t="s">
        <v>22</v>
      </c>
      <c r="K1315" s="1" t="s">
        <v>35</v>
      </c>
      <c r="L1315" s="3">
        <v>696.42</v>
      </c>
      <c r="M1315" s="3">
        <v>2</v>
      </c>
      <c r="N1315" s="3">
        <v>160.17660000000001</v>
      </c>
    </row>
    <row r="1316" spans="1:14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40"/>
        <v>On time</v>
      </c>
      <c r="E1316" s="1" t="s">
        <v>3409</v>
      </c>
      <c r="F1316" s="1" t="str">
        <f t="shared" si="41"/>
        <v>HeatherKirkland</v>
      </c>
      <c r="G1316" s="1" t="s">
        <v>3822</v>
      </c>
      <c r="H1316" s="1" t="s">
        <v>3943</v>
      </c>
      <c r="I1316" s="1" t="s">
        <v>4001</v>
      </c>
      <c r="J1316" s="1" t="s">
        <v>16</v>
      </c>
      <c r="K1316" s="1" t="s">
        <v>94</v>
      </c>
      <c r="L1316" s="3">
        <v>304.77600000000001</v>
      </c>
      <c r="M1316" s="3">
        <v>3</v>
      </c>
      <c r="N1316" s="3">
        <v>22.8582</v>
      </c>
    </row>
    <row r="1317" spans="1:14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40"/>
        <v>On time</v>
      </c>
      <c r="E1317" s="1" t="s">
        <v>3566</v>
      </c>
      <c r="F1317" s="1" t="str">
        <f t="shared" si="41"/>
        <v>BruceGeld</v>
      </c>
      <c r="G1317" s="1" t="s">
        <v>3822</v>
      </c>
      <c r="H1317" s="1" t="s">
        <v>3841</v>
      </c>
      <c r="I1317" s="1" t="s">
        <v>3992</v>
      </c>
      <c r="J1317" s="1" t="s">
        <v>14</v>
      </c>
      <c r="K1317" s="1" t="s">
        <v>903</v>
      </c>
      <c r="L1317" s="3">
        <v>51.98</v>
      </c>
      <c r="M1317" s="3">
        <v>2</v>
      </c>
      <c r="N1317" s="3">
        <v>15.074199999999999</v>
      </c>
    </row>
    <row r="1318" spans="1:14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40"/>
        <v>Delay</v>
      </c>
      <c r="E1318" s="1" t="s">
        <v>3397</v>
      </c>
      <c r="F1318" s="1" t="str">
        <f t="shared" si="41"/>
        <v>ClytieKelty</v>
      </c>
      <c r="G1318" s="1" t="s">
        <v>3822</v>
      </c>
      <c r="H1318" s="1" t="s">
        <v>3823</v>
      </c>
      <c r="I1318" s="1" t="s">
        <v>3992</v>
      </c>
      <c r="J1318" s="1" t="s">
        <v>12</v>
      </c>
      <c r="K1318" s="1" t="s">
        <v>748</v>
      </c>
      <c r="L1318" s="3">
        <v>24.7</v>
      </c>
      <c r="M1318" s="3">
        <v>5</v>
      </c>
      <c r="N1318" s="3">
        <v>10.374000000000001</v>
      </c>
    </row>
    <row r="1319" spans="1:14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40"/>
        <v>On time</v>
      </c>
      <c r="E1319" s="1" t="s">
        <v>3308</v>
      </c>
      <c r="F1319" s="1" t="str">
        <f t="shared" si="41"/>
        <v>AnnBlume</v>
      </c>
      <c r="G1319" s="1" t="s">
        <v>3822</v>
      </c>
      <c r="H1319" s="1" t="s">
        <v>3823</v>
      </c>
      <c r="I1319" s="1" t="s">
        <v>3992</v>
      </c>
      <c r="J1319" s="1" t="s">
        <v>9</v>
      </c>
      <c r="K1319" s="1" t="s">
        <v>1591</v>
      </c>
      <c r="L1319" s="3">
        <v>9.24</v>
      </c>
      <c r="M1319" s="3">
        <v>3</v>
      </c>
      <c r="N1319" s="3">
        <v>4.4352</v>
      </c>
    </row>
    <row r="1320" spans="1:14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40"/>
        <v>On time</v>
      </c>
      <c r="E1320" s="1" t="s">
        <v>3567</v>
      </c>
      <c r="F1320" s="1" t="str">
        <f t="shared" si="41"/>
        <v>NickCrebassa</v>
      </c>
      <c r="G1320" s="1" t="s">
        <v>3822</v>
      </c>
      <c r="H1320" s="1" t="s">
        <v>3826</v>
      </c>
      <c r="I1320" s="1" t="s">
        <v>3992</v>
      </c>
      <c r="J1320" s="1" t="s">
        <v>198</v>
      </c>
      <c r="K1320" s="1" t="s">
        <v>1593</v>
      </c>
      <c r="L1320" s="3">
        <v>482.66399999999999</v>
      </c>
      <c r="M1320" s="3">
        <v>8</v>
      </c>
      <c r="N1320" s="3">
        <v>85.176000000000002</v>
      </c>
    </row>
    <row r="1321" spans="1:14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40"/>
        <v>On time</v>
      </c>
      <c r="E1321" s="1" t="s">
        <v>3567</v>
      </c>
      <c r="F1321" s="1" t="str">
        <f t="shared" si="41"/>
        <v>NickCrebassa</v>
      </c>
      <c r="G1321" s="1" t="s">
        <v>3822</v>
      </c>
      <c r="H1321" s="1" t="s">
        <v>3826</v>
      </c>
      <c r="I1321" s="1" t="s">
        <v>3992</v>
      </c>
      <c r="J1321" s="1" t="s">
        <v>510</v>
      </c>
      <c r="K1321" s="1" t="s">
        <v>1594</v>
      </c>
      <c r="L1321" s="3">
        <v>4799.9840000000004</v>
      </c>
      <c r="M1321" s="3">
        <v>2</v>
      </c>
      <c r="N1321" s="3">
        <v>359.99880000000002</v>
      </c>
    </row>
    <row r="1322" spans="1:14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40"/>
        <v>On time</v>
      </c>
      <c r="E1322" s="1" t="s">
        <v>3331</v>
      </c>
      <c r="F1322" s="1" t="str">
        <f t="shared" si="41"/>
        <v>TomBoeckenhauer</v>
      </c>
      <c r="G1322" s="1" t="s">
        <v>3822</v>
      </c>
      <c r="H1322" s="1" t="s">
        <v>3824</v>
      </c>
      <c r="I1322" s="1" t="s">
        <v>3993</v>
      </c>
      <c r="J1322" s="1" t="s">
        <v>45</v>
      </c>
      <c r="K1322" s="1" t="s">
        <v>1596</v>
      </c>
      <c r="L1322" s="3">
        <v>37.94</v>
      </c>
      <c r="M1322" s="3">
        <v>2</v>
      </c>
      <c r="N1322" s="3">
        <v>18.211200000000002</v>
      </c>
    </row>
    <row r="1323" spans="1:14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40"/>
        <v>On time</v>
      </c>
      <c r="E1323" s="1" t="s">
        <v>3331</v>
      </c>
      <c r="F1323" s="1" t="str">
        <f t="shared" si="41"/>
        <v>TomBoeckenhauer</v>
      </c>
      <c r="G1323" s="1" t="s">
        <v>3822</v>
      </c>
      <c r="H1323" s="1" t="s">
        <v>3824</v>
      </c>
      <c r="I1323" s="1" t="s">
        <v>3993</v>
      </c>
      <c r="J1323" s="1" t="s">
        <v>18</v>
      </c>
      <c r="K1323" s="1" t="s">
        <v>425</v>
      </c>
      <c r="L1323" s="3">
        <v>18.288</v>
      </c>
      <c r="M1323" s="3">
        <v>6</v>
      </c>
      <c r="N1323" s="3">
        <v>6.6294000000000004</v>
      </c>
    </row>
    <row r="1324" spans="1:14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40"/>
        <v>On time</v>
      </c>
      <c r="E1324" s="1" t="s">
        <v>3331</v>
      </c>
      <c r="F1324" s="1" t="str">
        <f t="shared" si="41"/>
        <v>TomBoeckenhauer</v>
      </c>
      <c r="G1324" s="1" t="s">
        <v>3822</v>
      </c>
      <c r="H1324" s="1" t="s">
        <v>3824</v>
      </c>
      <c r="I1324" s="1" t="s">
        <v>3993</v>
      </c>
      <c r="J1324" s="1" t="s">
        <v>510</v>
      </c>
      <c r="K1324" s="1" t="s">
        <v>1597</v>
      </c>
      <c r="L1324" s="3">
        <v>385.8</v>
      </c>
      <c r="M1324" s="3">
        <v>5</v>
      </c>
      <c r="N1324" s="3">
        <v>130.20750000000001</v>
      </c>
    </row>
    <row r="1325" spans="1:14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40"/>
        <v>On time</v>
      </c>
      <c r="E1325" s="1" t="s">
        <v>3331</v>
      </c>
      <c r="F1325" s="1" t="str">
        <f t="shared" si="41"/>
        <v>TomBoeckenhauer</v>
      </c>
      <c r="G1325" s="1" t="s">
        <v>3822</v>
      </c>
      <c r="H1325" s="1" t="s">
        <v>3824</v>
      </c>
      <c r="I1325" s="1" t="s">
        <v>3993</v>
      </c>
      <c r="J1325" s="1" t="s">
        <v>28</v>
      </c>
      <c r="K1325" s="1" t="s">
        <v>673</v>
      </c>
      <c r="L1325" s="3">
        <v>102.96</v>
      </c>
      <c r="M1325" s="3">
        <v>2</v>
      </c>
      <c r="N1325" s="3">
        <v>1.0296000000000001</v>
      </c>
    </row>
    <row r="1326" spans="1:14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40"/>
        <v>On time</v>
      </c>
      <c r="E1326" s="1" t="s">
        <v>3331</v>
      </c>
      <c r="F1326" s="1" t="str">
        <f t="shared" si="41"/>
        <v>TomBoeckenhauer</v>
      </c>
      <c r="G1326" s="1" t="s">
        <v>3822</v>
      </c>
      <c r="H1326" s="1" t="s">
        <v>3824</v>
      </c>
      <c r="I1326" s="1" t="s">
        <v>3993</v>
      </c>
      <c r="J1326" s="1" t="s">
        <v>198</v>
      </c>
      <c r="K1326" s="1" t="s">
        <v>1598</v>
      </c>
      <c r="L1326" s="3">
        <v>174.42</v>
      </c>
      <c r="M1326" s="3">
        <v>3</v>
      </c>
      <c r="N1326" s="3">
        <v>41.860799999999998</v>
      </c>
    </row>
    <row r="1327" spans="1:14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40"/>
        <v>Delay</v>
      </c>
      <c r="E1327" s="1" t="s">
        <v>3568</v>
      </c>
      <c r="F1327" s="1" t="str">
        <f t="shared" si="41"/>
        <v>StevenRoelle</v>
      </c>
      <c r="G1327" s="1" t="s">
        <v>3822</v>
      </c>
      <c r="H1327" s="1" t="s">
        <v>3824</v>
      </c>
      <c r="I1327" s="1" t="s">
        <v>3993</v>
      </c>
      <c r="J1327" s="1" t="s">
        <v>72</v>
      </c>
      <c r="K1327" s="1" t="s">
        <v>1198</v>
      </c>
      <c r="L1327" s="3">
        <v>61.584000000000003</v>
      </c>
      <c r="M1327" s="3">
        <v>1</v>
      </c>
      <c r="N1327" s="3">
        <v>-6.9282000000000004</v>
      </c>
    </row>
    <row r="1328" spans="1:14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40"/>
        <v>On time</v>
      </c>
      <c r="E1328" s="1" t="s">
        <v>3420</v>
      </c>
      <c r="F1328" s="1" t="str">
        <f t="shared" si="41"/>
        <v>MariaZettner</v>
      </c>
      <c r="G1328" s="1" t="s">
        <v>3822</v>
      </c>
      <c r="H1328" s="1" t="s">
        <v>3824</v>
      </c>
      <c r="I1328" s="1" t="s">
        <v>3993</v>
      </c>
      <c r="J1328" s="1" t="s">
        <v>14</v>
      </c>
      <c r="K1328" s="1" t="s">
        <v>1601</v>
      </c>
      <c r="L1328" s="3">
        <v>19.829999999999998</v>
      </c>
      <c r="M1328" s="3">
        <v>1</v>
      </c>
      <c r="N1328" s="3">
        <v>5.9489999999999998</v>
      </c>
    </row>
    <row r="1329" spans="1:14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40"/>
        <v>Delay</v>
      </c>
      <c r="E1329" s="1" t="s">
        <v>3569</v>
      </c>
      <c r="F1329" s="1" t="str">
        <f t="shared" si="41"/>
        <v>MichelleArnett</v>
      </c>
      <c r="G1329" s="1" t="s">
        <v>3822</v>
      </c>
      <c r="H1329" s="1" t="s">
        <v>3823</v>
      </c>
      <c r="I1329" s="1" t="s">
        <v>3992</v>
      </c>
      <c r="J1329" s="1" t="s">
        <v>20</v>
      </c>
      <c r="K1329" s="1" t="s">
        <v>106</v>
      </c>
      <c r="L1329" s="3">
        <v>43.92</v>
      </c>
      <c r="M1329" s="3">
        <v>4</v>
      </c>
      <c r="N1329" s="3">
        <v>11.8584</v>
      </c>
    </row>
    <row r="1330" spans="1:14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40"/>
        <v>Delay</v>
      </c>
      <c r="E1330" s="1" t="s">
        <v>3569</v>
      </c>
      <c r="F1330" s="1" t="str">
        <f t="shared" si="41"/>
        <v>MichelleArnett</v>
      </c>
      <c r="G1330" s="1" t="s">
        <v>3822</v>
      </c>
      <c r="H1330" s="1" t="s">
        <v>3823</v>
      </c>
      <c r="I1330" s="1" t="s">
        <v>3992</v>
      </c>
      <c r="J1330" s="1" t="s">
        <v>18</v>
      </c>
      <c r="K1330" s="1" t="s">
        <v>395</v>
      </c>
      <c r="L1330" s="3">
        <v>20.231999999999999</v>
      </c>
      <c r="M1330" s="3">
        <v>3</v>
      </c>
      <c r="N1330" s="3">
        <v>6.5754000000000001</v>
      </c>
    </row>
    <row r="1331" spans="1:14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40"/>
        <v>On time</v>
      </c>
      <c r="E1331" s="1" t="s">
        <v>3545</v>
      </c>
      <c r="F1331" s="1" t="str">
        <f t="shared" si="41"/>
        <v>JonathanDoherty</v>
      </c>
      <c r="G1331" s="1" t="s">
        <v>3822</v>
      </c>
      <c r="H1331" s="1" t="s">
        <v>3823</v>
      </c>
      <c r="I1331" s="1" t="s">
        <v>3992</v>
      </c>
      <c r="J1331" s="1" t="s">
        <v>38</v>
      </c>
      <c r="K1331" s="1" t="s">
        <v>114</v>
      </c>
      <c r="L1331" s="3">
        <v>66.3</v>
      </c>
      <c r="M1331" s="3">
        <v>3</v>
      </c>
      <c r="N1331" s="3">
        <v>8.6189999999999998</v>
      </c>
    </row>
    <row r="1332" spans="1:14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40"/>
        <v>Delay</v>
      </c>
      <c r="E1332" s="1" t="s">
        <v>3570</v>
      </c>
      <c r="F1332" s="1" t="str">
        <f t="shared" si="41"/>
        <v>KenBlack</v>
      </c>
      <c r="G1332" s="1" t="s">
        <v>3822</v>
      </c>
      <c r="H1332" s="1" t="s">
        <v>3901</v>
      </c>
      <c r="I1332" s="1" t="s">
        <v>3996</v>
      </c>
      <c r="J1332" s="1" t="s">
        <v>18</v>
      </c>
      <c r="K1332" s="1" t="s">
        <v>1352</v>
      </c>
      <c r="L1332" s="3">
        <v>9.7620000000000005</v>
      </c>
      <c r="M1332" s="3">
        <v>2</v>
      </c>
      <c r="N1332" s="3">
        <v>-6.8334000000000001</v>
      </c>
    </row>
    <row r="1333" spans="1:14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40"/>
        <v>On time</v>
      </c>
      <c r="E1333" s="1" t="s">
        <v>3571</v>
      </c>
      <c r="F1333" s="1" t="str">
        <f t="shared" si="41"/>
        <v>MuhammedMacIntyre</v>
      </c>
      <c r="G1333" s="1" t="s">
        <v>3822</v>
      </c>
      <c r="H1333" s="1" t="s">
        <v>3824</v>
      </c>
      <c r="I1333" s="1" t="s">
        <v>3993</v>
      </c>
      <c r="J1333" s="1" t="s">
        <v>72</v>
      </c>
      <c r="K1333" s="1" t="s">
        <v>807</v>
      </c>
      <c r="L1333" s="3">
        <v>196.78399999999999</v>
      </c>
      <c r="M1333" s="3">
        <v>2</v>
      </c>
      <c r="N1333" s="3">
        <v>-22.138200000000001</v>
      </c>
    </row>
    <row r="1334" spans="1:14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40"/>
        <v>On time</v>
      </c>
      <c r="E1334" s="1" t="s">
        <v>3445</v>
      </c>
      <c r="F1334" s="1" t="str">
        <f t="shared" si="41"/>
        <v>AnneMcFarland</v>
      </c>
      <c r="G1334" s="1" t="s">
        <v>3822</v>
      </c>
      <c r="H1334" s="1" t="s">
        <v>3824</v>
      </c>
      <c r="I1334" s="1" t="s">
        <v>3993</v>
      </c>
      <c r="J1334" s="1" t="s">
        <v>22</v>
      </c>
      <c r="K1334" s="1" t="s">
        <v>1607</v>
      </c>
      <c r="L1334" s="3">
        <v>871.4</v>
      </c>
      <c r="M1334" s="3">
        <v>4</v>
      </c>
      <c r="N1334" s="3">
        <v>148.13800000000001</v>
      </c>
    </row>
    <row r="1335" spans="1:14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40"/>
        <v>On time</v>
      </c>
      <c r="E1335" s="1" t="s">
        <v>3212</v>
      </c>
      <c r="F1335" s="1" t="str">
        <f t="shared" si="41"/>
        <v>SarahFoster</v>
      </c>
      <c r="G1335" s="1" t="s">
        <v>3822</v>
      </c>
      <c r="H1335" s="1" t="s">
        <v>3926</v>
      </c>
      <c r="I1335" s="1" t="s">
        <v>3994</v>
      </c>
      <c r="J1335" s="1" t="s">
        <v>16</v>
      </c>
      <c r="K1335" s="1" t="s">
        <v>1609</v>
      </c>
      <c r="L1335" s="3">
        <v>71.927999999999997</v>
      </c>
      <c r="M1335" s="3">
        <v>9</v>
      </c>
      <c r="N1335" s="3">
        <v>6.2937000000000003</v>
      </c>
    </row>
    <row r="1336" spans="1:14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40"/>
        <v>On time</v>
      </c>
      <c r="E1336" s="1" t="s">
        <v>3212</v>
      </c>
      <c r="F1336" s="1" t="str">
        <f t="shared" si="41"/>
        <v>SarahFoster</v>
      </c>
      <c r="G1336" s="1" t="s">
        <v>3822</v>
      </c>
      <c r="H1336" s="1" t="s">
        <v>3926</v>
      </c>
      <c r="I1336" s="1" t="s">
        <v>3994</v>
      </c>
      <c r="J1336" s="1" t="s">
        <v>14</v>
      </c>
      <c r="K1336" s="1" t="s">
        <v>903</v>
      </c>
      <c r="L1336" s="3">
        <v>25.99</v>
      </c>
      <c r="M1336" s="3">
        <v>1</v>
      </c>
      <c r="N1336" s="3">
        <v>7.5370999999999997</v>
      </c>
    </row>
    <row r="1337" spans="1:14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40"/>
        <v>Delay</v>
      </c>
      <c r="E1337" s="1" t="s">
        <v>3572</v>
      </c>
      <c r="F1337" s="1" t="str">
        <f t="shared" si="41"/>
        <v>AndrewGjertsen</v>
      </c>
      <c r="G1337" s="1" t="s">
        <v>3822</v>
      </c>
      <c r="H1337" s="1" t="s">
        <v>3824</v>
      </c>
      <c r="I1337" s="1" t="s">
        <v>3993</v>
      </c>
      <c r="J1337" s="1" t="s">
        <v>18</v>
      </c>
      <c r="K1337" s="1" t="s">
        <v>167</v>
      </c>
      <c r="L1337" s="3">
        <v>3.5920000000000001</v>
      </c>
      <c r="M1337" s="3">
        <v>1</v>
      </c>
      <c r="N1337" s="3">
        <v>1.1225000000000001</v>
      </c>
    </row>
    <row r="1338" spans="1:14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40"/>
        <v>On time</v>
      </c>
      <c r="E1338" s="1" t="s">
        <v>3573</v>
      </c>
      <c r="F1338" s="1" t="str">
        <f t="shared" si="41"/>
        <v>NicoleFjeld</v>
      </c>
      <c r="G1338" s="1" t="s">
        <v>3822</v>
      </c>
      <c r="H1338" s="1" t="s">
        <v>3824</v>
      </c>
      <c r="I1338" s="1" t="s">
        <v>3993</v>
      </c>
      <c r="J1338" s="1" t="s">
        <v>28</v>
      </c>
      <c r="K1338" s="1" t="s">
        <v>452</v>
      </c>
      <c r="L1338" s="3">
        <v>323.10000000000002</v>
      </c>
      <c r="M1338" s="3">
        <v>2</v>
      </c>
      <c r="N1338" s="3">
        <v>61.389000000000003</v>
      </c>
    </row>
    <row r="1339" spans="1:14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40"/>
        <v>On time</v>
      </c>
      <c r="E1339" s="1" t="s">
        <v>3287</v>
      </c>
      <c r="F1339" s="1" t="str">
        <f t="shared" si="41"/>
        <v>AlyssaTate</v>
      </c>
      <c r="G1339" s="1" t="s">
        <v>3822</v>
      </c>
      <c r="H1339" s="1" t="s">
        <v>3823</v>
      </c>
      <c r="I1339" s="1" t="s">
        <v>3992</v>
      </c>
      <c r="J1339" s="1" t="s">
        <v>14</v>
      </c>
      <c r="K1339" s="1" t="s">
        <v>1426</v>
      </c>
      <c r="L1339" s="3">
        <v>11.16</v>
      </c>
      <c r="M1339" s="3">
        <v>2</v>
      </c>
      <c r="N1339" s="3">
        <v>2.79</v>
      </c>
    </row>
    <row r="1340" spans="1:14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40"/>
        <v>On time</v>
      </c>
      <c r="E1340" s="1" t="s">
        <v>3287</v>
      </c>
      <c r="F1340" s="1" t="str">
        <f t="shared" si="41"/>
        <v>AlyssaTate</v>
      </c>
      <c r="G1340" s="1" t="s">
        <v>3822</v>
      </c>
      <c r="H1340" s="1" t="s">
        <v>3823</v>
      </c>
      <c r="I1340" s="1" t="s">
        <v>3992</v>
      </c>
      <c r="J1340" s="1" t="s">
        <v>22</v>
      </c>
      <c r="K1340" s="1" t="s">
        <v>462</v>
      </c>
      <c r="L1340" s="3">
        <v>896.32799999999997</v>
      </c>
      <c r="M1340" s="3">
        <v>9</v>
      </c>
      <c r="N1340" s="3">
        <v>22.408200000000001</v>
      </c>
    </row>
    <row r="1341" spans="1:14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40"/>
        <v>On time</v>
      </c>
      <c r="E1341" s="1" t="s">
        <v>3287</v>
      </c>
      <c r="F1341" s="1" t="str">
        <f t="shared" si="41"/>
        <v>AlyssaTate</v>
      </c>
      <c r="G1341" s="1" t="s">
        <v>3822</v>
      </c>
      <c r="H1341" s="1" t="s">
        <v>3823</v>
      </c>
      <c r="I1341" s="1" t="s">
        <v>3992</v>
      </c>
      <c r="J1341" s="1" t="s">
        <v>20</v>
      </c>
      <c r="K1341" s="1" t="s">
        <v>1613</v>
      </c>
      <c r="L1341" s="3">
        <v>189</v>
      </c>
      <c r="M1341" s="3">
        <v>1</v>
      </c>
      <c r="N1341" s="3">
        <v>68.040000000000006</v>
      </c>
    </row>
    <row r="1342" spans="1:14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40"/>
        <v>Delay</v>
      </c>
      <c r="E1342" s="1" t="s">
        <v>3574</v>
      </c>
      <c r="F1342" s="1" t="str">
        <f t="shared" si="41"/>
        <v>DavidWiener</v>
      </c>
      <c r="G1342" s="1" t="s">
        <v>3822</v>
      </c>
      <c r="H1342" s="1" t="s">
        <v>3898</v>
      </c>
      <c r="I1342" s="1" t="s">
        <v>3996</v>
      </c>
      <c r="J1342" s="1" t="s">
        <v>22</v>
      </c>
      <c r="K1342" s="1" t="s">
        <v>357</v>
      </c>
      <c r="L1342" s="3">
        <v>177.22499999999999</v>
      </c>
      <c r="M1342" s="3">
        <v>5</v>
      </c>
      <c r="N1342" s="3">
        <v>-120.51300000000001</v>
      </c>
    </row>
    <row r="1343" spans="1:14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40"/>
        <v>Delay</v>
      </c>
      <c r="E1343" s="1" t="s">
        <v>3321</v>
      </c>
      <c r="F1343" s="1" t="str">
        <f t="shared" si="41"/>
        <v>MariaBertelson</v>
      </c>
      <c r="G1343" s="1" t="s">
        <v>3822</v>
      </c>
      <c r="H1343" s="1" t="s">
        <v>3944</v>
      </c>
      <c r="I1343" s="1" t="s">
        <v>3992</v>
      </c>
      <c r="J1343" s="1" t="s">
        <v>12</v>
      </c>
      <c r="K1343" s="1" t="s">
        <v>1542</v>
      </c>
      <c r="L1343" s="3">
        <v>129.38999999999999</v>
      </c>
      <c r="M1343" s="3">
        <v>3</v>
      </c>
      <c r="N1343" s="3">
        <v>54.343800000000002</v>
      </c>
    </row>
    <row r="1344" spans="1:14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40"/>
        <v>Delay</v>
      </c>
      <c r="E1344" s="1" t="s">
        <v>3575</v>
      </c>
      <c r="F1344" s="1" t="str">
        <f t="shared" si="41"/>
        <v>TiffanyHouse</v>
      </c>
      <c r="G1344" s="1" t="s">
        <v>3822</v>
      </c>
      <c r="H1344" s="1" t="s">
        <v>3823</v>
      </c>
      <c r="I1344" s="1" t="s">
        <v>3992</v>
      </c>
      <c r="J1344" s="1" t="s">
        <v>28</v>
      </c>
      <c r="K1344" s="1" t="s">
        <v>1617</v>
      </c>
      <c r="L1344" s="3">
        <v>54.32</v>
      </c>
      <c r="M1344" s="3">
        <v>4</v>
      </c>
      <c r="N1344" s="3">
        <v>0.54320000000000002</v>
      </c>
    </row>
    <row r="1345" spans="1:14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40"/>
        <v>On time</v>
      </c>
      <c r="E1345" s="1" t="s">
        <v>3576</v>
      </c>
      <c r="F1345" s="1" t="str">
        <f t="shared" si="41"/>
        <v>AngeleHood</v>
      </c>
      <c r="G1345" s="1" t="s">
        <v>3822</v>
      </c>
      <c r="H1345" s="1" t="s">
        <v>3824</v>
      </c>
      <c r="I1345" s="1" t="s">
        <v>3993</v>
      </c>
      <c r="J1345" s="1" t="s">
        <v>12</v>
      </c>
      <c r="K1345" s="1" t="s">
        <v>266</v>
      </c>
      <c r="L1345" s="3">
        <v>63.92</v>
      </c>
      <c r="M1345" s="3">
        <v>4</v>
      </c>
      <c r="N1345" s="3">
        <v>3.1960000000000002</v>
      </c>
    </row>
    <row r="1346" spans="1:14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40"/>
        <v>On time</v>
      </c>
      <c r="E1346" s="1" t="s">
        <v>3576</v>
      </c>
      <c r="F1346" s="1" t="str">
        <f t="shared" si="41"/>
        <v>AngeleHood</v>
      </c>
      <c r="G1346" s="1" t="s">
        <v>3822</v>
      </c>
      <c r="H1346" s="1" t="s">
        <v>3824</v>
      </c>
      <c r="I1346" s="1" t="s">
        <v>3993</v>
      </c>
      <c r="J1346" s="1" t="s">
        <v>16</v>
      </c>
      <c r="K1346" s="1" t="s">
        <v>1619</v>
      </c>
      <c r="L1346" s="3">
        <v>383.96</v>
      </c>
      <c r="M1346" s="3">
        <v>5</v>
      </c>
      <c r="N1346" s="3">
        <v>38.396000000000001</v>
      </c>
    </row>
    <row r="1347" spans="1:14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42">IF(C1347 - B1347 &gt; 4, "Delay", "On time")</f>
        <v>On time</v>
      </c>
      <c r="E1347" s="1" t="s">
        <v>3577</v>
      </c>
      <c r="F1347" s="1" t="str">
        <f t="shared" ref="F1347:F1410" si="43">LEFT(E1347, FIND("@", E1347) - 1)</f>
        <v>ChrisSelesnick</v>
      </c>
      <c r="G1347" s="1" t="s">
        <v>3822</v>
      </c>
      <c r="H1347" s="1" t="s">
        <v>3823</v>
      </c>
      <c r="I1347" s="1" t="s">
        <v>3992</v>
      </c>
      <c r="J1347" s="1" t="s">
        <v>18</v>
      </c>
      <c r="K1347" s="1" t="s">
        <v>302</v>
      </c>
      <c r="L1347" s="3">
        <v>7.7519999999999998</v>
      </c>
      <c r="M1347" s="3">
        <v>3</v>
      </c>
      <c r="N1347" s="3">
        <v>2.8100999999999998</v>
      </c>
    </row>
    <row r="1348" spans="1:14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42"/>
        <v>On time</v>
      </c>
      <c r="E1348" s="1" t="s">
        <v>3577</v>
      </c>
      <c r="F1348" s="1" t="str">
        <f t="shared" si="43"/>
        <v>ChrisSelesnick</v>
      </c>
      <c r="G1348" s="1" t="s">
        <v>3822</v>
      </c>
      <c r="H1348" s="1" t="s">
        <v>3823</v>
      </c>
      <c r="I1348" s="1" t="s">
        <v>3992</v>
      </c>
      <c r="J1348" s="1" t="s">
        <v>18</v>
      </c>
      <c r="K1348" s="1" t="s">
        <v>1621</v>
      </c>
      <c r="L1348" s="3">
        <v>33.567999999999998</v>
      </c>
      <c r="M1348" s="3">
        <v>2</v>
      </c>
      <c r="N1348" s="3">
        <v>11.748799999999999</v>
      </c>
    </row>
    <row r="1349" spans="1:14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42"/>
        <v>Delay</v>
      </c>
      <c r="E1349" s="1" t="s">
        <v>3403</v>
      </c>
      <c r="F1349" s="1" t="str">
        <f t="shared" si="43"/>
        <v>WilliamBrown</v>
      </c>
      <c r="G1349" s="1" t="s">
        <v>3822</v>
      </c>
      <c r="H1349" s="1" t="s">
        <v>3823</v>
      </c>
      <c r="I1349" s="1" t="s">
        <v>3992</v>
      </c>
      <c r="J1349" s="1" t="s">
        <v>16</v>
      </c>
      <c r="K1349" s="1" t="s">
        <v>1623</v>
      </c>
      <c r="L1349" s="3">
        <v>666.34400000000005</v>
      </c>
      <c r="M1349" s="3">
        <v>7</v>
      </c>
      <c r="N1349" s="3">
        <v>66.634399999999999</v>
      </c>
    </row>
    <row r="1350" spans="1:14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42"/>
        <v>Delay</v>
      </c>
      <c r="E1350" s="1" t="s">
        <v>3403</v>
      </c>
      <c r="F1350" s="1" t="str">
        <f t="shared" si="43"/>
        <v>WilliamBrown</v>
      </c>
      <c r="G1350" s="1" t="s">
        <v>3822</v>
      </c>
      <c r="H1350" s="1" t="s">
        <v>3823</v>
      </c>
      <c r="I1350" s="1" t="s">
        <v>3992</v>
      </c>
      <c r="J1350" s="1" t="s">
        <v>22</v>
      </c>
      <c r="K1350" s="1" t="s">
        <v>194</v>
      </c>
      <c r="L1350" s="3">
        <v>573.72799999999995</v>
      </c>
      <c r="M1350" s="3">
        <v>4</v>
      </c>
      <c r="N1350" s="3">
        <v>-64.544399999999996</v>
      </c>
    </row>
    <row r="1351" spans="1:14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42"/>
        <v>Delay</v>
      </c>
      <c r="E1351" s="1" t="s">
        <v>3403</v>
      </c>
      <c r="F1351" s="1" t="str">
        <f t="shared" si="43"/>
        <v>WilliamBrown</v>
      </c>
      <c r="G1351" s="1" t="s">
        <v>3822</v>
      </c>
      <c r="H1351" s="1" t="s">
        <v>3823</v>
      </c>
      <c r="I1351" s="1" t="s">
        <v>3992</v>
      </c>
      <c r="J1351" s="1" t="s">
        <v>18</v>
      </c>
      <c r="K1351" s="1" t="s">
        <v>589</v>
      </c>
      <c r="L1351" s="3">
        <v>21.936</v>
      </c>
      <c r="M1351" s="3">
        <v>3</v>
      </c>
      <c r="N1351" s="3">
        <v>8.2260000000000009</v>
      </c>
    </row>
    <row r="1352" spans="1:14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42"/>
        <v>Delay</v>
      </c>
      <c r="E1352" s="1" t="s">
        <v>3403</v>
      </c>
      <c r="F1352" s="1" t="str">
        <f t="shared" si="43"/>
        <v>WilliamBrown</v>
      </c>
      <c r="G1352" s="1" t="s">
        <v>3822</v>
      </c>
      <c r="H1352" s="1" t="s">
        <v>3823</v>
      </c>
      <c r="I1352" s="1" t="s">
        <v>3992</v>
      </c>
      <c r="J1352" s="1" t="s">
        <v>45</v>
      </c>
      <c r="K1352" s="1" t="s">
        <v>1624</v>
      </c>
      <c r="L1352" s="3">
        <v>19.440000000000001</v>
      </c>
      <c r="M1352" s="3">
        <v>3</v>
      </c>
      <c r="N1352" s="3">
        <v>9.3312000000000008</v>
      </c>
    </row>
    <row r="1353" spans="1:14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42"/>
        <v>Delay</v>
      </c>
      <c r="E1353" s="1" t="s">
        <v>3403</v>
      </c>
      <c r="F1353" s="1" t="str">
        <f t="shared" si="43"/>
        <v>WilliamBrown</v>
      </c>
      <c r="G1353" s="1" t="s">
        <v>3822</v>
      </c>
      <c r="H1353" s="1" t="s">
        <v>3823</v>
      </c>
      <c r="I1353" s="1" t="s">
        <v>3992</v>
      </c>
      <c r="J1353" s="1" t="s">
        <v>510</v>
      </c>
      <c r="K1353" s="1" t="s">
        <v>1625</v>
      </c>
      <c r="L1353" s="3">
        <v>447.96800000000002</v>
      </c>
      <c r="M1353" s="3">
        <v>4</v>
      </c>
      <c r="N1353" s="3">
        <v>139.99</v>
      </c>
    </row>
    <row r="1354" spans="1:14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42"/>
        <v>Delay</v>
      </c>
      <c r="E1354" s="1" t="s">
        <v>3225</v>
      </c>
      <c r="F1354" s="1" t="str">
        <f t="shared" si="43"/>
        <v>AlanBarnes</v>
      </c>
      <c r="G1354" s="1" t="s">
        <v>3822</v>
      </c>
      <c r="H1354" s="1" t="s">
        <v>3823</v>
      </c>
      <c r="I1354" s="1" t="s">
        <v>3992</v>
      </c>
      <c r="J1354" s="1" t="s">
        <v>14</v>
      </c>
      <c r="K1354" s="1" t="s">
        <v>106</v>
      </c>
      <c r="L1354" s="3">
        <v>20.96</v>
      </c>
      <c r="M1354" s="3">
        <v>2</v>
      </c>
      <c r="N1354" s="3">
        <v>5.24</v>
      </c>
    </row>
    <row r="1355" spans="1:14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42"/>
        <v>Delay</v>
      </c>
      <c r="E1355" s="1" t="s">
        <v>3225</v>
      </c>
      <c r="F1355" s="1" t="str">
        <f t="shared" si="43"/>
        <v>AlanBarnes</v>
      </c>
      <c r="G1355" s="1" t="s">
        <v>3822</v>
      </c>
      <c r="H1355" s="1" t="s">
        <v>3823</v>
      </c>
      <c r="I1355" s="1" t="s">
        <v>3992</v>
      </c>
      <c r="J1355" s="1" t="s">
        <v>18</v>
      </c>
      <c r="K1355" s="1" t="s">
        <v>739</v>
      </c>
      <c r="L1355" s="3">
        <v>88.751999999999995</v>
      </c>
      <c r="M1355" s="3">
        <v>3</v>
      </c>
      <c r="N1355" s="3">
        <v>27.734999999999999</v>
      </c>
    </row>
    <row r="1356" spans="1:14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42"/>
        <v>Delay</v>
      </c>
      <c r="E1356" s="1" t="s">
        <v>3225</v>
      </c>
      <c r="F1356" s="1" t="str">
        <f t="shared" si="43"/>
        <v>AlanBarnes</v>
      </c>
      <c r="G1356" s="1" t="s">
        <v>3822</v>
      </c>
      <c r="H1356" s="1" t="s">
        <v>3823</v>
      </c>
      <c r="I1356" s="1" t="s">
        <v>3992</v>
      </c>
      <c r="J1356" s="1" t="s">
        <v>28</v>
      </c>
      <c r="K1356" s="1" t="s">
        <v>316</v>
      </c>
      <c r="L1356" s="3">
        <v>304.23</v>
      </c>
      <c r="M1356" s="3">
        <v>3</v>
      </c>
      <c r="N1356" s="3">
        <v>9.1268999999999991</v>
      </c>
    </row>
    <row r="1357" spans="1:14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42"/>
        <v>Delay</v>
      </c>
      <c r="E1357" s="1" t="s">
        <v>3150</v>
      </c>
      <c r="F1357" s="1" t="str">
        <f t="shared" si="43"/>
        <v>HelenAndreada</v>
      </c>
      <c r="G1357" s="1" t="s">
        <v>3822</v>
      </c>
      <c r="H1357" s="1" t="s">
        <v>3826</v>
      </c>
      <c r="I1357" s="1" t="s">
        <v>3992</v>
      </c>
      <c r="J1357" s="1" t="s">
        <v>87</v>
      </c>
      <c r="K1357" s="1" t="s">
        <v>1628</v>
      </c>
      <c r="L1357" s="3">
        <v>167.86</v>
      </c>
      <c r="M1357" s="3">
        <v>2</v>
      </c>
      <c r="N1357" s="3">
        <v>78.894199999999998</v>
      </c>
    </row>
    <row r="1358" spans="1:14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42"/>
        <v>Delay</v>
      </c>
      <c r="E1358" s="1" t="s">
        <v>3578</v>
      </c>
      <c r="F1358" s="1" t="str">
        <f t="shared" si="43"/>
        <v>ShuiTom</v>
      </c>
      <c r="G1358" s="1" t="s">
        <v>3822</v>
      </c>
      <c r="H1358" s="1" t="s">
        <v>3918</v>
      </c>
      <c r="I1358" s="1" t="s">
        <v>3998</v>
      </c>
      <c r="J1358" s="1" t="s">
        <v>16</v>
      </c>
      <c r="K1358" s="1" t="s">
        <v>1630</v>
      </c>
      <c r="L1358" s="3">
        <v>23.975999999999999</v>
      </c>
      <c r="M1358" s="3">
        <v>3</v>
      </c>
      <c r="N1358" s="3">
        <v>-5.6943000000000001</v>
      </c>
    </row>
    <row r="1359" spans="1:14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42"/>
        <v>Delay</v>
      </c>
      <c r="E1359" s="1" t="s">
        <v>3578</v>
      </c>
      <c r="F1359" s="1" t="str">
        <f t="shared" si="43"/>
        <v>ShuiTom</v>
      </c>
      <c r="G1359" s="1" t="s">
        <v>3822</v>
      </c>
      <c r="H1359" s="1" t="s">
        <v>3918</v>
      </c>
      <c r="I1359" s="1" t="s">
        <v>3998</v>
      </c>
      <c r="J1359" s="1" t="s">
        <v>28</v>
      </c>
      <c r="K1359" s="1" t="s">
        <v>982</v>
      </c>
      <c r="L1359" s="3">
        <v>33.29</v>
      </c>
      <c r="M1359" s="3">
        <v>1</v>
      </c>
      <c r="N1359" s="3">
        <v>7.9896000000000003</v>
      </c>
    </row>
    <row r="1360" spans="1:14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42"/>
        <v>Delay</v>
      </c>
      <c r="E1360" s="1" t="s">
        <v>3579</v>
      </c>
      <c r="F1360" s="1" t="str">
        <f t="shared" si="43"/>
        <v>SungShariari</v>
      </c>
      <c r="G1360" s="1" t="s">
        <v>3822</v>
      </c>
      <c r="H1360" s="1" t="s">
        <v>3898</v>
      </c>
      <c r="I1360" s="1" t="s">
        <v>3993</v>
      </c>
      <c r="J1360" s="1" t="s">
        <v>38</v>
      </c>
      <c r="K1360" s="1" t="s">
        <v>1632</v>
      </c>
      <c r="L1360" s="3">
        <v>19.989999999999998</v>
      </c>
      <c r="M1360" s="3">
        <v>1</v>
      </c>
      <c r="N1360" s="3">
        <v>6.7965999999999998</v>
      </c>
    </row>
    <row r="1361" spans="1:14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42"/>
        <v>Delay</v>
      </c>
      <c r="E1361" s="1" t="s">
        <v>3579</v>
      </c>
      <c r="F1361" s="1" t="str">
        <f t="shared" si="43"/>
        <v>SungShariari</v>
      </c>
      <c r="G1361" s="1" t="s">
        <v>3822</v>
      </c>
      <c r="H1361" s="1" t="s">
        <v>3898</v>
      </c>
      <c r="I1361" s="1" t="s">
        <v>3993</v>
      </c>
      <c r="J1361" s="1" t="s">
        <v>18</v>
      </c>
      <c r="K1361" s="1" t="s">
        <v>1633</v>
      </c>
      <c r="L1361" s="3">
        <v>22.92</v>
      </c>
      <c r="M1361" s="3">
        <v>5</v>
      </c>
      <c r="N1361" s="3">
        <v>8.0220000000000002</v>
      </c>
    </row>
    <row r="1362" spans="1:14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42"/>
        <v>On time</v>
      </c>
      <c r="E1362" s="1" t="s">
        <v>3231</v>
      </c>
      <c r="F1362" s="1" t="str">
        <f t="shared" si="43"/>
        <v>GaryZandusky</v>
      </c>
      <c r="G1362" s="1" t="s">
        <v>3822</v>
      </c>
      <c r="H1362" s="1" t="s">
        <v>3945</v>
      </c>
      <c r="I1362" s="1" t="s">
        <v>3995</v>
      </c>
      <c r="J1362" s="1" t="s">
        <v>87</v>
      </c>
      <c r="K1362" s="1" t="s">
        <v>1635</v>
      </c>
      <c r="L1362" s="3">
        <v>7.92</v>
      </c>
      <c r="M1362" s="3">
        <v>1</v>
      </c>
      <c r="N1362" s="3">
        <v>2.7719999999999998</v>
      </c>
    </row>
    <row r="1363" spans="1:14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42"/>
        <v>On time</v>
      </c>
      <c r="E1363" s="1" t="s">
        <v>3231</v>
      </c>
      <c r="F1363" s="1" t="str">
        <f t="shared" si="43"/>
        <v>GaryZandusky</v>
      </c>
      <c r="G1363" s="1" t="s">
        <v>3822</v>
      </c>
      <c r="H1363" s="1" t="s">
        <v>3945</v>
      </c>
      <c r="I1363" s="1" t="s">
        <v>3995</v>
      </c>
      <c r="J1363" s="1" t="s">
        <v>12</v>
      </c>
      <c r="K1363" s="1" t="s">
        <v>1636</v>
      </c>
      <c r="L1363" s="3">
        <v>14.368</v>
      </c>
      <c r="M1363" s="3">
        <v>2</v>
      </c>
      <c r="N1363" s="3">
        <v>3.9512</v>
      </c>
    </row>
    <row r="1364" spans="1:14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42"/>
        <v>On time</v>
      </c>
      <c r="E1364" s="1" t="s">
        <v>3558</v>
      </c>
      <c r="F1364" s="1" t="str">
        <f t="shared" si="43"/>
        <v>SteveNguyen</v>
      </c>
      <c r="G1364" s="1" t="s">
        <v>3822</v>
      </c>
      <c r="H1364" s="1" t="s">
        <v>3823</v>
      </c>
      <c r="I1364" s="1" t="s">
        <v>3992</v>
      </c>
      <c r="J1364" s="1" t="s">
        <v>38</v>
      </c>
      <c r="K1364" s="1" t="s">
        <v>191</v>
      </c>
      <c r="L1364" s="3">
        <v>107.97</v>
      </c>
      <c r="M1364" s="3">
        <v>3</v>
      </c>
      <c r="N1364" s="3">
        <v>22.6737</v>
      </c>
    </row>
    <row r="1365" spans="1:14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42"/>
        <v>On time</v>
      </c>
      <c r="E1365" s="1" t="s">
        <v>3558</v>
      </c>
      <c r="F1365" s="1" t="str">
        <f t="shared" si="43"/>
        <v>SteveNguyen</v>
      </c>
      <c r="G1365" s="1" t="s">
        <v>3822</v>
      </c>
      <c r="H1365" s="1" t="s">
        <v>3823</v>
      </c>
      <c r="I1365" s="1" t="s">
        <v>3992</v>
      </c>
      <c r="J1365" s="1" t="s">
        <v>45</v>
      </c>
      <c r="K1365" s="1" t="s">
        <v>1212</v>
      </c>
      <c r="L1365" s="3">
        <v>113.82</v>
      </c>
      <c r="M1365" s="3">
        <v>3</v>
      </c>
      <c r="N1365" s="3">
        <v>53.495399999999997</v>
      </c>
    </row>
    <row r="1366" spans="1:14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42"/>
        <v>On time</v>
      </c>
      <c r="E1366" s="1" t="s">
        <v>3483</v>
      </c>
      <c r="F1366" s="1" t="str">
        <f t="shared" si="43"/>
        <v>NatalieDeCherney</v>
      </c>
      <c r="G1366" s="1" t="s">
        <v>3822</v>
      </c>
      <c r="H1366" s="1" t="s">
        <v>3826</v>
      </c>
      <c r="I1366" s="1" t="s">
        <v>3992</v>
      </c>
      <c r="J1366" s="1" t="s">
        <v>18</v>
      </c>
      <c r="K1366" s="1" t="s">
        <v>557</v>
      </c>
      <c r="L1366" s="3">
        <v>19.824000000000002</v>
      </c>
      <c r="M1366" s="3">
        <v>6</v>
      </c>
      <c r="N1366" s="3">
        <v>6.6905999999999999</v>
      </c>
    </row>
    <row r="1367" spans="1:14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42"/>
        <v>On time</v>
      </c>
      <c r="E1367" s="1" t="s">
        <v>3483</v>
      </c>
      <c r="F1367" s="1" t="str">
        <f t="shared" si="43"/>
        <v>NatalieDeCherney</v>
      </c>
      <c r="G1367" s="1" t="s">
        <v>3822</v>
      </c>
      <c r="H1367" s="1" t="s">
        <v>3826</v>
      </c>
      <c r="I1367" s="1" t="s">
        <v>3992</v>
      </c>
      <c r="J1367" s="1" t="s">
        <v>16</v>
      </c>
      <c r="K1367" s="1" t="s">
        <v>723</v>
      </c>
      <c r="L1367" s="3">
        <v>657.50400000000002</v>
      </c>
      <c r="M1367" s="3">
        <v>6</v>
      </c>
      <c r="N1367" s="3">
        <v>-131.5008</v>
      </c>
    </row>
    <row r="1368" spans="1:14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42"/>
        <v>On time</v>
      </c>
      <c r="E1368" s="1" t="s">
        <v>3483</v>
      </c>
      <c r="F1368" s="1" t="str">
        <f t="shared" si="43"/>
        <v>NatalieDeCherney</v>
      </c>
      <c r="G1368" s="1" t="s">
        <v>3822</v>
      </c>
      <c r="H1368" s="1" t="s">
        <v>3826</v>
      </c>
      <c r="I1368" s="1" t="s">
        <v>3992</v>
      </c>
      <c r="J1368" s="1" t="s">
        <v>38</v>
      </c>
      <c r="K1368" s="1" t="s">
        <v>63</v>
      </c>
      <c r="L1368" s="3">
        <v>99.54</v>
      </c>
      <c r="M1368" s="3">
        <v>2</v>
      </c>
      <c r="N1368" s="3">
        <v>10.949400000000001</v>
      </c>
    </row>
    <row r="1369" spans="1:14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42"/>
        <v>On time</v>
      </c>
      <c r="E1369" s="1" t="s">
        <v>3483</v>
      </c>
      <c r="F1369" s="1" t="str">
        <f t="shared" si="43"/>
        <v>NatalieDeCherney</v>
      </c>
      <c r="G1369" s="1" t="s">
        <v>3822</v>
      </c>
      <c r="H1369" s="1" t="s">
        <v>3826</v>
      </c>
      <c r="I1369" s="1" t="s">
        <v>3992</v>
      </c>
      <c r="J1369" s="1" t="s">
        <v>38</v>
      </c>
      <c r="K1369" s="1" t="s">
        <v>900</v>
      </c>
      <c r="L1369" s="3">
        <v>199.96</v>
      </c>
      <c r="M1369" s="3">
        <v>4</v>
      </c>
      <c r="N1369" s="3">
        <v>85.982799999999997</v>
      </c>
    </row>
    <row r="1370" spans="1:14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42"/>
        <v>Delay</v>
      </c>
      <c r="E1370" s="1" t="s">
        <v>3580</v>
      </c>
      <c r="F1370" s="1" t="str">
        <f t="shared" si="43"/>
        <v>MarkVanHuff</v>
      </c>
      <c r="G1370" s="1" t="s">
        <v>3822</v>
      </c>
      <c r="H1370" s="1" t="s">
        <v>3858</v>
      </c>
      <c r="I1370" s="1" t="s">
        <v>3995</v>
      </c>
      <c r="J1370" s="1" t="s">
        <v>18</v>
      </c>
      <c r="K1370" s="1" t="s">
        <v>680</v>
      </c>
      <c r="L1370" s="3">
        <v>20.724</v>
      </c>
      <c r="M1370" s="3">
        <v>2</v>
      </c>
      <c r="N1370" s="3">
        <v>-15.1976</v>
      </c>
    </row>
    <row r="1371" spans="1:14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42"/>
        <v>Delay</v>
      </c>
      <c r="E1371" s="1" t="s">
        <v>3580</v>
      </c>
      <c r="F1371" s="1" t="str">
        <f t="shared" si="43"/>
        <v>MarkVanHuff</v>
      </c>
      <c r="G1371" s="1" t="s">
        <v>3822</v>
      </c>
      <c r="H1371" s="1" t="s">
        <v>3858</v>
      </c>
      <c r="I1371" s="1" t="s">
        <v>3995</v>
      </c>
      <c r="J1371" s="1" t="s">
        <v>28</v>
      </c>
      <c r="K1371" s="1" t="s">
        <v>1326</v>
      </c>
      <c r="L1371" s="3">
        <v>415.87200000000001</v>
      </c>
      <c r="M1371" s="3">
        <v>8</v>
      </c>
      <c r="N1371" s="3">
        <v>-41.587200000000003</v>
      </c>
    </row>
    <row r="1372" spans="1:14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42"/>
        <v>On time</v>
      </c>
      <c r="E1372" s="1" t="s">
        <v>3581</v>
      </c>
      <c r="F1372" s="1" t="str">
        <f t="shared" si="43"/>
        <v>AlexGrayson</v>
      </c>
      <c r="G1372" s="1" t="s">
        <v>3822</v>
      </c>
      <c r="H1372" s="1" t="s">
        <v>3910</v>
      </c>
      <c r="I1372" s="1" t="s">
        <v>3992</v>
      </c>
      <c r="J1372" s="1" t="s">
        <v>16</v>
      </c>
      <c r="K1372" s="1" t="s">
        <v>1545</v>
      </c>
      <c r="L1372" s="3">
        <v>95.84</v>
      </c>
      <c r="M1372" s="3">
        <v>4</v>
      </c>
      <c r="N1372" s="3">
        <v>34.741999999999997</v>
      </c>
    </row>
    <row r="1373" spans="1:14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42"/>
        <v>On time</v>
      </c>
      <c r="E1373" s="1" t="s">
        <v>3581</v>
      </c>
      <c r="F1373" s="1" t="str">
        <f t="shared" si="43"/>
        <v>AlexGrayson</v>
      </c>
      <c r="G1373" s="1" t="s">
        <v>3822</v>
      </c>
      <c r="H1373" s="1" t="s">
        <v>3910</v>
      </c>
      <c r="I1373" s="1" t="s">
        <v>3992</v>
      </c>
      <c r="J1373" s="1" t="s">
        <v>45</v>
      </c>
      <c r="K1373" s="1" t="s">
        <v>305</v>
      </c>
      <c r="L1373" s="3">
        <v>12.96</v>
      </c>
      <c r="M1373" s="3">
        <v>2</v>
      </c>
      <c r="N1373" s="3">
        <v>6.2207999999999997</v>
      </c>
    </row>
    <row r="1374" spans="1:14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42"/>
        <v>Delay</v>
      </c>
      <c r="E1374" s="1" t="s">
        <v>3314</v>
      </c>
      <c r="F1374" s="1" t="str">
        <f t="shared" si="43"/>
        <v>BethThompson</v>
      </c>
      <c r="G1374" s="1" t="s">
        <v>3822</v>
      </c>
      <c r="H1374" s="1" t="s">
        <v>3946</v>
      </c>
      <c r="I1374" s="1" t="s">
        <v>3992</v>
      </c>
      <c r="J1374" s="1" t="s">
        <v>12</v>
      </c>
      <c r="K1374" s="1" t="s">
        <v>1042</v>
      </c>
      <c r="L1374" s="3">
        <v>303.25</v>
      </c>
      <c r="M1374" s="3">
        <v>5</v>
      </c>
      <c r="N1374" s="3">
        <v>63.682499999999997</v>
      </c>
    </row>
    <row r="1375" spans="1:14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42"/>
        <v>Delay</v>
      </c>
      <c r="E1375" s="1" t="s">
        <v>3314</v>
      </c>
      <c r="F1375" s="1" t="str">
        <f t="shared" si="43"/>
        <v>BethThompson</v>
      </c>
      <c r="G1375" s="1" t="s">
        <v>3822</v>
      </c>
      <c r="H1375" s="1" t="s">
        <v>3946</v>
      </c>
      <c r="I1375" s="1" t="s">
        <v>3992</v>
      </c>
      <c r="J1375" s="1" t="s">
        <v>20</v>
      </c>
      <c r="K1375" s="1" t="s">
        <v>968</v>
      </c>
      <c r="L1375" s="3">
        <v>270.72000000000003</v>
      </c>
      <c r="M1375" s="3">
        <v>3</v>
      </c>
      <c r="N1375" s="3">
        <v>78.508799999999994</v>
      </c>
    </row>
    <row r="1376" spans="1:14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42"/>
        <v>Delay</v>
      </c>
      <c r="E1376" s="1" t="s">
        <v>3314</v>
      </c>
      <c r="F1376" s="1" t="str">
        <f t="shared" si="43"/>
        <v>BethThompson</v>
      </c>
      <c r="G1376" s="1" t="s">
        <v>3822</v>
      </c>
      <c r="H1376" s="1" t="s">
        <v>3946</v>
      </c>
      <c r="I1376" s="1" t="s">
        <v>3992</v>
      </c>
      <c r="J1376" s="1" t="s">
        <v>72</v>
      </c>
      <c r="K1376" s="1" t="s">
        <v>532</v>
      </c>
      <c r="L1376" s="3">
        <v>1487.04</v>
      </c>
      <c r="M1376" s="3">
        <v>5</v>
      </c>
      <c r="N1376" s="3">
        <v>148.70400000000001</v>
      </c>
    </row>
    <row r="1377" spans="1:14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42"/>
        <v>Delay</v>
      </c>
      <c r="E1377" s="1" t="s">
        <v>3582</v>
      </c>
      <c r="F1377" s="1" t="str">
        <f t="shared" si="43"/>
        <v>TrudyBrown</v>
      </c>
      <c r="G1377" s="1" t="s">
        <v>3822</v>
      </c>
      <c r="H1377" s="1" t="s">
        <v>3826</v>
      </c>
      <c r="I1377" s="1" t="s">
        <v>3992</v>
      </c>
      <c r="J1377" s="1" t="s">
        <v>14</v>
      </c>
      <c r="K1377" s="1" t="s">
        <v>1346</v>
      </c>
      <c r="L1377" s="3">
        <v>60.45</v>
      </c>
      <c r="M1377" s="3">
        <v>3</v>
      </c>
      <c r="N1377" s="3">
        <v>16.3215</v>
      </c>
    </row>
    <row r="1378" spans="1:14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42"/>
        <v>Delay</v>
      </c>
      <c r="E1378" s="1" t="s">
        <v>3582</v>
      </c>
      <c r="F1378" s="1" t="str">
        <f t="shared" si="43"/>
        <v>TrudyBrown</v>
      </c>
      <c r="G1378" s="1" t="s">
        <v>3822</v>
      </c>
      <c r="H1378" s="1" t="s">
        <v>3826</v>
      </c>
      <c r="I1378" s="1" t="s">
        <v>3992</v>
      </c>
      <c r="J1378" s="1" t="s">
        <v>22</v>
      </c>
      <c r="K1378" s="1" t="s">
        <v>1643</v>
      </c>
      <c r="L1378" s="3">
        <v>253.17599999999999</v>
      </c>
      <c r="M1378" s="3">
        <v>3</v>
      </c>
      <c r="N1378" s="3">
        <v>-31.646999999999998</v>
      </c>
    </row>
    <row r="1379" spans="1:14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42"/>
        <v>Delay</v>
      </c>
      <c r="E1379" s="1" t="s">
        <v>3583</v>
      </c>
      <c r="F1379" s="1" t="str">
        <f t="shared" si="43"/>
        <v>BartPistole</v>
      </c>
      <c r="G1379" s="1" t="s">
        <v>3822</v>
      </c>
      <c r="H1379" s="1" t="s">
        <v>3826</v>
      </c>
      <c r="I1379" s="1" t="s">
        <v>3992</v>
      </c>
      <c r="J1379" s="1" t="s">
        <v>20</v>
      </c>
      <c r="K1379" s="1" t="s">
        <v>106</v>
      </c>
      <c r="L1379" s="3">
        <v>43.92</v>
      </c>
      <c r="M1379" s="3">
        <v>4</v>
      </c>
      <c r="N1379" s="3">
        <v>11.8584</v>
      </c>
    </row>
    <row r="1380" spans="1:14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42"/>
        <v>Delay</v>
      </c>
      <c r="E1380" s="1" t="s">
        <v>3583</v>
      </c>
      <c r="F1380" s="1" t="str">
        <f t="shared" si="43"/>
        <v>BartPistole</v>
      </c>
      <c r="G1380" s="1" t="s">
        <v>3822</v>
      </c>
      <c r="H1380" s="1" t="s">
        <v>3826</v>
      </c>
      <c r="I1380" s="1" t="s">
        <v>3992</v>
      </c>
      <c r="J1380" s="1" t="s">
        <v>18</v>
      </c>
      <c r="K1380" s="1" t="s">
        <v>929</v>
      </c>
      <c r="L1380" s="3">
        <v>25.032</v>
      </c>
      <c r="M1380" s="3">
        <v>3</v>
      </c>
      <c r="N1380" s="3">
        <v>7.8224999999999998</v>
      </c>
    </row>
    <row r="1381" spans="1:14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42"/>
        <v>On time</v>
      </c>
      <c r="E1381" s="1" t="s">
        <v>3584</v>
      </c>
      <c r="F1381" s="1" t="str">
        <f t="shared" si="43"/>
        <v>AnnaHÃ¤berlin</v>
      </c>
      <c r="G1381" s="1" t="s">
        <v>3822</v>
      </c>
      <c r="H1381" s="1" t="s">
        <v>3841</v>
      </c>
      <c r="I1381" s="1" t="s">
        <v>3992</v>
      </c>
      <c r="J1381" s="1" t="s">
        <v>16</v>
      </c>
      <c r="K1381" s="1" t="s">
        <v>1646</v>
      </c>
      <c r="L1381" s="3">
        <v>361.37599999999998</v>
      </c>
      <c r="M1381" s="3">
        <v>2</v>
      </c>
      <c r="N1381" s="3">
        <v>27.103200000000001</v>
      </c>
    </row>
    <row r="1382" spans="1:14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42"/>
        <v>On time</v>
      </c>
      <c r="E1382" s="1" t="s">
        <v>3301</v>
      </c>
      <c r="F1382" s="1" t="str">
        <f t="shared" si="43"/>
        <v>RoyCollins</v>
      </c>
      <c r="G1382" s="1" t="s">
        <v>3822</v>
      </c>
      <c r="H1382" s="1" t="s">
        <v>3844</v>
      </c>
      <c r="I1382" s="1" t="s">
        <v>3997</v>
      </c>
      <c r="J1382" s="1" t="s">
        <v>14</v>
      </c>
      <c r="K1382" s="1" t="s">
        <v>1648</v>
      </c>
      <c r="L1382" s="3">
        <v>11.327999999999999</v>
      </c>
      <c r="M1382" s="3">
        <v>2</v>
      </c>
      <c r="N1382" s="3">
        <v>2.5488</v>
      </c>
    </row>
    <row r="1383" spans="1:14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42"/>
        <v>Delay</v>
      </c>
      <c r="E1383" s="1" t="s">
        <v>3558</v>
      </c>
      <c r="F1383" s="1" t="str">
        <f t="shared" si="43"/>
        <v>SteveNguyen</v>
      </c>
      <c r="G1383" s="1" t="s">
        <v>3822</v>
      </c>
      <c r="H1383" s="1" t="s">
        <v>3823</v>
      </c>
      <c r="I1383" s="1" t="s">
        <v>3992</v>
      </c>
      <c r="J1383" s="1" t="s">
        <v>9</v>
      </c>
      <c r="K1383" s="1" t="s">
        <v>106</v>
      </c>
      <c r="L1383" s="3">
        <v>5.78</v>
      </c>
      <c r="M1383" s="3">
        <v>2</v>
      </c>
      <c r="N1383" s="3">
        <v>2.7166000000000001</v>
      </c>
    </row>
    <row r="1384" spans="1:14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42"/>
        <v>Delay</v>
      </c>
      <c r="E1384" s="1" t="s">
        <v>3558</v>
      </c>
      <c r="F1384" s="1" t="str">
        <f t="shared" si="43"/>
        <v>SteveNguyen</v>
      </c>
      <c r="G1384" s="1" t="s">
        <v>3822</v>
      </c>
      <c r="H1384" s="1" t="s">
        <v>3823</v>
      </c>
      <c r="I1384" s="1" t="s">
        <v>3992</v>
      </c>
      <c r="J1384" s="1" t="s">
        <v>14</v>
      </c>
      <c r="K1384" s="1" t="s">
        <v>382</v>
      </c>
      <c r="L1384" s="3">
        <v>107.94</v>
      </c>
      <c r="M1384" s="3">
        <v>6</v>
      </c>
      <c r="N1384" s="3">
        <v>30.223199999999999</v>
      </c>
    </row>
    <row r="1385" spans="1:14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42"/>
        <v>Delay</v>
      </c>
      <c r="E1385" s="1" t="s">
        <v>3167</v>
      </c>
      <c r="F1385" s="1" t="str">
        <f t="shared" si="43"/>
        <v>AlanHwang</v>
      </c>
      <c r="G1385" s="1" t="s">
        <v>3822</v>
      </c>
      <c r="H1385" s="1" t="s">
        <v>3826</v>
      </c>
      <c r="I1385" s="1" t="s">
        <v>3992</v>
      </c>
      <c r="J1385" s="1" t="s">
        <v>16</v>
      </c>
      <c r="K1385" s="1" t="s">
        <v>1651</v>
      </c>
      <c r="L1385" s="3">
        <v>575.91999999999996</v>
      </c>
      <c r="M1385" s="3">
        <v>2</v>
      </c>
      <c r="N1385" s="3">
        <v>71.989999999999995</v>
      </c>
    </row>
    <row r="1386" spans="1:14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42"/>
        <v>Delay</v>
      </c>
      <c r="E1386" s="1" t="s">
        <v>3167</v>
      </c>
      <c r="F1386" s="1" t="str">
        <f t="shared" si="43"/>
        <v>AlanHwang</v>
      </c>
      <c r="G1386" s="1" t="s">
        <v>3822</v>
      </c>
      <c r="H1386" s="1" t="s">
        <v>3826</v>
      </c>
      <c r="I1386" s="1" t="s">
        <v>3992</v>
      </c>
      <c r="J1386" s="1" t="s">
        <v>79</v>
      </c>
      <c r="K1386" s="1" t="s">
        <v>106</v>
      </c>
      <c r="L1386" s="3">
        <v>30.4</v>
      </c>
      <c r="M1386" s="3">
        <v>5</v>
      </c>
      <c r="N1386" s="3">
        <v>15.2</v>
      </c>
    </row>
    <row r="1387" spans="1:14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42"/>
        <v>Delay</v>
      </c>
      <c r="E1387" s="1" t="s">
        <v>3574</v>
      </c>
      <c r="F1387" s="1" t="str">
        <f t="shared" si="43"/>
        <v>DavidWiener</v>
      </c>
      <c r="G1387" s="1" t="s">
        <v>3822</v>
      </c>
      <c r="H1387" s="1" t="s">
        <v>3918</v>
      </c>
      <c r="I1387" s="1" t="s">
        <v>3998</v>
      </c>
      <c r="J1387" s="1" t="s">
        <v>45</v>
      </c>
      <c r="K1387" s="1" t="s">
        <v>1653</v>
      </c>
      <c r="L1387" s="3">
        <v>27.18</v>
      </c>
      <c r="M1387" s="3">
        <v>3</v>
      </c>
      <c r="N1387" s="3">
        <v>12.231</v>
      </c>
    </row>
    <row r="1388" spans="1:14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42"/>
        <v>On time</v>
      </c>
      <c r="E1388" s="1" t="s">
        <v>3165</v>
      </c>
      <c r="F1388" s="1" t="str">
        <f t="shared" si="43"/>
        <v>LoganHaushalter</v>
      </c>
      <c r="G1388" s="1" t="s">
        <v>3822</v>
      </c>
      <c r="H1388" s="1" t="s">
        <v>3823</v>
      </c>
      <c r="I1388" s="1" t="s">
        <v>3992</v>
      </c>
      <c r="J1388" s="1" t="s">
        <v>12</v>
      </c>
      <c r="K1388" s="1" t="s">
        <v>1655</v>
      </c>
      <c r="L1388" s="3">
        <v>12.56</v>
      </c>
      <c r="M1388" s="3">
        <v>2</v>
      </c>
      <c r="N1388" s="3">
        <v>4.0191999999999997</v>
      </c>
    </row>
    <row r="1389" spans="1:14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42"/>
        <v>On time</v>
      </c>
      <c r="E1389" s="1" t="s">
        <v>3165</v>
      </c>
      <c r="F1389" s="1" t="str">
        <f t="shared" si="43"/>
        <v>LoganHaushalter</v>
      </c>
      <c r="G1389" s="1" t="s">
        <v>3822</v>
      </c>
      <c r="H1389" s="1" t="s">
        <v>3823</v>
      </c>
      <c r="I1389" s="1" t="s">
        <v>3992</v>
      </c>
      <c r="J1389" s="1" t="s">
        <v>45</v>
      </c>
      <c r="K1389" s="1" t="s">
        <v>1656</v>
      </c>
      <c r="L1389" s="3">
        <v>6.48</v>
      </c>
      <c r="M1389" s="3">
        <v>1</v>
      </c>
      <c r="N1389" s="3">
        <v>3.1103999999999998</v>
      </c>
    </row>
    <row r="1390" spans="1:14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42"/>
        <v>On time</v>
      </c>
      <c r="E1390" s="1" t="s">
        <v>3165</v>
      </c>
      <c r="F1390" s="1" t="str">
        <f t="shared" si="43"/>
        <v>LoganHaushalter</v>
      </c>
      <c r="G1390" s="1" t="s">
        <v>3822</v>
      </c>
      <c r="H1390" s="1" t="s">
        <v>3823</v>
      </c>
      <c r="I1390" s="1" t="s">
        <v>3992</v>
      </c>
      <c r="J1390" s="1" t="s">
        <v>87</v>
      </c>
      <c r="K1390" s="1" t="s">
        <v>1066</v>
      </c>
      <c r="L1390" s="3">
        <v>186.69</v>
      </c>
      <c r="M1390" s="3">
        <v>3</v>
      </c>
      <c r="N1390" s="3">
        <v>87.744299999999996</v>
      </c>
    </row>
    <row r="1391" spans="1:14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42"/>
        <v>On time</v>
      </c>
      <c r="E1391" s="1" t="s">
        <v>3585</v>
      </c>
      <c r="F1391" s="1" t="str">
        <f t="shared" si="43"/>
        <v>AnnaAndreadi</v>
      </c>
      <c r="G1391" s="1" t="s">
        <v>3822</v>
      </c>
      <c r="H1391" s="1" t="s">
        <v>3826</v>
      </c>
      <c r="I1391" s="1" t="s">
        <v>3992</v>
      </c>
      <c r="J1391" s="1" t="s">
        <v>12</v>
      </c>
      <c r="K1391" s="1" t="s">
        <v>1658</v>
      </c>
      <c r="L1391" s="3">
        <v>25.4</v>
      </c>
      <c r="M1391" s="3">
        <v>5</v>
      </c>
      <c r="N1391" s="3">
        <v>8.6359999999999992</v>
      </c>
    </row>
    <row r="1392" spans="1:14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42"/>
        <v>On time</v>
      </c>
      <c r="E1392" s="1" t="s">
        <v>3585</v>
      </c>
      <c r="F1392" s="1" t="str">
        <f t="shared" si="43"/>
        <v>AnnaAndreadi</v>
      </c>
      <c r="G1392" s="1" t="s">
        <v>3822</v>
      </c>
      <c r="H1392" s="1" t="s">
        <v>3826</v>
      </c>
      <c r="I1392" s="1" t="s">
        <v>3992</v>
      </c>
      <c r="J1392" s="1" t="s">
        <v>87</v>
      </c>
      <c r="K1392" s="1" t="s">
        <v>1659</v>
      </c>
      <c r="L1392" s="3">
        <v>43.96</v>
      </c>
      <c r="M1392" s="3">
        <v>2</v>
      </c>
      <c r="N1392" s="3">
        <v>20.661200000000001</v>
      </c>
    </row>
    <row r="1393" spans="1:14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42"/>
        <v>On time</v>
      </c>
      <c r="E1393" s="1" t="s">
        <v>3585</v>
      </c>
      <c r="F1393" s="1" t="str">
        <f t="shared" si="43"/>
        <v>AnnaAndreadi</v>
      </c>
      <c r="G1393" s="1" t="s">
        <v>3822</v>
      </c>
      <c r="H1393" s="1" t="s">
        <v>3826</v>
      </c>
      <c r="I1393" s="1" t="s">
        <v>3992</v>
      </c>
      <c r="J1393" s="1" t="s">
        <v>198</v>
      </c>
      <c r="K1393" s="1" t="s">
        <v>1302</v>
      </c>
      <c r="L1393" s="3">
        <v>1279.165</v>
      </c>
      <c r="M1393" s="3">
        <v>5</v>
      </c>
      <c r="N1393" s="3">
        <v>225.73500000000001</v>
      </c>
    </row>
    <row r="1394" spans="1:14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42"/>
        <v>On time</v>
      </c>
      <c r="E1394" s="1" t="s">
        <v>3585</v>
      </c>
      <c r="F1394" s="1" t="str">
        <f t="shared" si="43"/>
        <v>AnnaAndreadi</v>
      </c>
      <c r="G1394" s="1" t="s">
        <v>3822</v>
      </c>
      <c r="H1394" s="1" t="s">
        <v>3826</v>
      </c>
      <c r="I1394" s="1" t="s">
        <v>3992</v>
      </c>
      <c r="J1394" s="1" t="s">
        <v>28</v>
      </c>
      <c r="K1394" s="1" t="s">
        <v>408</v>
      </c>
      <c r="L1394" s="3">
        <v>27.92</v>
      </c>
      <c r="M1394" s="3">
        <v>4</v>
      </c>
      <c r="N1394" s="3">
        <v>0.55840000000000001</v>
      </c>
    </row>
    <row r="1395" spans="1:14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42"/>
        <v>Delay</v>
      </c>
      <c r="E1395" s="1" t="s">
        <v>3586</v>
      </c>
      <c r="F1395" s="1" t="str">
        <f t="shared" si="43"/>
        <v>AnnSteele</v>
      </c>
      <c r="G1395" s="1" t="s">
        <v>3822</v>
      </c>
      <c r="H1395" s="1" t="s">
        <v>3826</v>
      </c>
      <c r="I1395" s="1" t="s">
        <v>3992</v>
      </c>
      <c r="J1395" s="1" t="s">
        <v>72</v>
      </c>
      <c r="K1395" s="1" t="s">
        <v>905</v>
      </c>
      <c r="L1395" s="3">
        <v>129.56800000000001</v>
      </c>
      <c r="M1395" s="3">
        <v>2</v>
      </c>
      <c r="N1395" s="3">
        <v>-12.956799999999999</v>
      </c>
    </row>
    <row r="1396" spans="1:14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42"/>
        <v>Delay</v>
      </c>
      <c r="E1396" s="1" t="s">
        <v>3586</v>
      </c>
      <c r="F1396" s="1" t="str">
        <f t="shared" si="43"/>
        <v>AnnSteele</v>
      </c>
      <c r="G1396" s="1" t="s">
        <v>3822</v>
      </c>
      <c r="H1396" s="1" t="s">
        <v>3826</v>
      </c>
      <c r="I1396" s="1" t="s">
        <v>3992</v>
      </c>
      <c r="J1396" s="1" t="s">
        <v>18</v>
      </c>
      <c r="K1396" s="1" t="s">
        <v>69</v>
      </c>
      <c r="L1396" s="3">
        <v>6.3680000000000003</v>
      </c>
      <c r="M1396" s="3">
        <v>2</v>
      </c>
      <c r="N1396" s="3">
        <v>2.1492</v>
      </c>
    </row>
    <row r="1397" spans="1:14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42"/>
        <v>Delay</v>
      </c>
      <c r="E1397" s="1" t="s">
        <v>3368</v>
      </c>
      <c r="F1397" s="1" t="str">
        <f t="shared" si="43"/>
        <v>MattCollins</v>
      </c>
      <c r="G1397" s="1" t="s">
        <v>3822</v>
      </c>
      <c r="H1397" s="1" t="s">
        <v>3835</v>
      </c>
      <c r="I1397" s="1" t="s">
        <v>3992</v>
      </c>
      <c r="J1397" s="1" t="s">
        <v>45</v>
      </c>
      <c r="K1397" s="1" t="s">
        <v>1081</v>
      </c>
      <c r="L1397" s="3">
        <v>244.55</v>
      </c>
      <c r="M1397" s="3">
        <v>5</v>
      </c>
      <c r="N1397" s="3">
        <v>114.9385</v>
      </c>
    </row>
    <row r="1398" spans="1:14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42"/>
        <v>Delay</v>
      </c>
      <c r="E1398" s="1" t="s">
        <v>3468</v>
      </c>
      <c r="F1398" s="1" t="str">
        <f t="shared" si="43"/>
        <v>SanjitEngle</v>
      </c>
      <c r="G1398" s="1" t="s">
        <v>3822</v>
      </c>
      <c r="H1398" s="1" t="s">
        <v>3838</v>
      </c>
      <c r="I1398" s="1" t="s">
        <v>3997</v>
      </c>
      <c r="J1398" s="1" t="s">
        <v>82</v>
      </c>
      <c r="K1398" s="1" t="s">
        <v>1663</v>
      </c>
      <c r="L1398" s="3">
        <v>1332.4960000000001</v>
      </c>
      <c r="M1398" s="3">
        <v>2</v>
      </c>
      <c r="N1398" s="3">
        <v>-299.8116</v>
      </c>
    </row>
    <row r="1399" spans="1:14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42"/>
        <v>On time</v>
      </c>
      <c r="E1399" s="1" t="s">
        <v>3230</v>
      </c>
      <c r="F1399" s="1" t="str">
        <f t="shared" si="43"/>
        <v>DarrinSayre</v>
      </c>
      <c r="G1399" s="1" t="s">
        <v>3822</v>
      </c>
      <c r="H1399" s="1" t="s">
        <v>3830</v>
      </c>
      <c r="I1399" s="1" t="s">
        <v>3997</v>
      </c>
      <c r="J1399" s="1" t="s">
        <v>12</v>
      </c>
      <c r="K1399" s="1" t="s">
        <v>310</v>
      </c>
      <c r="L1399" s="3">
        <v>32.776000000000003</v>
      </c>
      <c r="M1399" s="3">
        <v>1</v>
      </c>
      <c r="N1399" s="3">
        <v>3.2776000000000001</v>
      </c>
    </row>
    <row r="1400" spans="1:14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42"/>
        <v>On time</v>
      </c>
      <c r="E1400" s="1" t="s">
        <v>3230</v>
      </c>
      <c r="F1400" s="1" t="str">
        <f t="shared" si="43"/>
        <v>DarrinSayre</v>
      </c>
      <c r="G1400" s="1" t="s">
        <v>3822</v>
      </c>
      <c r="H1400" s="1" t="s">
        <v>3830</v>
      </c>
      <c r="I1400" s="1" t="s">
        <v>3997</v>
      </c>
      <c r="J1400" s="1" t="s">
        <v>28</v>
      </c>
      <c r="K1400" s="1" t="s">
        <v>1665</v>
      </c>
      <c r="L1400" s="3">
        <v>147.184</v>
      </c>
      <c r="M1400" s="3">
        <v>2</v>
      </c>
      <c r="N1400" s="3">
        <v>-29.436800000000002</v>
      </c>
    </row>
    <row r="1401" spans="1:14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42"/>
        <v>On time</v>
      </c>
      <c r="E1401" s="1" t="s">
        <v>3230</v>
      </c>
      <c r="F1401" s="1" t="str">
        <f t="shared" si="43"/>
        <v>DarrinSayre</v>
      </c>
      <c r="G1401" s="1" t="s">
        <v>3822</v>
      </c>
      <c r="H1401" s="1" t="s">
        <v>3830</v>
      </c>
      <c r="I1401" s="1" t="s">
        <v>3997</v>
      </c>
      <c r="J1401" s="1" t="s">
        <v>38</v>
      </c>
      <c r="K1401" s="1" t="s">
        <v>1666</v>
      </c>
      <c r="L1401" s="3">
        <v>54.384</v>
      </c>
      <c r="M1401" s="3">
        <v>2</v>
      </c>
      <c r="N1401" s="3">
        <v>1.3595999999999999</v>
      </c>
    </row>
    <row r="1402" spans="1:14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42"/>
        <v>On time</v>
      </c>
      <c r="E1402" s="1" t="s">
        <v>3230</v>
      </c>
      <c r="F1402" s="1" t="str">
        <f t="shared" si="43"/>
        <v>DarrinSayre</v>
      </c>
      <c r="G1402" s="1" t="s">
        <v>3822</v>
      </c>
      <c r="H1402" s="1" t="s">
        <v>3830</v>
      </c>
      <c r="I1402" s="1" t="s">
        <v>3997</v>
      </c>
      <c r="J1402" s="1" t="s">
        <v>18</v>
      </c>
      <c r="K1402" s="1" t="s">
        <v>935</v>
      </c>
      <c r="L1402" s="3">
        <v>76.775999999999996</v>
      </c>
      <c r="M1402" s="3">
        <v>4</v>
      </c>
      <c r="N1402" s="3">
        <v>-58.861600000000003</v>
      </c>
    </row>
    <row r="1403" spans="1:14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42"/>
        <v>On time</v>
      </c>
      <c r="E1403" s="1" t="s">
        <v>3230</v>
      </c>
      <c r="F1403" s="1" t="str">
        <f t="shared" si="43"/>
        <v>DarrinSayre</v>
      </c>
      <c r="G1403" s="1" t="s">
        <v>3822</v>
      </c>
      <c r="H1403" s="1" t="s">
        <v>3830</v>
      </c>
      <c r="I1403" s="1" t="s">
        <v>3997</v>
      </c>
      <c r="J1403" s="1" t="s">
        <v>45</v>
      </c>
      <c r="K1403" s="1" t="s">
        <v>1667</v>
      </c>
      <c r="L1403" s="3">
        <v>14.352</v>
      </c>
      <c r="M1403" s="3">
        <v>3</v>
      </c>
      <c r="N1403" s="3">
        <v>5.2026000000000003</v>
      </c>
    </row>
    <row r="1404" spans="1:14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42"/>
        <v>On time</v>
      </c>
      <c r="E1404" s="1" t="s">
        <v>3230</v>
      </c>
      <c r="F1404" s="1" t="str">
        <f t="shared" si="43"/>
        <v>DarrinSayre</v>
      </c>
      <c r="G1404" s="1" t="s">
        <v>3822</v>
      </c>
      <c r="H1404" s="1" t="s">
        <v>3830</v>
      </c>
      <c r="I1404" s="1" t="s">
        <v>3997</v>
      </c>
      <c r="J1404" s="1" t="s">
        <v>20</v>
      </c>
      <c r="K1404" s="1" t="s">
        <v>1374</v>
      </c>
      <c r="L1404" s="3">
        <v>209.792</v>
      </c>
      <c r="M1404" s="3">
        <v>2</v>
      </c>
      <c r="N1404" s="3">
        <v>26.224</v>
      </c>
    </row>
    <row r="1405" spans="1:14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42"/>
        <v>On time</v>
      </c>
      <c r="E1405" s="1" t="s">
        <v>3279</v>
      </c>
      <c r="F1405" s="1" t="str">
        <f t="shared" si="43"/>
        <v>NoelStaavos</v>
      </c>
      <c r="G1405" s="1" t="s">
        <v>3822</v>
      </c>
      <c r="H1405" s="1" t="s">
        <v>3943</v>
      </c>
      <c r="I1405" s="1" t="s">
        <v>4001</v>
      </c>
      <c r="J1405" s="1" t="s">
        <v>18</v>
      </c>
      <c r="K1405" s="1" t="s">
        <v>557</v>
      </c>
      <c r="L1405" s="3">
        <v>3.3039999999999998</v>
      </c>
      <c r="M1405" s="3">
        <v>1</v>
      </c>
      <c r="N1405" s="3">
        <v>1.1151</v>
      </c>
    </row>
    <row r="1406" spans="1:14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42"/>
        <v>Delay</v>
      </c>
      <c r="E1406" s="1" t="s">
        <v>3195</v>
      </c>
      <c r="F1406" s="1" t="str">
        <f t="shared" si="43"/>
        <v>XylonaPreis</v>
      </c>
      <c r="G1406" s="1" t="s">
        <v>3822</v>
      </c>
      <c r="H1406" s="1" t="s">
        <v>3823</v>
      </c>
      <c r="I1406" s="1" t="s">
        <v>3992</v>
      </c>
      <c r="J1406" s="1" t="s">
        <v>79</v>
      </c>
      <c r="K1406" s="1" t="s">
        <v>508</v>
      </c>
      <c r="L1406" s="3">
        <v>15.26</v>
      </c>
      <c r="M1406" s="3">
        <v>7</v>
      </c>
      <c r="N1406" s="3">
        <v>5.0358000000000001</v>
      </c>
    </row>
    <row r="1407" spans="1:14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42"/>
        <v>Delay</v>
      </c>
      <c r="E1407" s="1" t="s">
        <v>3195</v>
      </c>
      <c r="F1407" s="1" t="str">
        <f t="shared" si="43"/>
        <v>XylonaPreis</v>
      </c>
      <c r="G1407" s="1" t="s">
        <v>3822</v>
      </c>
      <c r="H1407" s="1" t="s">
        <v>3823</v>
      </c>
      <c r="I1407" s="1" t="s">
        <v>3992</v>
      </c>
      <c r="J1407" s="1" t="s">
        <v>20</v>
      </c>
      <c r="K1407" s="1" t="s">
        <v>1670</v>
      </c>
      <c r="L1407" s="3">
        <v>43.32</v>
      </c>
      <c r="M1407" s="3">
        <v>2</v>
      </c>
      <c r="N1407" s="3">
        <v>14.2956</v>
      </c>
    </row>
    <row r="1408" spans="1:14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42"/>
        <v>Delay</v>
      </c>
      <c r="E1408" s="1" t="s">
        <v>3195</v>
      </c>
      <c r="F1408" s="1" t="str">
        <f t="shared" si="43"/>
        <v>XylonaPreis</v>
      </c>
      <c r="G1408" s="1" t="s">
        <v>3822</v>
      </c>
      <c r="H1408" s="1" t="s">
        <v>3823</v>
      </c>
      <c r="I1408" s="1" t="s">
        <v>3992</v>
      </c>
      <c r="J1408" s="1" t="s">
        <v>18</v>
      </c>
      <c r="K1408" s="1" t="s">
        <v>653</v>
      </c>
      <c r="L1408" s="3">
        <v>43.584000000000003</v>
      </c>
      <c r="M1408" s="3">
        <v>12</v>
      </c>
      <c r="N1408" s="3">
        <v>15.799200000000001</v>
      </c>
    </row>
    <row r="1409" spans="1:14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42"/>
        <v>Delay</v>
      </c>
      <c r="E1409" s="1" t="s">
        <v>3195</v>
      </c>
      <c r="F1409" s="1" t="str">
        <f t="shared" si="43"/>
        <v>XylonaPreis</v>
      </c>
      <c r="G1409" s="1" t="s">
        <v>3822</v>
      </c>
      <c r="H1409" s="1" t="s">
        <v>3823</v>
      </c>
      <c r="I1409" s="1" t="s">
        <v>3992</v>
      </c>
      <c r="J1409" s="1" t="s">
        <v>45</v>
      </c>
      <c r="K1409" s="1" t="s">
        <v>1671</v>
      </c>
      <c r="L1409" s="3">
        <v>116.28</v>
      </c>
      <c r="M1409" s="3">
        <v>3</v>
      </c>
      <c r="N1409" s="3">
        <v>56.977200000000003</v>
      </c>
    </row>
    <row r="1410" spans="1:14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42"/>
        <v>Delay</v>
      </c>
      <c r="E1410" s="1" t="s">
        <v>3195</v>
      </c>
      <c r="F1410" s="1" t="str">
        <f t="shared" si="43"/>
        <v>XylonaPreis</v>
      </c>
      <c r="G1410" s="1" t="s">
        <v>3822</v>
      </c>
      <c r="H1410" s="1" t="s">
        <v>3823</v>
      </c>
      <c r="I1410" s="1" t="s">
        <v>3992</v>
      </c>
      <c r="J1410" s="1" t="s">
        <v>18</v>
      </c>
      <c r="K1410" s="1" t="s">
        <v>406</v>
      </c>
      <c r="L1410" s="3">
        <v>9.2959999999999994</v>
      </c>
      <c r="M1410" s="3">
        <v>2</v>
      </c>
      <c r="N1410" s="3">
        <v>3.0211999999999999</v>
      </c>
    </row>
    <row r="1411" spans="1:14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44">IF(C1411 - B1411 &gt; 4, "Delay", "On time")</f>
        <v>Delay</v>
      </c>
      <c r="E1411" s="1" t="s">
        <v>3195</v>
      </c>
      <c r="F1411" s="1" t="str">
        <f t="shared" ref="F1411:F1474" si="45">LEFT(E1411, FIND("@", E1411) - 1)</f>
        <v>XylonaPreis</v>
      </c>
      <c r="G1411" s="1" t="s">
        <v>3822</v>
      </c>
      <c r="H1411" s="1" t="s">
        <v>3823</v>
      </c>
      <c r="I1411" s="1" t="s">
        <v>3992</v>
      </c>
      <c r="J1411" s="1" t="s">
        <v>45</v>
      </c>
      <c r="K1411" s="1" t="s">
        <v>969</v>
      </c>
      <c r="L1411" s="3">
        <v>19.440000000000001</v>
      </c>
      <c r="M1411" s="3">
        <v>3</v>
      </c>
      <c r="N1411" s="3">
        <v>9.3312000000000008</v>
      </c>
    </row>
    <row r="1412" spans="1:14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44"/>
        <v>Delay</v>
      </c>
      <c r="E1412" s="1" t="s">
        <v>3195</v>
      </c>
      <c r="F1412" s="1" t="str">
        <f t="shared" si="45"/>
        <v>XylonaPreis</v>
      </c>
      <c r="G1412" s="1" t="s">
        <v>3822</v>
      </c>
      <c r="H1412" s="1" t="s">
        <v>3823</v>
      </c>
      <c r="I1412" s="1" t="s">
        <v>3992</v>
      </c>
      <c r="J1412" s="1" t="s">
        <v>45</v>
      </c>
      <c r="K1412" s="1" t="s">
        <v>727</v>
      </c>
      <c r="L1412" s="3">
        <v>314.55</v>
      </c>
      <c r="M1412" s="3">
        <v>3</v>
      </c>
      <c r="N1412" s="3">
        <v>150.98400000000001</v>
      </c>
    </row>
    <row r="1413" spans="1:14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44"/>
        <v>Delay</v>
      </c>
      <c r="E1413" s="1" t="s">
        <v>3587</v>
      </c>
      <c r="F1413" s="1" t="str">
        <f t="shared" si="45"/>
        <v>JanetMartin</v>
      </c>
      <c r="G1413" s="1" t="s">
        <v>3822</v>
      </c>
      <c r="H1413" s="1" t="s">
        <v>3823</v>
      </c>
      <c r="I1413" s="1" t="s">
        <v>3992</v>
      </c>
      <c r="J1413" s="1" t="s">
        <v>22</v>
      </c>
      <c r="K1413" s="1" t="s">
        <v>1673</v>
      </c>
      <c r="L1413" s="3">
        <v>418.29599999999999</v>
      </c>
      <c r="M1413" s="3">
        <v>3</v>
      </c>
      <c r="N1413" s="3">
        <v>5.2286999999999999</v>
      </c>
    </row>
    <row r="1414" spans="1:14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44"/>
        <v>Delay</v>
      </c>
      <c r="E1414" s="1" t="s">
        <v>3382</v>
      </c>
      <c r="F1414" s="1" t="str">
        <f t="shared" si="45"/>
        <v>CraigCarreira</v>
      </c>
      <c r="G1414" s="1" t="s">
        <v>3822</v>
      </c>
      <c r="H1414" s="1" t="s">
        <v>3823</v>
      </c>
      <c r="I1414" s="1" t="s">
        <v>3992</v>
      </c>
      <c r="J1414" s="1" t="s">
        <v>198</v>
      </c>
      <c r="K1414" s="1" t="s">
        <v>678</v>
      </c>
      <c r="L1414" s="3">
        <v>917.92349999999999</v>
      </c>
      <c r="M1414" s="3">
        <v>9</v>
      </c>
      <c r="N1414" s="3">
        <v>75.593699999999998</v>
      </c>
    </row>
    <row r="1415" spans="1:14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44"/>
        <v>Delay</v>
      </c>
      <c r="E1415" s="1" t="s">
        <v>3382</v>
      </c>
      <c r="F1415" s="1" t="str">
        <f t="shared" si="45"/>
        <v>CraigCarreira</v>
      </c>
      <c r="G1415" s="1" t="s">
        <v>3822</v>
      </c>
      <c r="H1415" s="1" t="s">
        <v>3823</v>
      </c>
      <c r="I1415" s="1" t="s">
        <v>3992</v>
      </c>
      <c r="J1415" s="1" t="s">
        <v>45</v>
      </c>
      <c r="K1415" s="1" t="s">
        <v>1675</v>
      </c>
      <c r="L1415" s="3">
        <v>38.880000000000003</v>
      </c>
      <c r="M1415" s="3">
        <v>6</v>
      </c>
      <c r="N1415" s="3">
        <v>19.051200000000001</v>
      </c>
    </row>
    <row r="1416" spans="1:14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44"/>
        <v>Delay</v>
      </c>
      <c r="E1416" s="1" t="s">
        <v>3588</v>
      </c>
      <c r="F1416" s="1" t="str">
        <f t="shared" si="45"/>
        <v>GeorgiaRosenberg</v>
      </c>
      <c r="G1416" s="1" t="s">
        <v>3822</v>
      </c>
      <c r="H1416" s="1" t="s">
        <v>3826</v>
      </c>
      <c r="I1416" s="1" t="s">
        <v>3992</v>
      </c>
      <c r="J1416" s="1" t="s">
        <v>45</v>
      </c>
      <c r="K1416" s="1" t="s">
        <v>1677</v>
      </c>
      <c r="L1416" s="3">
        <v>12.96</v>
      </c>
      <c r="M1416" s="3">
        <v>2</v>
      </c>
      <c r="N1416" s="3">
        <v>6.2207999999999997</v>
      </c>
    </row>
    <row r="1417" spans="1:14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44"/>
        <v>Delay</v>
      </c>
      <c r="E1417" s="1" t="s">
        <v>3372</v>
      </c>
      <c r="F1417" s="1" t="str">
        <f t="shared" si="45"/>
        <v>FiliaMcAdams</v>
      </c>
      <c r="G1417" s="1" t="s">
        <v>3822</v>
      </c>
      <c r="H1417" s="1" t="s">
        <v>3927</v>
      </c>
      <c r="I1417" s="1" t="s">
        <v>3992</v>
      </c>
      <c r="J1417" s="1" t="s">
        <v>45</v>
      </c>
      <c r="K1417" s="1" t="s">
        <v>1679</v>
      </c>
      <c r="L1417" s="3">
        <v>12.96</v>
      </c>
      <c r="M1417" s="3">
        <v>2</v>
      </c>
      <c r="N1417" s="3">
        <v>6.2207999999999997</v>
      </c>
    </row>
    <row r="1418" spans="1:14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44"/>
        <v>Delay</v>
      </c>
      <c r="E1418" s="1" t="s">
        <v>3372</v>
      </c>
      <c r="F1418" s="1" t="str">
        <f t="shared" si="45"/>
        <v>FiliaMcAdams</v>
      </c>
      <c r="G1418" s="1" t="s">
        <v>3822</v>
      </c>
      <c r="H1418" s="1" t="s">
        <v>3927</v>
      </c>
      <c r="I1418" s="1" t="s">
        <v>3992</v>
      </c>
      <c r="J1418" s="1" t="s">
        <v>18</v>
      </c>
      <c r="K1418" s="1" t="s">
        <v>1220</v>
      </c>
      <c r="L1418" s="3">
        <v>23.2</v>
      </c>
      <c r="M1418" s="3">
        <v>5</v>
      </c>
      <c r="N1418" s="3">
        <v>8.1199999999999992</v>
      </c>
    </row>
    <row r="1419" spans="1:14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44"/>
        <v>Delay</v>
      </c>
      <c r="E1419" s="1" t="s">
        <v>3291</v>
      </c>
      <c r="F1419" s="1" t="str">
        <f t="shared" si="45"/>
        <v>BenFerrer</v>
      </c>
      <c r="G1419" s="1" t="s">
        <v>3822</v>
      </c>
      <c r="H1419" s="1" t="s">
        <v>3823</v>
      </c>
      <c r="I1419" s="1" t="s">
        <v>3992</v>
      </c>
      <c r="J1419" s="1" t="s">
        <v>16</v>
      </c>
      <c r="K1419" s="1" t="s">
        <v>1681</v>
      </c>
      <c r="L1419" s="3">
        <v>173.65600000000001</v>
      </c>
      <c r="M1419" s="3">
        <v>7</v>
      </c>
      <c r="N1419" s="3">
        <v>17.365600000000001</v>
      </c>
    </row>
    <row r="1420" spans="1:14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44"/>
        <v>Delay</v>
      </c>
      <c r="E1420" s="1" t="s">
        <v>3291</v>
      </c>
      <c r="F1420" s="1" t="str">
        <f t="shared" si="45"/>
        <v>BenFerrer</v>
      </c>
      <c r="G1420" s="1" t="s">
        <v>3822</v>
      </c>
      <c r="H1420" s="1" t="s">
        <v>3823</v>
      </c>
      <c r="I1420" s="1" t="s">
        <v>3992</v>
      </c>
      <c r="J1420" s="1" t="s">
        <v>20</v>
      </c>
      <c r="K1420" s="1" t="s">
        <v>1682</v>
      </c>
      <c r="L1420" s="3">
        <v>361.96</v>
      </c>
      <c r="M1420" s="3">
        <v>2</v>
      </c>
      <c r="N1420" s="3">
        <v>101.3488</v>
      </c>
    </row>
    <row r="1421" spans="1:14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44"/>
        <v>Delay</v>
      </c>
      <c r="E1421" s="1" t="s">
        <v>3291</v>
      </c>
      <c r="F1421" s="1" t="str">
        <f t="shared" si="45"/>
        <v>BenFerrer</v>
      </c>
      <c r="G1421" s="1" t="s">
        <v>3822</v>
      </c>
      <c r="H1421" s="1" t="s">
        <v>3823</v>
      </c>
      <c r="I1421" s="1" t="s">
        <v>3992</v>
      </c>
      <c r="J1421" s="1" t="s">
        <v>38</v>
      </c>
      <c r="K1421" s="1" t="s">
        <v>1683</v>
      </c>
      <c r="L1421" s="3">
        <v>62.85</v>
      </c>
      <c r="M1421" s="3">
        <v>3</v>
      </c>
      <c r="N1421" s="3">
        <v>13.198499999999999</v>
      </c>
    </row>
    <row r="1422" spans="1:14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44"/>
        <v>Delay</v>
      </c>
      <c r="E1422" s="1" t="s">
        <v>3291</v>
      </c>
      <c r="F1422" s="1" t="str">
        <f t="shared" si="45"/>
        <v>BenFerrer</v>
      </c>
      <c r="G1422" s="1" t="s">
        <v>3822</v>
      </c>
      <c r="H1422" s="1" t="s">
        <v>3823</v>
      </c>
      <c r="I1422" s="1" t="s">
        <v>3992</v>
      </c>
      <c r="J1422" s="1" t="s">
        <v>16</v>
      </c>
      <c r="K1422" s="1" t="s">
        <v>1367</v>
      </c>
      <c r="L1422" s="3">
        <v>818.37599999999998</v>
      </c>
      <c r="M1422" s="3">
        <v>3</v>
      </c>
      <c r="N1422" s="3">
        <v>51.148499999999999</v>
      </c>
    </row>
    <row r="1423" spans="1:14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44"/>
        <v>Delay</v>
      </c>
      <c r="E1423" s="1" t="s">
        <v>3291</v>
      </c>
      <c r="F1423" s="1" t="str">
        <f t="shared" si="45"/>
        <v>BenFerrer</v>
      </c>
      <c r="G1423" s="1" t="s">
        <v>3822</v>
      </c>
      <c r="H1423" s="1" t="s">
        <v>3823</v>
      </c>
      <c r="I1423" s="1" t="s">
        <v>3992</v>
      </c>
      <c r="J1423" s="1" t="s">
        <v>28</v>
      </c>
      <c r="K1423" s="1" t="s">
        <v>1684</v>
      </c>
      <c r="L1423" s="3">
        <v>20.34</v>
      </c>
      <c r="M1423" s="3">
        <v>1</v>
      </c>
      <c r="N1423" s="3">
        <v>0.2034</v>
      </c>
    </row>
    <row r="1424" spans="1:14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44"/>
        <v>Delay</v>
      </c>
      <c r="E1424" s="1" t="s">
        <v>3291</v>
      </c>
      <c r="F1424" s="1" t="str">
        <f t="shared" si="45"/>
        <v>BenFerrer</v>
      </c>
      <c r="G1424" s="1" t="s">
        <v>3822</v>
      </c>
      <c r="H1424" s="1" t="s">
        <v>3823</v>
      </c>
      <c r="I1424" s="1" t="s">
        <v>3992</v>
      </c>
      <c r="J1424" s="1" t="s">
        <v>12</v>
      </c>
      <c r="K1424" s="1" t="s">
        <v>1685</v>
      </c>
      <c r="L1424" s="3">
        <v>23.99</v>
      </c>
      <c r="M1424" s="3">
        <v>1</v>
      </c>
      <c r="N1424" s="3">
        <v>5.5176999999999996</v>
      </c>
    </row>
    <row r="1425" spans="1:14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44"/>
        <v>Delay</v>
      </c>
      <c r="E1425" s="1" t="s">
        <v>3589</v>
      </c>
      <c r="F1425" s="1" t="str">
        <f t="shared" si="45"/>
        <v>VivekSundaresam</v>
      </c>
      <c r="G1425" s="1" t="s">
        <v>3822</v>
      </c>
      <c r="H1425" s="1" t="s">
        <v>3823</v>
      </c>
      <c r="I1425" s="1" t="s">
        <v>3992</v>
      </c>
      <c r="J1425" s="1" t="s">
        <v>22</v>
      </c>
      <c r="K1425" s="1" t="s">
        <v>1259</v>
      </c>
      <c r="L1425" s="3">
        <v>171.28800000000001</v>
      </c>
      <c r="M1425" s="3">
        <v>3</v>
      </c>
      <c r="N1425" s="3">
        <v>-6.4233000000000002</v>
      </c>
    </row>
    <row r="1426" spans="1:14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44"/>
        <v>On time</v>
      </c>
      <c r="E1426" s="1" t="s">
        <v>3590</v>
      </c>
      <c r="F1426" s="1" t="str">
        <f t="shared" si="45"/>
        <v>LizPreis</v>
      </c>
      <c r="G1426" s="1" t="s">
        <v>3822</v>
      </c>
      <c r="H1426" s="1" t="s">
        <v>3831</v>
      </c>
      <c r="I1426" s="1" t="s">
        <v>3995</v>
      </c>
      <c r="J1426" s="1" t="s">
        <v>18</v>
      </c>
      <c r="K1426" s="1" t="s">
        <v>1688</v>
      </c>
      <c r="L1426" s="3">
        <v>54.792000000000002</v>
      </c>
      <c r="M1426" s="3">
        <v>6</v>
      </c>
      <c r="N1426" s="3">
        <v>-40.180799999999998</v>
      </c>
    </row>
    <row r="1427" spans="1:14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44"/>
        <v>Delay</v>
      </c>
      <c r="E1427" s="1" t="s">
        <v>3591</v>
      </c>
      <c r="F1427" s="1" t="str">
        <f t="shared" si="45"/>
        <v>RobBeeghly</v>
      </c>
      <c r="G1427" s="1" t="s">
        <v>3822</v>
      </c>
      <c r="H1427" s="1" t="s">
        <v>3824</v>
      </c>
      <c r="I1427" s="1" t="s">
        <v>3993</v>
      </c>
      <c r="J1427" s="1" t="s">
        <v>45</v>
      </c>
      <c r="K1427" s="1" t="s">
        <v>1690</v>
      </c>
      <c r="L1427" s="3">
        <v>21.4</v>
      </c>
      <c r="M1427" s="3">
        <v>5</v>
      </c>
      <c r="N1427" s="3">
        <v>10.058</v>
      </c>
    </row>
    <row r="1428" spans="1:14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44"/>
        <v>Delay</v>
      </c>
      <c r="E1428" s="1" t="s">
        <v>3591</v>
      </c>
      <c r="F1428" s="1" t="str">
        <f t="shared" si="45"/>
        <v>RobBeeghly</v>
      </c>
      <c r="G1428" s="1" t="s">
        <v>3822</v>
      </c>
      <c r="H1428" s="1" t="s">
        <v>3824</v>
      </c>
      <c r="I1428" s="1" t="s">
        <v>3993</v>
      </c>
      <c r="J1428" s="1" t="s">
        <v>18</v>
      </c>
      <c r="K1428" s="1" t="s">
        <v>565</v>
      </c>
      <c r="L1428" s="3">
        <v>48.664000000000001</v>
      </c>
      <c r="M1428" s="3">
        <v>7</v>
      </c>
      <c r="N1428" s="3">
        <v>15.815799999999999</v>
      </c>
    </row>
    <row r="1429" spans="1:14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44"/>
        <v>Delay</v>
      </c>
      <c r="E1429" s="1" t="s">
        <v>3592</v>
      </c>
      <c r="F1429" s="1" t="str">
        <f t="shared" si="45"/>
        <v>JuliaWest</v>
      </c>
      <c r="G1429" s="1" t="s">
        <v>3822</v>
      </c>
      <c r="H1429" s="1" t="s">
        <v>3826</v>
      </c>
      <c r="I1429" s="1" t="s">
        <v>3992</v>
      </c>
      <c r="J1429" s="1" t="s">
        <v>14</v>
      </c>
      <c r="K1429" s="1" t="s">
        <v>1692</v>
      </c>
      <c r="L1429" s="3">
        <v>16.559999999999999</v>
      </c>
      <c r="M1429" s="3">
        <v>4</v>
      </c>
      <c r="N1429" s="3">
        <v>6.9551999999999996</v>
      </c>
    </row>
    <row r="1430" spans="1:14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44"/>
        <v>Delay</v>
      </c>
      <c r="E1430" s="1" t="s">
        <v>3583</v>
      </c>
      <c r="F1430" s="1" t="str">
        <f t="shared" si="45"/>
        <v>BartPistole</v>
      </c>
      <c r="G1430" s="1" t="s">
        <v>3822</v>
      </c>
      <c r="H1430" s="1" t="s">
        <v>3853</v>
      </c>
      <c r="I1430" s="1" t="s">
        <v>3997</v>
      </c>
      <c r="J1430" s="1" t="s">
        <v>79</v>
      </c>
      <c r="K1430" s="1" t="s">
        <v>106</v>
      </c>
      <c r="L1430" s="3">
        <v>9.4320000000000004</v>
      </c>
      <c r="M1430" s="3">
        <v>3</v>
      </c>
      <c r="N1430" s="3">
        <v>3.0653999999999999</v>
      </c>
    </row>
    <row r="1431" spans="1:14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44"/>
        <v>On time</v>
      </c>
      <c r="E1431" s="1" t="s">
        <v>3193</v>
      </c>
      <c r="F1431" s="1" t="str">
        <f t="shared" si="45"/>
        <v>TanjaNorvell</v>
      </c>
      <c r="G1431" s="1" t="s">
        <v>3822</v>
      </c>
      <c r="H1431" s="1" t="s">
        <v>3912</v>
      </c>
      <c r="I1431" s="1" t="s">
        <v>3992</v>
      </c>
      <c r="J1431" s="1" t="s">
        <v>72</v>
      </c>
      <c r="K1431" s="1" t="s">
        <v>988</v>
      </c>
      <c r="L1431" s="3">
        <v>122.352</v>
      </c>
      <c r="M1431" s="3">
        <v>3</v>
      </c>
      <c r="N1431" s="3">
        <v>13.7646</v>
      </c>
    </row>
    <row r="1432" spans="1:14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44"/>
        <v>On time</v>
      </c>
      <c r="E1432" s="1" t="s">
        <v>3193</v>
      </c>
      <c r="F1432" s="1" t="str">
        <f t="shared" si="45"/>
        <v>TanjaNorvell</v>
      </c>
      <c r="G1432" s="1" t="s">
        <v>3822</v>
      </c>
      <c r="H1432" s="1" t="s">
        <v>3912</v>
      </c>
      <c r="I1432" s="1" t="s">
        <v>3992</v>
      </c>
      <c r="J1432" s="1" t="s">
        <v>87</v>
      </c>
      <c r="K1432" s="1" t="s">
        <v>541</v>
      </c>
      <c r="L1432" s="3">
        <v>15.28</v>
      </c>
      <c r="M1432" s="3">
        <v>2</v>
      </c>
      <c r="N1432" s="3">
        <v>7.4871999999999996</v>
      </c>
    </row>
    <row r="1433" spans="1:14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44"/>
        <v>Delay</v>
      </c>
      <c r="E1433" s="1" t="s">
        <v>3593</v>
      </c>
      <c r="F1433" s="1" t="str">
        <f t="shared" si="45"/>
        <v>MikeCaudle</v>
      </c>
      <c r="G1433" s="1" t="s">
        <v>3822</v>
      </c>
      <c r="H1433" s="1" t="s">
        <v>3823</v>
      </c>
      <c r="I1433" s="1" t="s">
        <v>3992</v>
      </c>
      <c r="J1433" s="1" t="s">
        <v>45</v>
      </c>
      <c r="K1433" s="1" t="s">
        <v>366</v>
      </c>
      <c r="L1433" s="3">
        <v>11.96</v>
      </c>
      <c r="M1433" s="3">
        <v>2</v>
      </c>
      <c r="N1433" s="3">
        <v>5.8604000000000003</v>
      </c>
    </row>
    <row r="1434" spans="1:14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44"/>
        <v>On time</v>
      </c>
      <c r="E1434" s="1" t="s">
        <v>3538</v>
      </c>
      <c r="F1434" s="1" t="str">
        <f t="shared" si="45"/>
        <v>VickyFreymann</v>
      </c>
      <c r="G1434" s="1" t="s">
        <v>3822</v>
      </c>
      <c r="H1434" s="1" t="s">
        <v>3824</v>
      </c>
      <c r="I1434" s="1" t="s">
        <v>3993</v>
      </c>
      <c r="J1434" s="1" t="s">
        <v>12</v>
      </c>
      <c r="K1434" s="1" t="s">
        <v>1697</v>
      </c>
      <c r="L1434" s="3">
        <v>15.84</v>
      </c>
      <c r="M1434" s="3">
        <v>3</v>
      </c>
      <c r="N1434" s="3">
        <v>4.9104000000000001</v>
      </c>
    </row>
    <row r="1435" spans="1:14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44"/>
        <v>On time</v>
      </c>
      <c r="E1435" s="1" t="s">
        <v>3538</v>
      </c>
      <c r="F1435" s="1" t="str">
        <f t="shared" si="45"/>
        <v>VickyFreymann</v>
      </c>
      <c r="G1435" s="1" t="s">
        <v>3822</v>
      </c>
      <c r="H1435" s="1" t="s">
        <v>3824</v>
      </c>
      <c r="I1435" s="1" t="s">
        <v>3993</v>
      </c>
      <c r="J1435" s="1" t="s">
        <v>18</v>
      </c>
      <c r="K1435" s="1" t="s">
        <v>1250</v>
      </c>
      <c r="L1435" s="3">
        <v>86.376000000000005</v>
      </c>
      <c r="M1435" s="3">
        <v>3</v>
      </c>
      <c r="N1435" s="3">
        <v>30.2316</v>
      </c>
    </row>
    <row r="1436" spans="1:14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44"/>
        <v>On time</v>
      </c>
      <c r="E1436" s="1" t="s">
        <v>3538</v>
      </c>
      <c r="F1436" s="1" t="str">
        <f t="shared" si="45"/>
        <v>VickyFreymann</v>
      </c>
      <c r="G1436" s="1" t="s">
        <v>3822</v>
      </c>
      <c r="H1436" s="1" t="s">
        <v>3824</v>
      </c>
      <c r="I1436" s="1" t="s">
        <v>3993</v>
      </c>
      <c r="J1436" s="1" t="s">
        <v>14</v>
      </c>
      <c r="K1436" s="1" t="s">
        <v>1698</v>
      </c>
      <c r="L1436" s="3">
        <v>18.239999999999998</v>
      </c>
      <c r="M1436" s="3">
        <v>3</v>
      </c>
      <c r="N1436" s="3">
        <v>6.2016</v>
      </c>
    </row>
    <row r="1437" spans="1:14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44"/>
        <v>On time</v>
      </c>
      <c r="E1437" s="1" t="s">
        <v>3538</v>
      </c>
      <c r="F1437" s="1" t="str">
        <f t="shared" si="45"/>
        <v>VickyFreymann</v>
      </c>
      <c r="G1437" s="1" t="s">
        <v>3822</v>
      </c>
      <c r="H1437" s="1" t="s">
        <v>3824</v>
      </c>
      <c r="I1437" s="1" t="s">
        <v>3993</v>
      </c>
      <c r="J1437" s="1" t="s">
        <v>14</v>
      </c>
      <c r="K1437" s="1" t="s">
        <v>1450</v>
      </c>
      <c r="L1437" s="3">
        <v>13.12</v>
      </c>
      <c r="M1437" s="3">
        <v>4</v>
      </c>
      <c r="N1437" s="3">
        <v>4.3296000000000001</v>
      </c>
    </row>
    <row r="1438" spans="1:14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44"/>
        <v>On time</v>
      </c>
      <c r="E1438" s="1" t="s">
        <v>3175</v>
      </c>
      <c r="F1438" s="1" t="str">
        <f t="shared" si="45"/>
        <v>GraceKelly</v>
      </c>
      <c r="G1438" s="1" t="s">
        <v>3822</v>
      </c>
      <c r="H1438" s="1" t="s">
        <v>3823</v>
      </c>
      <c r="I1438" s="1" t="s">
        <v>3992</v>
      </c>
      <c r="J1438" s="1" t="s">
        <v>22</v>
      </c>
      <c r="K1438" s="1" t="s">
        <v>1700</v>
      </c>
      <c r="L1438" s="3">
        <v>351.21600000000001</v>
      </c>
      <c r="M1438" s="3">
        <v>3</v>
      </c>
      <c r="N1438" s="3">
        <v>4.3902000000000001</v>
      </c>
    </row>
    <row r="1439" spans="1:14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44"/>
        <v>Delay</v>
      </c>
      <c r="E1439" s="1" t="s">
        <v>3209</v>
      </c>
      <c r="F1439" s="1" t="str">
        <f t="shared" si="45"/>
        <v>JeremyFarry</v>
      </c>
      <c r="G1439" s="1" t="s">
        <v>3822</v>
      </c>
      <c r="H1439" s="1" t="s">
        <v>3826</v>
      </c>
      <c r="I1439" s="1" t="s">
        <v>3992</v>
      </c>
      <c r="J1439" s="1" t="s">
        <v>72</v>
      </c>
      <c r="K1439" s="1" t="s">
        <v>206</v>
      </c>
      <c r="L1439" s="3">
        <v>230.28</v>
      </c>
      <c r="M1439" s="3">
        <v>3</v>
      </c>
      <c r="N1439" s="3">
        <v>23.027999999999999</v>
      </c>
    </row>
    <row r="1440" spans="1:14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44"/>
        <v>Delay</v>
      </c>
      <c r="E1440" s="1" t="s">
        <v>3209</v>
      </c>
      <c r="F1440" s="1" t="str">
        <f t="shared" si="45"/>
        <v>JeremyFarry</v>
      </c>
      <c r="G1440" s="1" t="s">
        <v>3822</v>
      </c>
      <c r="H1440" s="1" t="s">
        <v>3826</v>
      </c>
      <c r="I1440" s="1" t="s">
        <v>3992</v>
      </c>
      <c r="J1440" s="1" t="s">
        <v>45</v>
      </c>
      <c r="K1440" s="1" t="s">
        <v>367</v>
      </c>
      <c r="L1440" s="3">
        <v>12.84</v>
      </c>
      <c r="M1440" s="3">
        <v>3</v>
      </c>
      <c r="N1440" s="3">
        <v>5.7779999999999996</v>
      </c>
    </row>
    <row r="1441" spans="1:14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44"/>
        <v>Delay</v>
      </c>
      <c r="E1441" s="1" t="s">
        <v>3483</v>
      </c>
      <c r="F1441" s="1" t="str">
        <f t="shared" si="45"/>
        <v>NatalieDeCherney</v>
      </c>
      <c r="G1441" s="1" t="s">
        <v>3822</v>
      </c>
      <c r="H1441" s="1" t="s">
        <v>3888</v>
      </c>
      <c r="I1441" s="1" t="s">
        <v>3995</v>
      </c>
      <c r="J1441" s="1" t="s">
        <v>18</v>
      </c>
      <c r="K1441" s="1" t="s">
        <v>515</v>
      </c>
      <c r="L1441" s="3">
        <v>8.5589999999999993</v>
      </c>
      <c r="M1441" s="3">
        <v>1</v>
      </c>
      <c r="N1441" s="3">
        <v>-6.5618999999999996</v>
      </c>
    </row>
    <row r="1442" spans="1:14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44"/>
        <v>Delay</v>
      </c>
      <c r="E1442" s="1" t="s">
        <v>3443</v>
      </c>
      <c r="F1442" s="1" t="str">
        <f t="shared" si="45"/>
        <v>HarryMarie</v>
      </c>
      <c r="G1442" s="1" t="s">
        <v>3822</v>
      </c>
      <c r="H1442" s="1" t="s">
        <v>3823</v>
      </c>
      <c r="I1442" s="1" t="s">
        <v>3992</v>
      </c>
      <c r="J1442" s="1" t="s">
        <v>87</v>
      </c>
      <c r="K1442" s="1" t="s">
        <v>1704</v>
      </c>
      <c r="L1442" s="3">
        <v>271.44</v>
      </c>
      <c r="M1442" s="3">
        <v>3</v>
      </c>
      <c r="N1442" s="3">
        <v>122.148</v>
      </c>
    </row>
    <row r="1443" spans="1:14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44"/>
        <v>Delay</v>
      </c>
      <c r="E1443" s="1" t="s">
        <v>3443</v>
      </c>
      <c r="F1443" s="1" t="str">
        <f t="shared" si="45"/>
        <v>HarryMarie</v>
      </c>
      <c r="G1443" s="1" t="s">
        <v>3822</v>
      </c>
      <c r="H1443" s="1" t="s">
        <v>3823</v>
      </c>
      <c r="I1443" s="1" t="s">
        <v>3992</v>
      </c>
      <c r="J1443" s="1" t="s">
        <v>16</v>
      </c>
      <c r="K1443" s="1" t="s">
        <v>1705</v>
      </c>
      <c r="L1443" s="3">
        <v>110.352</v>
      </c>
      <c r="M1443" s="3">
        <v>3</v>
      </c>
      <c r="N1443" s="3">
        <v>8.2764000000000006</v>
      </c>
    </row>
    <row r="1444" spans="1:14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44"/>
        <v>Delay</v>
      </c>
      <c r="E1444" s="1" t="s">
        <v>3443</v>
      </c>
      <c r="F1444" s="1" t="str">
        <f t="shared" si="45"/>
        <v>HarryMarie</v>
      </c>
      <c r="G1444" s="1" t="s">
        <v>3822</v>
      </c>
      <c r="H1444" s="1" t="s">
        <v>3823</v>
      </c>
      <c r="I1444" s="1" t="s">
        <v>3992</v>
      </c>
      <c r="J1444" s="1" t="s">
        <v>12</v>
      </c>
      <c r="K1444" s="1" t="s">
        <v>1706</v>
      </c>
      <c r="L1444" s="3">
        <v>36.4</v>
      </c>
      <c r="M1444" s="3">
        <v>5</v>
      </c>
      <c r="N1444" s="3">
        <v>13.832000000000001</v>
      </c>
    </row>
    <row r="1445" spans="1:14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44"/>
        <v>Delay</v>
      </c>
      <c r="E1445" s="1" t="s">
        <v>3531</v>
      </c>
      <c r="F1445" s="1" t="str">
        <f t="shared" si="45"/>
        <v>DarioMedina</v>
      </c>
      <c r="G1445" s="1" t="s">
        <v>3822</v>
      </c>
      <c r="H1445" s="1" t="s">
        <v>3858</v>
      </c>
      <c r="I1445" s="1" t="s">
        <v>3995</v>
      </c>
      <c r="J1445" s="1" t="s">
        <v>28</v>
      </c>
      <c r="K1445" s="1" t="s">
        <v>1708</v>
      </c>
      <c r="L1445" s="3">
        <v>100.70399999999999</v>
      </c>
      <c r="M1445" s="3">
        <v>6</v>
      </c>
      <c r="N1445" s="3">
        <v>-1.2587999999999999</v>
      </c>
    </row>
    <row r="1446" spans="1:14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44"/>
        <v>On time</v>
      </c>
      <c r="E1446" s="1" t="s">
        <v>3573</v>
      </c>
      <c r="F1446" s="1" t="str">
        <f t="shared" si="45"/>
        <v>NicoleFjeld</v>
      </c>
      <c r="G1446" s="1" t="s">
        <v>3822</v>
      </c>
      <c r="H1446" s="1" t="s">
        <v>3835</v>
      </c>
      <c r="I1446" s="1" t="s">
        <v>3992</v>
      </c>
      <c r="J1446" s="1" t="s">
        <v>12</v>
      </c>
      <c r="K1446" s="1" t="s">
        <v>1710</v>
      </c>
      <c r="L1446" s="3">
        <v>76.14</v>
      </c>
      <c r="M1446" s="3">
        <v>3</v>
      </c>
      <c r="N1446" s="3">
        <v>26.649000000000001</v>
      </c>
    </row>
    <row r="1447" spans="1:14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44"/>
        <v>On time</v>
      </c>
      <c r="E1447" s="1" t="s">
        <v>3467</v>
      </c>
      <c r="F1447" s="1" t="str">
        <f t="shared" si="45"/>
        <v>AlejandroBallentine</v>
      </c>
      <c r="G1447" s="1" t="s">
        <v>3822</v>
      </c>
      <c r="H1447" s="1" t="s">
        <v>3823</v>
      </c>
      <c r="I1447" s="1" t="s">
        <v>3992</v>
      </c>
      <c r="J1447" s="1" t="s">
        <v>165</v>
      </c>
      <c r="K1447" s="1" t="s">
        <v>1712</v>
      </c>
      <c r="L1447" s="3">
        <v>479.98399999999998</v>
      </c>
      <c r="M1447" s="3">
        <v>2</v>
      </c>
      <c r="N1447" s="3">
        <v>89.997</v>
      </c>
    </row>
    <row r="1448" spans="1:14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44"/>
        <v>Delay</v>
      </c>
      <c r="E1448" s="1" t="s">
        <v>3468</v>
      </c>
      <c r="F1448" s="1" t="str">
        <f t="shared" si="45"/>
        <v>SanjitEngle</v>
      </c>
      <c r="G1448" s="1" t="s">
        <v>3822</v>
      </c>
      <c r="H1448" s="1" t="s">
        <v>3947</v>
      </c>
      <c r="I1448" s="1" t="s">
        <v>4001</v>
      </c>
      <c r="J1448" s="1" t="s">
        <v>18</v>
      </c>
      <c r="K1448" s="1" t="s">
        <v>870</v>
      </c>
      <c r="L1448" s="3">
        <v>9.5839999999999996</v>
      </c>
      <c r="M1448" s="3">
        <v>1</v>
      </c>
      <c r="N1448" s="3">
        <v>3.3544</v>
      </c>
    </row>
    <row r="1449" spans="1:14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44"/>
        <v>On time</v>
      </c>
      <c r="E1449" s="1" t="s">
        <v>3594</v>
      </c>
      <c r="F1449" s="1" t="str">
        <f t="shared" si="45"/>
        <v>TomStivers</v>
      </c>
      <c r="G1449" s="1" t="s">
        <v>3822</v>
      </c>
      <c r="H1449" s="1" t="s">
        <v>3823</v>
      </c>
      <c r="I1449" s="1" t="s">
        <v>3992</v>
      </c>
      <c r="J1449" s="1" t="s">
        <v>14</v>
      </c>
      <c r="K1449" s="1" t="s">
        <v>1715</v>
      </c>
      <c r="L1449" s="3">
        <v>8.26</v>
      </c>
      <c r="M1449" s="3">
        <v>2</v>
      </c>
      <c r="N1449" s="3">
        <v>3.7995999999999999</v>
      </c>
    </row>
    <row r="1450" spans="1:14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44"/>
        <v>On time</v>
      </c>
      <c r="E1450" s="1" t="s">
        <v>3462</v>
      </c>
      <c r="F1450" s="1" t="str">
        <f t="shared" si="45"/>
        <v>NancyLomonaco</v>
      </c>
      <c r="G1450" s="1" t="s">
        <v>3822</v>
      </c>
      <c r="H1450" s="1" t="s">
        <v>3948</v>
      </c>
      <c r="I1450" s="1" t="s">
        <v>3992</v>
      </c>
      <c r="J1450" s="1" t="s">
        <v>87</v>
      </c>
      <c r="K1450" s="1" t="s">
        <v>439</v>
      </c>
      <c r="L1450" s="3">
        <v>76.58</v>
      </c>
      <c r="M1450" s="3">
        <v>7</v>
      </c>
      <c r="N1450" s="3">
        <v>38.29</v>
      </c>
    </row>
    <row r="1451" spans="1:14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44"/>
        <v>On time</v>
      </c>
      <c r="E1451" s="1" t="s">
        <v>3462</v>
      </c>
      <c r="F1451" s="1" t="str">
        <f t="shared" si="45"/>
        <v>NancyLomonaco</v>
      </c>
      <c r="G1451" s="1" t="s">
        <v>3822</v>
      </c>
      <c r="H1451" s="1" t="s">
        <v>3948</v>
      </c>
      <c r="I1451" s="1" t="s">
        <v>3992</v>
      </c>
      <c r="J1451" s="1" t="s">
        <v>14</v>
      </c>
      <c r="K1451" s="1" t="s">
        <v>1717</v>
      </c>
      <c r="L1451" s="3">
        <v>8.8000000000000007</v>
      </c>
      <c r="M1451" s="3">
        <v>5</v>
      </c>
      <c r="N1451" s="3">
        <v>4.2240000000000002</v>
      </c>
    </row>
    <row r="1452" spans="1:14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44"/>
        <v>On time</v>
      </c>
      <c r="E1452" s="1" t="s">
        <v>3462</v>
      </c>
      <c r="F1452" s="1" t="str">
        <f t="shared" si="45"/>
        <v>NancyLomonaco</v>
      </c>
      <c r="G1452" s="1" t="s">
        <v>3822</v>
      </c>
      <c r="H1452" s="1" t="s">
        <v>3948</v>
      </c>
      <c r="I1452" s="1" t="s">
        <v>3992</v>
      </c>
      <c r="J1452" s="1" t="s">
        <v>18</v>
      </c>
      <c r="K1452" s="1" t="s">
        <v>1718</v>
      </c>
      <c r="L1452" s="3">
        <v>590.35199999999998</v>
      </c>
      <c r="M1452" s="3">
        <v>6</v>
      </c>
      <c r="N1452" s="3">
        <v>206.6232</v>
      </c>
    </row>
    <row r="1453" spans="1:14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44"/>
        <v>On time</v>
      </c>
      <c r="E1453" s="1" t="s">
        <v>3462</v>
      </c>
      <c r="F1453" s="1" t="str">
        <f t="shared" si="45"/>
        <v>NancyLomonaco</v>
      </c>
      <c r="G1453" s="1" t="s">
        <v>3822</v>
      </c>
      <c r="H1453" s="1" t="s">
        <v>3948</v>
      </c>
      <c r="I1453" s="1" t="s">
        <v>3992</v>
      </c>
      <c r="J1453" s="1" t="s">
        <v>79</v>
      </c>
      <c r="K1453" s="1" t="s">
        <v>1719</v>
      </c>
      <c r="L1453" s="3">
        <v>5.58</v>
      </c>
      <c r="M1453" s="3">
        <v>3</v>
      </c>
      <c r="N1453" s="3">
        <v>0.16739999999999999</v>
      </c>
    </row>
    <row r="1454" spans="1:14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44"/>
        <v>On time</v>
      </c>
      <c r="E1454" s="1" t="s">
        <v>3462</v>
      </c>
      <c r="F1454" s="1" t="str">
        <f t="shared" si="45"/>
        <v>NancyLomonaco</v>
      </c>
      <c r="G1454" s="1" t="s">
        <v>3822</v>
      </c>
      <c r="H1454" s="1" t="s">
        <v>3948</v>
      </c>
      <c r="I1454" s="1" t="s">
        <v>3992</v>
      </c>
      <c r="J1454" s="1" t="s">
        <v>12</v>
      </c>
      <c r="K1454" s="1" t="s">
        <v>1720</v>
      </c>
      <c r="L1454" s="3">
        <v>25.02</v>
      </c>
      <c r="M1454" s="3">
        <v>3</v>
      </c>
      <c r="N1454" s="3">
        <v>10.5084</v>
      </c>
    </row>
    <row r="1455" spans="1:14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44"/>
        <v>On time</v>
      </c>
      <c r="E1455" s="1" t="s">
        <v>3462</v>
      </c>
      <c r="F1455" s="1" t="str">
        <f t="shared" si="45"/>
        <v>NancyLomonaco</v>
      </c>
      <c r="G1455" s="1" t="s">
        <v>3822</v>
      </c>
      <c r="H1455" s="1" t="s">
        <v>3948</v>
      </c>
      <c r="I1455" s="1" t="s">
        <v>3992</v>
      </c>
      <c r="J1455" s="1" t="s">
        <v>28</v>
      </c>
      <c r="K1455" s="1" t="s">
        <v>1207</v>
      </c>
      <c r="L1455" s="3">
        <v>452.55</v>
      </c>
      <c r="M1455" s="3">
        <v>7</v>
      </c>
      <c r="N1455" s="3">
        <v>22.627500000000001</v>
      </c>
    </row>
    <row r="1456" spans="1:14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44"/>
        <v>Delay</v>
      </c>
      <c r="E1456" s="1" t="s">
        <v>3593</v>
      </c>
      <c r="F1456" s="1" t="str">
        <f t="shared" si="45"/>
        <v>MikeCaudle</v>
      </c>
      <c r="G1456" s="1" t="s">
        <v>3822</v>
      </c>
      <c r="H1456" s="1" t="s">
        <v>3823</v>
      </c>
      <c r="I1456" s="1" t="s">
        <v>3992</v>
      </c>
      <c r="J1456" s="1" t="s">
        <v>82</v>
      </c>
      <c r="K1456" s="1" t="s">
        <v>957</v>
      </c>
      <c r="L1456" s="3">
        <v>17.760000000000002</v>
      </c>
      <c r="M1456" s="3">
        <v>2</v>
      </c>
      <c r="N1456" s="3">
        <v>4.9728000000000003</v>
      </c>
    </row>
    <row r="1457" spans="1:14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44"/>
        <v>Delay</v>
      </c>
      <c r="E1457" s="1" t="s">
        <v>3593</v>
      </c>
      <c r="F1457" s="1" t="str">
        <f t="shared" si="45"/>
        <v>MikeCaudle</v>
      </c>
      <c r="G1457" s="1" t="s">
        <v>3822</v>
      </c>
      <c r="H1457" s="1" t="s">
        <v>3823</v>
      </c>
      <c r="I1457" s="1" t="s">
        <v>3992</v>
      </c>
      <c r="J1457" s="1" t="s">
        <v>16</v>
      </c>
      <c r="K1457" s="1" t="s">
        <v>17</v>
      </c>
      <c r="L1457" s="3">
        <v>302.38400000000001</v>
      </c>
      <c r="M1457" s="3">
        <v>2</v>
      </c>
      <c r="N1457" s="3">
        <v>30.238399999999999</v>
      </c>
    </row>
    <row r="1458" spans="1:14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44"/>
        <v>Delay</v>
      </c>
      <c r="E1458" s="1" t="s">
        <v>3593</v>
      </c>
      <c r="F1458" s="1" t="str">
        <f t="shared" si="45"/>
        <v>MikeCaudle</v>
      </c>
      <c r="G1458" s="1" t="s">
        <v>3822</v>
      </c>
      <c r="H1458" s="1" t="s">
        <v>3823</v>
      </c>
      <c r="I1458" s="1" t="s">
        <v>3992</v>
      </c>
      <c r="J1458" s="1" t="s">
        <v>72</v>
      </c>
      <c r="K1458" s="1" t="s">
        <v>1722</v>
      </c>
      <c r="L1458" s="3">
        <v>146.352</v>
      </c>
      <c r="M1458" s="3">
        <v>3</v>
      </c>
      <c r="N1458" s="3">
        <v>-5.4882</v>
      </c>
    </row>
    <row r="1459" spans="1:14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44"/>
        <v>Delay</v>
      </c>
      <c r="E1459" s="1" t="s">
        <v>3593</v>
      </c>
      <c r="F1459" s="1" t="str">
        <f t="shared" si="45"/>
        <v>MikeCaudle</v>
      </c>
      <c r="G1459" s="1" t="s">
        <v>3822</v>
      </c>
      <c r="H1459" s="1" t="s">
        <v>3823</v>
      </c>
      <c r="I1459" s="1" t="s">
        <v>3992</v>
      </c>
      <c r="J1459" s="1" t="s">
        <v>20</v>
      </c>
      <c r="K1459" s="1" t="s">
        <v>1723</v>
      </c>
      <c r="L1459" s="3">
        <v>7.9</v>
      </c>
      <c r="M1459" s="3">
        <v>2</v>
      </c>
      <c r="N1459" s="3">
        <v>2.0539999999999998</v>
      </c>
    </row>
    <row r="1460" spans="1:14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44"/>
        <v>Delay</v>
      </c>
      <c r="E1460" s="1" t="s">
        <v>3593</v>
      </c>
      <c r="F1460" s="1" t="str">
        <f t="shared" si="45"/>
        <v>MikeCaudle</v>
      </c>
      <c r="G1460" s="1" t="s">
        <v>3822</v>
      </c>
      <c r="H1460" s="1" t="s">
        <v>3823</v>
      </c>
      <c r="I1460" s="1" t="s">
        <v>3992</v>
      </c>
      <c r="J1460" s="1" t="s">
        <v>22</v>
      </c>
      <c r="K1460" s="1" t="s">
        <v>549</v>
      </c>
      <c r="L1460" s="3">
        <v>902.71199999999999</v>
      </c>
      <c r="M1460" s="3">
        <v>3</v>
      </c>
      <c r="N1460" s="3">
        <v>33.851700000000001</v>
      </c>
    </row>
    <row r="1461" spans="1:14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44"/>
        <v>Delay</v>
      </c>
      <c r="E1461" s="1" t="s">
        <v>3593</v>
      </c>
      <c r="F1461" s="1" t="str">
        <f t="shared" si="45"/>
        <v>MikeCaudle</v>
      </c>
      <c r="G1461" s="1" t="s">
        <v>3822</v>
      </c>
      <c r="H1461" s="1" t="s">
        <v>3823</v>
      </c>
      <c r="I1461" s="1" t="s">
        <v>3992</v>
      </c>
      <c r="J1461" s="1" t="s">
        <v>14</v>
      </c>
      <c r="K1461" s="1" t="s">
        <v>382</v>
      </c>
      <c r="L1461" s="3">
        <v>53.97</v>
      </c>
      <c r="M1461" s="3">
        <v>3</v>
      </c>
      <c r="N1461" s="3">
        <v>15.111599999999999</v>
      </c>
    </row>
    <row r="1462" spans="1:14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44"/>
        <v>Delay</v>
      </c>
      <c r="E1462" s="1" t="s">
        <v>3190</v>
      </c>
      <c r="F1462" s="1" t="str">
        <f t="shared" si="45"/>
        <v>JoelEaton</v>
      </c>
      <c r="G1462" s="1" t="s">
        <v>3822</v>
      </c>
      <c r="H1462" s="1" t="s">
        <v>3874</v>
      </c>
      <c r="I1462" s="1" t="s">
        <v>3992</v>
      </c>
      <c r="J1462" s="1" t="s">
        <v>12</v>
      </c>
      <c r="K1462" s="1" t="s">
        <v>219</v>
      </c>
      <c r="L1462" s="3">
        <v>47.12</v>
      </c>
      <c r="M1462" s="3">
        <v>8</v>
      </c>
      <c r="N1462" s="3">
        <v>20.732800000000001</v>
      </c>
    </row>
    <row r="1463" spans="1:14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44"/>
        <v>On time</v>
      </c>
      <c r="E1463" s="1" t="s">
        <v>3595</v>
      </c>
      <c r="F1463" s="1" t="str">
        <f t="shared" si="45"/>
        <v>RobertMarley</v>
      </c>
      <c r="G1463" s="1" t="s">
        <v>3822</v>
      </c>
      <c r="H1463" s="1" t="s">
        <v>3823</v>
      </c>
      <c r="I1463" s="1" t="s">
        <v>3992</v>
      </c>
      <c r="J1463" s="1" t="s">
        <v>165</v>
      </c>
      <c r="K1463" s="1" t="s">
        <v>166</v>
      </c>
      <c r="L1463" s="3">
        <v>2879.9520000000002</v>
      </c>
      <c r="M1463" s="3">
        <v>6</v>
      </c>
      <c r="N1463" s="3">
        <v>1007.9832</v>
      </c>
    </row>
    <row r="1464" spans="1:14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44"/>
        <v>On time</v>
      </c>
      <c r="E1464" s="1" t="s">
        <v>3595</v>
      </c>
      <c r="F1464" s="1" t="str">
        <f t="shared" si="45"/>
        <v>RobertMarley</v>
      </c>
      <c r="G1464" s="1" t="s">
        <v>3822</v>
      </c>
      <c r="H1464" s="1" t="s">
        <v>3823</v>
      </c>
      <c r="I1464" s="1" t="s">
        <v>3992</v>
      </c>
      <c r="J1464" s="1" t="s">
        <v>18</v>
      </c>
      <c r="K1464" s="1" t="s">
        <v>247</v>
      </c>
      <c r="L1464" s="3">
        <v>90.48</v>
      </c>
      <c r="M1464" s="3">
        <v>3</v>
      </c>
      <c r="N1464" s="3">
        <v>33.93</v>
      </c>
    </row>
    <row r="1465" spans="1:14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44"/>
        <v>Delay</v>
      </c>
      <c r="E1465" s="1" t="s">
        <v>3596</v>
      </c>
      <c r="F1465" s="1" t="str">
        <f t="shared" si="45"/>
        <v>BruceDegenhardt</v>
      </c>
      <c r="G1465" s="1" t="s">
        <v>3822</v>
      </c>
      <c r="H1465" s="1" t="s">
        <v>3826</v>
      </c>
      <c r="I1465" s="1" t="s">
        <v>3992</v>
      </c>
      <c r="J1465" s="1" t="s">
        <v>9</v>
      </c>
      <c r="K1465" s="1" t="s">
        <v>276</v>
      </c>
      <c r="L1465" s="3">
        <v>51.75</v>
      </c>
      <c r="M1465" s="3">
        <v>5</v>
      </c>
      <c r="N1465" s="3">
        <v>24.84</v>
      </c>
    </row>
    <row r="1466" spans="1:14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44"/>
        <v>Delay</v>
      </c>
      <c r="E1466" s="1" t="s">
        <v>3596</v>
      </c>
      <c r="F1466" s="1" t="str">
        <f t="shared" si="45"/>
        <v>BruceDegenhardt</v>
      </c>
      <c r="G1466" s="1" t="s">
        <v>3822</v>
      </c>
      <c r="H1466" s="1" t="s">
        <v>3826</v>
      </c>
      <c r="I1466" s="1" t="s">
        <v>3992</v>
      </c>
      <c r="J1466" s="1" t="s">
        <v>12</v>
      </c>
      <c r="K1466" s="1" t="s">
        <v>1727</v>
      </c>
      <c r="L1466" s="3">
        <v>123.96</v>
      </c>
      <c r="M1466" s="3">
        <v>3</v>
      </c>
      <c r="N1466" s="3">
        <v>11.1564</v>
      </c>
    </row>
    <row r="1467" spans="1:14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44"/>
        <v>Delay</v>
      </c>
      <c r="E1467" s="1" t="s">
        <v>3597</v>
      </c>
      <c r="F1467" s="1" t="str">
        <f t="shared" si="45"/>
        <v>DavidSmith</v>
      </c>
      <c r="G1467" s="1" t="s">
        <v>3822</v>
      </c>
      <c r="H1467" s="1" t="s">
        <v>3826</v>
      </c>
      <c r="I1467" s="1" t="s">
        <v>3992</v>
      </c>
      <c r="J1467" s="1" t="s">
        <v>198</v>
      </c>
      <c r="K1467" s="1" t="s">
        <v>1729</v>
      </c>
      <c r="L1467" s="3">
        <v>586.39800000000002</v>
      </c>
      <c r="M1467" s="3">
        <v>6</v>
      </c>
      <c r="N1467" s="3">
        <v>34.494</v>
      </c>
    </row>
    <row r="1468" spans="1:14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44"/>
        <v>Delay</v>
      </c>
      <c r="E1468" s="1" t="s">
        <v>3597</v>
      </c>
      <c r="F1468" s="1" t="str">
        <f t="shared" si="45"/>
        <v>DavidSmith</v>
      </c>
      <c r="G1468" s="1" t="s">
        <v>3822</v>
      </c>
      <c r="H1468" s="1" t="s">
        <v>3826</v>
      </c>
      <c r="I1468" s="1" t="s">
        <v>3992</v>
      </c>
      <c r="J1468" s="1" t="s">
        <v>28</v>
      </c>
      <c r="K1468" s="1" t="s">
        <v>348</v>
      </c>
      <c r="L1468" s="3">
        <v>80.98</v>
      </c>
      <c r="M1468" s="3">
        <v>1</v>
      </c>
      <c r="N1468" s="3">
        <v>3.2391999999999999</v>
      </c>
    </row>
    <row r="1469" spans="1:14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44"/>
        <v>Delay</v>
      </c>
      <c r="E1469" s="1" t="s">
        <v>3598</v>
      </c>
      <c r="F1469" s="1" t="str">
        <f t="shared" si="45"/>
        <v>BillStewart</v>
      </c>
      <c r="G1469" s="1" t="s">
        <v>3822</v>
      </c>
      <c r="H1469" s="1" t="s">
        <v>3826</v>
      </c>
      <c r="I1469" s="1" t="s">
        <v>3992</v>
      </c>
      <c r="J1469" s="1" t="s">
        <v>28</v>
      </c>
      <c r="K1469" s="1" t="s">
        <v>348</v>
      </c>
      <c r="L1469" s="3">
        <v>242.94</v>
      </c>
      <c r="M1469" s="3">
        <v>3</v>
      </c>
      <c r="N1469" s="3">
        <v>9.7175999999999991</v>
      </c>
    </row>
    <row r="1470" spans="1:14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44"/>
        <v>On time</v>
      </c>
      <c r="E1470" s="1" t="s">
        <v>3284</v>
      </c>
      <c r="F1470" s="1" t="str">
        <f t="shared" si="45"/>
        <v>ArthurPrichep</v>
      </c>
      <c r="G1470" s="1" t="s">
        <v>3822</v>
      </c>
      <c r="H1470" s="1" t="s">
        <v>3823</v>
      </c>
      <c r="I1470" s="1" t="s">
        <v>3992</v>
      </c>
      <c r="J1470" s="1" t="s">
        <v>14</v>
      </c>
      <c r="K1470" s="1" t="s">
        <v>1732</v>
      </c>
      <c r="L1470" s="3">
        <v>123.92</v>
      </c>
      <c r="M1470" s="3">
        <v>4</v>
      </c>
      <c r="N1470" s="3">
        <v>33.458399999999997</v>
      </c>
    </row>
    <row r="1471" spans="1:14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44"/>
        <v>On time</v>
      </c>
      <c r="E1471" s="1" t="s">
        <v>3284</v>
      </c>
      <c r="F1471" s="1" t="str">
        <f t="shared" si="45"/>
        <v>ArthurPrichep</v>
      </c>
      <c r="G1471" s="1" t="s">
        <v>3822</v>
      </c>
      <c r="H1471" s="1" t="s">
        <v>3823</v>
      </c>
      <c r="I1471" s="1" t="s">
        <v>3992</v>
      </c>
      <c r="J1471" s="1" t="s">
        <v>14</v>
      </c>
      <c r="K1471" s="1" t="s">
        <v>1715</v>
      </c>
      <c r="L1471" s="3">
        <v>12.39</v>
      </c>
      <c r="M1471" s="3">
        <v>3</v>
      </c>
      <c r="N1471" s="3">
        <v>5.6993999999999998</v>
      </c>
    </row>
    <row r="1472" spans="1:14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44"/>
        <v>On time</v>
      </c>
      <c r="E1472" s="1" t="s">
        <v>3284</v>
      </c>
      <c r="F1472" s="1" t="str">
        <f t="shared" si="45"/>
        <v>ArthurPrichep</v>
      </c>
      <c r="G1472" s="1" t="s">
        <v>3822</v>
      </c>
      <c r="H1472" s="1" t="s">
        <v>3823</v>
      </c>
      <c r="I1472" s="1" t="s">
        <v>3992</v>
      </c>
      <c r="J1472" s="1" t="s">
        <v>14</v>
      </c>
      <c r="K1472" s="1" t="s">
        <v>1433</v>
      </c>
      <c r="L1472" s="3">
        <v>47.3</v>
      </c>
      <c r="M1472" s="3">
        <v>2</v>
      </c>
      <c r="N1472" s="3">
        <v>12.298</v>
      </c>
    </row>
    <row r="1473" spans="1:14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44"/>
        <v>On time</v>
      </c>
      <c r="E1473" s="1" t="s">
        <v>3599</v>
      </c>
      <c r="F1473" s="1" t="str">
        <f t="shared" si="45"/>
        <v>HelenAbelman</v>
      </c>
      <c r="G1473" s="1" t="s">
        <v>3822</v>
      </c>
      <c r="H1473" s="1" t="s">
        <v>3915</v>
      </c>
      <c r="I1473" s="1" t="s">
        <v>3997</v>
      </c>
      <c r="J1473" s="1" t="s">
        <v>18</v>
      </c>
      <c r="K1473" s="1" t="s">
        <v>250</v>
      </c>
      <c r="L1473" s="3">
        <v>3.1680000000000001</v>
      </c>
      <c r="M1473" s="3">
        <v>4</v>
      </c>
      <c r="N1473" s="3">
        <v>-2.5344000000000002</v>
      </c>
    </row>
    <row r="1474" spans="1:14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44"/>
        <v>On time</v>
      </c>
      <c r="E1474" s="1" t="s">
        <v>3599</v>
      </c>
      <c r="F1474" s="1" t="str">
        <f t="shared" si="45"/>
        <v>HelenAbelman</v>
      </c>
      <c r="G1474" s="1" t="s">
        <v>3822</v>
      </c>
      <c r="H1474" s="1" t="s">
        <v>3915</v>
      </c>
      <c r="I1474" s="1" t="s">
        <v>3997</v>
      </c>
      <c r="J1474" s="1" t="s">
        <v>72</v>
      </c>
      <c r="K1474" s="1" t="s">
        <v>1734</v>
      </c>
      <c r="L1474" s="3">
        <v>579.13599999999997</v>
      </c>
      <c r="M1474" s="3">
        <v>4</v>
      </c>
      <c r="N1474" s="3">
        <v>-28.956800000000001</v>
      </c>
    </row>
    <row r="1475" spans="1:14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46">IF(C1475 - B1475 &gt; 4, "Delay", "On time")</f>
        <v>On time</v>
      </c>
      <c r="E1475" s="1" t="s">
        <v>3600</v>
      </c>
      <c r="F1475" s="1" t="str">
        <f t="shared" ref="F1475:F1538" si="47">LEFT(E1475, FIND("@", E1475) - 1)</f>
        <v>Corey-Lock</v>
      </c>
      <c r="G1475" s="1" t="s">
        <v>3822</v>
      </c>
      <c r="H1475" s="1" t="s">
        <v>3824</v>
      </c>
      <c r="I1475" s="1" t="s">
        <v>3993</v>
      </c>
      <c r="J1475" s="1" t="s">
        <v>18</v>
      </c>
      <c r="K1475" s="1" t="s">
        <v>1736</v>
      </c>
      <c r="L1475" s="3">
        <v>6.3680000000000003</v>
      </c>
      <c r="M1475" s="3">
        <v>2</v>
      </c>
      <c r="N1475" s="3">
        <v>2.1492</v>
      </c>
    </row>
    <row r="1476" spans="1:14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46"/>
        <v>On time</v>
      </c>
      <c r="E1476" s="1" t="s">
        <v>3600</v>
      </c>
      <c r="F1476" s="1" t="str">
        <f t="shared" si="47"/>
        <v>Corey-Lock</v>
      </c>
      <c r="G1476" s="1" t="s">
        <v>3822</v>
      </c>
      <c r="H1476" s="1" t="s">
        <v>3824</v>
      </c>
      <c r="I1476" s="1" t="s">
        <v>3993</v>
      </c>
      <c r="J1476" s="1" t="s">
        <v>510</v>
      </c>
      <c r="K1476" s="1" t="s">
        <v>1283</v>
      </c>
      <c r="L1476" s="3">
        <v>558.4</v>
      </c>
      <c r="M1476" s="3">
        <v>2</v>
      </c>
      <c r="N1476" s="3">
        <v>41.88</v>
      </c>
    </row>
    <row r="1477" spans="1:14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46"/>
        <v>Delay</v>
      </c>
      <c r="E1477" s="1" t="s">
        <v>3570</v>
      </c>
      <c r="F1477" s="1" t="str">
        <f t="shared" si="47"/>
        <v>KenBlack</v>
      </c>
      <c r="G1477" s="1" t="s">
        <v>3822</v>
      </c>
      <c r="H1477" s="1" t="s">
        <v>3824</v>
      </c>
      <c r="I1477" s="1" t="s">
        <v>3993</v>
      </c>
      <c r="J1477" s="1" t="s">
        <v>45</v>
      </c>
      <c r="K1477" s="1" t="s">
        <v>1738</v>
      </c>
      <c r="L1477" s="3">
        <v>440.19</v>
      </c>
      <c r="M1477" s="3">
        <v>9</v>
      </c>
      <c r="N1477" s="3">
        <v>206.88929999999999</v>
      </c>
    </row>
    <row r="1478" spans="1:14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46"/>
        <v>Delay</v>
      </c>
      <c r="E1478" s="1" t="s">
        <v>3570</v>
      </c>
      <c r="F1478" s="1" t="str">
        <f t="shared" si="47"/>
        <v>KenBlack</v>
      </c>
      <c r="G1478" s="1" t="s">
        <v>3822</v>
      </c>
      <c r="H1478" s="1" t="s">
        <v>3824</v>
      </c>
      <c r="I1478" s="1" t="s">
        <v>3993</v>
      </c>
      <c r="J1478" s="1" t="s">
        <v>82</v>
      </c>
      <c r="K1478" s="1" t="s">
        <v>297</v>
      </c>
      <c r="L1478" s="3">
        <v>64.400000000000006</v>
      </c>
      <c r="M1478" s="3">
        <v>5</v>
      </c>
      <c r="N1478" s="3">
        <v>1.9319999999999999</v>
      </c>
    </row>
    <row r="1479" spans="1:14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46"/>
        <v>On time</v>
      </c>
      <c r="E1479" s="1" t="s">
        <v>3400</v>
      </c>
      <c r="F1479" s="1" t="str">
        <f t="shared" si="47"/>
        <v>AdrianHane</v>
      </c>
      <c r="G1479" s="1" t="s">
        <v>3822</v>
      </c>
      <c r="H1479" s="1" t="s">
        <v>3826</v>
      </c>
      <c r="I1479" s="1" t="s">
        <v>3992</v>
      </c>
      <c r="J1479" s="1" t="s">
        <v>45</v>
      </c>
      <c r="K1479" s="1" t="s">
        <v>1081</v>
      </c>
      <c r="L1479" s="3">
        <v>244.55</v>
      </c>
      <c r="M1479" s="3">
        <v>5</v>
      </c>
      <c r="N1479" s="3">
        <v>114.9385</v>
      </c>
    </row>
    <row r="1480" spans="1:14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46"/>
        <v>On time</v>
      </c>
      <c r="E1480" s="1" t="s">
        <v>3400</v>
      </c>
      <c r="F1480" s="1" t="str">
        <f t="shared" si="47"/>
        <v>AdrianHane</v>
      </c>
      <c r="G1480" s="1" t="s">
        <v>3822</v>
      </c>
      <c r="H1480" s="1" t="s">
        <v>3826</v>
      </c>
      <c r="I1480" s="1" t="s">
        <v>3992</v>
      </c>
      <c r="J1480" s="1" t="s">
        <v>45</v>
      </c>
      <c r="K1480" s="1" t="s">
        <v>1534</v>
      </c>
      <c r="L1480" s="3">
        <v>195.76</v>
      </c>
      <c r="M1480" s="3">
        <v>4</v>
      </c>
      <c r="N1480" s="3">
        <v>97.88</v>
      </c>
    </row>
    <row r="1481" spans="1:14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46"/>
        <v>On time</v>
      </c>
      <c r="E1481" s="1" t="s">
        <v>3399</v>
      </c>
      <c r="F1481" s="1" t="str">
        <f t="shared" si="47"/>
        <v>KeanThornton</v>
      </c>
      <c r="G1481" s="1" t="s">
        <v>3822</v>
      </c>
      <c r="H1481" s="1" t="s">
        <v>3826</v>
      </c>
      <c r="I1481" s="1" t="s">
        <v>3992</v>
      </c>
      <c r="J1481" s="1" t="s">
        <v>79</v>
      </c>
      <c r="K1481" s="1" t="s">
        <v>1741</v>
      </c>
      <c r="L1481" s="3">
        <v>2.88</v>
      </c>
      <c r="M1481" s="3">
        <v>1</v>
      </c>
      <c r="N1481" s="3">
        <v>1.3535999999999999</v>
      </c>
    </row>
    <row r="1482" spans="1:14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46"/>
        <v>Delay</v>
      </c>
      <c r="E1482" s="1" t="s">
        <v>3570</v>
      </c>
      <c r="F1482" s="1" t="str">
        <f t="shared" si="47"/>
        <v>KenBlack</v>
      </c>
      <c r="G1482" s="1" t="s">
        <v>3822</v>
      </c>
      <c r="H1482" s="1" t="s">
        <v>3824</v>
      </c>
      <c r="I1482" s="1" t="s">
        <v>3993</v>
      </c>
      <c r="J1482" s="1" t="s">
        <v>12</v>
      </c>
      <c r="K1482" s="1" t="s">
        <v>1101</v>
      </c>
      <c r="L1482" s="3">
        <v>79.92</v>
      </c>
      <c r="M1482" s="3">
        <v>4</v>
      </c>
      <c r="N1482" s="3">
        <v>34.365600000000001</v>
      </c>
    </row>
    <row r="1483" spans="1:14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46"/>
        <v>Delay</v>
      </c>
      <c r="E1483" s="1" t="s">
        <v>3570</v>
      </c>
      <c r="F1483" s="1" t="str">
        <f t="shared" si="47"/>
        <v>KenBlack</v>
      </c>
      <c r="G1483" s="1" t="s">
        <v>3822</v>
      </c>
      <c r="H1483" s="1" t="s">
        <v>3824</v>
      </c>
      <c r="I1483" s="1" t="s">
        <v>3993</v>
      </c>
      <c r="J1483" s="1" t="s">
        <v>38</v>
      </c>
      <c r="K1483" s="1" t="s">
        <v>1743</v>
      </c>
      <c r="L1483" s="3">
        <v>69.98</v>
      </c>
      <c r="M1483" s="3">
        <v>2</v>
      </c>
      <c r="N1483" s="3">
        <v>13.296200000000001</v>
      </c>
    </row>
    <row r="1484" spans="1:14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46"/>
        <v>Delay</v>
      </c>
      <c r="E1484" s="1" t="s">
        <v>3458</v>
      </c>
      <c r="F1484" s="1" t="str">
        <f t="shared" si="47"/>
        <v>JasonFortune-</v>
      </c>
      <c r="G1484" s="1" t="s">
        <v>3822</v>
      </c>
      <c r="H1484" s="1" t="s">
        <v>3949</v>
      </c>
      <c r="I1484" s="1" t="s">
        <v>3994</v>
      </c>
      <c r="J1484" s="1" t="s">
        <v>18</v>
      </c>
      <c r="K1484" s="1" t="s">
        <v>1382</v>
      </c>
      <c r="L1484" s="3">
        <v>33.088000000000001</v>
      </c>
      <c r="M1484" s="3">
        <v>4</v>
      </c>
      <c r="N1484" s="3">
        <v>11.167199999999999</v>
      </c>
    </row>
    <row r="1485" spans="1:14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46"/>
        <v>Delay</v>
      </c>
      <c r="E1485" s="1" t="s">
        <v>3458</v>
      </c>
      <c r="F1485" s="1" t="str">
        <f t="shared" si="47"/>
        <v>JasonFortune-</v>
      </c>
      <c r="G1485" s="1" t="s">
        <v>3822</v>
      </c>
      <c r="H1485" s="1" t="s">
        <v>3949</v>
      </c>
      <c r="I1485" s="1" t="s">
        <v>3994</v>
      </c>
      <c r="J1485" s="1" t="s">
        <v>28</v>
      </c>
      <c r="K1485" s="1" t="s">
        <v>348</v>
      </c>
      <c r="L1485" s="3">
        <v>80.98</v>
      </c>
      <c r="M1485" s="3">
        <v>1</v>
      </c>
      <c r="N1485" s="3">
        <v>3.2391999999999999</v>
      </c>
    </row>
    <row r="1486" spans="1:14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46"/>
        <v>Delay</v>
      </c>
      <c r="E1486" s="1" t="s">
        <v>3458</v>
      </c>
      <c r="F1486" s="1" t="str">
        <f t="shared" si="47"/>
        <v>JasonFortune-</v>
      </c>
      <c r="G1486" s="1" t="s">
        <v>3822</v>
      </c>
      <c r="H1486" s="1" t="s">
        <v>3949</v>
      </c>
      <c r="I1486" s="1" t="s">
        <v>3994</v>
      </c>
      <c r="J1486" s="1" t="s">
        <v>38</v>
      </c>
      <c r="K1486" s="1" t="s">
        <v>1745</v>
      </c>
      <c r="L1486" s="3">
        <v>82.8</v>
      </c>
      <c r="M1486" s="3">
        <v>12</v>
      </c>
      <c r="N1486" s="3">
        <v>6.6239999999999997</v>
      </c>
    </row>
    <row r="1487" spans="1:14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46"/>
        <v>Delay</v>
      </c>
      <c r="E1487" s="1" t="s">
        <v>3458</v>
      </c>
      <c r="F1487" s="1" t="str">
        <f t="shared" si="47"/>
        <v>JasonFortune-</v>
      </c>
      <c r="G1487" s="1" t="s">
        <v>3822</v>
      </c>
      <c r="H1487" s="1" t="s">
        <v>3949</v>
      </c>
      <c r="I1487" s="1" t="s">
        <v>3994</v>
      </c>
      <c r="J1487" s="1" t="s">
        <v>28</v>
      </c>
      <c r="K1487" s="1" t="s">
        <v>106</v>
      </c>
      <c r="L1487" s="3">
        <v>21.36</v>
      </c>
      <c r="M1487" s="3">
        <v>2</v>
      </c>
      <c r="N1487" s="3">
        <v>5.7671999999999999</v>
      </c>
    </row>
    <row r="1488" spans="1:14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46"/>
        <v>Delay</v>
      </c>
      <c r="E1488" s="1" t="s">
        <v>3458</v>
      </c>
      <c r="F1488" s="1" t="str">
        <f t="shared" si="47"/>
        <v>JasonFortune-</v>
      </c>
      <c r="G1488" s="1" t="s">
        <v>3822</v>
      </c>
      <c r="H1488" s="1" t="s">
        <v>3949</v>
      </c>
      <c r="I1488" s="1" t="s">
        <v>3994</v>
      </c>
      <c r="J1488" s="1" t="s">
        <v>18</v>
      </c>
      <c r="K1488" s="1" t="s">
        <v>1435</v>
      </c>
      <c r="L1488" s="3">
        <v>62.048000000000002</v>
      </c>
      <c r="M1488" s="3">
        <v>2</v>
      </c>
      <c r="N1488" s="3">
        <v>20.165600000000001</v>
      </c>
    </row>
    <row r="1489" spans="1:14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46"/>
        <v>On time</v>
      </c>
      <c r="E1489" s="1" t="s">
        <v>3465</v>
      </c>
      <c r="F1489" s="1" t="str">
        <f t="shared" si="47"/>
        <v>CarolTriggs</v>
      </c>
      <c r="G1489" s="1" t="s">
        <v>3822</v>
      </c>
      <c r="H1489" s="1" t="s">
        <v>3849</v>
      </c>
      <c r="I1489" s="1" t="s">
        <v>3995</v>
      </c>
      <c r="J1489" s="1" t="s">
        <v>12</v>
      </c>
      <c r="K1489" s="1" t="s">
        <v>1129</v>
      </c>
      <c r="L1489" s="3">
        <v>51.968000000000004</v>
      </c>
      <c r="M1489" s="3">
        <v>2</v>
      </c>
      <c r="N1489" s="3">
        <v>10.393599999999999</v>
      </c>
    </row>
    <row r="1490" spans="1:14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46"/>
        <v>On time</v>
      </c>
      <c r="E1490" s="1" t="s">
        <v>3465</v>
      </c>
      <c r="F1490" s="1" t="str">
        <f t="shared" si="47"/>
        <v>CarolTriggs</v>
      </c>
      <c r="G1490" s="1" t="s">
        <v>3822</v>
      </c>
      <c r="H1490" s="1" t="s">
        <v>3849</v>
      </c>
      <c r="I1490" s="1" t="s">
        <v>3995</v>
      </c>
      <c r="J1490" s="1" t="s">
        <v>38</v>
      </c>
      <c r="K1490" s="1" t="s">
        <v>137</v>
      </c>
      <c r="L1490" s="3">
        <v>71.975999999999999</v>
      </c>
      <c r="M1490" s="3">
        <v>3</v>
      </c>
      <c r="N1490" s="3">
        <v>21.5928</v>
      </c>
    </row>
    <row r="1491" spans="1:14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46"/>
        <v>On time</v>
      </c>
      <c r="E1491" s="1" t="s">
        <v>3465</v>
      </c>
      <c r="F1491" s="1" t="str">
        <f t="shared" si="47"/>
        <v>CarolTriggs</v>
      </c>
      <c r="G1491" s="1" t="s">
        <v>3822</v>
      </c>
      <c r="H1491" s="1" t="s">
        <v>3849</v>
      </c>
      <c r="I1491" s="1" t="s">
        <v>3995</v>
      </c>
      <c r="J1491" s="1" t="s">
        <v>72</v>
      </c>
      <c r="K1491" s="1" t="s">
        <v>1747</v>
      </c>
      <c r="L1491" s="3">
        <v>242.352</v>
      </c>
      <c r="M1491" s="3">
        <v>3</v>
      </c>
      <c r="N1491" s="3">
        <v>-42.4116</v>
      </c>
    </row>
    <row r="1492" spans="1:14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46"/>
        <v>On time</v>
      </c>
      <c r="E1492" s="1" t="s">
        <v>3465</v>
      </c>
      <c r="F1492" s="1" t="str">
        <f t="shared" si="47"/>
        <v>CarolTriggs</v>
      </c>
      <c r="G1492" s="1" t="s">
        <v>3822</v>
      </c>
      <c r="H1492" s="1" t="s">
        <v>3849</v>
      </c>
      <c r="I1492" s="1" t="s">
        <v>3995</v>
      </c>
      <c r="J1492" s="1" t="s">
        <v>45</v>
      </c>
      <c r="K1492" s="1" t="s">
        <v>1115</v>
      </c>
      <c r="L1492" s="3">
        <v>221.92</v>
      </c>
      <c r="M1492" s="3">
        <v>5</v>
      </c>
      <c r="N1492" s="3">
        <v>77.671999999999997</v>
      </c>
    </row>
    <row r="1493" spans="1:14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46"/>
        <v>On time</v>
      </c>
      <c r="E1493" s="1" t="s">
        <v>3465</v>
      </c>
      <c r="F1493" s="1" t="str">
        <f t="shared" si="47"/>
        <v>CarolTriggs</v>
      </c>
      <c r="G1493" s="1" t="s">
        <v>3822</v>
      </c>
      <c r="H1493" s="1" t="s">
        <v>3849</v>
      </c>
      <c r="I1493" s="1" t="s">
        <v>3995</v>
      </c>
      <c r="J1493" s="1" t="s">
        <v>45</v>
      </c>
      <c r="K1493" s="1" t="s">
        <v>1748</v>
      </c>
      <c r="L1493" s="3">
        <v>8.4480000000000004</v>
      </c>
      <c r="M1493" s="3">
        <v>2</v>
      </c>
      <c r="N1493" s="3">
        <v>2.64</v>
      </c>
    </row>
    <row r="1494" spans="1:14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46"/>
        <v>On time</v>
      </c>
      <c r="E1494" s="1" t="s">
        <v>3403</v>
      </c>
      <c r="F1494" s="1" t="str">
        <f t="shared" si="47"/>
        <v>WilliamBrown</v>
      </c>
      <c r="G1494" s="1" t="s">
        <v>3822</v>
      </c>
      <c r="H1494" s="1" t="s">
        <v>3823</v>
      </c>
      <c r="I1494" s="1" t="s">
        <v>3992</v>
      </c>
      <c r="J1494" s="1" t="s">
        <v>18</v>
      </c>
      <c r="K1494" s="1" t="s">
        <v>917</v>
      </c>
      <c r="L1494" s="3">
        <v>895.92</v>
      </c>
      <c r="M1494" s="3">
        <v>5</v>
      </c>
      <c r="N1494" s="3">
        <v>302.37299999999999</v>
      </c>
    </row>
    <row r="1495" spans="1:14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46"/>
        <v>On time</v>
      </c>
      <c r="E1495" s="1" t="s">
        <v>3403</v>
      </c>
      <c r="F1495" s="1" t="str">
        <f t="shared" si="47"/>
        <v>WilliamBrown</v>
      </c>
      <c r="G1495" s="1" t="s">
        <v>3822</v>
      </c>
      <c r="H1495" s="1" t="s">
        <v>3823</v>
      </c>
      <c r="I1495" s="1" t="s">
        <v>3992</v>
      </c>
      <c r="J1495" s="1" t="s">
        <v>28</v>
      </c>
      <c r="K1495" s="1" t="s">
        <v>70</v>
      </c>
      <c r="L1495" s="3">
        <v>130.71</v>
      </c>
      <c r="M1495" s="3">
        <v>3</v>
      </c>
      <c r="N1495" s="3">
        <v>39.213000000000001</v>
      </c>
    </row>
    <row r="1496" spans="1:14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46"/>
        <v>On time</v>
      </c>
      <c r="E1496" s="1" t="s">
        <v>3403</v>
      </c>
      <c r="F1496" s="1" t="str">
        <f t="shared" si="47"/>
        <v>WilliamBrown</v>
      </c>
      <c r="G1496" s="1" t="s">
        <v>3822</v>
      </c>
      <c r="H1496" s="1" t="s">
        <v>3823</v>
      </c>
      <c r="I1496" s="1" t="s">
        <v>3992</v>
      </c>
      <c r="J1496" s="1" t="s">
        <v>14</v>
      </c>
      <c r="K1496" s="1" t="s">
        <v>1750</v>
      </c>
      <c r="L1496" s="3">
        <v>11.68</v>
      </c>
      <c r="M1496" s="3">
        <v>2</v>
      </c>
      <c r="N1496" s="3">
        <v>3.0367999999999999</v>
      </c>
    </row>
    <row r="1497" spans="1:14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46"/>
        <v>On time</v>
      </c>
      <c r="E1497" s="1" t="s">
        <v>3403</v>
      </c>
      <c r="F1497" s="1" t="str">
        <f t="shared" si="47"/>
        <v>WilliamBrown</v>
      </c>
      <c r="G1497" s="1" t="s">
        <v>3822</v>
      </c>
      <c r="H1497" s="1" t="s">
        <v>3823</v>
      </c>
      <c r="I1497" s="1" t="s">
        <v>3992</v>
      </c>
      <c r="J1497" s="1" t="s">
        <v>38</v>
      </c>
      <c r="K1497" s="1" t="s">
        <v>838</v>
      </c>
      <c r="L1497" s="3">
        <v>62.31</v>
      </c>
      <c r="M1497" s="3">
        <v>3</v>
      </c>
      <c r="N1497" s="3">
        <v>22.4316</v>
      </c>
    </row>
    <row r="1498" spans="1:14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46"/>
        <v>On time</v>
      </c>
      <c r="E1498" s="1" t="s">
        <v>3313</v>
      </c>
      <c r="F1498" s="1" t="str">
        <f t="shared" si="47"/>
        <v>AdrianBarton</v>
      </c>
      <c r="G1498" s="1" t="s">
        <v>3822</v>
      </c>
      <c r="H1498" s="1" t="s">
        <v>3829</v>
      </c>
      <c r="I1498" s="1" t="s">
        <v>3996</v>
      </c>
      <c r="J1498" s="1" t="s">
        <v>16</v>
      </c>
      <c r="K1498" s="1" t="s">
        <v>1752</v>
      </c>
      <c r="L1498" s="3">
        <v>344.70400000000001</v>
      </c>
      <c r="M1498" s="3">
        <v>2</v>
      </c>
      <c r="N1498" s="3">
        <v>38.779200000000003</v>
      </c>
    </row>
    <row r="1499" spans="1:14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46"/>
        <v>On time</v>
      </c>
      <c r="E1499" s="1" t="s">
        <v>3286</v>
      </c>
      <c r="F1499" s="1" t="str">
        <f t="shared" si="47"/>
        <v>LarryTron</v>
      </c>
      <c r="G1499" s="1" t="s">
        <v>3822</v>
      </c>
      <c r="H1499" s="1" t="s">
        <v>3853</v>
      </c>
      <c r="I1499" s="1" t="s">
        <v>3997</v>
      </c>
      <c r="J1499" s="1" t="s">
        <v>16</v>
      </c>
      <c r="K1499" s="1" t="s">
        <v>711</v>
      </c>
      <c r="L1499" s="3">
        <v>201.584</v>
      </c>
      <c r="M1499" s="3">
        <v>2</v>
      </c>
      <c r="N1499" s="3">
        <v>20.1584</v>
      </c>
    </row>
    <row r="1500" spans="1:14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46"/>
        <v>On time</v>
      </c>
      <c r="E1500" s="1" t="s">
        <v>3325</v>
      </c>
      <c r="F1500" s="1" t="str">
        <f t="shared" si="47"/>
        <v>CorinnaMitchell</v>
      </c>
      <c r="G1500" s="1" t="s">
        <v>3822</v>
      </c>
      <c r="H1500" s="1" t="s">
        <v>3824</v>
      </c>
      <c r="I1500" s="1" t="s">
        <v>3993</v>
      </c>
      <c r="J1500" s="1" t="s">
        <v>22</v>
      </c>
      <c r="K1500" s="1" t="s">
        <v>1755</v>
      </c>
      <c r="L1500" s="3">
        <v>521.96</v>
      </c>
      <c r="M1500" s="3">
        <v>2</v>
      </c>
      <c r="N1500" s="3">
        <v>88.733199999999997</v>
      </c>
    </row>
    <row r="1501" spans="1:14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46"/>
        <v>On time</v>
      </c>
      <c r="E1501" s="1" t="s">
        <v>3601</v>
      </c>
      <c r="F1501" s="1" t="str">
        <f t="shared" si="47"/>
        <v>DennyJoy</v>
      </c>
      <c r="G1501" s="1" t="s">
        <v>3822</v>
      </c>
      <c r="H1501" s="1" t="s">
        <v>3826</v>
      </c>
      <c r="I1501" s="1" t="s">
        <v>3992</v>
      </c>
      <c r="J1501" s="1" t="s">
        <v>45</v>
      </c>
      <c r="K1501" s="1" t="s">
        <v>306</v>
      </c>
      <c r="L1501" s="3">
        <v>45.36</v>
      </c>
      <c r="M1501" s="3">
        <v>7</v>
      </c>
      <c r="N1501" s="3">
        <v>21.7728</v>
      </c>
    </row>
    <row r="1502" spans="1:14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46"/>
        <v>On time</v>
      </c>
      <c r="E1502" s="1" t="s">
        <v>3602</v>
      </c>
      <c r="F1502" s="1" t="str">
        <f t="shared" si="47"/>
        <v>DeanraEno</v>
      </c>
      <c r="G1502" s="1" t="s">
        <v>3822</v>
      </c>
      <c r="H1502" s="1" t="s">
        <v>3823</v>
      </c>
      <c r="I1502" s="1" t="s">
        <v>3992</v>
      </c>
      <c r="J1502" s="1" t="s">
        <v>28</v>
      </c>
      <c r="K1502" s="1" t="s">
        <v>1758</v>
      </c>
      <c r="L1502" s="3">
        <v>947.17</v>
      </c>
      <c r="M1502" s="3">
        <v>7</v>
      </c>
      <c r="N1502" s="3">
        <v>9.4717000000000002</v>
      </c>
    </row>
    <row r="1503" spans="1:14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46"/>
        <v>On time</v>
      </c>
      <c r="E1503" s="1" t="s">
        <v>3602</v>
      </c>
      <c r="F1503" s="1" t="str">
        <f t="shared" si="47"/>
        <v>DeanraEno</v>
      </c>
      <c r="G1503" s="1" t="s">
        <v>3822</v>
      </c>
      <c r="H1503" s="1" t="s">
        <v>3823</v>
      </c>
      <c r="I1503" s="1" t="s">
        <v>3992</v>
      </c>
      <c r="J1503" s="1" t="s">
        <v>45</v>
      </c>
      <c r="K1503" s="1" t="s">
        <v>1759</v>
      </c>
      <c r="L1503" s="3">
        <v>61.96</v>
      </c>
      <c r="M1503" s="3">
        <v>2</v>
      </c>
      <c r="N1503" s="3">
        <v>27.882000000000001</v>
      </c>
    </row>
    <row r="1504" spans="1:14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46"/>
        <v>Delay</v>
      </c>
      <c r="E1504" s="1" t="s">
        <v>3228</v>
      </c>
      <c r="F1504" s="1" t="str">
        <f t="shared" si="47"/>
        <v>ChristineKargatis</v>
      </c>
      <c r="G1504" s="1" t="s">
        <v>3822</v>
      </c>
      <c r="H1504" s="1" t="s">
        <v>3824</v>
      </c>
      <c r="I1504" s="1" t="s">
        <v>3993</v>
      </c>
      <c r="J1504" s="1" t="s">
        <v>14</v>
      </c>
      <c r="K1504" s="1" t="s">
        <v>106</v>
      </c>
      <c r="L1504" s="3">
        <v>7.58</v>
      </c>
      <c r="M1504" s="3">
        <v>1</v>
      </c>
      <c r="N1504" s="3">
        <v>2.9561999999999999</v>
      </c>
    </row>
    <row r="1505" spans="1:14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46"/>
        <v>Delay</v>
      </c>
      <c r="E1505" s="1" t="s">
        <v>3603</v>
      </c>
      <c r="F1505" s="1" t="str">
        <f t="shared" si="47"/>
        <v>LenaHernandez</v>
      </c>
      <c r="G1505" s="1" t="s">
        <v>3822</v>
      </c>
      <c r="H1505" s="1" t="s">
        <v>3826</v>
      </c>
      <c r="I1505" s="1" t="s">
        <v>3992</v>
      </c>
      <c r="J1505" s="1" t="s">
        <v>18</v>
      </c>
      <c r="K1505" s="1" t="s">
        <v>580</v>
      </c>
      <c r="L1505" s="3">
        <v>123.14400000000001</v>
      </c>
      <c r="M1505" s="3">
        <v>7</v>
      </c>
      <c r="N1505" s="3">
        <v>46.179000000000002</v>
      </c>
    </row>
    <row r="1506" spans="1:14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46"/>
        <v>On time</v>
      </c>
      <c r="E1506" s="1" t="s">
        <v>3604</v>
      </c>
      <c r="F1506" s="1" t="str">
        <f t="shared" si="47"/>
        <v>RichardBierner</v>
      </c>
      <c r="G1506" s="1" t="s">
        <v>3822</v>
      </c>
      <c r="H1506" s="1" t="s">
        <v>3841</v>
      </c>
      <c r="I1506" s="1" t="s">
        <v>3992</v>
      </c>
      <c r="J1506" s="1" t="s">
        <v>45</v>
      </c>
      <c r="K1506" s="1" t="s">
        <v>77</v>
      </c>
      <c r="L1506" s="3">
        <v>212.64</v>
      </c>
      <c r="M1506" s="3">
        <v>6</v>
      </c>
      <c r="N1506" s="3">
        <v>99.940799999999996</v>
      </c>
    </row>
    <row r="1507" spans="1:14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46"/>
        <v>On time</v>
      </c>
      <c r="E1507" s="1" t="s">
        <v>3604</v>
      </c>
      <c r="F1507" s="1" t="str">
        <f t="shared" si="47"/>
        <v>RichardBierner</v>
      </c>
      <c r="G1507" s="1" t="s">
        <v>3822</v>
      </c>
      <c r="H1507" s="1" t="s">
        <v>3841</v>
      </c>
      <c r="I1507" s="1" t="s">
        <v>3992</v>
      </c>
      <c r="J1507" s="1" t="s">
        <v>45</v>
      </c>
      <c r="K1507" s="1" t="s">
        <v>1763</v>
      </c>
      <c r="L1507" s="3">
        <v>9.8699999999999992</v>
      </c>
      <c r="M1507" s="3">
        <v>3</v>
      </c>
      <c r="N1507" s="3">
        <v>4.5401999999999996</v>
      </c>
    </row>
    <row r="1508" spans="1:14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46"/>
        <v>On time</v>
      </c>
      <c r="E1508" s="1" t="s">
        <v>3604</v>
      </c>
      <c r="F1508" s="1" t="str">
        <f t="shared" si="47"/>
        <v>RichardBierner</v>
      </c>
      <c r="G1508" s="1" t="s">
        <v>3822</v>
      </c>
      <c r="H1508" s="1" t="s">
        <v>3841</v>
      </c>
      <c r="I1508" s="1" t="s">
        <v>3992</v>
      </c>
      <c r="J1508" s="1" t="s">
        <v>38</v>
      </c>
      <c r="K1508" s="1" t="s">
        <v>820</v>
      </c>
      <c r="L1508" s="3">
        <v>53.25</v>
      </c>
      <c r="M1508" s="3">
        <v>3</v>
      </c>
      <c r="N1508" s="3">
        <v>20.767499999999998</v>
      </c>
    </row>
    <row r="1509" spans="1:14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46"/>
        <v>On time</v>
      </c>
      <c r="E1509" s="1" t="s">
        <v>3604</v>
      </c>
      <c r="F1509" s="1" t="str">
        <f t="shared" si="47"/>
        <v>RichardBierner</v>
      </c>
      <c r="G1509" s="1" t="s">
        <v>3822</v>
      </c>
      <c r="H1509" s="1" t="s">
        <v>3841</v>
      </c>
      <c r="I1509" s="1" t="s">
        <v>3992</v>
      </c>
      <c r="J1509" s="1" t="s">
        <v>12</v>
      </c>
      <c r="K1509" s="1" t="s">
        <v>1764</v>
      </c>
      <c r="L1509" s="3">
        <v>19.920000000000002</v>
      </c>
      <c r="M1509" s="3">
        <v>3</v>
      </c>
      <c r="N1509" s="3">
        <v>9.5616000000000003</v>
      </c>
    </row>
    <row r="1510" spans="1:14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46"/>
        <v>Delay</v>
      </c>
      <c r="E1510" s="1" t="s">
        <v>3534</v>
      </c>
      <c r="F1510" s="1" t="str">
        <f t="shared" si="47"/>
        <v>GuyThornton</v>
      </c>
      <c r="G1510" s="1" t="s">
        <v>3822</v>
      </c>
      <c r="H1510" s="1" t="s">
        <v>3846</v>
      </c>
      <c r="I1510" s="1" t="s">
        <v>3992</v>
      </c>
      <c r="J1510" s="1" t="s">
        <v>9</v>
      </c>
      <c r="K1510" s="1" t="s">
        <v>623</v>
      </c>
      <c r="L1510" s="3">
        <v>61.06</v>
      </c>
      <c r="M1510" s="3">
        <v>2</v>
      </c>
      <c r="N1510" s="3">
        <v>28.087599999999998</v>
      </c>
    </row>
    <row r="1511" spans="1:14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46"/>
        <v>Delay</v>
      </c>
      <c r="E1511" s="1" t="s">
        <v>3534</v>
      </c>
      <c r="F1511" s="1" t="str">
        <f t="shared" si="47"/>
        <v>GuyThornton</v>
      </c>
      <c r="G1511" s="1" t="s">
        <v>3822</v>
      </c>
      <c r="H1511" s="1" t="s">
        <v>3846</v>
      </c>
      <c r="I1511" s="1" t="s">
        <v>3992</v>
      </c>
      <c r="J1511" s="1" t="s">
        <v>22</v>
      </c>
      <c r="K1511" s="1" t="s">
        <v>1766</v>
      </c>
      <c r="L1511" s="3">
        <v>35.543999999999997</v>
      </c>
      <c r="M1511" s="3">
        <v>1</v>
      </c>
      <c r="N1511" s="3">
        <v>-0.88859999999999995</v>
      </c>
    </row>
    <row r="1512" spans="1:14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46"/>
        <v>On time</v>
      </c>
      <c r="E1512" s="1" t="s">
        <v>3605</v>
      </c>
      <c r="F1512" s="1" t="str">
        <f t="shared" si="47"/>
        <v>ChristineSundaresam</v>
      </c>
      <c r="G1512" s="1" t="s">
        <v>3822</v>
      </c>
      <c r="H1512" s="1" t="s">
        <v>3824</v>
      </c>
      <c r="I1512" s="1" t="s">
        <v>3993</v>
      </c>
      <c r="J1512" s="1" t="s">
        <v>9</v>
      </c>
      <c r="K1512" s="1" t="s">
        <v>1768</v>
      </c>
      <c r="L1512" s="3">
        <v>9.9600000000000009</v>
      </c>
      <c r="M1512" s="3">
        <v>2</v>
      </c>
      <c r="N1512" s="3">
        <v>4.5815999999999999</v>
      </c>
    </row>
    <row r="1513" spans="1:14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46"/>
        <v>On time</v>
      </c>
      <c r="E1513" s="1" t="s">
        <v>3605</v>
      </c>
      <c r="F1513" s="1" t="str">
        <f t="shared" si="47"/>
        <v>ChristineSundaresam</v>
      </c>
      <c r="G1513" s="1" t="s">
        <v>3822</v>
      </c>
      <c r="H1513" s="1" t="s">
        <v>3824</v>
      </c>
      <c r="I1513" s="1" t="s">
        <v>3993</v>
      </c>
      <c r="J1513" s="1" t="s">
        <v>14</v>
      </c>
      <c r="K1513" s="1" t="s">
        <v>1769</v>
      </c>
      <c r="L1513" s="3">
        <v>9.2100000000000009</v>
      </c>
      <c r="M1513" s="3">
        <v>3</v>
      </c>
      <c r="N1513" s="3">
        <v>2.3025000000000002</v>
      </c>
    </row>
    <row r="1514" spans="1:14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46"/>
        <v>On time</v>
      </c>
      <c r="E1514" s="1" t="s">
        <v>3605</v>
      </c>
      <c r="F1514" s="1" t="str">
        <f t="shared" si="47"/>
        <v>ChristineSundaresam</v>
      </c>
      <c r="G1514" s="1" t="s">
        <v>3822</v>
      </c>
      <c r="H1514" s="1" t="s">
        <v>3824</v>
      </c>
      <c r="I1514" s="1" t="s">
        <v>3993</v>
      </c>
      <c r="J1514" s="1" t="s">
        <v>82</v>
      </c>
      <c r="K1514" s="1" t="s">
        <v>1770</v>
      </c>
      <c r="L1514" s="3">
        <v>27.93</v>
      </c>
      <c r="M1514" s="3">
        <v>3</v>
      </c>
      <c r="N1514" s="3">
        <v>8.0997000000000003</v>
      </c>
    </row>
    <row r="1515" spans="1:14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46"/>
        <v>On time</v>
      </c>
      <c r="E1515" s="1" t="s">
        <v>3606</v>
      </c>
      <c r="F1515" s="1" t="str">
        <f t="shared" si="47"/>
        <v>TheresaSwint</v>
      </c>
      <c r="G1515" s="1" t="s">
        <v>3822</v>
      </c>
      <c r="H1515" s="1" t="s">
        <v>3826</v>
      </c>
      <c r="I1515" s="1" t="s">
        <v>3992</v>
      </c>
      <c r="J1515" s="1" t="s">
        <v>82</v>
      </c>
      <c r="K1515" s="1" t="s">
        <v>1440</v>
      </c>
      <c r="L1515" s="3">
        <v>25.35</v>
      </c>
      <c r="M1515" s="3">
        <v>3</v>
      </c>
      <c r="N1515" s="3">
        <v>7.6050000000000004</v>
      </c>
    </row>
    <row r="1516" spans="1:14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46"/>
        <v>On time</v>
      </c>
      <c r="E1516" s="1" t="s">
        <v>3606</v>
      </c>
      <c r="F1516" s="1" t="str">
        <f t="shared" si="47"/>
        <v>TheresaSwint</v>
      </c>
      <c r="G1516" s="1" t="s">
        <v>3822</v>
      </c>
      <c r="H1516" s="1" t="s">
        <v>3826</v>
      </c>
      <c r="I1516" s="1" t="s">
        <v>3992</v>
      </c>
      <c r="J1516" s="1" t="s">
        <v>12</v>
      </c>
      <c r="K1516" s="1" t="s">
        <v>1553</v>
      </c>
      <c r="L1516" s="3">
        <v>35.28</v>
      </c>
      <c r="M1516" s="3">
        <v>3</v>
      </c>
      <c r="N1516" s="3">
        <v>11.995200000000001</v>
      </c>
    </row>
    <row r="1517" spans="1:14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46"/>
        <v>On time</v>
      </c>
      <c r="E1517" s="1" t="s">
        <v>3607</v>
      </c>
      <c r="F1517" s="1" t="str">
        <f t="shared" si="47"/>
        <v>BenjaminVenier</v>
      </c>
      <c r="G1517" s="1" t="s">
        <v>3822</v>
      </c>
      <c r="H1517" s="1" t="s">
        <v>3824</v>
      </c>
      <c r="I1517" s="1" t="s">
        <v>3993</v>
      </c>
      <c r="J1517" s="1" t="s">
        <v>45</v>
      </c>
      <c r="K1517" s="1" t="s">
        <v>569</v>
      </c>
      <c r="L1517" s="3">
        <v>33.4</v>
      </c>
      <c r="M1517" s="3">
        <v>5</v>
      </c>
      <c r="N1517" s="3">
        <v>16.032</v>
      </c>
    </row>
    <row r="1518" spans="1:14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46"/>
        <v>On time</v>
      </c>
      <c r="E1518" s="1" t="s">
        <v>3282</v>
      </c>
      <c r="F1518" s="1" t="str">
        <f t="shared" si="47"/>
        <v>DionisLloyd</v>
      </c>
      <c r="G1518" s="1" t="s">
        <v>3822</v>
      </c>
      <c r="H1518" s="1" t="s">
        <v>3900</v>
      </c>
      <c r="I1518" s="1" t="s">
        <v>3993</v>
      </c>
      <c r="J1518" s="1" t="s">
        <v>510</v>
      </c>
      <c r="K1518" s="1" t="s">
        <v>1283</v>
      </c>
      <c r="L1518" s="3">
        <v>837.6</v>
      </c>
      <c r="M1518" s="3">
        <v>3</v>
      </c>
      <c r="N1518" s="3">
        <v>62.82</v>
      </c>
    </row>
    <row r="1519" spans="1:14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46"/>
        <v>On time</v>
      </c>
      <c r="E1519" s="1" t="s">
        <v>3608</v>
      </c>
      <c r="F1519" s="1" t="str">
        <f t="shared" si="47"/>
        <v>NickRadford</v>
      </c>
      <c r="G1519" s="1" t="s">
        <v>3822</v>
      </c>
      <c r="H1519" s="1" t="s">
        <v>3939</v>
      </c>
      <c r="I1519" s="1" t="s">
        <v>3992</v>
      </c>
      <c r="J1519" s="1" t="s">
        <v>87</v>
      </c>
      <c r="K1519" s="1" t="s">
        <v>1775</v>
      </c>
      <c r="L1519" s="3">
        <v>182.94</v>
      </c>
      <c r="M1519" s="3">
        <v>3</v>
      </c>
      <c r="N1519" s="3">
        <v>85.981800000000007</v>
      </c>
    </row>
    <row r="1520" spans="1:14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46"/>
        <v>On time</v>
      </c>
      <c r="E1520" s="1" t="s">
        <v>3245</v>
      </c>
      <c r="F1520" s="1" t="str">
        <f t="shared" si="47"/>
        <v>PatrickGardner</v>
      </c>
      <c r="G1520" s="1" t="s">
        <v>3822</v>
      </c>
      <c r="H1520" s="1" t="s">
        <v>3826</v>
      </c>
      <c r="I1520" s="1" t="s">
        <v>3992</v>
      </c>
      <c r="J1520" s="1" t="s">
        <v>14</v>
      </c>
      <c r="K1520" s="1" t="s">
        <v>1777</v>
      </c>
      <c r="L1520" s="3">
        <v>27.76</v>
      </c>
      <c r="M1520" s="3">
        <v>4</v>
      </c>
      <c r="N1520" s="3">
        <v>9.9936000000000007</v>
      </c>
    </row>
    <row r="1521" spans="1:14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46"/>
        <v>Delay</v>
      </c>
      <c r="E1521" s="1" t="s">
        <v>3297</v>
      </c>
      <c r="F1521" s="1" t="str">
        <f t="shared" si="47"/>
        <v>ChuckClark</v>
      </c>
      <c r="G1521" s="1" t="s">
        <v>3822</v>
      </c>
      <c r="H1521" s="1" t="s">
        <v>3826</v>
      </c>
      <c r="I1521" s="1" t="s">
        <v>3992</v>
      </c>
      <c r="J1521" s="1" t="s">
        <v>18</v>
      </c>
      <c r="K1521" s="1" t="s">
        <v>342</v>
      </c>
      <c r="L1521" s="3">
        <v>11.952</v>
      </c>
      <c r="M1521" s="3">
        <v>3</v>
      </c>
      <c r="N1521" s="3">
        <v>4.1832000000000003</v>
      </c>
    </row>
    <row r="1522" spans="1:14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46"/>
        <v>Delay</v>
      </c>
      <c r="E1522" s="1" t="s">
        <v>3297</v>
      </c>
      <c r="F1522" s="1" t="str">
        <f t="shared" si="47"/>
        <v>ChuckClark</v>
      </c>
      <c r="G1522" s="1" t="s">
        <v>3822</v>
      </c>
      <c r="H1522" s="1" t="s">
        <v>3826</v>
      </c>
      <c r="I1522" s="1" t="s">
        <v>3992</v>
      </c>
      <c r="J1522" s="1" t="s">
        <v>82</v>
      </c>
      <c r="K1522" s="1" t="s">
        <v>1779</v>
      </c>
      <c r="L1522" s="3">
        <v>6.24</v>
      </c>
      <c r="M1522" s="3">
        <v>3</v>
      </c>
      <c r="N1522" s="3">
        <v>1.8720000000000001</v>
      </c>
    </row>
    <row r="1523" spans="1:14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46"/>
        <v>On time</v>
      </c>
      <c r="E1523" s="1" t="s">
        <v>3561</v>
      </c>
      <c r="F1523" s="1" t="str">
        <f t="shared" si="47"/>
        <v>AmyCox</v>
      </c>
      <c r="G1523" s="1" t="s">
        <v>3822</v>
      </c>
      <c r="H1523" s="1" t="s">
        <v>3950</v>
      </c>
      <c r="I1523" s="1" t="s">
        <v>3995</v>
      </c>
      <c r="J1523" s="1" t="s">
        <v>16</v>
      </c>
      <c r="K1523" s="1" t="s">
        <v>470</v>
      </c>
      <c r="L1523" s="3">
        <v>742.33600000000001</v>
      </c>
      <c r="M1523" s="3">
        <v>8</v>
      </c>
      <c r="N1523" s="3">
        <v>83.512799999999999</v>
      </c>
    </row>
    <row r="1524" spans="1:14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46"/>
        <v>Delay</v>
      </c>
      <c r="E1524" s="1" t="s">
        <v>3565</v>
      </c>
      <c r="F1524" s="1" t="str">
        <f t="shared" si="47"/>
        <v>EileenKiefer</v>
      </c>
      <c r="G1524" s="1" t="s">
        <v>3822</v>
      </c>
      <c r="H1524" s="1" t="s">
        <v>3881</v>
      </c>
      <c r="I1524" s="1" t="s">
        <v>3992</v>
      </c>
      <c r="J1524" s="1" t="s">
        <v>14</v>
      </c>
      <c r="K1524" s="1" t="s">
        <v>1750</v>
      </c>
      <c r="L1524" s="3">
        <v>23.36</v>
      </c>
      <c r="M1524" s="3">
        <v>4</v>
      </c>
      <c r="N1524" s="3">
        <v>6.0735999999999999</v>
      </c>
    </row>
    <row r="1525" spans="1:14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46"/>
        <v>Delay</v>
      </c>
      <c r="E1525" s="1" t="s">
        <v>3132</v>
      </c>
      <c r="F1525" s="1" t="str">
        <f t="shared" si="47"/>
        <v>IreneMaddox</v>
      </c>
      <c r="G1525" s="1" t="s">
        <v>3822</v>
      </c>
      <c r="H1525" s="1" t="s">
        <v>3844</v>
      </c>
      <c r="I1525" s="1" t="s">
        <v>3997</v>
      </c>
      <c r="J1525" s="1" t="s">
        <v>14</v>
      </c>
      <c r="K1525" s="1" t="s">
        <v>1783</v>
      </c>
      <c r="L1525" s="3">
        <v>13.12</v>
      </c>
      <c r="M1525" s="3">
        <v>5</v>
      </c>
      <c r="N1525" s="3">
        <v>1.1479999999999999</v>
      </c>
    </row>
    <row r="1526" spans="1:14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46"/>
        <v>Delay</v>
      </c>
      <c r="E1526" s="1" t="s">
        <v>3132</v>
      </c>
      <c r="F1526" s="1" t="str">
        <f t="shared" si="47"/>
        <v>IreneMaddox</v>
      </c>
      <c r="G1526" s="1" t="s">
        <v>3822</v>
      </c>
      <c r="H1526" s="1" t="s">
        <v>3844</v>
      </c>
      <c r="I1526" s="1" t="s">
        <v>3997</v>
      </c>
      <c r="J1526" s="1" t="s">
        <v>198</v>
      </c>
      <c r="K1526" s="1" t="s">
        <v>1784</v>
      </c>
      <c r="L1526" s="3">
        <v>69.575999999999993</v>
      </c>
      <c r="M1526" s="3">
        <v>4</v>
      </c>
      <c r="N1526" s="3">
        <v>-143.79040000000001</v>
      </c>
    </row>
    <row r="1527" spans="1:14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46"/>
        <v>Delay</v>
      </c>
      <c r="E1527" s="1" t="s">
        <v>3132</v>
      </c>
      <c r="F1527" s="1" t="str">
        <f t="shared" si="47"/>
        <v>IreneMaddox</v>
      </c>
      <c r="G1527" s="1" t="s">
        <v>3822</v>
      </c>
      <c r="H1527" s="1" t="s">
        <v>3844</v>
      </c>
      <c r="I1527" s="1" t="s">
        <v>3997</v>
      </c>
      <c r="J1527" s="1" t="s">
        <v>14</v>
      </c>
      <c r="K1527" s="1" t="s">
        <v>497</v>
      </c>
      <c r="L1527" s="3">
        <v>4.2240000000000002</v>
      </c>
      <c r="M1527" s="3">
        <v>3</v>
      </c>
      <c r="N1527" s="3">
        <v>0.47520000000000001</v>
      </c>
    </row>
    <row r="1528" spans="1:14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46"/>
        <v>Delay</v>
      </c>
      <c r="E1528" s="1" t="s">
        <v>3132</v>
      </c>
      <c r="F1528" s="1" t="str">
        <f t="shared" si="47"/>
        <v>IreneMaddox</v>
      </c>
      <c r="G1528" s="1" t="s">
        <v>3822</v>
      </c>
      <c r="H1528" s="1" t="s">
        <v>3844</v>
      </c>
      <c r="I1528" s="1" t="s">
        <v>3997</v>
      </c>
      <c r="J1528" s="1" t="s">
        <v>38</v>
      </c>
      <c r="K1528" s="1" t="s">
        <v>1785</v>
      </c>
      <c r="L1528" s="3">
        <v>58.08</v>
      </c>
      <c r="M1528" s="3">
        <v>4</v>
      </c>
      <c r="N1528" s="3">
        <v>-6.5339999999999998</v>
      </c>
    </row>
    <row r="1529" spans="1:14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46"/>
        <v>Delay</v>
      </c>
      <c r="E1529" s="1" t="s">
        <v>3132</v>
      </c>
      <c r="F1529" s="1" t="str">
        <f t="shared" si="47"/>
        <v>IreneMaddox</v>
      </c>
      <c r="G1529" s="1" t="s">
        <v>3822</v>
      </c>
      <c r="H1529" s="1" t="s">
        <v>3844</v>
      </c>
      <c r="I1529" s="1" t="s">
        <v>3997</v>
      </c>
      <c r="J1529" s="1" t="s">
        <v>12</v>
      </c>
      <c r="K1529" s="1" t="s">
        <v>1786</v>
      </c>
      <c r="L1529" s="3">
        <v>52.415999999999997</v>
      </c>
      <c r="M1529" s="3">
        <v>9</v>
      </c>
      <c r="N1529" s="3">
        <v>15.069599999999999</v>
      </c>
    </row>
    <row r="1530" spans="1:14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46"/>
        <v>Delay</v>
      </c>
      <c r="E1530" s="1" t="s">
        <v>3132</v>
      </c>
      <c r="F1530" s="1" t="str">
        <f t="shared" si="47"/>
        <v>IreneMaddox</v>
      </c>
      <c r="G1530" s="1" t="s">
        <v>3822</v>
      </c>
      <c r="H1530" s="1" t="s">
        <v>3844</v>
      </c>
      <c r="I1530" s="1" t="s">
        <v>3997</v>
      </c>
      <c r="J1530" s="1" t="s">
        <v>12</v>
      </c>
      <c r="K1530" s="1" t="s">
        <v>1787</v>
      </c>
      <c r="L1530" s="3">
        <v>54.92</v>
      </c>
      <c r="M1530" s="3">
        <v>5</v>
      </c>
      <c r="N1530" s="3">
        <v>10.984</v>
      </c>
    </row>
    <row r="1531" spans="1:14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46"/>
        <v>Delay</v>
      </c>
      <c r="E1531" s="1" t="s">
        <v>3132</v>
      </c>
      <c r="F1531" s="1" t="str">
        <f t="shared" si="47"/>
        <v>IreneMaddox</v>
      </c>
      <c r="G1531" s="1" t="s">
        <v>3822</v>
      </c>
      <c r="H1531" s="1" t="s">
        <v>3844</v>
      </c>
      <c r="I1531" s="1" t="s">
        <v>3997</v>
      </c>
      <c r="J1531" s="1" t="s">
        <v>22</v>
      </c>
      <c r="K1531" s="1" t="s">
        <v>1044</v>
      </c>
      <c r="L1531" s="3">
        <v>364.95</v>
      </c>
      <c r="M1531" s="3">
        <v>5</v>
      </c>
      <c r="N1531" s="3">
        <v>-248.166</v>
      </c>
    </row>
    <row r="1532" spans="1:14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46"/>
        <v>Delay</v>
      </c>
      <c r="E1532" s="1" t="s">
        <v>3132</v>
      </c>
      <c r="F1532" s="1" t="str">
        <f t="shared" si="47"/>
        <v>IreneMaddox</v>
      </c>
      <c r="G1532" s="1" t="s">
        <v>3822</v>
      </c>
      <c r="H1532" s="1" t="s">
        <v>3844</v>
      </c>
      <c r="I1532" s="1" t="s">
        <v>3997</v>
      </c>
      <c r="J1532" s="1" t="s">
        <v>45</v>
      </c>
      <c r="K1532" s="1" t="s">
        <v>1788</v>
      </c>
      <c r="L1532" s="3">
        <v>85.055999999999997</v>
      </c>
      <c r="M1532" s="3">
        <v>3</v>
      </c>
      <c r="N1532" s="3">
        <v>28.706399999999999</v>
      </c>
    </row>
    <row r="1533" spans="1:14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46"/>
        <v>Delay</v>
      </c>
      <c r="E1533" s="1" t="s">
        <v>3132</v>
      </c>
      <c r="F1533" s="1" t="str">
        <f t="shared" si="47"/>
        <v>IreneMaddox</v>
      </c>
      <c r="G1533" s="1" t="s">
        <v>3822</v>
      </c>
      <c r="H1533" s="1" t="s">
        <v>3844</v>
      </c>
      <c r="I1533" s="1" t="s">
        <v>3997</v>
      </c>
      <c r="J1533" s="1" t="s">
        <v>45</v>
      </c>
      <c r="K1533" s="1" t="s">
        <v>1789</v>
      </c>
      <c r="L1533" s="3">
        <v>27.696000000000002</v>
      </c>
      <c r="M1533" s="3">
        <v>3</v>
      </c>
      <c r="N1533" s="3">
        <v>9.6936</v>
      </c>
    </row>
    <row r="1534" spans="1:14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46"/>
        <v>Delay</v>
      </c>
      <c r="E1534" s="1" t="s">
        <v>3609</v>
      </c>
      <c r="F1534" s="1" t="str">
        <f t="shared" si="47"/>
        <v>MonicaFederle</v>
      </c>
      <c r="G1534" s="1" t="s">
        <v>3822</v>
      </c>
      <c r="H1534" s="1" t="s">
        <v>3823</v>
      </c>
      <c r="I1534" s="1" t="s">
        <v>3992</v>
      </c>
      <c r="J1534" s="1" t="s">
        <v>12</v>
      </c>
      <c r="K1534" s="1" t="s">
        <v>1542</v>
      </c>
      <c r="L1534" s="3">
        <v>43.13</v>
      </c>
      <c r="M1534" s="3">
        <v>1</v>
      </c>
      <c r="N1534" s="3">
        <v>18.114599999999999</v>
      </c>
    </row>
    <row r="1535" spans="1:14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46"/>
        <v>On time</v>
      </c>
      <c r="E1535" s="1" t="s">
        <v>3610</v>
      </c>
      <c r="F1535" s="1" t="str">
        <f t="shared" si="47"/>
        <v>NathanGelder</v>
      </c>
      <c r="G1535" s="1" t="s">
        <v>3822</v>
      </c>
      <c r="H1535" s="1" t="s">
        <v>3823</v>
      </c>
      <c r="I1535" s="1" t="s">
        <v>3992</v>
      </c>
      <c r="J1535" s="1" t="s">
        <v>45</v>
      </c>
      <c r="K1535" s="1" t="s">
        <v>746</v>
      </c>
      <c r="L1535" s="3">
        <v>37.94</v>
      </c>
      <c r="M1535" s="3">
        <v>2</v>
      </c>
      <c r="N1535" s="3">
        <v>18.211200000000002</v>
      </c>
    </row>
    <row r="1536" spans="1:14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46"/>
        <v>On time</v>
      </c>
      <c r="E1536" s="1" t="s">
        <v>3610</v>
      </c>
      <c r="F1536" s="1" t="str">
        <f t="shared" si="47"/>
        <v>NathanGelder</v>
      </c>
      <c r="G1536" s="1" t="s">
        <v>3822</v>
      </c>
      <c r="H1536" s="1" t="s">
        <v>3823</v>
      </c>
      <c r="I1536" s="1" t="s">
        <v>3992</v>
      </c>
      <c r="J1536" s="1" t="s">
        <v>45</v>
      </c>
      <c r="K1536" s="1" t="s">
        <v>1299</v>
      </c>
      <c r="L1536" s="3">
        <v>42.8</v>
      </c>
      <c r="M1536" s="3">
        <v>10</v>
      </c>
      <c r="N1536" s="3">
        <v>19.260000000000002</v>
      </c>
    </row>
    <row r="1537" spans="1:14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46"/>
        <v>On time</v>
      </c>
      <c r="E1537" s="1" t="s">
        <v>3610</v>
      </c>
      <c r="F1537" s="1" t="str">
        <f t="shared" si="47"/>
        <v>NathanGelder</v>
      </c>
      <c r="G1537" s="1" t="s">
        <v>3822</v>
      </c>
      <c r="H1537" s="1" t="s">
        <v>3823</v>
      </c>
      <c r="I1537" s="1" t="s">
        <v>3992</v>
      </c>
      <c r="J1537" s="1" t="s">
        <v>28</v>
      </c>
      <c r="K1537" s="1" t="s">
        <v>1792</v>
      </c>
      <c r="L1537" s="3">
        <v>33.630000000000003</v>
      </c>
      <c r="M1537" s="3">
        <v>3</v>
      </c>
      <c r="N1537" s="3">
        <v>10.089</v>
      </c>
    </row>
    <row r="1538" spans="1:14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46"/>
        <v>On time</v>
      </c>
      <c r="E1538" s="1" t="s">
        <v>3582</v>
      </c>
      <c r="F1538" s="1" t="str">
        <f t="shared" si="47"/>
        <v>TrudyBrown</v>
      </c>
      <c r="G1538" s="1" t="s">
        <v>3822</v>
      </c>
      <c r="H1538" s="1" t="s">
        <v>3823</v>
      </c>
      <c r="I1538" s="1" t="s">
        <v>3992</v>
      </c>
      <c r="J1538" s="1" t="s">
        <v>45</v>
      </c>
      <c r="K1538" s="1" t="s">
        <v>104</v>
      </c>
      <c r="L1538" s="3">
        <v>17.940000000000001</v>
      </c>
      <c r="M1538" s="3">
        <v>3</v>
      </c>
      <c r="N1538" s="3">
        <v>8.0730000000000004</v>
      </c>
    </row>
    <row r="1539" spans="1:14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48">IF(C1539 - B1539 &gt; 4, "Delay", "On time")</f>
        <v>On time</v>
      </c>
      <c r="E1539" s="1" t="s">
        <v>3236</v>
      </c>
      <c r="F1539" s="1" t="str">
        <f t="shared" ref="F1539:F1602" si="49">LEFT(E1539, FIND("@", E1539) - 1)</f>
        <v>NickZandusky</v>
      </c>
      <c r="G1539" s="1" t="s">
        <v>3822</v>
      </c>
      <c r="H1539" s="1" t="s">
        <v>3951</v>
      </c>
      <c r="I1539" s="1" t="s">
        <v>3995</v>
      </c>
      <c r="J1539" s="1" t="s">
        <v>18</v>
      </c>
      <c r="K1539" s="1" t="s">
        <v>248</v>
      </c>
      <c r="L1539" s="3">
        <v>44.856000000000002</v>
      </c>
      <c r="M1539" s="3">
        <v>6</v>
      </c>
      <c r="N1539" s="3">
        <v>-35.884799999999998</v>
      </c>
    </row>
    <row r="1540" spans="1:14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48"/>
        <v>On time</v>
      </c>
      <c r="E1540" s="1" t="s">
        <v>3611</v>
      </c>
      <c r="F1540" s="1" t="str">
        <f t="shared" si="49"/>
        <v>JimEpp</v>
      </c>
      <c r="G1540" s="1" t="s">
        <v>3822</v>
      </c>
      <c r="H1540" s="1" t="s">
        <v>3823</v>
      </c>
      <c r="I1540" s="1" t="s">
        <v>3992</v>
      </c>
      <c r="J1540" s="1" t="s">
        <v>18</v>
      </c>
      <c r="K1540" s="1" t="s">
        <v>1796</v>
      </c>
      <c r="L1540" s="3">
        <v>14.016</v>
      </c>
      <c r="M1540" s="3">
        <v>4</v>
      </c>
      <c r="N1540" s="3">
        <v>4.9055999999999997</v>
      </c>
    </row>
    <row r="1541" spans="1:14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48"/>
        <v>Delay</v>
      </c>
      <c r="E1541" s="1" t="s">
        <v>3334</v>
      </c>
      <c r="F1541" s="1" t="str">
        <f t="shared" si="49"/>
        <v>MikePelletier</v>
      </c>
      <c r="G1541" s="1" t="s">
        <v>3822</v>
      </c>
      <c r="H1541" s="1" t="s">
        <v>3826</v>
      </c>
      <c r="I1541" s="1" t="s">
        <v>3992</v>
      </c>
      <c r="J1541" s="1" t="s">
        <v>18</v>
      </c>
      <c r="K1541" s="1" t="s">
        <v>873</v>
      </c>
      <c r="L1541" s="3">
        <v>39.92</v>
      </c>
      <c r="M1541" s="3">
        <v>5</v>
      </c>
      <c r="N1541" s="3">
        <v>13.473000000000001</v>
      </c>
    </row>
    <row r="1542" spans="1:14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48"/>
        <v>Delay</v>
      </c>
      <c r="E1542" s="1" t="s">
        <v>3334</v>
      </c>
      <c r="F1542" s="1" t="str">
        <f t="shared" si="49"/>
        <v>MikePelletier</v>
      </c>
      <c r="G1542" s="1" t="s">
        <v>3822</v>
      </c>
      <c r="H1542" s="1" t="s">
        <v>3826</v>
      </c>
      <c r="I1542" s="1" t="s">
        <v>3992</v>
      </c>
      <c r="J1542" s="1" t="s">
        <v>45</v>
      </c>
      <c r="K1542" s="1" t="s">
        <v>1187</v>
      </c>
      <c r="L1542" s="3">
        <v>61.96</v>
      </c>
      <c r="M1542" s="3">
        <v>2</v>
      </c>
      <c r="N1542" s="3">
        <v>27.882000000000001</v>
      </c>
    </row>
    <row r="1543" spans="1:14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48"/>
        <v>Delay</v>
      </c>
      <c r="E1543" s="1" t="s">
        <v>3334</v>
      </c>
      <c r="F1543" s="1" t="str">
        <f t="shared" si="49"/>
        <v>MikePelletier</v>
      </c>
      <c r="G1543" s="1" t="s">
        <v>3822</v>
      </c>
      <c r="H1543" s="1" t="s">
        <v>3826</v>
      </c>
      <c r="I1543" s="1" t="s">
        <v>3992</v>
      </c>
      <c r="J1543" s="1" t="s">
        <v>18</v>
      </c>
      <c r="K1543" s="1" t="s">
        <v>473</v>
      </c>
      <c r="L1543" s="3">
        <v>19.936</v>
      </c>
      <c r="M1543" s="3">
        <v>4</v>
      </c>
      <c r="N1543" s="3">
        <v>7.2267999999999999</v>
      </c>
    </row>
    <row r="1544" spans="1:14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48"/>
        <v>On time</v>
      </c>
      <c r="E1544" s="1" t="s">
        <v>3160</v>
      </c>
      <c r="F1544" s="1" t="str">
        <f t="shared" si="49"/>
        <v>MaryZewe</v>
      </c>
      <c r="G1544" s="1" t="s">
        <v>3822</v>
      </c>
      <c r="H1544" s="1" t="s">
        <v>3823</v>
      </c>
      <c r="I1544" s="1" t="s">
        <v>3992</v>
      </c>
      <c r="J1544" s="1" t="s">
        <v>18</v>
      </c>
      <c r="K1544" s="1" t="s">
        <v>167</v>
      </c>
      <c r="L1544" s="3">
        <v>7.1840000000000002</v>
      </c>
      <c r="M1544" s="3">
        <v>2</v>
      </c>
      <c r="N1544" s="3">
        <v>2.2450000000000001</v>
      </c>
    </row>
    <row r="1545" spans="1:14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48"/>
        <v>On time</v>
      </c>
      <c r="E1545" s="1" t="s">
        <v>3175</v>
      </c>
      <c r="F1545" s="1" t="str">
        <f t="shared" si="49"/>
        <v>GraceKelly</v>
      </c>
      <c r="G1545" s="1" t="s">
        <v>3822</v>
      </c>
      <c r="H1545" s="1" t="s">
        <v>3861</v>
      </c>
      <c r="I1545" s="1" t="s">
        <v>3996</v>
      </c>
      <c r="J1545" s="1" t="s">
        <v>16</v>
      </c>
      <c r="K1545" s="1" t="s">
        <v>1800</v>
      </c>
      <c r="L1545" s="3">
        <v>263.95999999999998</v>
      </c>
      <c r="M1545" s="3">
        <v>5</v>
      </c>
      <c r="N1545" s="3">
        <v>19.797000000000001</v>
      </c>
    </row>
    <row r="1546" spans="1:14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48"/>
        <v>On time</v>
      </c>
      <c r="E1546" s="1" t="s">
        <v>3175</v>
      </c>
      <c r="F1546" s="1" t="str">
        <f t="shared" si="49"/>
        <v>GraceKelly</v>
      </c>
      <c r="G1546" s="1" t="s">
        <v>3822</v>
      </c>
      <c r="H1546" s="1" t="s">
        <v>3861</v>
      </c>
      <c r="I1546" s="1" t="s">
        <v>3996</v>
      </c>
      <c r="J1546" s="1" t="s">
        <v>14</v>
      </c>
      <c r="K1546" s="1" t="s">
        <v>1801</v>
      </c>
      <c r="L1546" s="3">
        <v>71.632000000000005</v>
      </c>
      <c r="M1546" s="3">
        <v>11</v>
      </c>
      <c r="N1546" s="3">
        <v>17.908000000000001</v>
      </c>
    </row>
    <row r="1547" spans="1:14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48"/>
        <v>On time</v>
      </c>
      <c r="E1547" s="1" t="s">
        <v>3175</v>
      </c>
      <c r="F1547" s="1" t="str">
        <f t="shared" si="49"/>
        <v>GraceKelly</v>
      </c>
      <c r="G1547" s="1" t="s">
        <v>3822</v>
      </c>
      <c r="H1547" s="1" t="s">
        <v>3861</v>
      </c>
      <c r="I1547" s="1" t="s">
        <v>3996</v>
      </c>
      <c r="J1547" s="1" t="s">
        <v>14</v>
      </c>
      <c r="K1547" s="1" t="s">
        <v>1802</v>
      </c>
      <c r="L1547" s="3">
        <v>9.3279999999999994</v>
      </c>
      <c r="M1547" s="3">
        <v>1</v>
      </c>
      <c r="N1547" s="3">
        <v>0.81620000000000004</v>
      </c>
    </row>
    <row r="1548" spans="1:14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48"/>
        <v>Delay</v>
      </c>
      <c r="E1548" s="1" t="s">
        <v>3390</v>
      </c>
      <c r="F1548" s="1" t="str">
        <f t="shared" si="49"/>
        <v>MarcCrier</v>
      </c>
      <c r="G1548" s="1" t="s">
        <v>3822</v>
      </c>
      <c r="H1548" s="1" t="s">
        <v>3952</v>
      </c>
      <c r="I1548" s="1" t="s">
        <v>3993</v>
      </c>
      <c r="J1548" s="1" t="s">
        <v>14</v>
      </c>
      <c r="K1548" s="1" t="s">
        <v>777</v>
      </c>
      <c r="L1548" s="3">
        <v>5.88</v>
      </c>
      <c r="M1548" s="3">
        <v>2</v>
      </c>
      <c r="N1548" s="3">
        <v>2.6459999999999999</v>
      </c>
    </row>
    <row r="1549" spans="1:14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48"/>
        <v>Delay</v>
      </c>
      <c r="E1549" s="1" t="s">
        <v>3390</v>
      </c>
      <c r="F1549" s="1" t="str">
        <f t="shared" si="49"/>
        <v>MarcCrier</v>
      </c>
      <c r="G1549" s="1" t="s">
        <v>3822</v>
      </c>
      <c r="H1549" s="1" t="s">
        <v>3952</v>
      </c>
      <c r="I1549" s="1" t="s">
        <v>3993</v>
      </c>
      <c r="J1549" s="1" t="s">
        <v>72</v>
      </c>
      <c r="K1549" s="1" t="s">
        <v>1804</v>
      </c>
      <c r="L1549" s="3">
        <v>975.92</v>
      </c>
      <c r="M1549" s="3">
        <v>5</v>
      </c>
      <c r="N1549" s="3">
        <v>121.99</v>
      </c>
    </row>
    <row r="1550" spans="1:14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48"/>
        <v>Delay</v>
      </c>
      <c r="E1550" s="1" t="s">
        <v>3390</v>
      </c>
      <c r="F1550" s="1" t="str">
        <f t="shared" si="49"/>
        <v>MarcCrier</v>
      </c>
      <c r="G1550" s="1" t="s">
        <v>3822</v>
      </c>
      <c r="H1550" s="1" t="s">
        <v>3952</v>
      </c>
      <c r="I1550" s="1" t="s">
        <v>3993</v>
      </c>
      <c r="J1550" s="1" t="s">
        <v>14</v>
      </c>
      <c r="K1550" s="1" t="s">
        <v>1805</v>
      </c>
      <c r="L1550" s="3">
        <v>303.83999999999997</v>
      </c>
      <c r="M1550" s="3">
        <v>8</v>
      </c>
      <c r="N1550" s="3">
        <v>91.152000000000001</v>
      </c>
    </row>
    <row r="1551" spans="1:14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48"/>
        <v>Delay</v>
      </c>
      <c r="E1551" s="1" t="s">
        <v>3390</v>
      </c>
      <c r="F1551" s="1" t="str">
        <f t="shared" si="49"/>
        <v>MarcCrier</v>
      </c>
      <c r="G1551" s="1" t="s">
        <v>3822</v>
      </c>
      <c r="H1551" s="1" t="s">
        <v>3952</v>
      </c>
      <c r="I1551" s="1" t="s">
        <v>3993</v>
      </c>
      <c r="J1551" s="1" t="s">
        <v>28</v>
      </c>
      <c r="K1551" s="1" t="s">
        <v>348</v>
      </c>
      <c r="L1551" s="3">
        <v>485.88</v>
      </c>
      <c r="M1551" s="3">
        <v>6</v>
      </c>
      <c r="N1551" s="3">
        <v>19.435199999999998</v>
      </c>
    </row>
    <row r="1552" spans="1:14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48"/>
        <v>On time</v>
      </c>
      <c r="E1552" s="1" t="s">
        <v>3165</v>
      </c>
      <c r="F1552" s="1" t="str">
        <f t="shared" si="49"/>
        <v>LoganHaushalter</v>
      </c>
      <c r="G1552" s="1" t="s">
        <v>3822</v>
      </c>
      <c r="H1552" s="1" t="s">
        <v>3877</v>
      </c>
      <c r="I1552" s="1" t="s">
        <v>3992</v>
      </c>
      <c r="J1552" s="1" t="s">
        <v>12</v>
      </c>
      <c r="K1552" s="1" t="s">
        <v>661</v>
      </c>
      <c r="L1552" s="3">
        <v>12.54</v>
      </c>
      <c r="M1552" s="3">
        <v>3</v>
      </c>
      <c r="N1552" s="3">
        <v>4.5144000000000002</v>
      </c>
    </row>
    <row r="1553" spans="1:14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48"/>
        <v>On time</v>
      </c>
      <c r="E1553" s="1" t="s">
        <v>3165</v>
      </c>
      <c r="F1553" s="1" t="str">
        <f t="shared" si="49"/>
        <v>LoganHaushalter</v>
      </c>
      <c r="G1553" s="1" t="s">
        <v>3822</v>
      </c>
      <c r="H1553" s="1" t="s">
        <v>3877</v>
      </c>
      <c r="I1553" s="1" t="s">
        <v>3992</v>
      </c>
      <c r="J1553" s="1" t="s">
        <v>28</v>
      </c>
      <c r="K1553" s="1" t="s">
        <v>1807</v>
      </c>
      <c r="L1553" s="3">
        <v>8.94</v>
      </c>
      <c r="M1553" s="3">
        <v>3</v>
      </c>
      <c r="N1553" s="3">
        <v>0.62580000000000002</v>
      </c>
    </row>
    <row r="1554" spans="1:14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48"/>
        <v>On time</v>
      </c>
      <c r="E1554" s="1" t="s">
        <v>3165</v>
      </c>
      <c r="F1554" s="1" t="str">
        <f t="shared" si="49"/>
        <v>LoganHaushalter</v>
      </c>
      <c r="G1554" s="1" t="s">
        <v>3822</v>
      </c>
      <c r="H1554" s="1" t="s">
        <v>3877</v>
      </c>
      <c r="I1554" s="1" t="s">
        <v>3992</v>
      </c>
      <c r="J1554" s="1" t="s">
        <v>12</v>
      </c>
      <c r="K1554" s="1" t="s">
        <v>84</v>
      </c>
      <c r="L1554" s="3">
        <v>9.24</v>
      </c>
      <c r="M1554" s="3">
        <v>3</v>
      </c>
      <c r="N1554" s="3">
        <v>4.4352</v>
      </c>
    </row>
    <row r="1555" spans="1:14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48"/>
        <v>On time</v>
      </c>
      <c r="E1555" s="1" t="s">
        <v>3188</v>
      </c>
      <c r="F1555" s="1" t="str">
        <f t="shared" si="49"/>
        <v>PhilipBrown</v>
      </c>
      <c r="G1555" s="1" t="s">
        <v>3822</v>
      </c>
      <c r="H1555" s="1" t="s">
        <v>3823</v>
      </c>
      <c r="I1555" s="1" t="s">
        <v>3992</v>
      </c>
      <c r="J1555" s="1" t="s">
        <v>18</v>
      </c>
      <c r="K1555" s="1" t="s">
        <v>413</v>
      </c>
      <c r="L1555" s="3">
        <v>70.007999999999996</v>
      </c>
      <c r="M1555" s="3">
        <v>3</v>
      </c>
      <c r="N1555" s="3">
        <v>24.502800000000001</v>
      </c>
    </row>
    <row r="1556" spans="1:14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48"/>
        <v>On time</v>
      </c>
      <c r="E1556" s="1" t="s">
        <v>3188</v>
      </c>
      <c r="F1556" s="1" t="str">
        <f t="shared" si="49"/>
        <v>PhilipBrown</v>
      </c>
      <c r="G1556" s="1" t="s">
        <v>3822</v>
      </c>
      <c r="H1556" s="1" t="s">
        <v>3823</v>
      </c>
      <c r="I1556" s="1" t="s">
        <v>3992</v>
      </c>
      <c r="J1556" s="1" t="s">
        <v>12</v>
      </c>
      <c r="K1556" s="1" t="s">
        <v>889</v>
      </c>
      <c r="L1556" s="3">
        <v>77.599999999999994</v>
      </c>
      <c r="M1556" s="3">
        <v>4</v>
      </c>
      <c r="N1556" s="3">
        <v>38.024000000000001</v>
      </c>
    </row>
    <row r="1557" spans="1:14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48"/>
        <v>On time</v>
      </c>
      <c r="E1557" s="1" t="s">
        <v>3188</v>
      </c>
      <c r="F1557" s="1" t="str">
        <f t="shared" si="49"/>
        <v>PhilipBrown</v>
      </c>
      <c r="G1557" s="1" t="s">
        <v>3822</v>
      </c>
      <c r="H1557" s="1" t="s">
        <v>3823</v>
      </c>
      <c r="I1557" s="1" t="s">
        <v>3992</v>
      </c>
      <c r="J1557" s="1" t="s">
        <v>12</v>
      </c>
      <c r="K1557" s="1" t="s">
        <v>1809</v>
      </c>
      <c r="L1557" s="3">
        <v>464.85</v>
      </c>
      <c r="M1557" s="3">
        <v>9</v>
      </c>
      <c r="N1557" s="3">
        <v>92.97</v>
      </c>
    </row>
    <row r="1558" spans="1:14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48"/>
        <v>Delay</v>
      </c>
      <c r="E1558" s="1" t="s">
        <v>3155</v>
      </c>
      <c r="F1558" s="1" t="str">
        <f t="shared" si="49"/>
        <v>TedTrevino</v>
      </c>
      <c r="G1558" s="1" t="s">
        <v>3822</v>
      </c>
      <c r="H1558" s="1" t="s">
        <v>3824</v>
      </c>
      <c r="I1558" s="1" t="s">
        <v>3993</v>
      </c>
      <c r="J1558" s="1" t="s">
        <v>72</v>
      </c>
      <c r="K1558" s="1" t="s">
        <v>249</v>
      </c>
      <c r="L1558" s="3">
        <v>2404.7040000000002</v>
      </c>
      <c r="M1558" s="3">
        <v>6</v>
      </c>
      <c r="N1558" s="3">
        <v>150.29400000000001</v>
      </c>
    </row>
    <row r="1559" spans="1:14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48"/>
        <v>Delay</v>
      </c>
      <c r="E1559" s="1" t="s">
        <v>3155</v>
      </c>
      <c r="F1559" s="1" t="str">
        <f t="shared" si="49"/>
        <v>TedTrevino</v>
      </c>
      <c r="G1559" s="1" t="s">
        <v>3822</v>
      </c>
      <c r="H1559" s="1" t="s">
        <v>3824</v>
      </c>
      <c r="I1559" s="1" t="s">
        <v>3993</v>
      </c>
      <c r="J1559" s="1" t="s">
        <v>18</v>
      </c>
      <c r="K1559" s="1" t="s">
        <v>935</v>
      </c>
      <c r="L1559" s="3">
        <v>563.024</v>
      </c>
      <c r="M1559" s="3">
        <v>11</v>
      </c>
      <c r="N1559" s="3">
        <v>190.0206</v>
      </c>
    </row>
    <row r="1560" spans="1:14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48"/>
        <v>Delay</v>
      </c>
      <c r="E1560" s="1" t="s">
        <v>3155</v>
      </c>
      <c r="F1560" s="1" t="str">
        <f t="shared" si="49"/>
        <v>TedTrevino</v>
      </c>
      <c r="G1560" s="1" t="s">
        <v>3822</v>
      </c>
      <c r="H1560" s="1" t="s">
        <v>3824</v>
      </c>
      <c r="I1560" s="1" t="s">
        <v>3993</v>
      </c>
      <c r="J1560" s="1" t="s">
        <v>28</v>
      </c>
      <c r="K1560" s="1" t="s">
        <v>1811</v>
      </c>
      <c r="L1560" s="3">
        <v>344.91</v>
      </c>
      <c r="M1560" s="3">
        <v>3</v>
      </c>
      <c r="N1560" s="3">
        <v>10.347300000000001</v>
      </c>
    </row>
    <row r="1561" spans="1:14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48"/>
        <v>Delay</v>
      </c>
      <c r="E1561" s="1" t="s">
        <v>3155</v>
      </c>
      <c r="F1561" s="1" t="str">
        <f t="shared" si="49"/>
        <v>TedTrevino</v>
      </c>
      <c r="G1561" s="1" t="s">
        <v>3822</v>
      </c>
      <c r="H1561" s="1" t="s">
        <v>3824</v>
      </c>
      <c r="I1561" s="1" t="s">
        <v>3993</v>
      </c>
      <c r="J1561" s="1" t="s">
        <v>9</v>
      </c>
      <c r="K1561" s="1" t="s">
        <v>1023</v>
      </c>
      <c r="L1561" s="3">
        <v>8.64</v>
      </c>
      <c r="M1561" s="3">
        <v>3</v>
      </c>
      <c r="N1561" s="3">
        <v>4.2336</v>
      </c>
    </row>
    <row r="1562" spans="1:14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48"/>
        <v>Delay</v>
      </c>
      <c r="E1562" s="1" t="s">
        <v>3167</v>
      </c>
      <c r="F1562" s="1" t="str">
        <f t="shared" si="49"/>
        <v>AlanHwang</v>
      </c>
      <c r="G1562" s="1" t="s">
        <v>3822</v>
      </c>
      <c r="H1562" s="1" t="s">
        <v>3859</v>
      </c>
      <c r="I1562" s="1" t="s">
        <v>3992</v>
      </c>
      <c r="J1562" s="1" t="s">
        <v>18</v>
      </c>
      <c r="K1562" s="1" t="s">
        <v>1813</v>
      </c>
      <c r="L1562" s="3">
        <v>171.2</v>
      </c>
      <c r="M1562" s="3">
        <v>5</v>
      </c>
      <c r="N1562" s="3">
        <v>64.2</v>
      </c>
    </row>
    <row r="1563" spans="1:14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48"/>
        <v>Delay</v>
      </c>
      <c r="E1563" s="1" t="s">
        <v>3167</v>
      </c>
      <c r="F1563" s="1" t="str">
        <f t="shared" si="49"/>
        <v>AlanHwang</v>
      </c>
      <c r="G1563" s="1" t="s">
        <v>3822</v>
      </c>
      <c r="H1563" s="1" t="s">
        <v>3859</v>
      </c>
      <c r="I1563" s="1" t="s">
        <v>3992</v>
      </c>
      <c r="J1563" s="1" t="s">
        <v>14</v>
      </c>
      <c r="K1563" s="1" t="s">
        <v>1814</v>
      </c>
      <c r="L1563" s="3">
        <v>3.36</v>
      </c>
      <c r="M1563" s="3">
        <v>2</v>
      </c>
      <c r="N1563" s="3">
        <v>0.87360000000000004</v>
      </c>
    </row>
    <row r="1564" spans="1:14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48"/>
        <v>Delay</v>
      </c>
      <c r="E1564" s="1" t="s">
        <v>3612</v>
      </c>
      <c r="F1564" s="1" t="str">
        <f t="shared" si="49"/>
        <v>EdwardHooks</v>
      </c>
      <c r="G1564" s="1" t="s">
        <v>3822</v>
      </c>
      <c r="H1564" s="1" t="s">
        <v>3824</v>
      </c>
      <c r="I1564" s="1" t="s">
        <v>3993</v>
      </c>
      <c r="J1564" s="1" t="s">
        <v>14</v>
      </c>
      <c r="K1564" s="1" t="s">
        <v>254</v>
      </c>
      <c r="L1564" s="3">
        <v>8.82</v>
      </c>
      <c r="M1564" s="3">
        <v>3</v>
      </c>
      <c r="N1564" s="3">
        <v>2.5577999999999999</v>
      </c>
    </row>
    <row r="1565" spans="1:14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48"/>
        <v>Delay</v>
      </c>
      <c r="E1565" s="1" t="s">
        <v>3612</v>
      </c>
      <c r="F1565" s="1" t="str">
        <f t="shared" si="49"/>
        <v>EdwardHooks</v>
      </c>
      <c r="G1565" s="1" t="s">
        <v>3822</v>
      </c>
      <c r="H1565" s="1" t="s">
        <v>3824</v>
      </c>
      <c r="I1565" s="1" t="s">
        <v>3993</v>
      </c>
      <c r="J1565" s="1" t="s">
        <v>45</v>
      </c>
      <c r="K1565" s="1" t="s">
        <v>891</v>
      </c>
      <c r="L1565" s="3">
        <v>37.94</v>
      </c>
      <c r="M1565" s="3">
        <v>2</v>
      </c>
      <c r="N1565" s="3">
        <v>18.211200000000002</v>
      </c>
    </row>
    <row r="1566" spans="1:14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48"/>
        <v>Delay</v>
      </c>
      <c r="E1566" s="1" t="s">
        <v>3612</v>
      </c>
      <c r="F1566" s="1" t="str">
        <f t="shared" si="49"/>
        <v>EdwardHooks</v>
      </c>
      <c r="G1566" s="1" t="s">
        <v>3822</v>
      </c>
      <c r="H1566" s="1" t="s">
        <v>3824</v>
      </c>
      <c r="I1566" s="1" t="s">
        <v>3993</v>
      </c>
      <c r="J1566" s="1" t="s">
        <v>14</v>
      </c>
      <c r="K1566" s="1" t="s">
        <v>1816</v>
      </c>
      <c r="L1566" s="3">
        <v>4.2</v>
      </c>
      <c r="M1566" s="3">
        <v>2</v>
      </c>
      <c r="N1566" s="3">
        <v>1.1759999999999999</v>
      </c>
    </row>
    <row r="1567" spans="1:14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48"/>
        <v>Delay</v>
      </c>
      <c r="E1567" s="1" t="s">
        <v>3612</v>
      </c>
      <c r="F1567" s="1" t="str">
        <f t="shared" si="49"/>
        <v>EdwardHooks</v>
      </c>
      <c r="G1567" s="1" t="s">
        <v>3822</v>
      </c>
      <c r="H1567" s="1" t="s">
        <v>3824</v>
      </c>
      <c r="I1567" s="1" t="s">
        <v>3993</v>
      </c>
      <c r="J1567" s="1" t="s">
        <v>28</v>
      </c>
      <c r="K1567" s="1" t="s">
        <v>225</v>
      </c>
      <c r="L1567" s="3">
        <v>227.28</v>
      </c>
      <c r="M1567" s="3">
        <v>2</v>
      </c>
      <c r="N1567" s="3">
        <v>2.2728000000000002</v>
      </c>
    </row>
    <row r="1568" spans="1:14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48"/>
        <v>Delay</v>
      </c>
      <c r="E1568" s="1" t="s">
        <v>3612</v>
      </c>
      <c r="F1568" s="1" t="str">
        <f t="shared" si="49"/>
        <v>EdwardHooks</v>
      </c>
      <c r="G1568" s="1" t="s">
        <v>3822</v>
      </c>
      <c r="H1568" s="1" t="s">
        <v>3824</v>
      </c>
      <c r="I1568" s="1" t="s">
        <v>3993</v>
      </c>
      <c r="J1568" s="1" t="s">
        <v>45</v>
      </c>
      <c r="K1568" s="1" t="s">
        <v>89</v>
      </c>
      <c r="L1568" s="3">
        <v>47.9</v>
      </c>
      <c r="M1568" s="3">
        <v>1</v>
      </c>
      <c r="N1568" s="3">
        <v>22.992000000000001</v>
      </c>
    </row>
    <row r="1569" spans="1:14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48"/>
        <v>Delay</v>
      </c>
      <c r="E1569" s="1" t="s">
        <v>3612</v>
      </c>
      <c r="F1569" s="1" t="str">
        <f t="shared" si="49"/>
        <v>EdwardHooks</v>
      </c>
      <c r="G1569" s="1" t="s">
        <v>3822</v>
      </c>
      <c r="H1569" s="1" t="s">
        <v>3824</v>
      </c>
      <c r="I1569" s="1" t="s">
        <v>3993</v>
      </c>
      <c r="J1569" s="1" t="s">
        <v>87</v>
      </c>
      <c r="K1569" s="1" t="s">
        <v>106</v>
      </c>
      <c r="L1569" s="3">
        <v>61.96</v>
      </c>
      <c r="M1569" s="3">
        <v>2</v>
      </c>
      <c r="N1569" s="3">
        <v>30.360399999999998</v>
      </c>
    </row>
    <row r="1570" spans="1:14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48"/>
        <v>Delay</v>
      </c>
      <c r="E1570" s="1" t="s">
        <v>3612</v>
      </c>
      <c r="F1570" s="1" t="str">
        <f t="shared" si="49"/>
        <v>EdwardHooks</v>
      </c>
      <c r="G1570" s="1" t="s">
        <v>3822</v>
      </c>
      <c r="H1570" s="1" t="s">
        <v>3824</v>
      </c>
      <c r="I1570" s="1" t="s">
        <v>3993</v>
      </c>
      <c r="J1570" s="1" t="s">
        <v>28</v>
      </c>
      <c r="K1570" s="1" t="s">
        <v>1817</v>
      </c>
      <c r="L1570" s="3">
        <v>1117.92</v>
      </c>
      <c r="M1570" s="3">
        <v>4</v>
      </c>
      <c r="N1570" s="3">
        <v>55.896000000000001</v>
      </c>
    </row>
    <row r="1571" spans="1:14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48"/>
        <v>Delay</v>
      </c>
      <c r="E1571" s="1" t="s">
        <v>3613</v>
      </c>
      <c r="F1571" s="1" t="str">
        <f t="shared" si="49"/>
        <v>SheriGordon</v>
      </c>
      <c r="G1571" s="1" t="s">
        <v>3822</v>
      </c>
      <c r="H1571" s="1" t="s">
        <v>3930</v>
      </c>
      <c r="I1571" s="1" t="s">
        <v>3996</v>
      </c>
      <c r="J1571" s="1" t="s">
        <v>18</v>
      </c>
      <c r="K1571" s="1" t="s">
        <v>857</v>
      </c>
      <c r="L1571" s="3">
        <v>26.352</v>
      </c>
      <c r="M1571" s="3">
        <v>8</v>
      </c>
      <c r="N1571" s="3">
        <v>-18.446400000000001</v>
      </c>
    </row>
    <row r="1572" spans="1:14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48"/>
        <v>On time</v>
      </c>
      <c r="E1572" s="1" t="s">
        <v>3614</v>
      </c>
      <c r="F1572" s="1" t="str">
        <f t="shared" si="49"/>
        <v>ChristineAbelman</v>
      </c>
      <c r="G1572" s="1" t="s">
        <v>3822</v>
      </c>
      <c r="H1572" s="1" t="s">
        <v>3859</v>
      </c>
      <c r="I1572" s="1" t="s">
        <v>3992</v>
      </c>
      <c r="J1572" s="1" t="s">
        <v>28</v>
      </c>
      <c r="K1572" s="1" t="s">
        <v>1820</v>
      </c>
      <c r="L1572" s="3">
        <v>481.32</v>
      </c>
      <c r="M1572" s="3">
        <v>4</v>
      </c>
      <c r="N1572" s="3">
        <v>125.14319999999999</v>
      </c>
    </row>
    <row r="1573" spans="1:14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48"/>
        <v>On time</v>
      </c>
      <c r="E1573" s="1" t="s">
        <v>3614</v>
      </c>
      <c r="F1573" s="1" t="str">
        <f t="shared" si="49"/>
        <v>ChristineAbelman</v>
      </c>
      <c r="G1573" s="1" t="s">
        <v>3822</v>
      </c>
      <c r="H1573" s="1" t="s">
        <v>3859</v>
      </c>
      <c r="I1573" s="1" t="s">
        <v>3992</v>
      </c>
      <c r="J1573" s="1" t="s">
        <v>82</v>
      </c>
      <c r="K1573" s="1" t="s">
        <v>1821</v>
      </c>
      <c r="L1573" s="3">
        <v>13.98</v>
      </c>
      <c r="M1573" s="3">
        <v>1</v>
      </c>
      <c r="N1573" s="3">
        <v>3.6347999999999998</v>
      </c>
    </row>
    <row r="1574" spans="1:14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48"/>
        <v>On time</v>
      </c>
      <c r="E1574" s="1" t="s">
        <v>3221</v>
      </c>
      <c r="F1574" s="1" t="str">
        <f t="shared" si="49"/>
        <v>MaxEngle</v>
      </c>
      <c r="G1574" s="1" t="s">
        <v>3822</v>
      </c>
      <c r="H1574" s="1" t="s">
        <v>3824</v>
      </c>
      <c r="I1574" s="1" t="s">
        <v>3993</v>
      </c>
      <c r="J1574" s="1" t="s">
        <v>14</v>
      </c>
      <c r="K1574" s="1" t="s">
        <v>519</v>
      </c>
      <c r="L1574" s="3">
        <v>35.96</v>
      </c>
      <c r="M1574" s="3">
        <v>2</v>
      </c>
      <c r="N1574" s="3">
        <v>10.4284</v>
      </c>
    </row>
    <row r="1575" spans="1:14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48"/>
        <v>On time</v>
      </c>
      <c r="E1575" s="1" t="s">
        <v>3221</v>
      </c>
      <c r="F1575" s="1" t="str">
        <f t="shared" si="49"/>
        <v>MaxEngle</v>
      </c>
      <c r="G1575" s="1" t="s">
        <v>3822</v>
      </c>
      <c r="H1575" s="1" t="s">
        <v>3824</v>
      </c>
      <c r="I1575" s="1" t="s">
        <v>3993</v>
      </c>
      <c r="J1575" s="1" t="s">
        <v>18</v>
      </c>
      <c r="K1575" s="1" t="s">
        <v>473</v>
      </c>
      <c r="L1575" s="3">
        <v>14.952</v>
      </c>
      <c r="M1575" s="3">
        <v>3</v>
      </c>
      <c r="N1575" s="3">
        <v>5.4200999999999997</v>
      </c>
    </row>
    <row r="1576" spans="1:14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48"/>
        <v>Delay</v>
      </c>
      <c r="E1576" s="1" t="s">
        <v>3372</v>
      </c>
      <c r="F1576" s="1" t="str">
        <f t="shared" si="49"/>
        <v>FiliaMcAdams</v>
      </c>
      <c r="G1576" s="1" t="s">
        <v>3822</v>
      </c>
      <c r="H1576" s="1" t="s">
        <v>3824</v>
      </c>
      <c r="I1576" s="1" t="s">
        <v>3993</v>
      </c>
      <c r="J1576" s="1" t="s">
        <v>14</v>
      </c>
      <c r="K1576" s="1" t="s">
        <v>1824</v>
      </c>
      <c r="L1576" s="3">
        <v>23.1</v>
      </c>
      <c r="M1576" s="3">
        <v>2</v>
      </c>
      <c r="N1576" s="3">
        <v>6.93</v>
      </c>
    </row>
    <row r="1577" spans="1:14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48"/>
        <v>Delay</v>
      </c>
      <c r="E1577" s="1" t="s">
        <v>3216</v>
      </c>
      <c r="F1577" s="1" t="str">
        <f t="shared" si="49"/>
        <v>ZuschussCarroll</v>
      </c>
      <c r="G1577" s="1" t="s">
        <v>3822</v>
      </c>
      <c r="H1577" s="1" t="s">
        <v>3830</v>
      </c>
      <c r="I1577" s="1" t="s">
        <v>3997</v>
      </c>
      <c r="J1577" s="1" t="s">
        <v>87</v>
      </c>
      <c r="K1577" s="1" t="s">
        <v>1297</v>
      </c>
      <c r="L1577" s="3">
        <v>12.536</v>
      </c>
      <c r="M1577" s="3">
        <v>1</v>
      </c>
      <c r="N1577" s="3">
        <v>4.2309000000000001</v>
      </c>
    </row>
    <row r="1578" spans="1:14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48"/>
        <v>Delay</v>
      </c>
      <c r="E1578" s="1" t="s">
        <v>3216</v>
      </c>
      <c r="F1578" s="1" t="str">
        <f t="shared" si="49"/>
        <v>ZuschussCarroll</v>
      </c>
      <c r="G1578" s="1" t="s">
        <v>3822</v>
      </c>
      <c r="H1578" s="1" t="s">
        <v>3830</v>
      </c>
      <c r="I1578" s="1" t="s">
        <v>3997</v>
      </c>
      <c r="J1578" s="1" t="s">
        <v>18</v>
      </c>
      <c r="K1578" s="1" t="s">
        <v>441</v>
      </c>
      <c r="L1578" s="3">
        <v>1.08</v>
      </c>
      <c r="M1578" s="3">
        <v>2</v>
      </c>
      <c r="N1578" s="3">
        <v>-0.79200000000000004</v>
      </c>
    </row>
    <row r="1579" spans="1:14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48"/>
        <v>Delay</v>
      </c>
      <c r="E1579" s="1" t="s">
        <v>3216</v>
      </c>
      <c r="F1579" s="1" t="str">
        <f t="shared" si="49"/>
        <v>ZuschussCarroll</v>
      </c>
      <c r="G1579" s="1" t="s">
        <v>3822</v>
      </c>
      <c r="H1579" s="1" t="s">
        <v>3830</v>
      </c>
      <c r="I1579" s="1" t="s">
        <v>3997</v>
      </c>
      <c r="J1579" s="1" t="s">
        <v>79</v>
      </c>
      <c r="K1579" s="1" t="s">
        <v>106</v>
      </c>
      <c r="L1579" s="3">
        <v>4.5119999999999996</v>
      </c>
      <c r="M1579" s="3">
        <v>3</v>
      </c>
      <c r="N1579" s="3">
        <v>0.84599999999999997</v>
      </c>
    </row>
    <row r="1580" spans="1:14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48"/>
        <v>Delay</v>
      </c>
      <c r="E1580" s="1" t="s">
        <v>3615</v>
      </c>
      <c r="F1580" s="1" t="str">
        <f t="shared" si="49"/>
        <v>KarenSeio</v>
      </c>
      <c r="G1580" s="1" t="s">
        <v>3822</v>
      </c>
      <c r="H1580" s="1" t="s">
        <v>3953</v>
      </c>
      <c r="I1580" s="1" t="s">
        <v>3994</v>
      </c>
      <c r="J1580" s="1" t="s">
        <v>16</v>
      </c>
      <c r="K1580" s="1" t="s">
        <v>1827</v>
      </c>
      <c r="L1580" s="3">
        <v>16.776</v>
      </c>
      <c r="M1580" s="3">
        <v>3</v>
      </c>
      <c r="N1580" s="3">
        <v>1.6776</v>
      </c>
    </row>
    <row r="1581" spans="1:14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48"/>
        <v>Delay</v>
      </c>
      <c r="E1581" s="1" t="s">
        <v>3616</v>
      </c>
      <c r="F1581" s="1" t="str">
        <f t="shared" si="49"/>
        <v>BrianDahlen</v>
      </c>
      <c r="G1581" s="1" t="s">
        <v>3822</v>
      </c>
      <c r="H1581" s="1" t="s">
        <v>3826</v>
      </c>
      <c r="I1581" s="1" t="s">
        <v>3992</v>
      </c>
      <c r="J1581" s="1" t="s">
        <v>28</v>
      </c>
      <c r="K1581" s="1" t="s">
        <v>902</v>
      </c>
      <c r="L1581" s="3">
        <v>1325.85</v>
      </c>
      <c r="M1581" s="3">
        <v>5</v>
      </c>
      <c r="N1581" s="3">
        <v>238.65299999999999</v>
      </c>
    </row>
    <row r="1582" spans="1:14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48"/>
        <v>Delay</v>
      </c>
      <c r="E1582" s="1" t="s">
        <v>3616</v>
      </c>
      <c r="F1582" s="1" t="str">
        <f t="shared" si="49"/>
        <v>BrianDahlen</v>
      </c>
      <c r="G1582" s="1" t="s">
        <v>3822</v>
      </c>
      <c r="H1582" s="1" t="s">
        <v>3826</v>
      </c>
      <c r="I1582" s="1" t="s">
        <v>3992</v>
      </c>
      <c r="J1582" s="1" t="s">
        <v>198</v>
      </c>
      <c r="K1582" s="1" t="s">
        <v>1544</v>
      </c>
      <c r="L1582" s="3">
        <v>333.99900000000002</v>
      </c>
      <c r="M1582" s="3">
        <v>3</v>
      </c>
      <c r="N1582" s="3">
        <v>3.9293999999999998</v>
      </c>
    </row>
    <row r="1583" spans="1:14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48"/>
        <v>Delay</v>
      </c>
      <c r="E1583" s="1" t="s">
        <v>3616</v>
      </c>
      <c r="F1583" s="1" t="str">
        <f t="shared" si="49"/>
        <v>BrianDahlen</v>
      </c>
      <c r="G1583" s="1" t="s">
        <v>3822</v>
      </c>
      <c r="H1583" s="1" t="s">
        <v>3826</v>
      </c>
      <c r="I1583" s="1" t="s">
        <v>3992</v>
      </c>
      <c r="J1583" s="1" t="s">
        <v>14</v>
      </c>
      <c r="K1583" s="1" t="s">
        <v>664</v>
      </c>
      <c r="L1583" s="3">
        <v>19.899999999999999</v>
      </c>
      <c r="M1583" s="3">
        <v>5</v>
      </c>
      <c r="N1583" s="3">
        <v>6.5670000000000002</v>
      </c>
    </row>
    <row r="1584" spans="1:14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48"/>
        <v>On time</v>
      </c>
      <c r="E1584" s="1" t="s">
        <v>3192</v>
      </c>
      <c r="F1584" s="1" t="str">
        <f t="shared" si="49"/>
        <v>JosephHolt</v>
      </c>
      <c r="G1584" s="1" t="s">
        <v>3822</v>
      </c>
      <c r="H1584" s="1" t="s">
        <v>3928</v>
      </c>
      <c r="I1584" s="1" t="s">
        <v>3992</v>
      </c>
      <c r="J1584" s="1" t="s">
        <v>45</v>
      </c>
      <c r="K1584" s="1" t="s">
        <v>1830</v>
      </c>
      <c r="L1584" s="3">
        <v>96.08</v>
      </c>
      <c r="M1584" s="3">
        <v>2</v>
      </c>
      <c r="N1584" s="3">
        <v>46.118400000000001</v>
      </c>
    </row>
    <row r="1585" spans="1:14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48"/>
        <v>On time</v>
      </c>
      <c r="E1585" s="1" t="s">
        <v>3192</v>
      </c>
      <c r="F1585" s="1" t="str">
        <f t="shared" si="49"/>
        <v>JosephHolt</v>
      </c>
      <c r="G1585" s="1" t="s">
        <v>3822</v>
      </c>
      <c r="H1585" s="1" t="s">
        <v>3928</v>
      </c>
      <c r="I1585" s="1" t="s">
        <v>3992</v>
      </c>
      <c r="J1585" s="1" t="s">
        <v>18</v>
      </c>
      <c r="K1585" s="1" t="s">
        <v>706</v>
      </c>
      <c r="L1585" s="3">
        <v>11.68</v>
      </c>
      <c r="M1585" s="3">
        <v>2</v>
      </c>
      <c r="N1585" s="3">
        <v>3.9420000000000002</v>
      </c>
    </row>
    <row r="1586" spans="1:14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48"/>
        <v>On time</v>
      </c>
      <c r="E1586" s="1" t="s">
        <v>3192</v>
      </c>
      <c r="F1586" s="1" t="str">
        <f t="shared" si="49"/>
        <v>JosephHolt</v>
      </c>
      <c r="G1586" s="1" t="s">
        <v>3822</v>
      </c>
      <c r="H1586" s="1" t="s">
        <v>3928</v>
      </c>
      <c r="I1586" s="1" t="s">
        <v>3992</v>
      </c>
      <c r="J1586" s="1" t="s">
        <v>79</v>
      </c>
      <c r="K1586" s="1" t="s">
        <v>1831</v>
      </c>
      <c r="L1586" s="3">
        <v>4.3600000000000003</v>
      </c>
      <c r="M1586" s="3">
        <v>2</v>
      </c>
      <c r="N1586" s="3">
        <v>1.7876000000000001</v>
      </c>
    </row>
    <row r="1587" spans="1:14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48"/>
        <v>Delay</v>
      </c>
      <c r="E1587" s="1" t="s">
        <v>3617</v>
      </c>
      <c r="F1587" s="1" t="str">
        <f t="shared" si="49"/>
        <v>JoyDaniels</v>
      </c>
      <c r="G1587" s="1" t="s">
        <v>3822</v>
      </c>
      <c r="H1587" s="1" t="s">
        <v>3824</v>
      </c>
      <c r="I1587" s="1" t="s">
        <v>3993</v>
      </c>
      <c r="J1587" s="1" t="s">
        <v>9</v>
      </c>
      <c r="K1587" s="1" t="s">
        <v>1833</v>
      </c>
      <c r="L1587" s="3">
        <v>29.24</v>
      </c>
      <c r="M1587" s="3">
        <v>4</v>
      </c>
      <c r="N1587" s="3">
        <v>13.742800000000001</v>
      </c>
    </row>
    <row r="1588" spans="1:14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48"/>
        <v>Delay</v>
      </c>
      <c r="E1588" s="1" t="s">
        <v>3205</v>
      </c>
      <c r="F1588" s="1" t="str">
        <f t="shared" si="49"/>
        <v>BillDonatelli</v>
      </c>
      <c r="G1588" s="1" t="s">
        <v>3822</v>
      </c>
      <c r="H1588" s="1" t="s">
        <v>3823</v>
      </c>
      <c r="I1588" s="1" t="s">
        <v>3992</v>
      </c>
      <c r="J1588" s="1" t="s">
        <v>18</v>
      </c>
      <c r="K1588" s="1" t="s">
        <v>320</v>
      </c>
      <c r="L1588" s="3">
        <v>117.488</v>
      </c>
      <c r="M1588" s="3">
        <v>7</v>
      </c>
      <c r="N1588" s="3">
        <v>41.120800000000003</v>
      </c>
    </row>
    <row r="1589" spans="1:14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48"/>
        <v>Delay</v>
      </c>
      <c r="E1589" s="1" t="s">
        <v>3205</v>
      </c>
      <c r="F1589" s="1" t="str">
        <f t="shared" si="49"/>
        <v>BillDonatelli</v>
      </c>
      <c r="G1589" s="1" t="s">
        <v>3822</v>
      </c>
      <c r="H1589" s="1" t="s">
        <v>3823</v>
      </c>
      <c r="I1589" s="1" t="s">
        <v>3992</v>
      </c>
      <c r="J1589" s="1" t="s">
        <v>12</v>
      </c>
      <c r="K1589" s="1" t="s">
        <v>1655</v>
      </c>
      <c r="L1589" s="3">
        <v>18.84</v>
      </c>
      <c r="M1589" s="3">
        <v>3</v>
      </c>
      <c r="N1589" s="3">
        <v>6.0288000000000004</v>
      </c>
    </row>
    <row r="1590" spans="1:14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48"/>
        <v>On time</v>
      </c>
      <c r="E1590" s="1" t="s">
        <v>3460</v>
      </c>
      <c r="F1590" s="1" t="str">
        <f t="shared" si="49"/>
        <v>AlanSchoenberger</v>
      </c>
      <c r="G1590" s="1" t="s">
        <v>3822</v>
      </c>
      <c r="H1590" s="1" t="s">
        <v>3826</v>
      </c>
      <c r="I1590" s="1" t="s">
        <v>3992</v>
      </c>
      <c r="J1590" s="1" t="s">
        <v>20</v>
      </c>
      <c r="K1590" s="1" t="s">
        <v>1836</v>
      </c>
      <c r="L1590" s="3">
        <v>69.48</v>
      </c>
      <c r="M1590" s="3">
        <v>1</v>
      </c>
      <c r="N1590" s="3">
        <v>20.844000000000001</v>
      </c>
    </row>
    <row r="1591" spans="1:14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48"/>
        <v>On time</v>
      </c>
      <c r="E1591" s="1" t="s">
        <v>3512</v>
      </c>
      <c r="F1591" s="1" t="str">
        <f t="shared" si="49"/>
        <v>ThomasSeio</v>
      </c>
      <c r="G1591" s="1" t="s">
        <v>3822</v>
      </c>
      <c r="H1591" s="1" t="s">
        <v>3891</v>
      </c>
      <c r="I1591" s="1" t="s">
        <v>3999</v>
      </c>
      <c r="J1591" s="1" t="s">
        <v>14</v>
      </c>
      <c r="K1591" s="1" t="s">
        <v>399</v>
      </c>
      <c r="L1591" s="3">
        <v>18.059999999999999</v>
      </c>
      <c r="M1591" s="3">
        <v>7</v>
      </c>
      <c r="N1591" s="3">
        <v>4.6955999999999998</v>
      </c>
    </row>
    <row r="1592" spans="1:14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48"/>
        <v>On time</v>
      </c>
      <c r="E1592" s="1" t="s">
        <v>3512</v>
      </c>
      <c r="F1592" s="1" t="str">
        <f t="shared" si="49"/>
        <v>ThomasSeio</v>
      </c>
      <c r="G1592" s="1" t="s">
        <v>3822</v>
      </c>
      <c r="H1592" s="1" t="s">
        <v>3891</v>
      </c>
      <c r="I1592" s="1" t="s">
        <v>3999</v>
      </c>
      <c r="J1592" s="1" t="s">
        <v>45</v>
      </c>
      <c r="K1592" s="1" t="s">
        <v>1838</v>
      </c>
      <c r="L1592" s="3">
        <v>79.14</v>
      </c>
      <c r="M1592" s="3">
        <v>3</v>
      </c>
      <c r="N1592" s="3">
        <v>36.404400000000003</v>
      </c>
    </row>
    <row r="1593" spans="1:14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48"/>
        <v>On time</v>
      </c>
      <c r="E1593" s="1" t="s">
        <v>3512</v>
      </c>
      <c r="F1593" s="1" t="str">
        <f t="shared" si="49"/>
        <v>ThomasSeio</v>
      </c>
      <c r="G1593" s="1" t="s">
        <v>3822</v>
      </c>
      <c r="H1593" s="1" t="s">
        <v>3891</v>
      </c>
      <c r="I1593" s="1" t="s">
        <v>3999</v>
      </c>
      <c r="J1593" s="1" t="s">
        <v>12</v>
      </c>
      <c r="K1593" s="1" t="s">
        <v>1215</v>
      </c>
      <c r="L1593" s="3">
        <v>37.4</v>
      </c>
      <c r="M1593" s="3">
        <v>2</v>
      </c>
      <c r="N1593" s="3">
        <v>14.212</v>
      </c>
    </row>
    <row r="1594" spans="1:14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48"/>
        <v>On time</v>
      </c>
      <c r="E1594" s="1" t="s">
        <v>3618</v>
      </c>
      <c r="F1594" s="1" t="str">
        <f t="shared" si="49"/>
        <v>TracyCollins</v>
      </c>
      <c r="G1594" s="1" t="s">
        <v>3822</v>
      </c>
      <c r="H1594" s="1" t="s">
        <v>3823</v>
      </c>
      <c r="I1594" s="1" t="s">
        <v>3992</v>
      </c>
      <c r="J1594" s="1" t="s">
        <v>16</v>
      </c>
      <c r="K1594" s="1" t="s">
        <v>1840</v>
      </c>
      <c r="L1594" s="3">
        <v>61.192</v>
      </c>
      <c r="M1594" s="3">
        <v>1</v>
      </c>
      <c r="N1594" s="3">
        <v>6.1192000000000002</v>
      </c>
    </row>
    <row r="1595" spans="1:14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48"/>
        <v>On time</v>
      </c>
      <c r="E1595" s="1" t="s">
        <v>3618</v>
      </c>
      <c r="F1595" s="1" t="str">
        <f t="shared" si="49"/>
        <v>TracyCollins</v>
      </c>
      <c r="G1595" s="1" t="s">
        <v>3822</v>
      </c>
      <c r="H1595" s="1" t="s">
        <v>3823</v>
      </c>
      <c r="I1595" s="1" t="s">
        <v>3992</v>
      </c>
      <c r="J1595" s="1" t="s">
        <v>20</v>
      </c>
      <c r="K1595" s="1" t="s">
        <v>1353</v>
      </c>
      <c r="L1595" s="3">
        <v>67.84</v>
      </c>
      <c r="M1595" s="3">
        <v>1</v>
      </c>
      <c r="N1595" s="3">
        <v>18.316800000000001</v>
      </c>
    </row>
    <row r="1596" spans="1:14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48"/>
        <v>On time</v>
      </c>
      <c r="E1596" s="1" t="s">
        <v>3619</v>
      </c>
      <c r="F1596" s="1" t="str">
        <f t="shared" si="49"/>
        <v>AaronBergman</v>
      </c>
      <c r="G1596" s="1" t="s">
        <v>3822</v>
      </c>
      <c r="H1596" s="1" t="s">
        <v>3824</v>
      </c>
      <c r="I1596" s="1" t="s">
        <v>3993</v>
      </c>
      <c r="J1596" s="1" t="s">
        <v>72</v>
      </c>
      <c r="K1596" s="1" t="s">
        <v>1842</v>
      </c>
      <c r="L1596" s="3">
        <v>48.712000000000003</v>
      </c>
      <c r="M1596" s="3">
        <v>1</v>
      </c>
      <c r="N1596" s="3">
        <v>5.4801000000000002</v>
      </c>
    </row>
    <row r="1597" spans="1:14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48"/>
        <v>On time</v>
      </c>
      <c r="E1597" s="1" t="s">
        <v>3619</v>
      </c>
      <c r="F1597" s="1" t="str">
        <f t="shared" si="49"/>
        <v>AaronBergman</v>
      </c>
      <c r="G1597" s="1" t="s">
        <v>3822</v>
      </c>
      <c r="H1597" s="1" t="s">
        <v>3824</v>
      </c>
      <c r="I1597" s="1" t="s">
        <v>3993</v>
      </c>
      <c r="J1597" s="1" t="s">
        <v>14</v>
      </c>
      <c r="K1597" s="1" t="s">
        <v>142</v>
      </c>
      <c r="L1597" s="3">
        <v>17.940000000000001</v>
      </c>
      <c r="M1597" s="3">
        <v>3</v>
      </c>
      <c r="N1597" s="3">
        <v>4.6643999999999997</v>
      </c>
    </row>
    <row r="1598" spans="1:14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48"/>
        <v>On time</v>
      </c>
      <c r="E1598" s="1" t="s">
        <v>3619</v>
      </c>
      <c r="F1598" s="1" t="str">
        <f t="shared" si="49"/>
        <v>AaronBergman</v>
      </c>
      <c r="G1598" s="1" t="s">
        <v>3822</v>
      </c>
      <c r="H1598" s="1" t="s">
        <v>3824</v>
      </c>
      <c r="I1598" s="1" t="s">
        <v>3993</v>
      </c>
      <c r="J1598" s="1" t="s">
        <v>28</v>
      </c>
      <c r="K1598" s="1" t="s">
        <v>526</v>
      </c>
      <c r="L1598" s="3">
        <v>242.94</v>
      </c>
      <c r="M1598" s="3">
        <v>3</v>
      </c>
      <c r="N1598" s="3">
        <v>4.8587999999999996</v>
      </c>
    </row>
    <row r="1599" spans="1:14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48"/>
        <v>Delay</v>
      </c>
      <c r="E1599" s="1" t="s">
        <v>3514</v>
      </c>
      <c r="F1599" s="1" t="str">
        <f t="shared" si="49"/>
        <v>PenelopeSewall</v>
      </c>
      <c r="G1599" s="1" t="s">
        <v>3822</v>
      </c>
      <c r="H1599" s="1" t="s">
        <v>3874</v>
      </c>
      <c r="I1599" s="1" t="s">
        <v>3992</v>
      </c>
      <c r="J1599" s="1" t="s">
        <v>45</v>
      </c>
      <c r="K1599" s="1" t="s">
        <v>1121</v>
      </c>
      <c r="L1599" s="3">
        <v>12.9</v>
      </c>
      <c r="M1599" s="3">
        <v>2</v>
      </c>
      <c r="N1599" s="3">
        <v>6.3209999999999997</v>
      </c>
    </row>
    <row r="1600" spans="1:14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48"/>
        <v>Delay</v>
      </c>
      <c r="E1600" s="1" t="s">
        <v>3374</v>
      </c>
      <c r="F1600" s="1" t="str">
        <f t="shared" si="49"/>
        <v>AdamHart</v>
      </c>
      <c r="G1600" s="1" t="s">
        <v>3822</v>
      </c>
      <c r="H1600" s="1" t="s">
        <v>3852</v>
      </c>
      <c r="I1600" s="1" t="s">
        <v>3992</v>
      </c>
      <c r="J1600" s="1" t="s">
        <v>9</v>
      </c>
      <c r="K1600" s="1" t="s">
        <v>1845</v>
      </c>
      <c r="L1600" s="3">
        <v>5.22</v>
      </c>
      <c r="M1600" s="3">
        <v>2</v>
      </c>
      <c r="N1600" s="3">
        <v>2.4011999999999998</v>
      </c>
    </row>
    <row r="1601" spans="1:14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48"/>
        <v>On time</v>
      </c>
      <c r="E1601" s="1" t="s">
        <v>3132</v>
      </c>
      <c r="F1601" s="1" t="str">
        <f t="shared" si="49"/>
        <v>IreneMaddox</v>
      </c>
      <c r="G1601" s="1" t="s">
        <v>3822</v>
      </c>
      <c r="H1601" s="1" t="s">
        <v>3841</v>
      </c>
      <c r="I1601" s="1" t="s">
        <v>3992</v>
      </c>
      <c r="J1601" s="1" t="s">
        <v>28</v>
      </c>
      <c r="K1601" s="1" t="s">
        <v>732</v>
      </c>
      <c r="L1601" s="3">
        <v>84.84</v>
      </c>
      <c r="M1601" s="3">
        <v>3</v>
      </c>
      <c r="N1601" s="3">
        <v>22.9068</v>
      </c>
    </row>
    <row r="1602" spans="1:14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48"/>
        <v>On time</v>
      </c>
      <c r="E1602" s="1" t="s">
        <v>3620</v>
      </c>
      <c r="F1602" s="1" t="str">
        <f t="shared" si="49"/>
        <v>CraigLeslie</v>
      </c>
      <c r="G1602" s="1" t="s">
        <v>3822</v>
      </c>
      <c r="H1602" s="1" t="s">
        <v>3844</v>
      </c>
      <c r="I1602" s="1" t="s">
        <v>3997</v>
      </c>
      <c r="J1602" s="1" t="s">
        <v>45</v>
      </c>
      <c r="K1602" s="1" t="s">
        <v>278</v>
      </c>
      <c r="L1602" s="3">
        <v>15.552</v>
      </c>
      <c r="M1602" s="3">
        <v>3</v>
      </c>
      <c r="N1602" s="3">
        <v>5.4432</v>
      </c>
    </row>
    <row r="1603" spans="1:14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50">IF(C1603 - B1603 &gt; 4, "Delay", "On time")</f>
        <v>On time</v>
      </c>
      <c r="E1603" s="1" t="s">
        <v>3620</v>
      </c>
      <c r="F1603" s="1" t="str">
        <f t="shared" ref="F1603:F1666" si="51">LEFT(E1603, FIND("@", E1603) - 1)</f>
        <v>CraigLeslie</v>
      </c>
      <c r="G1603" s="1" t="s">
        <v>3822</v>
      </c>
      <c r="H1603" s="1" t="s">
        <v>3844</v>
      </c>
      <c r="I1603" s="1" t="s">
        <v>3997</v>
      </c>
      <c r="J1603" s="1" t="s">
        <v>72</v>
      </c>
      <c r="K1603" s="1" t="s">
        <v>844</v>
      </c>
      <c r="L1603" s="3">
        <v>1325.76</v>
      </c>
      <c r="M1603" s="3">
        <v>6</v>
      </c>
      <c r="N1603" s="3">
        <v>149.148</v>
      </c>
    </row>
    <row r="1604" spans="1:14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50"/>
        <v>On time</v>
      </c>
      <c r="E1604" s="1" t="s">
        <v>3620</v>
      </c>
      <c r="F1604" s="1" t="str">
        <f t="shared" si="51"/>
        <v>CraigLeslie</v>
      </c>
      <c r="G1604" s="1" t="s">
        <v>3822</v>
      </c>
      <c r="H1604" s="1" t="s">
        <v>3844</v>
      </c>
      <c r="I1604" s="1" t="s">
        <v>3997</v>
      </c>
      <c r="J1604" s="1" t="s">
        <v>18</v>
      </c>
      <c r="K1604" s="1" t="s">
        <v>1848</v>
      </c>
      <c r="L1604" s="3">
        <v>3.1080000000000001</v>
      </c>
      <c r="M1604" s="3">
        <v>2</v>
      </c>
      <c r="N1604" s="3">
        <v>-2.1756000000000002</v>
      </c>
    </row>
    <row r="1605" spans="1:14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50"/>
        <v>On time</v>
      </c>
      <c r="E1605" s="1" t="s">
        <v>3621</v>
      </c>
      <c r="F1605" s="1" t="str">
        <f t="shared" si="51"/>
        <v>ArthurWiediger</v>
      </c>
      <c r="G1605" s="1" t="s">
        <v>3822</v>
      </c>
      <c r="H1605" s="1" t="s">
        <v>3826</v>
      </c>
      <c r="I1605" s="1" t="s">
        <v>3992</v>
      </c>
      <c r="J1605" s="1" t="s">
        <v>18</v>
      </c>
      <c r="K1605" s="1" t="s">
        <v>1850</v>
      </c>
      <c r="L1605" s="3">
        <v>6.6719999999999997</v>
      </c>
      <c r="M1605" s="3">
        <v>3</v>
      </c>
      <c r="N1605" s="3">
        <v>2.1684000000000001</v>
      </c>
    </row>
    <row r="1606" spans="1:14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50"/>
        <v>On time</v>
      </c>
      <c r="E1606" s="1" t="s">
        <v>3621</v>
      </c>
      <c r="F1606" s="1" t="str">
        <f t="shared" si="51"/>
        <v>ArthurWiediger</v>
      </c>
      <c r="G1606" s="1" t="s">
        <v>3822</v>
      </c>
      <c r="H1606" s="1" t="s">
        <v>3826</v>
      </c>
      <c r="I1606" s="1" t="s">
        <v>3992</v>
      </c>
      <c r="J1606" s="1" t="s">
        <v>16</v>
      </c>
      <c r="K1606" s="1" t="s">
        <v>1752</v>
      </c>
      <c r="L1606" s="3">
        <v>689.40800000000002</v>
      </c>
      <c r="M1606" s="3">
        <v>4</v>
      </c>
      <c r="N1606" s="3">
        <v>77.558400000000006</v>
      </c>
    </row>
    <row r="1607" spans="1:14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50"/>
        <v>On time</v>
      </c>
      <c r="E1607" s="1" t="s">
        <v>3622</v>
      </c>
      <c r="F1607" s="1" t="str">
        <f t="shared" si="51"/>
        <v>SampleCompanyA</v>
      </c>
      <c r="G1607" s="1" t="s">
        <v>3822</v>
      </c>
      <c r="H1607" s="1" t="s">
        <v>3823</v>
      </c>
      <c r="I1607" s="1" t="s">
        <v>3992</v>
      </c>
      <c r="J1607" s="1" t="s">
        <v>16</v>
      </c>
      <c r="K1607" s="1" t="s">
        <v>1852</v>
      </c>
      <c r="L1607" s="3">
        <v>109.592</v>
      </c>
      <c r="M1607" s="3">
        <v>1</v>
      </c>
      <c r="N1607" s="3">
        <v>8.2194000000000003</v>
      </c>
    </row>
    <row r="1608" spans="1:14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50"/>
        <v>On time</v>
      </c>
      <c r="E1608" s="1" t="s">
        <v>3622</v>
      </c>
      <c r="F1608" s="1" t="str">
        <f t="shared" si="51"/>
        <v>SampleCompanyA</v>
      </c>
      <c r="G1608" s="1" t="s">
        <v>3822</v>
      </c>
      <c r="H1608" s="1" t="s">
        <v>3823</v>
      </c>
      <c r="I1608" s="1" t="s">
        <v>3992</v>
      </c>
      <c r="J1608" s="1" t="s">
        <v>45</v>
      </c>
      <c r="K1608" s="1" t="s">
        <v>106</v>
      </c>
      <c r="L1608" s="3">
        <v>56.7</v>
      </c>
      <c r="M1608" s="3">
        <v>5</v>
      </c>
      <c r="N1608" s="3">
        <v>27.783000000000001</v>
      </c>
    </row>
    <row r="1609" spans="1:14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50"/>
        <v>Delay</v>
      </c>
      <c r="E1609" s="1" t="s">
        <v>3623</v>
      </c>
      <c r="F1609" s="1" t="str">
        <f t="shared" si="51"/>
        <v>AdamBellavance</v>
      </c>
      <c r="G1609" s="1" t="s">
        <v>3822</v>
      </c>
      <c r="H1609" s="1" t="s">
        <v>3823</v>
      </c>
      <c r="I1609" s="1" t="s">
        <v>3992</v>
      </c>
      <c r="J1609" s="1" t="s">
        <v>38</v>
      </c>
      <c r="K1609" s="1" t="s">
        <v>1854</v>
      </c>
      <c r="L1609" s="3">
        <v>79.989999999999995</v>
      </c>
      <c r="M1609" s="3">
        <v>1</v>
      </c>
      <c r="N1609" s="3">
        <v>28.796399999999998</v>
      </c>
    </row>
    <row r="1610" spans="1:14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50"/>
        <v>Delay</v>
      </c>
      <c r="E1610" s="1" t="s">
        <v>3624</v>
      </c>
      <c r="F1610" s="1" t="str">
        <f t="shared" si="51"/>
        <v>CindyChapman</v>
      </c>
      <c r="G1610" s="1" t="s">
        <v>3822</v>
      </c>
      <c r="H1610" s="1" t="s">
        <v>3823</v>
      </c>
      <c r="I1610" s="1" t="s">
        <v>3992</v>
      </c>
      <c r="J1610" s="1" t="s">
        <v>45</v>
      </c>
      <c r="K1610" s="1" t="s">
        <v>1856</v>
      </c>
      <c r="L1610" s="3">
        <v>10.56</v>
      </c>
      <c r="M1610" s="3">
        <v>2</v>
      </c>
      <c r="N1610" s="3">
        <v>5.0688000000000004</v>
      </c>
    </row>
    <row r="1611" spans="1:14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50"/>
        <v>On time</v>
      </c>
      <c r="E1611" s="1" t="s">
        <v>3547</v>
      </c>
      <c r="F1611" s="1" t="str">
        <f t="shared" si="51"/>
        <v>ToddSumrall</v>
      </c>
      <c r="G1611" s="1" t="s">
        <v>3822</v>
      </c>
      <c r="H1611" s="1" t="s">
        <v>3831</v>
      </c>
      <c r="I1611" s="1" t="s">
        <v>3995</v>
      </c>
      <c r="J1611" s="1" t="s">
        <v>198</v>
      </c>
      <c r="K1611" s="1" t="s">
        <v>550</v>
      </c>
      <c r="L1611" s="3">
        <v>209.97900000000001</v>
      </c>
      <c r="M1611" s="3">
        <v>7</v>
      </c>
      <c r="N1611" s="3">
        <v>-356.96429999999998</v>
      </c>
    </row>
    <row r="1612" spans="1:14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50"/>
        <v>On time</v>
      </c>
      <c r="E1612" s="1" t="s">
        <v>3625</v>
      </c>
      <c r="F1612" s="1" t="str">
        <f t="shared" si="51"/>
        <v>ShahidShariari</v>
      </c>
      <c r="G1612" s="1" t="s">
        <v>3822</v>
      </c>
      <c r="H1612" s="1" t="s">
        <v>3823</v>
      </c>
      <c r="I1612" s="1" t="s">
        <v>3992</v>
      </c>
      <c r="J1612" s="1" t="s">
        <v>12</v>
      </c>
      <c r="K1612" s="1" t="s">
        <v>1859</v>
      </c>
      <c r="L1612" s="3">
        <v>10.11</v>
      </c>
      <c r="M1612" s="3">
        <v>3</v>
      </c>
      <c r="N1612" s="3">
        <v>3.2351999999999999</v>
      </c>
    </row>
    <row r="1613" spans="1:14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50"/>
        <v>On time</v>
      </c>
      <c r="E1613" s="1" t="s">
        <v>3625</v>
      </c>
      <c r="F1613" s="1" t="str">
        <f t="shared" si="51"/>
        <v>ShahidShariari</v>
      </c>
      <c r="G1613" s="1" t="s">
        <v>3822</v>
      </c>
      <c r="H1613" s="1" t="s">
        <v>3823</v>
      </c>
      <c r="I1613" s="1" t="s">
        <v>3992</v>
      </c>
      <c r="J1613" s="1" t="s">
        <v>38</v>
      </c>
      <c r="K1613" s="1" t="s">
        <v>131</v>
      </c>
      <c r="L1613" s="3">
        <v>772.47</v>
      </c>
      <c r="M1613" s="3">
        <v>3</v>
      </c>
      <c r="N1613" s="3">
        <v>146.76929999999999</v>
      </c>
    </row>
    <row r="1614" spans="1:14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50"/>
        <v>On time</v>
      </c>
      <c r="E1614" s="1" t="s">
        <v>3625</v>
      </c>
      <c r="F1614" s="1" t="str">
        <f t="shared" si="51"/>
        <v>ShahidShariari</v>
      </c>
      <c r="G1614" s="1" t="s">
        <v>3822</v>
      </c>
      <c r="H1614" s="1" t="s">
        <v>3823</v>
      </c>
      <c r="I1614" s="1" t="s">
        <v>3992</v>
      </c>
      <c r="J1614" s="1" t="s">
        <v>82</v>
      </c>
      <c r="K1614" s="1" t="s">
        <v>1860</v>
      </c>
      <c r="L1614" s="3">
        <v>20.46</v>
      </c>
      <c r="M1614" s="3">
        <v>2</v>
      </c>
      <c r="N1614" s="3">
        <v>5.3196000000000003</v>
      </c>
    </row>
    <row r="1615" spans="1:14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50"/>
        <v>Delay</v>
      </c>
      <c r="E1615" s="1" t="s">
        <v>3337</v>
      </c>
      <c r="F1615" s="1" t="str">
        <f t="shared" si="51"/>
        <v>JeremyEllison</v>
      </c>
      <c r="G1615" s="1" t="s">
        <v>3822</v>
      </c>
      <c r="H1615" s="1" t="s">
        <v>3841</v>
      </c>
      <c r="I1615" s="1" t="s">
        <v>3992</v>
      </c>
      <c r="J1615" s="1" t="s">
        <v>38</v>
      </c>
      <c r="K1615" s="1" t="s">
        <v>783</v>
      </c>
      <c r="L1615" s="3">
        <v>72.64</v>
      </c>
      <c r="M1615" s="3">
        <v>2</v>
      </c>
      <c r="N1615" s="3">
        <v>21.792000000000002</v>
      </c>
    </row>
    <row r="1616" spans="1:14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50"/>
        <v>Delay</v>
      </c>
      <c r="E1616" s="1" t="s">
        <v>3337</v>
      </c>
      <c r="F1616" s="1" t="str">
        <f t="shared" si="51"/>
        <v>JeremyEllison</v>
      </c>
      <c r="G1616" s="1" t="s">
        <v>3822</v>
      </c>
      <c r="H1616" s="1" t="s">
        <v>3841</v>
      </c>
      <c r="I1616" s="1" t="s">
        <v>3992</v>
      </c>
      <c r="J1616" s="1" t="s">
        <v>38</v>
      </c>
      <c r="K1616" s="1" t="s">
        <v>131</v>
      </c>
      <c r="L1616" s="3">
        <v>772.47</v>
      </c>
      <c r="M1616" s="3">
        <v>3</v>
      </c>
      <c r="N1616" s="3">
        <v>146.76929999999999</v>
      </c>
    </row>
    <row r="1617" spans="1:14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50"/>
        <v>Delay</v>
      </c>
      <c r="E1617" s="1" t="s">
        <v>3337</v>
      </c>
      <c r="F1617" s="1" t="str">
        <f t="shared" si="51"/>
        <v>JeremyEllison</v>
      </c>
      <c r="G1617" s="1" t="s">
        <v>3822</v>
      </c>
      <c r="H1617" s="1" t="s">
        <v>3841</v>
      </c>
      <c r="I1617" s="1" t="s">
        <v>3992</v>
      </c>
      <c r="J1617" s="1" t="s">
        <v>12</v>
      </c>
      <c r="K1617" s="1" t="s">
        <v>1862</v>
      </c>
      <c r="L1617" s="3">
        <v>39.92</v>
      </c>
      <c r="M1617" s="3">
        <v>4</v>
      </c>
      <c r="N1617" s="3">
        <v>11.1776</v>
      </c>
    </row>
    <row r="1618" spans="1:14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50"/>
        <v>On time</v>
      </c>
      <c r="E1618" s="1" t="s">
        <v>3266</v>
      </c>
      <c r="F1618" s="1" t="str">
        <f t="shared" si="51"/>
        <v>VivekGonzalez</v>
      </c>
      <c r="G1618" s="1" t="s">
        <v>3822</v>
      </c>
      <c r="H1618" s="1" t="s">
        <v>3826</v>
      </c>
      <c r="I1618" s="1" t="s">
        <v>3992</v>
      </c>
      <c r="J1618" s="1" t="s">
        <v>14</v>
      </c>
      <c r="K1618" s="1" t="s">
        <v>1864</v>
      </c>
      <c r="L1618" s="3">
        <v>8.34</v>
      </c>
      <c r="M1618" s="3">
        <v>3</v>
      </c>
      <c r="N1618" s="3">
        <v>2.1684000000000001</v>
      </c>
    </row>
    <row r="1619" spans="1:14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50"/>
        <v>On time</v>
      </c>
      <c r="E1619" s="1" t="s">
        <v>3266</v>
      </c>
      <c r="F1619" s="1" t="str">
        <f t="shared" si="51"/>
        <v>VivekGonzalez</v>
      </c>
      <c r="G1619" s="1" t="s">
        <v>3822</v>
      </c>
      <c r="H1619" s="1" t="s">
        <v>3826</v>
      </c>
      <c r="I1619" s="1" t="s">
        <v>3992</v>
      </c>
      <c r="J1619" s="1" t="s">
        <v>82</v>
      </c>
      <c r="K1619" s="1" t="s">
        <v>1865</v>
      </c>
      <c r="L1619" s="3">
        <v>8.57</v>
      </c>
      <c r="M1619" s="3">
        <v>1</v>
      </c>
      <c r="N1619" s="3">
        <v>2.2282000000000002</v>
      </c>
    </row>
    <row r="1620" spans="1:14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50"/>
        <v>On time</v>
      </c>
      <c r="E1620" s="1" t="s">
        <v>3266</v>
      </c>
      <c r="F1620" s="1" t="str">
        <f t="shared" si="51"/>
        <v>VivekGonzalez</v>
      </c>
      <c r="G1620" s="1" t="s">
        <v>3822</v>
      </c>
      <c r="H1620" s="1" t="s">
        <v>3826</v>
      </c>
      <c r="I1620" s="1" t="s">
        <v>3992</v>
      </c>
      <c r="J1620" s="1" t="s">
        <v>18</v>
      </c>
      <c r="K1620" s="1" t="s">
        <v>242</v>
      </c>
      <c r="L1620" s="3">
        <v>119.616</v>
      </c>
      <c r="M1620" s="3">
        <v>8</v>
      </c>
      <c r="N1620" s="3">
        <v>40.370399999999997</v>
      </c>
    </row>
    <row r="1621" spans="1:14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50"/>
        <v>Delay</v>
      </c>
      <c r="E1621" s="1" t="s">
        <v>3430</v>
      </c>
      <c r="F1621" s="1" t="str">
        <f t="shared" si="51"/>
        <v>ScottCohen</v>
      </c>
      <c r="G1621" s="1" t="s">
        <v>3822</v>
      </c>
      <c r="H1621" s="1" t="s">
        <v>3824</v>
      </c>
      <c r="I1621" s="1" t="s">
        <v>3993</v>
      </c>
      <c r="J1621" s="1" t="s">
        <v>22</v>
      </c>
      <c r="K1621" s="1" t="s">
        <v>1607</v>
      </c>
      <c r="L1621" s="3">
        <v>653.54999999999995</v>
      </c>
      <c r="M1621" s="3">
        <v>3</v>
      </c>
      <c r="N1621" s="3">
        <v>111.1035</v>
      </c>
    </row>
    <row r="1622" spans="1:14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50"/>
        <v>Delay</v>
      </c>
      <c r="E1622" s="1" t="s">
        <v>3430</v>
      </c>
      <c r="F1622" s="1" t="str">
        <f t="shared" si="51"/>
        <v>ScottCohen</v>
      </c>
      <c r="G1622" s="1" t="s">
        <v>3822</v>
      </c>
      <c r="H1622" s="1" t="s">
        <v>3824</v>
      </c>
      <c r="I1622" s="1" t="s">
        <v>3993</v>
      </c>
      <c r="J1622" s="1" t="s">
        <v>38</v>
      </c>
      <c r="K1622" s="1" t="s">
        <v>391</v>
      </c>
      <c r="L1622" s="3">
        <v>33.9</v>
      </c>
      <c r="M1622" s="3">
        <v>2</v>
      </c>
      <c r="N1622" s="3">
        <v>2.0339999999999998</v>
      </c>
    </row>
    <row r="1623" spans="1:14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50"/>
        <v>On time</v>
      </c>
      <c r="E1623" s="1" t="s">
        <v>3626</v>
      </c>
      <c r="F1623" s="1" t="str">
        <f t="shared" si="51"/>
        <v>ArianneIrving</v>
      </c>
      <c r="G1623" s="1" t="s">
        <v>3822</v>
      </c>
      <c r="H1623" s="1" t="s">
        <v>3823</v>
      </c>
      <c r="I1623" s="1" t="s">
        <v>3992</v>
      </c>
      <c r="J1623" s="1" t="s">
        <v>45</v>
      </c>
      <c r="K1623" s="1" t="s">
        <v>1868</v>
      </c>
      <c r="L1623" s="3">
        <v>67.709999999999994</v>
      </c>
      <c r="M1623" s="3">
        <v>3</v>
      </c>
      <c r="N1623" s="3">
        <v>32.500799999999998</v>
      </c>
    </row>
    <row r="1624" spans="1:14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50"/>
        <v>On time</v>
      </c>
      <c r="E1624" s="1" t="s">
        <v>3626</v>
      </c>
      <c r="F1624" s="1" t="str">
        <f t="shared" si="51"/>
        <v>ArianneIrving</v>
      </c>
      <c r="G1624" s="1" t="s">
        <v>3822</v>
      </c>
      <c r="H1624" s="1" t="s">
        <v>3823</v>
      </c>
      <c r="I1624" s="1" t="s">
        <v>3992</v>
      </c>
      <c r="J1624" s="1" t="s">
        <v>20</v>
      </c>
      <c r="K1624" s="1" t="s">
        <v>1869</v>
      </c>
      <c r="L1624" s="3">
        <v>129.91999999999999</v>
      </c>
      <c r="M1624" s="3">
        <v>4</v>
      </c>
      <c r="N1624" s="3">
        <v>38.975999999999999</v>
      </c>
    </row>
    <row r="1625" spans="1:14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50"/>
        <v>On time</v>
      </c>
      <c r="E1625" s="1" t="s">
        <v>3626</v>
      </c>
      <c r="F1625" s="1" t="str">
        <f t="shared" si="51"/>
        <v>ArianneIrving</v>
      </c>
      <c r="G1625" s="1" t="s">
        <v>3822</v>
      </c>
      <c r="H1625" s="1" t="s">
        <v>3823</v>
      </c>
      <c r="I1625" s="1" t="s">
        <v>3992</v>
      </c>
      <c r="J1625" s="1" t="s">
        <v>12</v>
      </c>
      <c r="K1625" s="1" t="s">
        <v>1870</v>
      </c>
      <c r="L1625" s="3">
        <v>467.46</v>
      </c>
      <c r="M1625" s="3">
        <v>9</v>
      </c>
      <c r="N1625" s="3">
        <v>191.65860000000001</v>
      </c>
    </row>
    <row r="1626" spans="1:14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50"/>
        <v>On time</v>
      </c>
      <c r="E1626" s="1" t="s">
        <v>3626</v>
      </c>
      <c r="F1626" s="1" t="str">
        <f t="shared" si="51"/>
        <v>ArianneIrving</v>
      </c>
      <c r="G1626" s="1" t="s">
        <v>3822</v>
      </c>
      <c r="H1626" s="1" t="s">
        <v>3823</v>
      </c>
      <c r="I1626" s="1" t="s">
        <v>3992</v>
      </c>
      <c r="J1626" s="1" t="s">
        <v>45</v>
      </c>
      <c r="K1626" s="1" t="s">
        <v>1871</v>
      </c>
      <c r="L1626" s="3">
        <v>61.4</v>
      </c>
      <c r="M1626" s="3">
        <v>5</v>
      </c>
      <c r="N1626" s="3">
        <v>28.858000000000001</v>
      </c>
    </row>
    <row r="1627" spans="1:14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50"/>
        <v>On time</v>
      </c>
      <c r="E1627" s="1" t="s">
        <v>3626</v>
      </c>
      <c r="F1627" s="1" t="str">
        <f t="shared" si="51"/>
        <v>ArianneIrving</v>
      </c>
      <c r="G1627" s="1" t="s">
        <v>3822</v>
      </c>
      <c r="H1627" s="1" t="s">
        <v>3823</v>
      </c>
      <c r="I1627" s="1" t="s">
        <v>3992</v>
      </c>
      <c r="J1627" s="1" t="s">
        <v>28</v>
      </c>
      <c r="K1627" s="1" t="s">
        <v>427</v>
      </c>
      <c r="L1627" s="3">
        <v>720.76</v>
      </c>
      <c r="M1627" s="3">
        <v>4</v>
      </c>
      <c r="N1627" s="3">
        <v>187.39760000000001</v>
      </c>
    </row>
    <row r="1628" spans="1:14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50"/>
        <v>On time</v>
      </c>
      <c r="E1628" s="1" t="s">
        <v>3626</v>
      </c>
      <c r="F1628" s="1" t="str">
        <f t="shared" si="51"/>
        <v>ArianneIrving</v>
      </c>
      <c r="G1628" s="1" t="s">
        <v>3822</v>
      </c>
      <c r="H1628" s="1" t="s">
        <v>3823</v>
      </c>
      <c r="I1628" s="1" t="s">
        <v>3992</v>
      </c>
      <c r="J1628" s="1" t="s">
        <v>18</v>
      </c>
      <c r="K1628" s="1" t="s">
        <v>525</v>
      </c>
      <c r="L1628" s="3">
        <v>5.1840000000000002</v>
      </c>
      <c r="M1628" s="3">
        <v>3</v>
      </c>
      <c r="N1628" s="3">
        <v>1.8144</v>
      </c>
    </row>
    <row r="1629" spans="1:14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50"/>
        <v>On time</v>
      </c>
      <c r="E1629" s="1" t="s">
        <v>3626</v>
      </c>
      <c r="F1629" s="1" t="str">
        <f t="shared" si="51"/>
        <v>ArianneIrving</v>
      </c>
      <c r="G1629" s="1" t="s">
        <v>3822</v>
      </c>
      <c r="H1629" s="1" t="s">
        <v>3823</v>
      </c>
      <c r="I1629" s="1" t="s">
        <v>3992</v>
      </c>
      <c r="J1629" s="1" t="s">
        <v>14</v>
      </c>
      <c r="K1629" s="1" t="s">
        <v>1574</v>
      </c>
      <c r="L1629" s="3">
        <v>14.7</v>
      </c>
      <c r="M1629" s="3">
        <v>5</v>
      </c>
      <c r="N1629" s="3">
        <v>3.9689999999999999</v>
      </c>
    </row>
    <row r="1630" spans="1:14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50"/>
        <v>Delay</v>
      </c>
      <c r="E1630" s="1" t="s">
        <v>3623</v>
      </c>
      <c r="F1630" s="1" t="str">
        <f t="shared" si="51"/>
        <v>AdamBellavance</v>
      </c>
      <c r="G1630" s="1" t="s">
        <v>3822</v>
      </c>
      <c r="H1630" s="1" t="s">
        <v>3850</v>
      </c>
      <c r="I1630" s="1" t="s">
        <v>3993</v>
      </c>
      <c r="J1630" s="1" t="s">
        <v>45</v>
      </c>
      <c r="K1630" s="1" t="s">
        <v>975</v>
      </c>
      <c r="L1630" s="3">
        <v>18.54</v>
      </c>
      <c r="M1630" s="3">
        <v>2</v>
      </c>
      <c r="N1630" s="3">
        <v>8.7138000000000009</v>
      </c>
    </row>
    <row r="1631" spans="1:14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50"/>
        <v>On time</v>
      </c>
      <c r="E1631" s="1" t="s">
        <v>3281</v>
      </c>
      <c r="F1631" s="1" t="str">
        <f t="shared" si="51"/>
        <v>NeomaMurray</v>
      </c>
      <c r="G1631" s="1" t="s">
        <v>3822</v>
      </c>
      <c r="H1631" s="1" t="s">
        <v>3954</v>
      </c>
      <c r="I1631" s="1" t="s">
        <v>3992</v>
      </c>
      <c r="J1631" s="1" t="s">
        <v>45</v>
      </c>
      <c r="K1631" s="1" t="s">
        <v>1874</v>
      </c>
      <c r="L1631" s="3">
        <v>26.4</v>
      </c>
      <c r="M1631" s="3">
        <v>5</v>
      </c>
      <c r="N1631" s="3">
        <v>11.88</v>
      </c>
    </row>
    <row r="1632" spans="1:14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50"/>
        <v>On time</v>
      </c>
      <c r="E1632" s="1" t="s">
        <v>3281</v>
      </c>
      <c r="F1632" s="1" t="str">
        <f t="shared" si="51"/>
        <v>NeomaMurray</v>
      </c>
      <c r="G1632" s="1" t="s">
        <v>3822</v>
      </c>
      <c r="H1632" s="1" t="s">
        <v>3954</v>
      </c>
      <c r="I1632" s="1" t="s">
        <v>3992</v>
      </c>
      <c r="J1632" s="1" t="s">
        <v>28</v>
      </c>
      <c r="K1632" s="1" t="s">
        <v>408</v>
      </c>
      <c r="L1632" s="3">
        <v>41.88</v>
      </c>
      <c r="M1632" s="3">
        <v>6</v>
      </c>
      <c r="N1632" s="3">
        <v>0.83760000000000001</v>
      </c>
    </row>
    <row r="1633" spans="1:14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50"/>
        <v>On time</v>
      </c>
      <c r="E1633" s="1" t="s">
        <v>3627</v>
      </c>
      <c r="F1633" s="1" t="str">
        <f t="shared" si="51"/>
        <v>TonjaTurnell</v>
      </c>
      <c r="G1633" s="1" t="s">
        <v>3822</v>
      </c>
      <c r="H1633" s="1" t="s">
        <v>3823</v>
      </c>
      <c r="I1633" s="1" t="s">
        <v>3992</v>
      </c>
      <c r="J1633" s="1" t="s">
        <v>14</v>
      </c>
      <c r="K1633" s="1" t="s">
        <v>1876</v>
      </c>
      <c r="L1633" s="3">
        <v>21.4</v>
      </c>
      <c r="M1633" s="3">
        <v>5</v>
      </c>
      <c r="N1633" s="3">
        <v>6.2060000000000004</v>
      </c>
    </row>
    <row r="1634" spans="1:14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50"/>
        <v>On time</v>
      </c>
      <c r="E1634" s="1" t="s">
        <v>3418</v>
      </c>
      <c r="F1634" s="1" t="str">
        <f t="shared" si="51"/>
        <v>JustinMacKendrick</v>
      </c>
      <c r="G1634" s="1" t="s">
        <v>3822</v>
      </c>
      <c r="H1634" s="1" t="s">
        <v>3826</v>
      </c>
      <c r="I1634" s="1" t="s">
        <v>3992</v>
      </c>
      <c r="J1634" s="1" t="s">
        <v>28</v>
      </c>
      <c r="K1634" s="1" t="s">
        <v>899</v>
      </c>
      <c r="L1634" s="3">
        <v>62.8</v>
      </c>
      <c r="M1634" s="3">
        <v>4</v>
      </c>
      <c r="N1634" s="3">
        <v>15.7</v>
      </c>
    </row>
    <row r="1635" spans="1:14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50"/>
        <v>On time</v>
      </c>
      <c r="E1635" s="1" t="s">
        <v>3628</v>
      </c>
      <c r="F1635" s="1" t="str">
        <f t="shared" si="51"/>
        <v>MickBrown</v>
      </c>
      <c r="G1635" s="1" t="s">
        <v>3822</v>
      </c>
      <c r="H1635" s="1" t="s">
        <v>3823</v>
      </c>
      <c r="I1635" s="1" t="s">
        <v>3992</v>
      </c>
      <c r="J1635" s="1" t="s">
        <v>18</v>
      </c>
      <c r="K1635" s="1" t="s">
        <v>565</v>
      </c>
      <c r="L1635" s="3">
        <v>13.904</v>
      </c>
      <c r="M1635" s="3">
        <v>2</v>
      </c>
      <c r="N1635" s="3">
        <v>4.5187999999999997</v>
      </c>
    </row>
    <row r="1636" spans="1:14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50"/>
        <v>On time</v>
      </c>
      <c r="E1636" s="1" t="s">
        <v>3629</v>
      </c>
      <c r="F1636" s="1" t="str">
        <f t="shared" si="51"/>
        <v>BradleyDrucker</v>
      </c>
      <c r="G1636" s="1" t="s">
        <v>3822</v>
      </c>
      <c r="H1636" s="1" t="s">
        <v>3826</v>
      </c>
      <c r="I1636" s="1" t="s">
        <v>3992</v>
      </c>
      <c r="J1636" s="1" t="s">
        <v>198</v>
      </c>
      <c r="K1636" s="1" t="s">
        <v>1172</v>
      </c>
      <c r="L1636" s="3">
        <v>359.49900000000002</v>
      </c>
      <c r="M1636" s="3">
        <v>3</v>
      </c>
      <c r="N1636" s="3">
        <v>-29.605799999999999</v>
      </c>
    </row>
    <row r="1637" spans="1:14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50"/>
        <v>On time</v>
      </c>
      <c r="E1637" s="1" t="s">
        <v>3629</v>
      </c>
      <c r="F1637" s="1" t="str">
        <f t="shared" si="51"/>
        <v>BradleyDrucker</v>
      </c>
      <c r="G1637" s="1" t="s">
        <v>3822</v>
      </c>
      <c r="H1637" s="1" t="s">
        <v>3826</v>
      </c>
      <c r="I1637" s="1" t="s">
        <v>3992</v>
      </c>
      <c r="J1637" s="1" t="s">
        <v>28</v>
      </c>
      <c r="K1637" s="1" t="s">
        <v>268</v>
      </c>
      <c r="L1637" s="3">
        <v>10.48</v>
      </c>
      <c r="M1637" s="3">
        <v>1</v>
      </c>
      <c r="N1637" s="3">
        <v>2.8296000000000001</v>
      </c>
    </row>
    <row r="1638" spans="1:14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50"/>
        <v>On time</v>
      </c>
      <c r="E1638" s="1" t="s">
        <v>3443</v>
      </c>
      <c r="F1638" s="1" t="str">
        <f t="shared" si="51"/>
        <v>HarryMarie</v>
      </c>
      <c r="G1638" s="1" t="s">
        <v>3822</v>
      </c>
      <c r="H1638" s="1" t="s">
        <v>3955</v>
      </c>
      <c r="I1638" s="1" t="s">
        <v>3997</v>
      </c>
      <c r="J1638" s="1" t="s">
        <v>45</v>
      </c>
      <c r="K1638" s="1" t="s">
        <v>1881</v>
      </c>
      <c r="L1638" s="3">
        <v>7.968</v>
      </c>
      <c r="M1638" s="3">
        <v>2</v>
      </c>
      <c r="N1638" s="3">
        <v>2.8883999999999999</v>
      </c>
    </row>
    <row r="1639" spans="1:14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50"/>
        <v>On time</v>
      </c>
      <c r="E1639" s="1" t="s">
        <v>3443</v>
      </c>
      <c r="F1639" s="1" t="str">
        <f t="shared" si="51"/>
        <v>HarryMarie</v>
      </c>
      <c r="G1639" s="1" t="s">
        <v>3822</v>
      </c>
      <c r="H1639" s="1" t="s">
        <v>3955</v>
      </c>
      <c r="I1639" s="1" t="s">
        <v>3997</v>
      </c>
      <c r="J1639" s="1" t="s">
        <v>87</v>
      </c>
      <c r="K1639" s="1" t="s">
        <v>1452</v>
      </c>
      <c r="L1639" s="3">
        <v>8.7840000000000007</v>
      </c>
      <c r="M1639" s="3">
        <v>1</v>
      </c>
      <c r="N1639" s="3">
        <v>3.1842000000000001</v>
      </c>
    </row>
    <row r="1640" spans="1:14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50"/>
        <v>On time</v>
      </c>
      <c r="E1640" s="1" t="s">
        <v>3630</v>
      </c>
      <c r="F1640" s="1" t="str">
        <f t="shared" si="51"/>
        <v>JillMatthias</v>
      </c>
      <c r="G1640" s="1" t="s">
        <v>3822</v>
      </c>
      <c r="H1640" s="1" t="s">
        <v>3955</v>
      </c>
      <c r="I1640" s="1" t="s">
        <v>3997</v>
      </c>
      <c r="J1640" s="1" t="s">
        <v>79</v>
      </c>
      <c r="K1640" s="1" t="s">
        <v>1883</v>
      </c>
      <c r="L1640" s="3">
        <v>3.024</v>
      </c>
      <c r="M1640" s="3">
        <v>3</v>
      </c>
      <c r="N1640" s="3">
        <v>-0.6048</v>
      </c>
    </row>
    <row r="1641" spans="1:14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50"/>
        <v>Delay</v>
      </c>
      <c r="E1641" s="1" t="s">
        <v>3631</v>
      </c>
      <c r="F1641" s="1" t="str">
        <f t="shared" si="51"/>
        <v>ParhenaNorris</v>
      </c>
      <c r="G1641" s="1" t="s">
        <v>3822</v>
      </c>
      <c r="H1641" s="1" t="s">
        <v>3927</v>
      </c>
      <c r="I1641" s="1" t="s">
        <v>3992</v>
      </c>
      <c r="J1641" s="1" t="s">
        <v>18</v>
      </c>
      <c r="K1641" s="1" t="s">
        <v>1885</v>
      </c>
      <c r="L1641" s="3">
        <v>19.152000000000001</v>
      </c>
      <c r="M1641" s="3">
        <v>3</v>
      </c>
      <c r="N1641" s="3">
        <v>6.4638</v>
      </c>
    </row>
    <row r="1642" spans="1:14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50"/>
        <v>Delay</v>
      </c>
      <c r="E1642" s="1" t="s">
        <v>3396</v>
      </c>
      <c r="F1642" s="1" t="str">
        <f t="shared" si="51"/>
        <v>MaribethSchnelling</v>
      </c>
      <c r="G1642" s="1" t="s">
        <v>3822</v>
      </c>
      <c r="H1642" s="1" t="s">
        <v>3836</v>
      </c>
      <c r="I1642" s="1" t="s">
        <v>3998</v>
      </c>
      <c r="J1642" s="1" t="s">
        <v>18</v>
      </c>
      <c r="K1642" s="1" t="s">
        <v>167</v>
      </c>
      <c r="L1642" s="3">
        <v>10.776</v>
      </c>
      <c r="M1642" s="3">
        <v>3</v>
      </c>
      <c r="N1642" s="3">
        <v>3.3675000000000002</v>
      </c>
    </row>
    <row r="1643" spans="1:14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50"/>
        <v>Delay</v>
      </c>
      <c r="E1643" s="1" t="s">
        <v>3173</v>
      </c>
      <c r="F1643" s="1" t="str">
        <f t="shared" si="51"/>
        <v>BenPeterman</v>
      </c>
      <c r="G1643" s="1" t="s">
        <v>3822</v>
      </c>
      <c r="H1643" s="1" t="s">
        <v>3859</v>
      </c>
      <c r="I1643" s="1" t="s">
        <v>3992</v>
      </c>
      <c r="J1643" s="1" t="s">
        <v>12</v>
      </c>
      <c r="K1643" s="1" t="s">
        <v>1888</v>
      </c>
      <c r="L1643" s="3">
        <v>101.12</v>
      </c>
      <c r="M1643" s="3">
        <v>8</v>
      </c>
      <c r="N1643" s="3">
        <v>37.414400000000001</v>
      </c>
    </row>
    <row r="1644" spans="1:14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50"/>
        <v>Delay</v>
      </c>
      <c r="E1644" s="1" t="s">
        <v>3467</v>
      </c>
      <c r="F1644" s="1" t="str">
        <f t="shared" si="51"/>
        <v>AlejandroBallentine</v>
      </c>
      <c r="G1644" s="1" t="s">
        <v>3822</v>
      </c>
      <c r="H1644" s="1" t="s">
        <v>3824</v>
      </c>
      <c r="I1644" s="1" t="s">
        <v>3993</v>
      </c>
      <c r="J1644" s="1" t="s">
        <v>79</v>
      </c>
      <c r="K1644" s="1" t="s">
        <v>447</v>
      </c>
      <c r="L1644" s="3">
        <v>17.05</v>
      </c>
      <c r="M1644" s="3">
        <v>5</v>
      </c>
      <c r="N1644" s="3">
        <v>8.1839999999999993</v>
      </c>
    </row>
    <row r="1645" spans="1:14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50"/>
        <v>Delay</v>
      </c>
      <c r="E1645" s="1" t="s">
        <v>3342</v>
      </c>
      <c r="F1645" s="1" t="str">
        <f t="shared" si="51"/>
        <v>RickDuston</v>
      </c>
      <c r="G1645" s="1" t="s">
        <v>3822</v>
      </c>
      <c r="H1645" s="1" t="s">
        <v>3841</v>
      </c>
      <c r="I1645" s="1" t="s">
        <v>3992</v>
      </c>
      <c r="J1645" s="1" t="s">
        <v>18</v>
      </c>
      <c r="K1645" s="1" t="s">
        <v>1891</v>
      </c>
      <c r="L1645" s="3">
        <v>8.0960000000000001</v>
      </c>
      <c r="M1645" s="3">
        <v>2</v>
      </c>
      <c r="N1645" s="3">
        <v>2.7324000000000002</v>
      </c>
    </row>
    <row r="1646" spans="1:14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50"/>
        <v>On time</v>
      </c>
      <c r="E1646" s="1" t="s">
        <v>3632</v>
      </c>
      <c r="F1646" s="1" t="str">
        <f t="shared" si="51"/>
        <v>ShaunWeien</v>
      </c>
      <c r="G1646" s="1" t="s">
        <v>3822</v>
      </c>
      <c r="H1646" s="1" t="s">
        <v>3826</v>
      </c>
      <c r="I1646" s="1" t="s">
        <v>3992</v>
      </c>
      <c r="J1646" s="1" t="s">
        <v>38</v>
      </c>
      <c r="K1646" s="1" t="s">
        <v>146</v>
      </c>
      <c r="L1646" s="3">
        <v>119.9</v>
      </c>
      <c r="M1646" s="3">
        <v>2</v>
      </c>
      <c r="N1646" s="3">
        <v>43.164000000000001</v>
      </c>
    </row>
    <row r="1647" spans="1:14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50"/>
        <v>Delay</v>
      </c>
      <c r="E1647" s="1" t="s">
        <v>3223</v>
      </c>
      <c r="F1647" s="1" t="str">
        <f t="shared" si="51"/>
        <v>JohnLee</v>
      </c>
      <c r="G1647" s="1" t="s">
        <v>3822</v>
      </c>
      <c r="H1647" s="1" t="s">
        <v>3823</v>
      </c>
      <c r="I1647" s="1" t="s">
        <v>3992</v>
      </c>
      <c r="J1647" s="1" t="s">
        <v>12</v>
      </c>
      <c r="K1647" s="1" t="s">
        <v>779</v>
      </c>
      <c r="L1647" s="3">
        <v>86.26</v>
      </c>
      <c r="M1647" s="3">
        <v>2</v>
      </c>
      <c r="N1647" s="3">
        <v>29.328399999999998</v>
      </c>
    </row>
    <row r="1648" spans="1:14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50"/>
        <v>Delay</v>
      </c>
      <c r="E1648" s="1" t="s">
        <v>3223</v>
      </c>
      <c r="F1648" s="1" t="str">
        <f t="shared" si="51"/>
        <v>JohnLee</v>
      </c>
      <c r="G1648" s="1" t="s">
        <v>3822</v>
      </c>
      <c r="H1648" s="1" t="s">
        <v>3823</v>
      </c>
      <c r="I1648" s="1" t="s">
        <v>3992</v>
      </c>
      <c r="J1648" s="1" t="s">
        <v>28</v>
      </c>
      <c r="K1648" s="1" t="s">
        <v>1430</v>
      </c>
      <c r="L1648" s="3">
        <v>139.04</v>
      </c>
      <c r="M1648" s="3">
        <v>4</v>
      </c>
      <c r="N1648" s="3">
        <v>38.931199999999997</v>
      </c>
    </row>
    <row r="1649" spans="1:14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50"/>
        <v>Delay</v>
      </c>
      <c r="E1649" s="1" t="s">
        <v>3223</v>
      </c>
      <c r="F1649" s="1" t="str">
        <f t="shared" si="51"/>
        <v>JohnLee</v>
      </c>
      <c r="G1649" s="1" t="s">
        <v>3822</v>
      </c>
      <c r="H1649" s="1" t="s">
        <v>3823</v>
      </c>
      <c r="I1649" s="1" t="s">
        <v>3992</v>
      </c>
      <c r="J1649" s="1" t="s">
        <v>20</v>
      </c>
      <c r="K1649" s="1" t="s">
        <v>938</v>
      </c>
      <c r="L1649" s="3">
        <v>46.8</v>
      </c>
      <c r="M1649" s="3">
        <v>4</v>
      </c>
      <c r="N1649" s="3">
        <v>16.38</v>
      </c>
    </row>
    <row r="1650" spans="1:14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50"/>
        <v>Delay</v>
      </c>
      <c r="E1650" s="1" t="s">
        <v>3633</v>
      </c>
      <c r="F1650" s="1" t="str">
        <f t="shared" si="51"/>
        <v>JamesLanier</v>
      </c>
      <c r="G1650" s="1" t="s">
        <v>3822</v>
      </c>
      <c r="H1650" s="1" t="s">
        <v>3956</v>
      </c>
      <c r="I1650" s="1" t="s">
        <v>3995</v>
      </c>
      <c r="J1650" s="1" t="s">
        <v>12</v>
      </c>
      <c r="K1650" s="1" t="s">
        <v>1895</v>
      </c>
      <c r="L1650" s="3">
        <v>8.5440000000000005</v>
      </c>
      <c r="M1650" s="3">
        <v>4</v>
      </c>
      <c r="N1650" s="3">
        <v>1.9224000000000001</v>
      </c>
    </row>
    <row r="1651" spans="1:14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50"/>
        <v>Delay</v>
      </c>
      <c r="E1651" s="1" t="s">
        <v>3633</v>
      </c>
      <c r="F1651" s="1" t="str">
        <f t="shared" si="51"/>
        <v>JamesLanier</v>
      </c>
      <c r="G1651" s="1" t="s">
        <v>3822</v>
      </c>
      <c r="H1651" s="1" t="s">
        <v>3956</v>
      </c>
      <c r="I1651" s="1" t="s">
        <v>3995</v>
      </c>
      <c r="J1651" s="1" t="s">
        <v>72</v>
      </c>
      <c r="K1651" s="1" t="s">
        <v>996</v>
      </c>
      <c r="L1651" s="3">
        <v>842.37599999999998</v>
      </c>
      <c r="M1651" s="3">
        <v>3</v>
      </c>
      <c r="N1651" s="3">
        <v>105.297</v>
      </c>
    </row>
    <row r="1652" spans="1:14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50"/>
        <v>On time</v>
      </c>
      <c r="E1652" s="1" t="s">
        <v>3149</v>
      </c>
      <c r="F1652" s="1" t="str">
        <f t="shared" si="51"/>
        <v>SallyHughsby</v>
      </c>
      <c r="G1652" s="1" t="s">
        <v>3822</v>
      </c>
      <c r="H1652" s="1" t="s">
        <v>3826</v>
      </c>
      <c r="I1652" s="1" t="s">
        <v>3992</v>
      </c>
      <c r="J1652" s="1" t="s">
        <v>28</v>
      </c>
      <c r="K1652" s="1" t="s">
        <v>1214</v>
      </c>
      <c r="L1652" s="3">
        <v>67.78</v>
      </c>
      <c r="M1652" s="3">
        <v>2</v>
      </c>
      <c r="N1652" s="3">
        <v>16.945</v>
      </c>
    </row>
    <row r="1653" spans="1:14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50"/>
        <v>On time</v>
      </c>
      <c r="E1653" s="1" t="s">
        <v>3634</v>
      </c>
      <c r="F1653" s="1" t="str">
        <f t="shared" si="51"/>
        <v>LukeSchmidt</v>
      </c>
      <c r="G1653" s="1" t="s">
        <v>3822</v>
      </c>
      <c r="H1653" s="1" t="s">
        <v>3957</v>
      </c>
      <c r="I1653" s="1" t="s">
        <v>4000</v>
      </c>
      <c r="J1653" s="1" t="s">
        <v>28</v>
      </c>
      <c r="K1653" s="1" t="s">
        <v>1577</v>
      </c>
      <c r="L1653" s="3">
        <v>39.9</v>
      </c>
      <c r="M1653" s="3">
        <v>5</v>
      </c>
      <c r="N1653" s="3">
        <v>10.374000000000001</v>
      </c>
    </row>
    <row r="1654" spans="1:14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50"/>
        <v>On time</v>
      </c>
      <c r="E1654" s="1" t="s">
        <v>3572</v>
      </c>
      <c r="F1654" s="1" t="str">
        <f t="shared" si="51"/>
        <v>AndrewGjertsen</v>
      </c>
      <c r="G1654" s="1" t="s">
        <v>3822</v>
      </c>
      <c r="H1654" s="1" t="s">
        <v>3907</v>
      </c>
      <c r="I1654" s="1" t="s">
        <v>3995</v>
      </c>
      <c r="J1654" s="1" t="s">
        <v>16</v>
      </c>
      <c r="K1654" s="1" t="s">
        <v>1899</v>
      </c>
      <c r="L1654" s="3">
        <v>105.584</v>
      </c>
      <c r="M1654" s="3">
        <v>2</v>
      </c>
      <c r="N1654" s="3">
        <v>9.2385999999999999</v>
      </c>
    </row>
    <row r="1655" spans="1:14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50"/>
        <v>On time</v>
      </c>
      <c r="E1655" s="1" t="s">
        <v>3572</v>
      </c>
      <c r="F1655" s="1" t="str">
        <f t="shared" si="51"/>
        <v>AndrewGjertsen</v>
      </c>
      <c r="G1655" s="1" t="s">
        <v>3822</v>
      </c>
      <c r="H1655" s="1" t="s">
        <v>3907</v>
      </c>
      <c r="I1655" s="1" t="s">
        <v>3995</v>
      </c>
      <c r="J1655" s="1" t="s">
        <v>16</v>
      </c>
      <c r="K1655" s="1" t="s">
        <v>1900</v>
      </c>
      <c r="L1655" s="3">
        <v>68.72</v>
      </c>
      <c r="M1655" s="3">
        <v>2</v>
      </c>
      <c r="N1655" s="3">
        <v>-14.603</v>
      </c>
    </row>
    <row r="1656" spans="1:14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50"/>
        <v>Delay</v>
      </c>
      <c r="E1656" s="1" t="s">
        <v>3594</v>
      </c>
      <c r="F1656" s="1" t="str">
        <f t="shared" si="51"/>
        <v>TomStivers</v>
      </c>
      <c r="G1656" s="1" t="s">
        <v>3822</v>
      </c>
      <c r="H1656" s="1" t="s">
        <v>3824</v>
      </c>
      <c r="I1656" s="1" t="s">
        <v>3993</v>
      </c>
      <c r="J1656" s="1" t="s">
        <v>198</v>
      </c>
      <c r="K1656" s="1" t="s">
        <v>1359</v>
      </c>
      <c r="L1656" s="3">
        <v>1367.84</v>
      </c>
      <c r="M1656" s="3">
        <v>8</v>
      </c>
      <c r="N1656" s="3">
        <v>259.88959999999997</v>
      </c>
    </row>
    <row r="1657" spans="1:14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50"/>
        <v>Delay</v>
      </c>
      <c r="E1657" s="1" t="s">
        <v>3513</v>
      </c>
      <c r="F1657" s="1" t="str">
        <f t="shared" si="51"/>
        <v>SarahJordon</v>
      </c>
      <c r="G1657" s="1" t="s">
        <v>3822</v>
      </c>
      <c r="H1657" s="1" t="s">
        <v>3833</v>
      </c>
      <c r="I1657" s="1" t="s">
        <v>3992</v>
      </c>
      <c r="J1657" s="1" t="s">
        <v>72</v>
      </c>
      <c r="K1657" s="1" t="s">
        <v>1903</v>
      </c>
      <c r="L1657" s="3">
        <v>170.352</v>
      </c>
      <c r="M1657" s="3">
        <v>3</v>
      </c>
      <c r="N1657" s="3">
        <v>-17.0352</v>
      </c>
    </row>
    <row r="1658" spans="1:14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50"/>
        <v>On time</v>
      </c>
      <c r="E1658" s="1" t="s">
        <v>3635</v>
      </c>
      <c r="F1658" s="1" t="str">
        <f t="shared" si="51"/>
        <v>FredChung</v>
      </c>
      <c r="G1658" s="1" t="s">
        <v>3822</v>
      </c>
      <c r="H1658" s="1" t="s">
        <v>3883</v>
      </c>
      <c r="I1658" s="1" t="s">
        <v>3997</v>
      </c>
      <c r="J1658" s="1" t="s">
        <v>14</v>
      </c>
      <c r="K1658" s="1" t="s">
        <v>1190</v>
      </c>
      <c r="L1658" s="3">
        <v>3.4079999999999999</v>
      </c>
      <c r="M1658" s="3">
        <v>1</v>
      </c>
      <c r="N1658" s="3">
        <v>0.89459999999999995</v>
      </c>
    </row>
    <row r="1659" spans="1:14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50"/>
        <v>On time</v>
      </c>
      <c r="E1659" s="1" t="s">
        <v>3192</v>
      </c>
      <c r="F1659" s="1" t="str">
        <f t="shared" si="51"/>
        <v>JosephHolt</v>
      </c>
      <c r="G1659" s="1" t="s">
        <v>3822</v>
      </c>
      <c r="H1659" s="1" t="s">
        <v>3826</v>
      </c>
      <c r="I1659" s="1" t="s">
        <v>3992</v>
      </c>
      <c r="J1659" s="1" t="s">
        <v>18</v>
      </c>
      <c r="K1659" s="1" t="s">
        <v>842</v>
      </c>
      <c r="L1659" s="3">
        <v>53.247999999999998</v>
      </c>
      <c r="M1659" s="3">
        <v>2</v>
      </c>
      <c r="N1659" s="3">
        <v>19.968</v>
      </c>
    </row>
    <row r="1660" spans="1:14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50"/>
        <v>Delay</v>
      </c>
      <c r="E1660" s="1" t="s">
        <v>3449</v>
      </c>
      <c r="F1660" s="1" t="str">
        <f t="shared" si="51"/>
        <v>BillTyler</v>
      </c>
      <c r="G1660" s="1" t="s">
        <v>3822</v>
      </c>
      <c r="H1660" s="1" t="s">
        <v>3823</v>
      </c>
      <c r="I1660" s="1" t="s">
        <v>3992</v>
      </c>
      <c r="J1660" s="1" t="s">
        <v>12</v>
      </c>
      <c r="K1660" s="1" t="s">
        <v>868</v>
      </c>
      <c r="L1660" s="3">
        <v>37.68</v>
      </c>
      <c r="M1660" s="3">
        <v>2</v>
      </c>
      <c r="N1660" s="3">
        <v>15.8256</v>
      </c>
    </row>
    <row r="1661" spans="1:14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50"/>
        <v>Delay</v>
      </c>
      <c r="E1661" s="1" t="s">
        <v>3449</v>
      </c>
      <c r="F1661" s="1" t="str">
        <f t="shared" si="51"/>
        <v>BillTyler</v>
      </c>
      <c r="G1661" s="1" t="s">
        <v>3822</v>
      </c>
      <c r="H1661" s="1" t="s">
        <v>3823</v>
      </c>
      <c r="I1661" s="1" t="s">
        <v>3992</v>
      </c>
      <c r="J1661" s="1" t="s">
        <v>16</v>
      </c>
      <c r="K1661" s="1" t="s">
        <v>1907</v>
      </c>
      <c r="L1661" s="3">
        <v>258.57600000000002</v>
      </c>
      <c r="M1661" s="3">
        <v>2</v>
      </c>
      <c r="N1661" s="3">
        <v>19.3932</v>
      </c>
    </row>
    <row r="1662" spans="1:14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50"/>
        <v>Delay</v>
      </c>
      <c r="E1662" s="1" t="s">
        <v>3449</v>
      </c>
      <c r="F1662" s="1" t="str">
        <f t="shared" si="51"/>
        <v>BillTyler</v>
      </c>
      <c r="G1662" s="1" t="s">
        <v>3822</v>
      </c>
      <c r="H1662" s="1" t="s">
        <v>3823</v>
      </c>
      <c r="I1662" s="1" t="s">
        <v>3992</v>
      </c>
      <c r="J1662" s="1" t="s">
        <v>20</v>
      </c>
      <c r="K1662" s="1" t="s">
        <v>617</v>
      </c>
      <c r="L1662" s="3">
        <v>75.84</v>
      </c>
      <c r="M1662" s="3">
        <v>2</v>
      </c>
      <c r="N1662" s="3">
        <v>29.5776</v>
      </c>
    </row>
    <row r="1663" spans="1:14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50"/>
        <v>On time</v>
      </c>
      <c r="E1663" s="1" t="s">
        <v>3636</v>
      </c>
      <c r="F1663" s="1" t="str">
        <f t="shared" si="51"/>
        <v>DarrenKoutras</v>
      </c>
      <c r="G1663" s="1" t="s">
        <v>3822</v>
      </c>
      <c r="H1663" s="1" t="s">
        <v>3826</v>
      </c>
      <c r="I1663" s="1" t="s">
        <v>3992</v>
      </c>
      <c r="J1663" s="1" t="s">
        <v>87</v>
      </c>
      <c r="K1663" s="1" t="s">
        <v>1909</v>
      </c>
      <c r="L1663" s="3">
        <v>23.16</v>
      </c>
      <c r="M1663" s="3">
        <v>2</v>
      </c>
      <c r="N1663" s="3">
        <v>11.58</v>
      </c>
    </row>
    <row r="1664" spans="1:14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50"/>
        <v>Delay</v>
      </c>
      <c r="E1664" s="1" t="s">
        <v>3626</v>
      </c>
      <c r="F1664" s="1" t="str">
        <f t="shared" si="51"/>
        <v>ArianneIrving</v>
      </c>
      <c r="G1664" s="1" t="s">
        <v>3822</v>
      </c>
      <c r="H1664" s="1" t="s">
        <v>3895</v>
      </c>
      <c r="I1664" s="1" t="s">
        <v>3993</v>
      </c>
      <c r="J1664" s="1" t="s">
        <v>87</v>
      </c>
      <c r="K1664" s="1" t="s">
        <v>1911</v>
      </c>
      <c r="L1664" s="3">
        <v>158.13</v>
      </c>
      <c r="M1664" s="3">
        <v>3</v>
      </c>
      <c r="N1664" s="3">
        <v>77.483699999999999</v>
      </c>
    </row>
    <row r="1665" spans="1:14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50"/>
        <v>Delay</v>
      </c>
      <c r="E1665" s="1" t="s">
        <v>3626</v>
      </c>
      <c r="F1665" s="1" t="str">
        <f t="shared" si="51"/>
        <v>ArianneIrving</v>
      </c>
      <c r="G1665" s="1" t="s">
        <v>3822</v>
      </c>
      <c r="H1665" s="1" t="s">
        <v>3895</v>
      </c>
      <c r="I1665" s="1" t="s">
        <v>3993</v>
      </c>
      <c r="J1665" s="1" t="s">
        <v>16</v>
      </c>
      <c r="K1665" s="1" t="s">
        <v>1912</v>
      </c>
      <c r="L1665" s="3">
        <v>43.6</v>
      </c>
      <c r="M1665" s="3">
        <v>5</v>
      </c>
      <c r="N1665" s="3">
        <v>4.3600000000000003</v>
      </c>
    </row>
    <row r="1666" spans="1:14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50"/>
        <v>On time</v>
      </c>
      <c r="E1666" s="1" t="s">
        <v>3637</v>
      </c>
      <c r="F1666" s="1" t="str">
        <f t="shared" si="51"/>
        <v>RichardEichhorn</v>
      </c>
      <c r="G1666" s="1" t="s">
        <v>3822</v>
      </c>
      <c r="H1666" s="1" t="s">
        <v>3877</v>
      </c>
      <c r="I1666" s="1" t="s">
        <v>3992</v>
      </c>
      <c r="J1666" s="1" t="s">
        <v>12</v>
      </c>
      <c r="K1666" s="1" t="s">
        <v>1486</v>
      </c>
      <c r="L1666" s="3">
        <v>104.23</v>
      </c>
      <c r="M1666" s="3">
        <v>7</v>
      </c>
      <c r="N1666" s="3">
        <v>28.142099999999999</v>
      </c>
    </row>
    <row r="1667" spans="1:14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52">IF(C1667 - B1667 &gt; 4, "Delay", "On time")</f>
        <v>On time</v>
      </c>
      <c r="E1667" s="1" t="s">
        <v>3637</v>
      </c>
      <c r="F1667" s="1" t="str">
        <f t="shared" ref="F1667:F1730" si="53">LEFT(E1667, FIND("@", E1667) - 1)</f>
        <v>RichardEichhorn</v>
      </c>
      <c r="G1667" s="1" t="s">
        <v>3822</v>
      </c>
      <c r="H1667" s="1" t="s">
        <v>3877</v>
      </c>
      <c r="I1667" s="1" t="s">
        <v>3992</v>
      </c>
      <c r="J1667" s="1" t="s">
        <v>28</v>
      </c>
      <c r="K1667" s="1" t="s">
        <v>912</v>
      </c>
      <c r="L1667" s="3">
        <v>70.260000000000005</v>
      </c>
      <c r="M1667" s="3">
        <v>3</v>
      </c>
      <c r="N1667" s="3">
        <v>18.970199999999998</v>
      </c>
    </row>
    <row r="1668" spans="1:14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52"/>
        <v>On time</v>
      </c>
      <c r="E1668" s="1" t="s">
        <v>3248</v>
      </c>
      <c r="F1668" s="1" t="str">
        <f t="shared" si="53"/>
        <v>ChuckMagee</v>
      </c>
      <c r="G1668" s="1" t="s">
        <v>3822</v>
      </c>
      <c r="H1668" s="1" t="s">
        <v>3837</v>
      </c>
      <c r="I1668" s="1" t="s">
        <v>3992</v>
      </c>
      <c r="J1668" s="1" t="s">
        <v>28</v>
      </c>
      <c r="K1668" s="1" t="s">
        <v>257</v>
      </c>
      <c r="L1668" s="3">
        <v>51.45</v>
      </c>
      <c r="M1668" s="3">
        <v>3</v>
      </c>
      <c r="N1668" s="3">
        <v>13.891500000000001</v>
      </c>
    </row>
    <row r="1669" spans="1:14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52"/>
        <v>On time</v>
      </c>
      <c r="E1669" s="1" t="s">
        <v>3248</v>
      </c>
      <c r="F1669" s="1" t="str">
        <f t="shared" si="53"/>
        <v>ChuckMagee</v>
      </c>
      <c r="G1669" s="1" t="s">
        <v>3822</v>
      </c>
      <c r="H1669" s="1" t="s">
        <v>3837</v>
      </c>
      <c r="I1669" s="1" t="s">
        <v>3992</v>
      </c>
      <c r="J1669" s="1" t="s">
        <v>9</v>
      </c>
      <c r="K1669" s="1" t="s">
        <v>767</v>
      </c>
      <c r="L1669" s="3">
        <v>7.83</v>
      </c>
      <c r="M1669" s="3">
        <v>3</v>
      </c>
      <c r="N1669" s="3">
        <v>3.6017999999999999</v>
      </c>
    </row>
    <row r="1670" spans="1:14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52"/>
        <v>On time</v>
      </c>
      <c r="E1670" s="1" t="s">
        <v>3248</v>
      </c>
      <c r="F1670" s="1" t="str">
        <f t="shared" si="53"/>
        <v>ChuckMagee</v>
      </c>
      <c r="G1670" s="1" t="s">
        <v>3822</v>
      </c>
      <c r="H1670" s="1" t="s">
        <v>3837</v>
      </c>
      <c r="I1670" s="1" t="s">
        <v>3992</v>
      </c>
      <c r="J1670" s="1" t="s">
        <v>14</v>
      </c>
      <c r="K1670" s="1" t="s">
        <v>1648</v>
      </c>
      <c r="L1670" s="3">
        <v>35.4</v>
      </c>
      <c r="M1670" s="3">
        <v>5</v>
      </c>
      <c r="N1670" s="3">
        <v>13.452</v>
      </c>
    </row>
    <row r="1671" spans="1:14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52"/>
        <v>On time</v>
      </c>
      <c r="E1671" s="1" t="s">
        <v>3248</v>
      </c>
      <c r="F1671" s="1" t="str">
        <f t="shared" si="53"/>
        <v>ChuckMagee</v>
      </c>
      <c r="G1671" s="1" t="s">
        <v>3822</v>
      </c>
      <c r="H1671" s="1" t="s">
        <v>3837</v>
      </c>
      <c r="I1671" s="1" t="s">
        <v>3992</v>
      </c>
      <c r="J1671" s="1" t="s">
        <v>45</v>
      </c>
      <c r="K1671" s="1" t="s">
        <v>258</v>
      </c>
      <c r="L1671" s="3">
        <v>29.9</v>
      </c>
      <c r="M1671" s="3">
        <v>5</v>
      </c>
      <c r="N1671" s="3">
        <v>13.455</v>
      </c>
    </row>
    <row r="1672" spans="1:14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52"/>
        <v>On time</v>
      </c>
      <c r="E1672" s="1" t="s">
        <v>3279</v>
      </c>
      <c r="F1672" s="1" t="str">
        <f t="shared" si="53"/>
        <v>NoelStaavos</v>
      </c>
      <c r="G1672" s="1" t="s">
        <v>3822</v>
      </c>
      <c r="H1672" s="1" t="s">
        <v>3823</v>
      </c>
      <c r="I1672" s="1" t="s">
        <v>3992</v>
      </c>
      <c r="J1672" s="1" t="s">
        <v>45</v>
      </c>
      <c r="K1672" s="1" t="s">
        <v>97</v>
      </c>
      <c r="L1672" s="3">
        <v>79.14</v>
      </c>
      <c r="M1672" s="3">
        <v>3</v>
      </c>
      <c r="N1672" s="3">
        <v>36.404400000000003</v>
      </c>
    </row>
    <row r="1673" spans="1:14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52"/>
        <v>Delay</v>
      </c>
      <c r="E1673" s="1" t="s">
        <v>3453</v>
      </c>
      <c r="F1673" s="1" t="str">
        <f t="shared" si="53"/>
        <v>JohnMurray</v>
      </c>
      <c r="G1673" s="1" t="s">
        <v>3822</v>
      </c>
      <c r="H1673" s="1" t="s">
        <v>3823</v>
      </c>
      <c r="I1673" s="1" t="s">
        <v>3992</v>
      </c>
      <c r="J1673" s="1" t="s">
        <v>45</v>
      </c>
      <c r="K1673" s="1" t="s">
        <v>829</v>
      </c>
      <c r="L1673" s="3">
        <v>166.44</v>
      </c>
      <c r="M1673" s="3">
        <v>3</v>
      </c>
      <c r="N1673" s="3">
        <v>79.891199999999998</v>
      </c>
    </row>
    <row r="1674" spans="1:14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52"/>
        <v>Delay</v>
      </c>
      <c r="E1674" s="1" t="s">
        <v>3147</v>
      </c>
      <c r="F1674" s="1" t="str">
        <f t="shared" si="53"/>
        <v>LindsayShagiari</v>
      </c>
      <c r="G1674" s="1" t="s">
        <v>3822</v>
      </c>
      <c r="H1674" s="1" t="s">
        <v>3826</v>
      </c>
      <c r="I1674" s="1" t="s">
        <v>3992</v>
      </c>
      <c r="J1674" s="1" t="s">
        <v>45</v>
      </c>
      <c r="K1674" s="1" t="s">
        <v>1918</v>
      </c>
      <c r="L1674" s="3">
        <v>81.98</v>
      </c>
      <c r="M1674" s="3">
        <v>2</v>
      </c>
      <c r="N1674" s="3">
        <v>40.170200000000001</v>
      </c>
    </row>
    <row r="1675" spans="1:14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52"/>
        <v>On time</v>
      </c>
      <c r="E1675" s="1" t="s">
        <v>3369</v>
      </c>
      <c r="F1675" s="1" t="str">
        <f t="shared" si="53"/>
        <v>SueAnnReed</v>
      </c>
      <c r="G1675" s="1" t="s">
        <v>3822</v>
      </c>
      <c r="H1675" s="1" t="s">
        <v>3882</v>
      </c>
      <c r="I1675" s="1" t="s">
        <v>3992</v>
      </c>
      <c r="J1675" s="1" t="s">
        <v>18</v>
      </c>
      <c r="K1675" s="1" t="s">
        <v>1920</v>
      </c>
      <c r="L1675" s="3">
        <v>14.624000000000001</v>
      </c>
      <c r="M1675" s="3">
        <v>2</v>
      </c>
      <c r="N1675" s="3">
        <v>5.1184000000000003</v>
      </c>
    </row>
    <row r="1676" spans="1:14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52"/>
        <v>On time</v>
      </c>
      <c r="E1676" s="1" t="s">
        <v>3369</v>
      </c>
      <c r="F1676" s="1" t="str">
        <f t="shared" si="53"/>
        <v>SueAnnReed</v>
      </c>
      <c r="G1676" s="1" t="s">
        <v>3822</v>
      </c>
      <c r="H1676" s="1" t="s">
        <v>3882</v>
      </c>
      <c r="I1676" s="1" t="s">
        <v>3992</v>
      </c>
      <c r="J1676" s="1" t="s">
        <v>22</v>
      </c>
      <c r="K1676" s="1" t="s">
        <v>1673</v>
      </c>
      <c r="L1676" s="3">
        <v>697.16</v>
      </c>
      <c r="M1676" s="3">
        <v>5</v>
      </c>
      <c r="N1676" s="3">
        <v>8.7144999999999992</v>
      </c>
    </row>
    <row r="1677" spans="1:14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52"/>
        <v>On time</v>
      </c>
      <c r="E1677" s="1" t="s">
        <v>3369</v>
      </c>
      <c r="F1677" s="1" t="str">
        <f t="shared" si="53"/>
        <v>SueAnnReed</v>
      </c>
      <c r="G1677" s="1" t="s">
        <v>3822</v>
      </c>
      <c r="H1677" s="1" t="s">
        <v>3882</v>
      </c>
      <c r="I1677" s="1" t="s">
        <v>3992</v>
      </c>
      <c r="J1677" s="1" t="s">
        <v>12</v>
      </c>
      <c r="K1677" s="1" t="s">
        <v>1921</v>
      </c>
      <c r="L1677" s="3">
        <v>30.93</v>
      </c>
      <c r="M1677" s="3">
        <v>1</v>
      </c>
      <c r="N1677" s="3">
        <v>12.6813</v>
      </c>
    </row>
    <row r="1678" spans="1:14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52"/>
        <v>On time</v>
      </c>
      <c r="E1678" s="1" t="s">
        <v>3369</v>
      </c>
      <c r="F1678" s="1" t="str">
        <f t="shared" si="53"/>
        <v>SueAnnReed</v>
      </c>
      <c r="G1678" s="1" t="s">
        <v>3822</v>
      </c>
      <c r="H1678" s="1" t="s">
        <v>3882</v>
      </c>
      <c r="I1678" s="1" t="s">
        <v>3992</v>
      </c>
      <c r="J1678" s="1" t="s">
        <v>18</v>
      </c>
      <c r="K1678" s="1" t="s">
        <v>1562</v>
      </c>
      <c r="L1678" s="3">
        <v>27.495999999999999</v>
      </c>
      <c r="M1678" s="3">
        <v>7</v>
      </c>
      <c r="N1678" s="3">
        <v>9.2798999999999996</v>
      </c>
    </row>
    <row r="1679" spans="1:14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52"/>
        <v>On time</v>
      </c>
      <c r="E1679" s="1" t="s">
        <v>3638</v>
      </c>
      <c r="F1679" s="1" t="str">
        <f t="shared" si="53"/>
        <v>TonyMolinari</v>
      </c>
      <c r="G1679" s="1" t="s">
        <v>3822</v>
      </c>
      <c r="H1679" s="1" t="s">
        <v>3826</v>
      </c>
      <c r="I1679" s="1" t="s">
        <v>3992</v>
      </c>
      <c r="J1679" s="1" t="s">
        <v>22</v>
      </c>
      <c r="K1679" s="1" t="s">
        <v>67</v>
      </c>
      <c r="L1679" s="3">
        <v>210.00800000000001</v>
      </c>
      <c r="M1679" s="3">
        <v>1</v>
      </c>
      <c r="N1679" s="3">
        <v>2.6251000000000002</v>
      </c>
    </row>
    <row r="1680" spans="1:14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52"/>
        <v>Delay</v>
      </c>
      <c r="E1680" s="1" t="s">
        <v>3639</v>
      </c>
      <c r="F1680" s="1" t="str">
        <f t="shared" si="53"/>
        <v>EugeneBarchas</v>
      </c>
      <c r="G1680" s="1" t="s">
        <v>3822</v>
      </c>
      <c r="H1680" s="1" t="s">
        <v>3835</v>
      </c>
      <c r="I1680" s="1" t="s">
        <v>3992</v>
      </c>
      <c r="J1680" s="1" t="s">
        <v>28</v>
      </c>
      <c r="K1680" s="1" t="s">
        <v>1924</v>
      </c>
      <c r="L1680" s="3">
        <v>332.94</v>
      </c>
      <c r="M1680" s="3">
        <v>3</v>
      </c>
      <c r="N1680" s="3">
        <v>6.6588000000000003</v>
      </c>
    </row>
    <row r="1681" spans="1:14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52"/>
        <v>Delay</v>
      </c>
      <c r="E1681" s="1" t="s">
        <v>3639</v>
      </c>
      <c r="F1681" s="1" t="str">
        <f t="shared" si="53"/>
        <v>EugeneBarchas</v>
      </c>
      <c r="G1681" s="1" t="s">
        <v>3822</v>
      </c>
      <c r="H1681" s="1" t="s">
        <v>3835</v>
      </c>
      <c r="I1681" s="1" t="s">
        <v>3992</v>
      </c>
      <c r="J1681" s="1" t="s">
        <v>18</v>
      </c>
      <c r="K1681" s="1" t="s">
        <v>248</v>
      </c>
      <c r="L1681" s="3">
        <v>39.872</v>
      </c>
      <c r="M1681" s="3">
        <v>2</v>
      </c>
      <c r="N1681" s="3">
        <v>12.958399999999999</v>
      </c>
    </row>
    <row r="1682" spans="1:14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52"/>
        <v>On time</v>
      </c>
      <c r="E1682" s="1" t="s">
        <v>3640</v>
      </c>
      <c r="F1682" s="1" t="str">
        <f t="shared" si="53"/>
        <v>CandaceMcMahon</v>
      </c>
      <c r="G1682" s="1" t="s">
        <v>3822</v>
      </c>
      <c r="H1682" s="1" t="s">
        <v>3824</v>
      </c>
      <c r="I1682" s="1" t="s">
        <v>3993</v>
      </c>
      <c r="J1682" s="1" t="s">
        <v>82</v>
      </c>
      <c r="K1682" s="1" t="s">
        <v>1926</v>
      </c>
      <c r="L1682" s="3">
        <v>13.68</v>
      </c>
      <c r="M1682" s="3">
        <v>2</v>
      </c>
      <c r="N1682" s="3">
        <v>3.6936</v>
      </c>
    </row>
    <row r="1683" spans="1:14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52"/>
        <v>On time</v>
      </c>
      <c r="E1683" s="1" t="s">
        <v>3641</v>
      </c>
      <c r="F1683" s="1" t="str">
        <f t="shared" si="53"/>
        <v>BarryFranzÃ¶sisch</v>
      </c>
      <c r="G1683" s="1" t="s">
        <v>3822</v>
      </c>
      <c r="H1683" s="1" t="s">
        <v>3823</v>
      </c>
      <c r="I1683" s="1" t="s">
        <v>3992</v>
      </c>
      <c r="J1683" s="1" t="s">
        <v>22</v>
      </c>
      <c r="K1683" s="1" t="s">
        <v>1928</v>
      </c>
      <c r="L1683" s="3">
        <v>136.464</v>
      </c>
      <c r="M1683" s="3">
        <v>2</v>
      </c>
      <c r="N1683" s="3">
        <v>15.3522</v>
      </c>
    </row>
    <row r="1684" spans="1:14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52"/>
        <v>On time</v>
      </c>
      <c r="E1684" s="1" t="s">
        <v>3641</v>
      </c>
      <c r="F1684" s="1" t="str">
        <f t="shared" si="53"/>
        <v>BarryFranzÃ¶sisch</v>
      </c>
      <c r="G1684" s="1" t="s">
        <v>3822</v>
      </c>
      <c r="H1684" s="1" t="s">
        <v>3823</v>
      </c>
      <c r="I1684" s="1" t="s">
        <v>3992</v>
      </c>
      <c r="J1684" s="1" t="s">
        <v>16</v>
      </c>
      <c r="K1684" s="1" t="s">
        <v>121</v>
      </c>
      <c r="L1684" s="3">
        <v>333.57600000000002</v>
      </c>
      <c r="M1684" s="3">
        <v>3</v>
      </c>
      <c r="N1684" s="3">
        <v>33.357599999999998</v>
      </c>
    </row>
    <row r="1685" spans="1:14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52"/>
        <v>On time</v>
      </c>
      <c r="E1685" s="1" t="s">
        <v>3641</v>
      </c>
      <c r="F1685" s="1" t="str">
        <f t="shared" si="53"/>
        <v>BarryFranzÃ¶sisch</v>
      </c>
      <c r="G1685" s="1" t="s">
        <v>3822</v>
      </c>
      <c r="H1685" s="1" t="s">
        <v>3823</v>
      </c>
      <c r="I1685" s="1" t="s">
        <v>3992</v>
      </c>
      <c r="J1685" s="1" t="s">
        <v>18</v>
      </c>
      <c r="K1685" s="1" t="s">
        <v>1929</v>
      </c>
      <c r="L1685" s="3">
        <v>12.544</v>
      </c>
      <c r="M1685" s="3">
        <v>2</v>
      </c>
      <c r="N1685" s="3">
        <v>4.7039999999999997</v>
      </c>
    </row>
    <row r="1686" spans="1:14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52"/>
        <v>On time</v>
      </c>
      <c r="E1686" s="1" t="s">
        <v>3642</v>
      </c>
      <c r="F1686" s="1" t="str">
        <f t="shared" si="53"/>
        <v>EvaJacobs</v>
      </c>
      <c r="G1686" s="1" t="s">
        <v>3822</v>
      </c>
      <c r="H1686" s="1" t="s">
        <v>3824</v>
      </c>
      <c r="I1686" s="1" t="s">
        <v>3993</v>
      </c>
      <c r="J1686" s="1" t="s">
        <v>38</v>
      </c>
      <c r="K1686" s="1" t="s">
        <v>1398</v>
      </c>
      <c r="L1686" s="3">
        <v>43.5</v>
      </c>
      <c r="M1686" s="3">
        <v>3</v>
      </c>
      <c r="N1686" s="3">
        <v>10.875</v>
      </c>
    </row>
    <row r="1687" spans="1:14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52"/>
        <v>On time</v>
      </c>
      <c r="E1687" s="1" t="s">
        <v>3383</v>
      </c>
      <c r="F1687" s="1" t="str">
        <f t="shared" si="53"/>
        <v>NoraPelletier</v>
      </c>
      <c r="G1687" s="1" t="s">
        <v>3822</v>
      </c>
      <c r="H1687" s="1" t="s">
        <v>3850</v>
      </c>
      <c r="I1687" s="1" t="s">
        <v>3993</v>
      </c>
      <c r="J1687" s="1" t="s">
        <v>18</v>
      </c>
      <c r="K1687" s="1" t="s">
        <v>1932</v>
      </c>
      <c r="L1687" s="3">
        <v>107.648</v>
      </c>
      <c r="M1687" s="3">
        <v>2</v>
      </c>
      <c r="N1687" s="3">
        <v>33.64</v>
      </c>
    </row>
    <row r="1688" spans="1:14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52"/>
        <v>Delay</v>
      </c>
      <c r="E1688" s="1" t="s">
        <v>3643</v>
      </c>
      <c r="F1688" s="1" t="str">
        <f t="shared" si="53"/>
        <v>DelfinaLatchford</v>
      </c>
      <c r="G1688" s="1" t="s">
        <v>3822</v>
      </c>
      <c r="H1688" s="1" t="s">
        <v>3909</v>
      </c>
      <c r="I1688" s="1" t="s">
        <v>3992</v>
      </c>
      <c r="J1688" s="1" t="s">
        <v>45</v>
      </c>
      <c r="K1688" s="1" t="s">
        <v>1408</v>
      </c>
      <c r="L1688" s="3">
        <v>38.880000000000003</v>
      </c>
      <c r="M1688" s="3">
        <v>6</v>
      </c>
      <c r="N1688" s="3">
        <v>18.662400000000002</v>
      </c>
    </row>
    <row r="1689" spans="1:14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52"/>
        <v>On time</v>
      </c>
      <c r="E1689" s="1" t="s">
        <v>3195</v>
      </c>
      <c r="F1689" s="1" t="str">
        <f t="shared" si="53"/>
        <v>XylonaPreis</v>
      </c>
      <c r="G1689" s="1" t="s">
        <v>3822</v>
      </c>
      <c r="H1689" s="1" t="s">
        <v>3823</v>
      </c>
      <c r="I1689" s="1" t="s">
        <v>3992</v>
      </c>
      <c r="J1689" s="1" t="s">
        <v>45</v>
      </c>
      <c r="K1689" s="1" t="s">
        <v>1935</v>
      </c>
      <c r="L1689" s="3">
        <v>35.200000000000003</v>
      </c>
      <c r="M1689" s="3">
        <v>5</v>
      </c>
      <c r="N1689" s="3">
        <v>16.544</v>
      </c>
    </row>
    <row r="1690" spans="1:14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52"/>
        <v>On time</v>
      </c>
      <c r="E1690" s="1" t="s">
        <v>3506</v>
      </c>
      <c r="F1690" s="1" t="str">
        <f t="shared" si="53"/>
        <v>CariSayre</v>
      </c>
      <c r="G1690" s="1" t="s">
        <v>3822</v>
      </c>
      <c r="H1690" s="1" t="s">
        <v>3824</v>
      </c>
      <c r="I1690" s="1" t="s">
        <v>3993</v>
      </c>
      <c r="J1690" s="1" t="s">
        <v>45</v>
      </c>
      <c r="K1690" s="1" t="s">
        <v>1319</v>
      </c>
      <c r="L1690" s="3">
        <v>11.76</v>
      </c>
      <c r="M1690" s="3">
        <v>2</v>
      </c>
      <c r="N1690" s="3">
        <v>5.7624000000000004</v>
      </c>
    </row>
    <row r="1691" spans="1:14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52"/>
        <v>On time</v>
      </c>
      <c r="E1691" s="1" t="s">
        <v>3506</v>
      </c>
      <c r="F1691" s="1" t="str">
        <f t="shared" si="53"/>
        <v>CariSayre</v>
      </c>
      <c r="G1691" s="1" t="s">
        <v>3822</v>
      </c>
      <c r="H1691" s="1" t="s">
        <v>3824</v>
      </c>
      <c r="I1691" s="1" t="s">
        <v>3993</v>
      </c>
      <c r="J1691" s="1" t="s">
        <v>45</v>
      </c>
      <c r="K1691" s="1" t="s">
        <v>1937</v>
      </c>
      <c r="L1691" s="3">
        <v>167.94</v>
      </c>
      <c r="M1691" s="3">
        <v>3</v>
      </c>
      <c r="N1691" s="3">
        <v>82.290599999999998</v>
      </c>
    </row>
    <row r="1692" spans="1:14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52"/>
        <v>On time</v>
      </c>
      <c r="E1692" s="1" t="s">
        <v>3506</v>
      </c>
      <c r="F1692" s="1" t="str">
        <f t="shared" si="53"/>
        <v>CariSayre</v>
      </c>
      <c r="G1692" s="1" t="s">
        <v>3822</v>
      </c>
      <c r="H1692" s="1" t="s">
        <v>3824</v>
      </c>
      <c r="I1692" s="1" t="s">
        <v>3993</v>
      </c>
      <c r="J1692" s="1" t="s">
        <v>20</v>
      </c>
      <c r="K1692" s="1" t="s">
        <v>1938</v>
      </c>
      <c r="L1692" s="3">
        <v>3.89</v>
      </c>
      <c r="M1692" s="3">
        <v>1</v>
      </c>
      <c r="N1692" s="3">
        <v>1.0114000000000001</v>
      </c>
    </row>
    <row r="1693" spans="1:14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52"/>
        <v>On time</v>
      </c>
      <c r="E1693" s="1" t="s">
        <v>3644</v>
      </c>
      <c r="F1693" s="1" t="str">
        <f t="shared" si="53"/>
        <v>CassandraBrandow</v>
      </c>
      <c r="G1693" s="1" t="s">
        <v>3822</v>
      </c>
      <c r="H1693" s="1" t="s">
        <v>3826</v>
      </c>
      <c r="I1693" s="1" t="s">
        <v>3992</v>
      </c>
      <c r="J1693" s="1" t="s">
        <v>12</v>
      </c>
      <c r="K1693" s="1" t="s">
        <v>1940</v>
      </c>
      <c r="L1693" s="3">
        <v>32.36</v>
      </c>
      <c r="M1693" s="3">
        <v>4</v>
      </c>
      <c r="N1693" s="3">
        <v>11.6496</v>
      </c>
    </row>
    <row r="1694" spans="1:14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52"/>
        <v>On time</v>
      </c>
      <c r="E1694" s="1" t="s">
        <v>3644</v>
      </c>
      <c r="F1694" s="1" t="str">
        <f t="shared" si="53"/>
        <v>CassandraBrandow</v>
      </c>
      <c r="G1694" s="1" t="s">
        <v>3822</v>
      </c>
      <c r="H1694" s="1" t="s">
        <v>3826</v>
      </c>
      <c r="I1694" s="1" t="s">
        <v>3992</v>
      </c>
      <c r="J1694" s="1" t="s">
        <v>20</v>
      </c>
      <c r="K1694" s="1" t="s">
        <v>563</v>
      </c>
      <c r="L1694" s="3">
        <v>406.6</v>
      </c>
      <c r="M1694" s="3">
        <v>5</v>
      </c>
      <c r="N1694" s="3">
        <v>113.848</v>
      </c>
    </row>
    <row r="1695" spans="1:14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52"/>
        <v>On time</v>
      </c>
      <c r="E1695" s="1" t="s">
        <v>3557</v>
      </c>
      <c r="F1695" s="1" t="str">
        <f t="shared" si="53"/>
        <v>JackO'Briant</v>
      </c>
      <c r="G1695" s="1" t="s">
        <v>3822</v>
      </c>
      <c r="H1695" s="1" t="s">
        <v>3823</v>
      </c>
      <c r="I1695" s="1" t="s">
        <v>3992</v>
      </c>
      <c r="J1695" s="1" t="s">
        <v>12</v>
      </c>
      <c r="K1695" s="1" t="s">
        <v>13</v>
      </c>
      <c r="L1695" s="3">
        <v>27.92</v>
      </c>
      <c r="M1695" s="3">
        <v>4</v>
      </c>
      <c r="N1695" s="3">
        <v>8.0968</v>
      </c>
    </row>
    <row r="1696" spans="1:14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52"/>
        <v>On time</v>
      </c>
      <c r="E1696" s="1" t="s">
        <v>3557</v>
      </c>
      <c r="F1696" s="1" t="str">
        <f t="shared" si="53"/>
        <v>JackO'Briant</v>
      </c>
      <c r="G1696" s="1" t="s">
        <v>3822</v>
      </c>
      <c r="H1696" s="1" t="s">
        <v>3823</v>
      </c>
      <c r="I1696" s="1" t="s">
        <v>3992</v>
      </c>
      <c r="J1696" s="1" t="s">
        <v>22</v>
      </c>
      <c r="K1696" s="1" t="s">
        <v>1259</v>
      </c>
      <c r="L1696" s="3">
        <v>399.67200000000003</v>
      </c>
      <c r="M1696" s="3">
        <v>7</v>
      </c>
      <c r="N1696" s="3">
        <v>-14.9877</v>
      </c>
    </row>
    <row r="1697" spans="1:14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52"/>
        <v>Delay</v>
      </c>
      <c r="E1697" s="1" t="s">
        <v>3227</v>
      </c>
      <c r="F1697" s="1" t="str">
        <f t="shared" si="53"/>
        <v>Dorrisliebe</v>
      </c>
      <c r="G1697" s="1" t="s">
        <v>3822</v>
      </c>
      <c r="H1697" s="1" t="s">
        <v>3824</v>
      </c>
      <c r="I1697" s="1" t="s">
        <v>3993</v>
      </c>
      <c r="J1697" s="1" t="s">
        <v>28</v>
      </c>
      <c r="K1697" s="1" t="s">
        <v>1493</v>
      </c>
      <c r="L1697" s="3">
        <v>15.84</v>
      </c>
      <c r="M1697" s="3">
        <v>3</v>
      </c>
      <c r="N1697" s="3">
        <v>0</v>
      </c>
    </row>
    <row r="1698" spans="1:14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52"/>
        <v>Delay</v>
      </c>
      <c r="E1698" s="1" t="s">
        <v>3227</v>
      </c>
      <c r="F1698" s="1" t="str">
        <f t="shared" si="53"/>
        <v>Dorrisliebe</v>
      </c>
      <c r="G1698" s="1" t="s">
        <v>3822</v>
      </c>
      <c r="H1698" s="1" t="s">
        <v>3824</v>
      </c>
      <c r="I1698" s="1" t="s">
        <v>3993</v>
      </c>
      <c r="J1698" s="1" t="s">
        <v>9</v>
      </c>
      <c r="K1698" s="1" t="s">
        <v>599</v>
      </c>
      <c r="L1698" s="3">
        <v>44.4</v>
      </c>
      <c r="M1698" s="3">
        <v>3</v>
      </c>
      <c r="N1698" s="3">
        <v>22.2</v>
      </c>
    </row>
    <row r="1699" spans="1:14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52"/>
        <v>On time</v>
      </c>
      <c r="E1699" s="1" t="s">
        <v>3493</v>
      </c>
      <c r="F1699" s="1" t="str">
        <f t="shared" si="53"/>
        <v>LisaHazard</v>
      </c>
      <c r="G1699" s="1" t="s">
        <v>3822</v>
      </c>
      <c r="H1699" s="1" t="s">
        <v>3853</v>
      </c>
      <c r="I1699" s="1" t="s">
        <v>3997</v>
      </c>
      <c r="J1699" s="1" t="s">
        <v>87</v>
      </c>
      <c r="K1699" s="1" t="s">
        <v>454</v>
      </c>
      <c r="L1699" s="3">
        <v>21.24</v>
      </c>
      <c r="M1699" s="3">
        <v>9</v>
      </c>
      <c r="N1699" s="3">
        <v>7.4340000000000002</v>
      </c>
    </row>
    <row r="1700" spans="1:14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52"/>
        <v>On time</v>
      </c>
      <c r="E1700" s="1" t="s">
        <v>3493</v>
      </c>
      <c r="F1700" s="1" t="str">
        <f t="shared" si="53"/>
        <v>LisaHazard</v>
      </c>
      <c r="G1700" s="1" t="s">
        <v>3822</v>
      </c>
      <c r="H1700" s="1" t="s">
        <v>3853</v>
      </c>
      <c r="I1700" s="1" t="s">
        <v>3997</v>
      </c>
      <c r="J1700" s="1" t="s">
        <v>18</v>
      </c>
      <c r="K1700" s="1" t="s">
        <v>69</v>
      </c>
      <c r="L1700" s="3">
        <v>9.5519999999999996</v>
      </c>
      <c r="M1700" s="3">
        <v>8</v>
      </c>
      <c r="N1700" s="3">
        <v>-7.3231999999999999</v>
      </c>
    </row>
    <row r="1701" spans="1:14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52"/>
        <v>On time</v>
      </c>
      <c r="E1701" s="1" t="s">
        <v>3493</v>
      </c>
      <c r="F1701" s="1" t="str">
        <f t="shared" si="53"/>
        <v>LisaHazard</v>
      </c>
      <c r="G1701" s="1" t="s">
        <v>3822</v>
      </c>
      <c r="H1701" s="1" t="s">
        <v>3853</v>
      </c>
      <c r="I1701" s="1" t="s">
        <v>3997</v>
      </c>
      <c r="J1701" s="1" t="s">
        <v>198</v>
      </c>
      <c r="K1701" s="1" t="s">
        <v>550</v>
      </c>
      <c r="L1701" s="3">
        <v>89.991</v>
      </c>
      <c r="M1701" s="3">
        <v>3</v>
      </c>
      <c r="N1701" s="3">
        <v>-152.9847</v>
      </c>
    </row>
    <row r="1702" spans="1:14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52"/>
        <v>Delay</v>
      </c>
      <c r="E1702" s="1" t="s">
        <v>3200</v>
      </c>
      <c r="F1702" s="1" t="str">
        <f t="shared" si="53"/>
        <v>AlanDominguez</v>
      </c>
      <c r="G1702" s="1" t="s">
        <v>3822</v>
      </c>
      <c r="H1702" s="1" t="s">
        <v>3826</v>
      </c>
      <c r="I1702" s="1" t="s">
        <v>3992</v>
      </c>
      <c r="J1702" s="1" t="s">
        <v>45</v>
      </c>
      <c r="K1702" s="1" t="s">
        <v>776</v>
      </c>
      <c r="L1702" s="3">
        <v>163.96</v>
      </c>
      <c r="M1702" s="3">
        <v>4</v>
      </c>
      <c r="N1702" s="3">
        <v>80.340400000000002</v>
      </c>
    </row>
    <row r="1703" spans="1:14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52"/>
        <v>On time</v>
      </c>
      <c r="E1703" s="1" t="s">
        <v>3130</v>
      </c>
      <c r="F1703" s="1" t="str">
        <f t="shared" si="53"/>
        <v>DarrinVanHuff</v>
      </c>
      <c r="G1703" s="1" t="s">
        <v>3822</v>
      </c>
      <c r="H1703" s="1" t="s">
        <v>3841</v>
      </c>
      <c r="I1703" s="1" t="s">
        <v>3992</v>
      </c>
      <c r="J1703" s="1" t="s">
        <v>87</v>
      </c>
      <c r="K1703" s="1" t="s">
        <v>116</v>
      </c>
      <c r="L1703" s="3">
        <v>4.08</v>
      </c>
      <c r="M1703" s="3">
        <v>2</v>
      </c>
      <c r="N1703" s="3">
        <v>1.9176</v>
      </c>
    </row>
    <row r="1704" spans="1:14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52"/>
        <v>On time</v>
      </c>
      <c r="E1704" s="1" t="s">
        <v>3130</v>
      </c>
      <c r="F1704" s="1" t="str">
        <f t="shared" si="53"/>
        <v>DarrinVanHuff</v>
      </c>
      <c r="G1704" s="1" t="s">
        <v>3822</v>
      </c>
      <c r="H1704" s="1" t="s">
        <v>3841</v>
      </c>
      <c r="I1704" s="1" t="s">
        <v>3992</v>
      </c>
      <c r="J1704" s="1" t="s">
        <v>9</v>
      </c>
      <c r="K1704" s="1" t="s">
        <v>1946</v>
      </c>
      <c r="L1704" s="3">
        <v>18.899999999999999</v>
      </c>
      <c r="M1704" s="3">
        <v>3</v>
      </c>
      <c r="N1704" s="3">
        <v>8.6940000000000008</v>
      </c>
    </row>
    <row r="1705" spans="1:14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52"/>
        <v>Delay</v>
      </c>
      <c r="E1705" s="1" t="s">
        <v>3484</v>
      </c>
      <c r="F1705" s="1" t="str">
        <f t="shared" si="53"/>
        <v>DonJones</v>
      </c>
      <c r="G1705" s="1" t="s">
        <v>3822</v>
      </c>
      <c r="H1705" s="1" t="s">
        <v>3826</v>
      </c>
      <c r="I1705" s="1" t="s">
        <v>3992</v>
      </c>
      <c r="J1705" s="1" t="s">
        <v>12</v>
      </c>
      <c r="K1705" s="1" t="s">
        <v>1948</v>
      </c>
      <c r="L1705" s="3">
        <v>64.959999999999994</v>
      </c>
      <c r="M1705" s="3">
        <v>2</v>
      </c>
      <c r="N1705" s="3">
        <v>21.436800000000002</v>
      </c>
    </row>
    <row r="1706" spans="1:14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52"/>
        <v>Delay</v>
      </c>
      <c r="E1706" s="1" t="s">
        <v>3484</v>
      </c>
      <c r="F1706" s="1" t="str">
        <f t="shared" si="53"/>
        <v>DonJones</v>
      </c>
      <c r="G1706" s="1" t="s">
        <v>3822</v>
      </c>
      <c r="H1706" s="1" t="s">
        <v>3826</v>
      </c>
      <c r="I1706" s="1" t="s">
        <v>3992</v>
      </c>
      <c r="J1706" s="1" t="s">
        <v>87</v>
      </c>
      <c r="K1706" s="1" t="s">
        <v>541</v>
      </c>
      <c r="L1706" s="3">
        <v>30.56</v>
      </c>
      <c r="M1706" s="3">
        <v>4</v>
      </c>
      <c r="N1706" s="3">
        <v>14.974399999999999</v>
      </c>
    </row>
    <row r="1707" spans="1:14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52"/>
        <v>Delay</v>
      </c>
      <c r="E1707" s="1" t="s">
        <v>3262</v>
      </c>
      <c r="F1707" s="1" t="str">
        <f t="shared" si="53"/>
        <v>TracyZic</v>
      </c>
      <c r="G1707" s="1" t="s">
        <v>3822</v>
      </c>
      <c r="H1707" s="1" t="s">
        <v>3941</v>
      </c>
      <c r="I1707" s="1" t="s">
        <v>3992</v>
      </c>
      <c r="J1707" s="1" t="s">
        <v>14</v>
      </c>
      <c r="K1707" s="1" t="s">
        <v>812</v>
      </c>
      <c r="L1707" s="3">
        <v>16.899999999999999</v>
      </c>
      <c r="M1707" s="3">
        <v>5</v>
      </c>
      <c r="N1707" s="3">
        <v>6.2530000000000001</v>
      </c>
    </row>
    <row r="1708" spans="1:14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52"/>
        <v>Delay</v>
      </c>
      <c r="E1708" s="1" t="s">
        <v>3262</v>
      </c>
      <c r="F1708" s="1" t="str">
        <f t="shared" si="53"/>
        <v>TracyZic</v>
      </c>
      <c r="G1708" s="1" t="s">
        <v>3822</v>
      </c>
      <c r="H1708" s="1" t="s">
        <v>3941</v>
      </c>
      <c r="I1708" s="1" t="s">
        <v>3992</v>
      </c>
      <c r="J1708" s="1" t="s">
        <v>12</v>
      </c>
      <c r="K1708" s="1" t="s">
        <v>661</v>
      </c>
      <c r="L1708" s="3">
        <v>25.08</v>
      </c>
      <c r="M1708" s="3">
        <v>6</v>
      </c>
      <c r="N1708" s="3">
        <v>9.0288000000000004</v>
      </c>
    </row>
    <row r="1709" spans="1:14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52"/>
        <v>On time</v>
      </c>
      <c r="E1709" s="1" t="s">
        <v>3645</v>
      </c>
      <c r="F1709" s="1" t="str">
        <f t="shared" si="53"/>
        <v>LycorisSaunders</v>
      </c>
      <c r="G1709" s="1" t="s">
        <v>3822</v>
      </c>
      <c r="H1709" s="1" t="s">
        <v>3823</v>
      </c>
      <c r="I1709" s="1" t="s">
        <v>3992</v>
      </c>
      <c r="J1709" s="1" t="s">
        <v>45</v>
      </c>
      <c r="K1709" s="1" t="s">
        <v>305</v>
      </c>
      <c r="L1709" s="3">
        <v>19.440000000000001</v>
      </c>
      <c r="M1709" s="3">
        <v>3</v>
      </c>
      <c r="N1709" s="3">
        <v>9.3312000000000008</v>
      </c>
    </row>
    <row r="1710" spans="1:14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52"/>
        <v>On time</v>
      </c>
      <c r="E1710" s="1" t="s">
        <v>3375</v>
      </c>
      <c r="F1710" s="1" t="str">
        <f t="shared" si="53"/>
        <v>MichelleEllison</v>
      </c>
      <c r="G1710" s="1" t="s">
        <v>3822</v>
      </c>
      <c r="H1710" s="1" t="s">
        <v>3824</v>
      </c>
      <c r="I1710" s="1" t="s">
        <v>3993</v>
      </c>
      <c r="J1710" s="1" t="s">
        <v>18</v>
      </c>
      <c r="K1710" s="1" t="s">
        <v>395</v>
      </c>
      <c r="L1710" s="3">
        <v>26.975999999999999</v>
      </c>
      <c r="M1710" s="3">
        <v>4</v>
      </c>
      <c r="N1710" s="3">
        <v>8.7672000000000008</v>
      </c>
    </row>
    <row r="1711" spans="1:14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52"/>
        <v>Delay</v>
      </c>
      <c r="E1711" s="1" t="s">
        <v>3646</v>
      </c>
      <c r="F1711" s="1" t="str">
        <f t="shared" si="53"/>
        <v>AnthonyJacobs</v>
      </c>
      <c r="G1711" s="1" t="s">
        <v>3822</v>
      </c>
      <c r="H1711" s="1" t="s">
        <v>3834</v>
      </c>
      <c r="I1711" s="1" t="s">
        <v>3995</v>
      </c>
      <c r="J1711" s="1" t="s">
        <v>45</v>
      </c>
      <c r="K1711" s="1" t="s">
        <v>1106</v>
      </c>
      <c r="L1711" s="3">
        <v>307.77600000000001</v>
      </c>
      <c r="M1711" s="3">
        <v>7</v>
      </c>
      <c r="N1711" s="3">
        <v>111.5688</v>
      </c>
    </row>
    <row r="1712" spans="1:14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52"/>
        <v>On time</v>
      </c>
      <c r="E1712" s="1" t="s">
        <v>3357</v>
      </c>
      <c r="F1712" s="1" t="str">
        <f t="shared" si="53"/>
        <v>StevenCartwright</v>
      </c>
      <c r="G1712" s="1" t="s">
        <v>3822</v>
      </c>
      <c r="H1712" s="1" t="s">
        <v>3823</v>
      </c>
      <c r="I1712" s="1" t="s">
        <v>3992</v>
      </c>
      <c r="J1712" s="1" t="s">
        <v>28</v>
      </c>
      <c r="K1712" s="1" t="s">
        <v>135</v>
      </c>
      <c r="L1712" s="3">
        <v>725.84</v>
      </c>
      <c r="M1712" s="3">
        <v>4</v>
      </c>
      <c r="N1712" s="3">
        <v>210.49359999999999</v>
      </c>
    </row>
    <row r="1713" spans="1:14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52"/>
        <v>On time</v>
      </c>
      <c r="E1713" s="1" t="s">
        <v>3357</v>
      </c>
      <c r="F1713" s="1" t="str">
        <f t="shared" si="53"/>
        <v>StevenCartwright</v>
      </c>
      <c r="G1713" s="1" t="s">
        <v>3822</v>
      </c>
      <c r="H1713" s="1" t="s">
        <v>3823</v>
      </c>
      <c r="I1713" s="1" t="s">
        <v>3992</v>
      </c>
      <c r="J1713" s="1" t="s">
        <v>18</v>
      </c>
      <c r="K1713" s="1" t="s">
        <v>653</v>
      </c>
      <c r="L1713" s="3">
        <v>10.896000000000001</v>
      </c>
      <c r="M1713" s="3">
        <v>3</v>
      </c>
      <c r="N1713" s="3">
        <v>3.9498000000000002</v>
      </c>
    </row>
    <row r="1714" spans="1:14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52"/>
        <v>On time</v>
      </c>
      <c r="E1714" s="1" t="s">
        <v>3357</v>
      </c>
      <c r="F1714" s="1" t="str">
        <f t="shared" si="53"/>
        <v>StevenCartwright</v>
      </c>
      <c r="G1714" s="1" t="s">
        <v>3822</v>
      </c>
      <c r="H1714" s="1" t="s">
        <v>3823</v>
      </c>
      <c r="I1714" s="1" t="s">
        <v>3992</v>
      </c>
      <c r="J1714" s="1" t="s">
        <v>18</v>
      </c>
      <c r="K1714" s="1" t="s">
        <v>1954</v>
      </c>
      <c r="L1714" s="3">
        <v>8.5440000000000005</v>
      </c>
      <c r="M1714" s="3">
        <v>2</v>
      </c>
      <c r="N1714" s="3">
        <v>2.8835999999999999</v>
      </c>
    </row>
    <row r="1715" spans="1:14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52"/>
        <v>Delay</v>
      </c>
      <c r="E1715" s="1" t="s">
        <v>3647</v>
      </c>
      <c r="F1715" s="1" t="str">
        <f t="shared" si="53"/>
        <v>AaronHawkins</v>
      </c>
      <c r="G1715" s="1" t="s">
        <v>3822</v>
      </c>
      <c r="H1715" s="1" t="s">
        <v>3823</v>
      </c>
      <c r="I1715" s="1" t="s">
        <v>3992</v>
      </c>
      <c r="J1715" s="1" t="s">
        <v>72</v>
      </c>
      <c r="K1715" s="1" t="s">
        <v>1956</v>
      </c>
      <c r="L1715" s="3">
        <v>279.45600000000002</v>
      </c>
      <c r="M1715" s="3">
        <v>6</v>
      </c>
      <c r="N1715" s="3">
        <v>20.959199999999999</v>
      </c>
    </row>
    <row r="1716" spans="1:14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52"/>
        <v>Delay</v>
      </c>
      <c r="E1716" s="1" t="s">
        <v>3647</v>
      </c>
      <c r="F1716" s="1" t="str">
        <f t="shared" si="53"/>
        <v>AaronHawkins</v>
      </c>
      <c r="G1716" s="1" t="s">
        <v>3822</v>
      </c>
      <c r="H1716" s="1" t="s">
        <v>3823</v>
      </c>
      <c r="I1716" s="1" t="s">
        <v>3992</v>
      </c>
      <c r="J1716" s="1" t="s">
        <v>45</v>
      </c>
      <c r="K1716" s="1" t="s">
        <v>1957</v>
      </c>
      <c r="L1716" s="3">
        <v>8</v>
      </c>
      <c r="M1716" s="3">
        <v>2</v>
      </c>
      <c r="N1716" s="3">
        <v>3.84</v>
      </c>
    </row>
    <row r="1717" spans="1:14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52"/>
        <v>On time</v>
      </c>
      <c r="E1717" s="1" t="s">
        <v>3648</v>
      </c>
      <c r="F1717" s="1" t="str">
        <f t="shared" si="53"/>
        <v>AndyReiter</v>
      </c>
      <c r="G1717" s="1" t="s">
        <v>3822</v>
      </c>
      <c r="H1717" s="1" t="s">
        <v>3826</v>
      </c>
      <c r="I1717" s="1" t="s">
        <v>3992</v>
      </c>
      <c r="J1717" s="1" t="s">
        <v>18</v>
      </c>
      <c r="K1717" s="1" t="s">
        <v>960</v>
      </c>
      <c r="L1717" s="3">
        <v>27.24</v>
      </c>
      <c r="M1717" s="3">
        <v>5</v>
      </c>
      <c r="N1717" s="3">
        <v>9.5340000000000007</v>
      </c>
    </row>
    <row r="1718" spans="1:14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52"/>
        <v>Delay</v>
      </c>
      <c r="E1718" s="1" t="s">
        <v>3197</v>
      </c>
      <c r="F1718" s="1" t="str">
        <f t="shared" si="53"/>
        <v>SoniaSunley</v>
      </c>
      <c r="G1718" s="1" t="s">
        <v>3822</v>
      </c>
      <c r="H1718" s="1" t="s">
        <v>3826</v>
      </c>
      <c r="I1718" s="1" t="s">
        <v>3992</v>
      </c>
      <c r="J1718" s="1" t="s">
        <v>38</v>
      </c>
      <c r="K1718" s="1" t="s">
        <v>1325</v>
      </c>
      <c r="L1718" s="3">
        <v>16.36</v>
      </c>
      <c r="M1718" s="3">
        <v>1</v>
      </c>
      <c r="N1718" s="3">
        <v>1.6359999999999999</v>
      </c>
    </row>
    <row r="1719" spans="1:14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52"/>
        <v>Delay</v>
      </c>
      <c r="E1719" s="1" t="s">
        <v>3197</v>
      </c>
      <c r="F1719" s="1" t="str">
        <f t="shared" si="53"/>
        <v>SoniaSunley</v>
      </c>
      <c r="G1719" s="1" t="s">
        <v>3822</v>
      </c>
      <c r="H1719" s="1" t="s">
        <v>3826</v>
      </c>
      <c r="I1719" s="1" t="s">
        <v>3992</v>
      </c>
      <c r="J1719" s="1" t="s">
        <v>28</v>
      </c>
      <c r="K1719" s="1" t="s">
        <v>1960</v>
      </c>
      <c r="L1719" s="3">
        <v>15.78</v>
      </c>
      <c r="M1719" s="3">
        <v>2</v>
      </c>
      <c r="N1719" s="3">
        <v>0.63119999999999998</v>
      </c>
    </row>
    <row r="1720" spans="1:14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52"/>
        <v>Delay</v>
      </c>
      <c r="E1720" s="1" t="s">
        <v>3197</v>
      </c>
      <c r="F1720" s="1" t="str">
        <f t="shared" si="53"/>
        <v>SoniaSunley</v>
      </c>
      <c r="G1720" s="1" t="s">
        <v>3822</v>
      </c>
      <c r="H1720" s="1" t="s">
        <v>3826</v>
      </c>
      <c r="I1720" s="1" t="s">
        <v>3992</v>
      </c>
      <c r="J1720" s="1" t="s">
        <v>14</v>
      </c>
      <c r="K1720" s="1" t="s">
        <v>1961</v>
      </c>
      <c r="L1720" s="3">
        <v>45.98</v>
      </c>
      <c r="M1720" s="3">
        <v>2</v>
      </c>
      <c r="N1720" s="3">
        <v>12.8744</v>
      </c>
    </row>
    <row r="1721" spans="1:14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52"/>
        <v>On time</v>
      </c>
      <c r="E1721" s="1" t="s">
        <v>3574</v>
      </c>
      <c r="F1721" s="1" t="str">
        <f t="shared" si="53"/>
        <v>DavidWiener</v>
      </c>
      <c r="G1721" s="1" t="s">
        <v>3822</v>
      </c>
      <c r="H1721" s="1" t="s">
        <v>3903</v>
      </c>
      <c r="I1721" s="1" t="s">
        <v>3996</v>
      </c>
      <c r="J1721" s="1" t="s">
        <v>20</v>
      </c>
      <c r="K1721" s="1" t="s">
        <v>933</v>
      </c>
      <c r="L1721" s="3">
        <v>64.864000000000004</v>
      </c>
      <c r="M1721" s="3">
        <v>4</v>
      </c>
      <c r="N1721" s="3">
        <v>6.4863999999999997</v>
      </c>
    </row>
    <row r="1722" spans="1:14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52"/>
        <v>Delay</v>
      </c>
      <c r="E1722" s="1" t="s">
        <v>3205</v>
      </c>
      <c r="F1722" s="1" t="str">
        <f t="shared" si="53"/>
        <v>BillDonatelli</v>
      </c>
      <c r="G1722" s="1" t="s">
        <v>3822</v>
      </c>
      <c r="H1722" s="1" t="s">
        <v>3824</v>
      </c>
      <c r="I1722" s="1" t="s">
        <v>3993</v>
      </c>
      <c r="J1722" s="1" t="s">
        <v>16</v>
      </c>
      <c r="K1722" s="1" t="s">
        <v>432</v>
      </c>
      <c r="L1722" s="3">
        <v>88.775999999999996</v>
      </c>
      <c r="M1722" s="3">
        <v>3</v>
      </c>
      <c r="N1722" s="3">
        <v>7.7679</v>
      </c>
    </row>
    <row r="1723" spans="1:14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52"/>
        <v>Delay</v>
      </c>
      <c r="E1723" s="1" t="s">
        <v>3205</v>
      </c>
      <c r="F1723" s="1" t="str">
        <f t="shared" si="53"/>
        <v>BillDonatelli</v>
      </c>
      <c r="G1723" s="1" t="s">
        <v>3822</v>
      </c>
      <c r="H1723" s="1" t="s">
        <v>3824</v>
      </c>
      <c r="I1723" s="1" t="s">
        <v>3993</v>
      </c>
      <c r="J1723" s="1" t="s">
        <v>9</v>
      </c>
      <c r="K1723" s="1" t="s">
        <v>1135</v>
      </c>
      <c r="L1723" s="3">
        <v>11.56</v>
      </c>
      <c r="M1723" s="3">
        <v>4</v>
      </c>
      <c r="N1723" s="3">
        <v>5.4332000000000003</v>
      </c>
    </row>
    <row r="1724" spans="1:14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52"/>
        <v>Delay</v>
      </c>
      <c r="E1724" s="1" t="s">
        <v>3205</v>
      </c>
      <c r="F1724" s="1" t="str">
        <f t="shared" si="53"/>
        <v>BillDonatelli</v>
      </c>
      <c r="G1724" s="1" t="s">
        <v>3822</v>
      </c>
      <c r="H1724" s="1" t="s">
        <v>3824</v>
      </c>
      <c r="I1724" s="1" t="s">
        <v>3993</v>
      </c>
      <c r="J1724" s="1" t="s">
        <v>28</v>
      </c>
      <c r="K1724" s="1" t="s">
        <v>1964</v>
      </c>
      <c r="L1724" s="3">
        <v>15.58</v>
      </c>
      <c r="M1724" s="3">
        <v>1</v>
      </c>
      <c r="N1724" s="3">
        <v>3.895</v>
      </c>
    </row>
    <row r="1725" spans="1:14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52"/>
        <v>On time</v>
      </c>
      <c r="E1725" s="1" t="s">
        <v>3649</v>
      </c>
      <c r="F1725" s="1" t="str">
        <f t="shared" si="53"/>
        <v>RoyPhan</v>
      </c>
      <c r="G1725" s="1" t="s">
        <v>3822</v>
      </c>
      <c r="H1725" s="1" t="s">
        <v>3824</v>
      </c>
      <c r="I1725" s="1" t="s">
        <v>3993</v>
      </c>
      <c r="J1725" s="1" t="s">
        <v>38</v>
      </c>
      <c r="K1725" s="1" t="s">
        <v>1325</v>
      </c>
      <c r="L1725" s="3">
        <v>98.16</v>
      </c>
      <c r="M1725" s="3">
        <v>6</v>
      </c>
      <c r="N1725" s="3">
        <v>9.8160000000000007</v>
      </c>
    </row>
    <row r="1726" spans="1:14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52"/>
        <v>On time</v>
      </c>
      <c r="E1726" s="1" t="s">
        <v>3649</v>
      </c>
      <c r="F1726" s="1" t="str">
        <f t="shared" si="53"/>
        <v>RoyPhan</v>
      </c>
      <c r="G1726" s="1" t="s">
        <v>3822</v>
      </c>
      <c r="H1726" s="1" t="s">
        <v>3824</v>
      </c>
      <c r="I1726" s="1" t="s">
        <v>3993</v>
      </c>
      <c r="J1726" s="1" t="s">
        <v>14</v>
      </c>
      <c r="K1726" s="1" t="s">
        <v>106</v>
      </c>
      <c r="L1726" s="3">
        <v>31.44</v>
      </c>
      <c r="M1726" s="3">
        <v>3</v>
      </c>
      <c r="N1726" s="3">
        <v>7.86</v>
      </c>
    </row>
    <row r="1727" spans="1:14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52"/>
        <v>On time</v>
      </c>
      <c r="E1727" s="1" t="s">
        <v>3630</v>
      </c>
      <c r="F1727" s="1" t="str">
        <f t="shared" si="53"/>
        <v>JillMatthias</v>
      </c>
      <c r="G1727" s="1" t="s">
        <v>3822</v>
      </c>
      <c r="H1727" s="1" t="s">
        <v>3823</v>
      </c>
      <c r="I1727" s="1" t="s">
        <v>3992</v>
      </c>
      <c r="J1727" s="1" t="s">
        <v>45</v>
      </c>
      <c r="K1727" s="1" t="s">
        <v>1967</v>
      </c>
      <c r="L1727" s="3">
        <v>15.54</v>
      </c>
      <c r="M1727" s="3">
        <v>3</v>
      </c>
      <c r="N1727" s="3">
        <v>7.6146000000000003</v>
      </c>
    </row>
    <row r="1728" spans="1:14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52"/>
        <v>On time</v>
      </c>
      <c r="E1728" s="1" t="s">
        <v>3630</v>
      </c>
      <c r="F1728" s="1" t="str">
        <f t="shared" si="53"/>
        <v>JillMatthias</v>
      </c>
      <c r="G1728" s="1" t="s">
        <v>3822</v>
      </c>
      <c r="H1728" s="1" t="s">
        <v>3823</v>
      </c>
      <c r="I1728" s="1" t="s">
        <v>3992</v>
      </c>
      <c r="J1728" s="1" t="s">
        <v>510</v>
      </c>
      <c r="K1728" s="1" t="s">
        <v>1968</v>
      </c>
      <c r="L1728" s="3">
        <v>105.55200000000001</v>
      </c>
      <c r="M1728" s="3">
        <v>6</v>
      </c>
      <c r="N1728" s="3">
        <v>35.623800000000003</v>
      </c>
    </row>
    <row r="1729" spans="1:14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52"/>
        <v>On time</v>
      </c>
      <c r="E1729" s="1" t="s">
        <v>3260</v>
      </c>
      <c r="F1729" s="1" t="str">
        <f t="shared" si="53"/>
        <v>CynthiaVoltz</v>
      </c>
      <c r="G1729" s="1" t="s">
        <v>3822</v>
      </c>
      <c r="H1729" s="1" t="s">
        <v>3823</v>
      </c>
      <c r="I1729" s="1" t="s">
        <v>3992</v>
      </c>
      <c r="J1729" s="1" t="s">
        <v>16</v>
      </c>
      <c r="K1729" s="1" t="s">
        <v>238</v>
      </c>
      <c r="L1729" s="3">
        <v>167.976</v>
      </c>
      <c r="M1729" s="3">
        <v>3</v>
      </c>
      <c r="N1729" s="3">
        <v>10.4985</v>
      </c>
    </row>
    <row r="1730" spans="1:14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52"/>
        <v>On time</v>
      </c>
      <c r="E1730" s="1" t="s">
        <v>3260</v>
      </c>
      <c r="F1730" s="1" t="str">
        <f t="shared" si="53"/>
        <v>CynthiaVoltz</v>
      </c>
      <c r="G1730" s="1" t="s">
        <v>3822</v>
      </c>
      <c r="H1730" s="1" t="s">
        <v>3823</v>
      </c>
      <c r="I1730" s="1" t="s">
        <v>3992</v>
      </c>
      <c r="J1730" s="1" t="s">
        <v>38</v>
      </c>
      <c r="K1730" s="1" t="s">
        <v>1009</v>
      </c>
      <c r="L1730" s="3">
        <v>109.53</v>
      </c>
      <c r="M1730" s="3">
        <v>3</v>
      </c>
      <c r="N1730" s="3">
        <v>47.097900000000003</v>
      </c>
    </row>
    <row r="1731" spans="1:14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54">IF(C1731 - B1731 &gt; 4, "Delay", "On time")</f>
        <v>On time</v>
      </c>
      <c r="E1731" s="1" t="s">
        <v>3260</v>
      </c>
      <c r="F1731" s="1" t="str">
        <f t="shared" ref="F1731:F1794" si="55">LEFT(E1731, FIND("@", E1731) - 1)</f>
        <v>CynthiaVoltz</v>
      </c>
      <c r="G1731" s="1" t="s">
        <v>3822</v>
      </c>
      <c r="H1731" s="1" t="s">
        <v>3823</v>
      </c>
      <c r="I1731" s="1" t="s">
        <v>3992</v>
      </c>
      <c r="J1731" s="1" t="s">
        <v>9</v>
      </c>
      <c r="K1731" s="1" t="s">
        <v>1970</v>
      </c>
      <c r="L1731" s="3">
        <v>9.82</v>
      </c>
      <c r="M1731" s="3">
        <v>2</v>
      </c>
      <c r="N1731" s="3">
        <v>4.8117999999999999</v>
      </c>
    </row>
    <row r="1732" spans="1:14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54"/>
        <v>On time</v>
      </c>
      <c r="E1732" s="1" t="s">
        <v>3567</v>
      </c>
      <c r="F1732" s="1" t="str">
        <f t="shared" si="55"/>
        <v>NickCrebassa</v>
      </c>
      <c r="G1732" s="1" t="s">
        <v>3822</v>
      </c>
      <c r="H1732" s="1" t="s">
        <v>3824</v>
      </c>
      <c r="I1732" s="1" t="s">
        <v>3993</v>
      </c>
      <c r="J1732" s="1" t="s">
        <v>18</v>
      </c>
      <c r="K1732" s="1" t="s">
        <v>857</v>
      </c>
      <c r="L1732" s="3">
        <v>26.352</v>
      </c>
      <c r="M1732" s="3">
        <v>3</v>
      </c>
      <c r="N1732" s="3">
        <v>9.5526</v>
      </c>
    </row>
    <row r="1733" spans="1:14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54"/>
        <v>On time</v>
      </c>
      <c r="E1733" s="1" t="s">
        <v>3650</v>
      </c>
      <c r="F1733" s="1" t="str">
        <f t="shared" si="55"/>
        <v>JohnGrady</v>
      </c>
      <c r="G1733" s="1" t="s">
        <v>3822</v>
      </c>
      <c r="H1733" s="1" t="s">
        <v>3886</v>
      </c>
      <c r="I1733" s="1" t="s">
        <v>3994</v>
      </c>
      <c r="J1733" s="1" t="s">
        <v>45</v>
      </c>
      <c r="K1733" s="1" t="s">
        <v>1119</v>
      </c>
      <c r="L1733" s="3">
        <v>21.98</v>
      </c>
      <c r="M1733" s="3">
        <v>7</v>
      </c>
      <c r="N1733" s="3">
        <v>9.891</v>
      </c>
    </row>
    <row r="1734" spans="1:14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54"/>
        <v>On time</v>
      </c>
      <c r="E1734" s="1" t="s">
        <v>3338</v>
      </c>
      <c r="F1734" s="1" t="str">
        <f t="shared" si="55"/>
        <v>EdwardBecker</v>
      </c>
      <c r="G1734" s="1" t="s">
        <v>3822</v>
      </c>
      <c r="H1734" s="1" t="s">
        <v>3826</v>
      </c>
      <c r="I1734" s="1" t="s">
        <v>3992</v>
      </c>
      <c r="J1734" s="1" t="s">
        <v>12</v>
      </c>
      <c r="K1734" s="1" t="s">
        <v>1888</v>
      </c>
      <c r="L1734" s="3">
        <v>63.2</v>
      </c>
      <c r="M1734" s="3">
        <v>5</v>
      </c>
      <c r="N1734" s="3">
        <v>23.384</v>
      </c>
    </row>
    <row r="1735" spans="1:14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54"/>
        <v>Delay</v>
      </c>
      <c r="E1735" s="1" t="s">
        <v>3651</v>
      </c>
      <c r="F1735" s="1" t="str">
        <f t="shared" si="55"/>
        <v>MattConnell</v>
      </c>
      <c r="G1735" s="1" t="s">
        <v>3822</v>
      </c>
      <c r="H1735" s="1" t="s">
        <v>3823</v>
      </c>
      <c r="I1735" s="1" t="s">
        <v>3992</v>
      </c>
      <c r="J1735" s="1" t="s">
        <v>20</v>
      </c>
      <c r="K1735" s="1" t="s">
        <v>119</v>
      </c>
      <c r="L1735" s="3">
        <v>39</v>
      </c>
      <c r="M1735" s="3">
        <v>12</v>
      </c>
      <c r="N1735" s="3">
        <v>11.31</v>
      </c>
    </row>
    <row r="1736" spans="1:14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54"/>
        <v>Delay</v>
      </c>
      <c r="E1736" s="1" t="s">
        <v>3473</v>
      </c>
      <c r="F1736" s="1" t="str">
        <f t="shared" si="55"/>
        <v>HerbertFlentye</v>
      </c>
      <c r="G1736" s="1" t="s">
        <v>3822</v>
      </c>
      <c r="H1736" s="1" t="s">
        <v>3823</v>
      </c>
      <c r="I1736" s="1" t="s">
        <v>3992</v>
      </c>
      <c r="J1736" s="1" t="s">
        <v>198</v>
      </c>
      <c r="K1736" s="1" t="s">
        <v>1976</v>
      </c>
      <c r="L1736" s="3">
        <v>556.66499999999996</v>
      </c>
      <c r="M1736" s="3">
        <v>5</v>
      </c>
      <c r="N1736" s="3">
        <v>6.5490000000000004</v>
      </c>
    </row>
    <row r="1737" spans="1:14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54"/>
        <v>On time</v>
      </c>
      <c r="E1737" s="1" t="s">
        <v>3652</v>
      </c>
      <c r="F1737" s="1" t="str">
        <f t="shared" si="55"/>
        <v>MuhammedLee</v>
      </c>
      <c r="G1737" s="1" t="s">
        <v>3822</v>
      </c>
      <c r="H1737" s="1" t="s">
        <v>3824</v>
      </c>
      <c r="I1737" s="1" t="s">
        <v>3993</v>
      </c>
      <c r="J1737" s="1" t="s">
        <v>38</v>
      </c>
      <c r="K1737" s="1" t="s">
        <v>191</v>
      </c>
      <c r="L1737" s="3">
        <v>71.98</v>
      </c>
      <c r="M1737" s="3">
        <v>2</v>
      </c>
      <c r="N1737" s="3">
        <v>15.1158</v>
      </c>
    </row>
    <row r="1738" spans="1:14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54"/>
        <v>On time</v>
      </c>
      <c r="E1738" s="1" t="s">
        <v>3652</v>
      </c>
      <c r="F1738" s="1" t="str">
        <f t="shared" si="55"/>
        <v>MuhammedLee</v>
      </c>
      <c r="G1738" s="1" t="s">
        <v>3822</v>
      </c>
      <c r="H1738" s="1" t="s">
        <v>3824</v>
      </c>
      <c r="I1738" s="1" t="s">
        <v>3993</v>
      </c>
      <c r="J1738" s="1" t="s">
        <v>38</v>
      </c>
      <c r="K1738" s="1" t="s">
        <v>1978</v>
      </c>
      <c r="L1738" s="3">
        <v>79.98</v>
      </c>
      <c r="M1738" s="3">
        <v>2</v>
      </c>
      <c r="N1738" s="3">
        <v>26.3934</v>
      </c>
    </row>
    <row r="1739" spans="1:14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54"/>
        <v>On time</v>
      </c>
      <c r="E1739" s="1" t="s">
        <v>3262</v>
      </c>
      <c r="F1739" s="1" t="str">
        <f t="shared" si="55"/>
        <v>TracyZic</v>
      </c>
      <c r="G1739" s="1" t="s">
        <v>3822</v>
      </c>
      <c r="H1739" s="1" t="s">
        <v>3823</v>
      </c>
      <c r="I1739" s="1" t="s">
        <v>3992</v>
      </c>
      <c r="J1739" s="1" t="s">
        <v>16</v>
      </c>
      <c r="K1739" s="1" t="s">
        <v>309</v>
      </c>
      <c r="L1739" s="3">
        <v>445.96</v>
      </c>
      <c r="M1739" s="3">
        <v>5</v>
      </c>
      <c r="N1739" s="3">
        <v>55.744999999999997</v>
      </c>
    </row>
    <row r="1740" spans="1:14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54"/>
        <v>On time</v>
      </c>
      <c r="E1740" s="1" t="s">
        <v>3262</v>
      </c>
      <c r="F1740" s="1" t="str">
        <f t="shared" si="55"/>
        <v>TracyZic</v>
      </c>
      <c r="G1740" s="1" t="s">
        <v>3822</v>
      </c>
      <c r="H1740" s="1" t="s">
        <v>3823</v>
      </c>
      <c r="I1740" s="1" t="s">
        <v>3992</v>
      </c>
      <c r="J1740" s="1" t="s">
        <v>38</v>
      </c>
      <c r="K1740" s="1" t="s">
        <v>1340</v>
      </c>
      <c r="L1740" s="3">
        <v>36.24</v>
      </c>
      <c r="M1740" s="3">
        <v>1</v>
      </c>
      <c r="N1740" s="3">
        <v>15.220800000000001</v>
      </c>
    </row>
    <row r="1741" spans="1:14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54"/>
        <v>On time</v>
      </c>
      <c r="E1741" s="1" t="s">
        <v>3262</v>
      </c>
      <c r="F1741" s="1" t="str">
        <f t="shared" si="55"/>
        <v>TracyZic</v>
      </c>
      <c r="G1741" s="1" t="s">
        <v>3822</v>
      </c>
      <c r="H1741" s="1" t="s">
        <v>3823</v>
      </c>
      <c r="I1741" s="1" t="s">
        <v>3992</v>
      </c>
      <c r="J1741" s="1" t="s">
        <v>79</v>
      </c>
      <c r="K1741" s="1" t="s">
        <v>1980</v>
      </c>
      <c r="L1741" s="3">
        <v>10.65</v>
      </c>
      <c r="M1741" s="3">
        <v>3</v>
      </c>
      <c r="N1741" s="3">
        <v>5.0054999999999996</v>
      </c>
    </row>
    <row r="1742" spans="1:14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54"/>
        <v>Delay</v>
      </c>
      <c r="E1742" s="1" t="s">
        <v>3653</v>
      </c>
      <c r="F1742" s="1" t="str">
        <f t="shared" si="55"/>
        <v>DeniseMonton</v>
      </c>
      <c r="G1742" s="1" t="s">
        <v>3822</v>
      </c>
      <c r="H1742" s="1" t="s">
        <v>3826</v>
      </c>
      <c r="I1742" s="1" t="s">
        <v>3992</v>
      </c>
      <c r="J1742" s="1" t="s">
        <v>45</v>
      </c>
      <c r="K1742" s="1" t="s">
        <v>1982</v>
      </c>
      <c r="L1742" s="3">
        <v>87.92</v>
      </c>
      <c r="M1742" s="3">
        <v>4</v>
      </c>
      <c r="N1742" s="3">
        <v>40.443199999999997</v>
      </c>
    </row>
    <row r="1743" spans="1:14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54"/>
        <v>Delay</v>
      </c>
      <c r="E1743" s="1" t="s">
        <v>3653</v>
      </c>
      <c r="F1743" s="1" t="str">
        <f t="shared" si="55"/>
        <v>DeniseMonton</v>
      </c>
      <c r="G1743" s="1" t="s">
        <v>3822</v>
      </c>
      <c r="H1743" s="1" t="s">
        <v>3826</v>
      </c>
      <c r="I1743" s="1" t="s">
        <v>3992</v>
      </c>
      <c r="J1743" s="1" t="s">
        <v>18</v>
      </c>
      <c r="K1743" s="1" t="s">
        <v>1571</v>
      </c>
      <c r="L1743" s="3">
        <v>22.423999999999999</v>
      </c>
      <c r="M1743" s="3">
        <v>1</v>
      </c>
      <c r="N1743" s="3">
        <v>8.4090000000000007</v>
      </c>
    </row>
    <row r="1744" spans="1:14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54"/>
        <v>Delay</v>
      </c>
      <c r="E1744" s="1" t="s">
        <v>3653</v>
      </c>
      <c r="F1744" s="1" t="str">
        <f t="shared" si="55"/>
        <v>DeniseMonton</v>
      </c>
      <c r="G1744" s="1" t="s">
        <v>3822</v>
      </c>
      <c r="H1744" s="1" t="s">
        <v>3826</v>
      </c>
      <c r="I1744" s="1" t="s">
        <v>3992</v>
      </c>
      <c r="J1744" s="1" t="s">
        <v>18</v>
      </c>
      <c r="K1744" s="1" t="s">
        <v>247</v>
      </c>
      <c r="L1744" s="3">
        <v>90.48</v>
      </c>
      <c r="M1744" s="3">
        <v>3</v>
      </c>
      <c r="N1744" s="3">
        <v>33.93</v>
      </c>
    </row>
    <row r="1745" spans="1:14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54"/>
        <v>Delay</v>
      </c>
      <c r="E1745" s="1" t="s">
        <v>3653</v>
      </c>
      <c r="F1745" s="1" t="str">
        <f t="shared" si="55"/>
        <v>DeniseMonton</v>
      </c>
      <c r="G1745" s="1" t="s">
        <v>3822</v>
      </c>
      <c r="H1745" s="1" t="s">
        <v>3826</v>
      </c>
      <c r="I1745" s="1" t="s">
        <v>3992</v>
      </c>
      <c r="J1745" s="1" t="s">
        <v>28</v>
      </c>
      <c r="K1745" s="1" t="s">
        <v>1983</v>
      </c>
      <c r="L1745" s="3">
        <v>42.76</v>
      </c>
      <c r="M1745" s="3">
        <v>1</v>
      </c>
      <c r="N1745" s="3">
        <v>11.117599999999999</v>
      </c>
    </row>
    <row r="1746" spans="1:14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54"/>
        <v>On time</v>
      </c>
      <c r="E1746" s="1" t="s">
        <v>3533</v>
      </c>
      <c r="F1746" s="1" t="str">
        <f t="shared" si="55"/>
        <v>TonySayre</v>
      </c>
      <c r="G1746" s="1" t="s">
        <v>3822</v>
      </c>
      <c r="H1746" s="1" t="s">
        <v>3958</v>
      </c>
      <c r="I1746" s="1" t="s">
        <v>3998</v>
      </c>
      <c r="J1746" s="1" t="s">
        <v>18</v>
      </c>
      <c r="K1746" s="1" t="s">
        <v>441</v>
      </c>
      <c r="L1746" s="3">
        <v>10.08</v>
      </c>
      <c r="M1746" s="3">
        <v>7</v>
      </c>
      <c r="N1746" s="3">
        <v>3.528</v>
      </c>
    </row>
    <row r="1747" spans="1:14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54"/>
        <v>On time</v>
      </c>
      <c r="E1747" s="1" t="s">
        <v>3533</v>
      </c>
      <c r="F1747" s="1" t="str">
        <f t="shared" si="55"/>
        <v>TonySayre</v>
      </c>
      <c r="G1747" s="1" t="s">
        <v>3822</v>
      </c>
      <c r="H1747" s="1" t="s">
        <v>3958</v>
      </c>
      <c r="I1747" s="1" t="s">
        <v>3998</v>
      </c>
      <c r="J1747" s="1" t="s">
        <v>38</v>
      </c>
      <c r="K1747" s="1" t="s">
        <v>1985</v>
      </c>
      <c r="L1747" s="3">
        <v>101.34</v>
      </c>
      <c r="M1747" s="3">
        <v>3</v>
      </c>
      <c r="N1747" s="3">
        <v>8.1072000000000006</v>
      </c>
    </row>
    <row r="1748" spans="1:14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54"/>
        <v>On time</v>
      </c>
      <c r="E1748" s="1" t="s">
        <v>3294</v>
      </c>
      <c r="F1748" s="1" t="str">
        <f t="shared" si="55"/>
        <v>PhillipFlathmann</v>
      </c>
      <c r="G1748" s="1" t="s">
        <v>3822</v>
      </c>
      <c r="H1748" s="1" t="s">
        <v>3823</v>
      </c>
      <c r="I1748" s="1" t="s">
        <v>3992</v>
      </c>
      <c r="J1748" s="1" t="s">
        <v>18</v>
      </c>
      <c r="K1748" s="1" t="s">
        <v>353</v>
      </c>
      <c r="L1748" s="3">
        <v>11.231999999999999</v>
      </c>
      <c r="M1748" s="3">
        <v>3</v>
      </c>
      <c r="N1748" s="3">
        <v>3.9312</v>
      </c>
    </row>
    <row r="1749" spans="1:14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54"/>
        <v>On time</v>
      </c>
      <c r="E1749" s="1" t="s">
        <v>3281</v>
      </c>
      <c r="F1749" s="1" t="str">
        <f t="shared" si="55"/>
        <v>NeomaMurray</v>
      </c>
      <c r="G1749" s="1" t="s">
        <v>3822</v>
      </c>
      <c r="H1749" s="1" t="s">
        <v>3823</v>
      </c>
      <c r="I1749" s="1" t="s">
        <v>3992</v>
      </c>
      <c r="J1749" s="1" t="s">
        <v>38</v>
      </c>
      <c r="K1749" s="1" t="s">
        <v>1988</v>
      </c>
      <c r="L1749" s="3">
        <v>1649.95</v>
      </c>
      <c r="M1749" s="3">
        <v>5</v>
      </c>
      <c r="N1749" s="3">
        <v>659.98</v>
      </c>
    </row>
    <row r="1750" spans="1:14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54"/>
        <v>On time</v>
      </c>
      <c r="E1750" s="1" t="s">
        <v>3281</v>
      </c>
      <c r="F1750" s="1" t="str">
        <f t="shared" si="55"/>
        <v>NeomaMurray</v>
      </c>
      <c r="G1750" s="1" t="s">
        <v>3822</v>
      </c>
      <c r="H1750" s="1" t="s">
        <v>3823</v>
      </c>
      <c r="I1750" s="1" t="s">
        <v>3992</v>
      </c>
      <c r="J1750" s="1" t="s">
        <v>12</v>
      </c>
      <c r="K1750" s="1" t="s">
        <v>1989</v>
      </c>
      <c r="L1750" s="3">
        <v>111.9</v>
      </c>
      <c r="M1750" s="3">
        <v>6</v>
      </c>
      <c r="N1750" s="3">
        <v>51.473999999999997</v>
      </c>
    </row>
    <row r="1751" spans="1:14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54"/>
        <v>On time</v>
      </c>
      <c r="E1751" s="1" t="s">
        <v>3654</v>
      </c>
      <c r="F1751" s="1" t="str">
        <f t="shared" si="55"/>
        <v>MarcHarrigan</v>
      </c>
      <c r="G1751" s="1" t="s">
        <v>3822</v>
      </c>
      <c r="H1751" s="1" t="s">
        <v>3823</v>
      </c>
      <c r="I1751" s="1" t="s">
        <v>3992</v>
      </c>
      <c r="J1751" s="1" t="s">
        <v>198</v>
      </c>
      <c r="K1751" s="1" t="s">
        <v>1991</v>
      </c>
      <c r="L1751" s="3">
        <v>599.16499999999996</v>
      </c>
      <c r="M1751" s="3">
        <v>5</v>
      </c>
      <c r="N1751" s="3">
        <v>35.244999999999997</v>
      </c>
    </row>
    <row r="1752" spans="1:14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54"/>
        <v>On time</v>
      </c>
      <c r="E1752" s="1" t="s">
        <v>3309</v>
      </c>
      <c r="F1752" s="1" t="str">
        <f t="shared" si="55"/>
        <v>SamZeldin</v>
      </c>
      <c r="G1752" s="1" t="s">
        <v>3822</v>
      </c>
      <c r="H1752" s="1" t="s">
        <v>3826</v>
      </c>
      <c r="I1752" s="1" t="s">
        <v>3992</v>
      </c>
      <c r="J1752" s="1" t="s">
        <v>28</v>
      </c>
      <c r="K1752" s="1" t="s">
        <v>1993</v>
      </c>
      <c r="L1752" s="3">
        <v>46.53</v>
      </c>
      <c r="M1752" s="3">
        <v>3</v>
      </c>
      <c r="N1752" s="3">
        <v>12.097799999999999</v>
      </c>
    </row>
    <row r="1753" spans="1:14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54"/>
        <v>On time</v>
      </c>
      <c r="E1753" s="1" t="s">
        <v>3655</v>
      </c>
      <c r="F1753" s="1" t="str">
        <f t="shared" si="55"/>
        <v>LarryHughes</v>
      </c>
      <c r="G1753" s="1" t="s">
        <v>3822</v>
      </c>
      <c r="H1753" s="1" t="s">
        <v>3956</v>
      </c>
      <c r="I1753" s="1" t="s">
        <v>3995</v>
      </c>
      <c r="J1753" s="1" t="s">
        <v>14</v>
      </c>
      <c r="K1753" s="1" t="s">
        <v>1024</v>
      </c>
      <c r="L1753" s="3">
        <v>8.8960000000000008</v>
      </c>
      <c r="M1753" s="3">
        <v>4</v>
      </c>
      <c r="N1753" s="3">
        <v>0.66720000000000002</v>
      </c>
    </row>
    <row r="1754" spans="1:14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54"/>
        <v>Delay</v>
      </c>
      <c r="E1754" s="1" t="s">
        <v>3595</v>
      </c>
      <c r="F1754" s="1" t="str">
        <f t="shared" si="55"/>
        <v>RobertMarley</v>
      </c>
      <c r="G1754" s="1" t="s">
        <v>3822</v>
      </c>
      <c r="H1754" s="1" t="s">
        <v>3823</v>
      </c>
      <c r="I1754" s="1" t="s">
        <v>3992</v>
      </c>
      <c r="J1754" s="1" t="s">
        <v>20</v>
      </c>
      <c r="K1754" s="1" t="s">
        <v>1996</v>
      </c>
      <c r="L1754" s="3">
        <v>1640.7</v>
      </c>
      <c r="M1754" s="3">
        <v>5</v>
      </c>
      <c r="N1754" s="3">
        <v>459.39600000000002</v>
      </c>
    </row>
    <row r="1755" spans="1:14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54"/>
        <v>Delay</v>
      </c>
      <c r="E1755" s="1" t="s">
        <v>3595</v>
      </c>
      <c r="F1755" s="1" t="str">
        <f t="shared" si="55"/>
        <v>RobertMarley</v>
      </c>
      <c r="G1755" s="1" t="s">
        <v>3822</v>
      </c>
      <c r="H1755" s="1" t="s">
        <v>3823</v>
      </c>
      <c r="I1755" s="1" t="s">
        <v>3992</v>
      </c>
      <c r="J1755" s="1" t="s">
        <v>38</v>
      </c>
      <c r="K1755" s="1" t="s">
        <v>1997</v>
      </c>
      <c r="L1755" s="3">
        <v>270</v>
      </c>
      <c r="M1755" s="3">
        <v>3</v>
      </c>
      <c r="N1755" s="3">
        <v>97.2</v>
      </c>
    </row>
    <row r="1756" spans="1:14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54"/>
        <v>On time</v>
      </c>
      <c r="E1756" s="1" t="s">
        <v>3626</v>
      </c>
      <c r="F1756" s="1" t="str">
        <f t="shared" si="55"/>
        <v>ArianneIrving</v>
      </c>
      <c r="G1756" s="1" t="s">
        <v>3822</v>
      </c>
      <c r="H1756" s="1" t="s">
        <v>3888</v>
      </c>
      <c r="I1756" s="1" t="s">
        <v>3995</v>
      </c>
      <c r="J1756" s="1" t="s">
        <v>45</v>
      </c>
      <c r="K1756" s="1" t="s">
        <v>1999</v>
      </c>
      <c r="L1756" s="3">
        <v>6.3680000000000003</v>
      </c>
      <c r="M1756" s="3">
        <v>2</v>
      </c>
      <c r="N1756" s="3">
        <v>2.3879999999999999</v>
      </c>
    </row>
    <row r="1757" spans="1:14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54"/>
        <v>Delay</v>
      </c>
      <c r="E1757" s="1" t="s">
        <v>3427</v>
      </c>
      <c r="F1757" s="1" t="str">
        <f t="shared" si="55"/>
        <v>KristinaNunn</v>
      </c>
      <c r="G1757" s="1" t="s">
        <v>3822</v>
      </c>
      <c r="H1757" s="1" t="s">
        <v>3919</v>
      </c>
      <c r="I1757" s="1" t="s">
        <v>3999</v>
      </c>
      <c r="J1757" s="1" t="s">
        <v>82</v>
      </c>
      <c r="K1757" s="1" t="s">
        <v>2001</v>
      </c>
      <c r="L1757" s="3">
        <v>86.2</v>
      </c>
      <c r="M1757" s="3">
        <v>5</v>
      </c>
      <c r="N1757" s="3">
        <v>24.998000000000001</v>
      </c>
    </row>
    <row r="1758" spans="1:14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54"/>
        <v>On time</v>
      </c>
      <c r="E1758" s="1" t="s">
        <v>3161</v>
      </c>
      <c r="F1758" s="1" t="str">
        <f t="shared" si="55"/>
        <v>BruceStewart</v>
      </c>
      <c r="G1758" s="1" t="s">
        <v>3822</v>
      </c>
      <c r="H1758" s="1" t="s">
        <v>3868</v>
      </c>
      <c r="I1758" s="1" t="s">
        <v>3993</v>
      </c>
      <c r="J1758" s="1" t="s">
        <v>79</v>
      </c>
      <c r="K1758" s="1" t="s">
        <v>2003</v>
      </c>
      <c r="L1758" s="3">
        <v>19.600000000000001</v>
      </c>
      <c r="M1758" s="3">
        <v>5</v>
      </c>
      <c r="N1758" s="3">
        <v>9.6039999999999992</v>
      </c>
    </row>
    <row r="1759" spans="1:14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54"/>
        <v>On time</v>
      </c>
      <c r="E1759" s="1" t="s">
        <v>3161</v>
      </c>
      <c r="F1759" s="1" t="str">
        <f t="shared" si="55"/>
        <v>BruceStewart</v>
      </c>
      <c r="G1759" s="1" t="s">
        <v>3822</v>
      </c>
      <c r="H1759" s="1" t="s">
        <v>3868</v>
      </c>
      <c r="I1759" s="1" t="s">
        <v>3993</v>
      </c>
      <c r="J1759" s="1" t="s">
        <v>12</v>
      </c>
      <c r="K1759" s="1" t="s">
        <v>822</v>
      </c>
      <c r="L1759" s="3">
        <v>68.459999999999994</v>
      </c>
      <c r="M1759" s="3">
        <v>2</v>
      </c>
      <c r="N1759" s="3">
        <v>20.538</v>
      </c>
    </row>
    <row r="1760" spans="1:14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54"/>
        <v>On time</v>
      </c>
      <c r="E1760" s="1" t="s">
        <v>3461</v>
      </c>
      <c r="F1760" s="1" t="str">
        <f t="shared" si="55"/>
        <v>PeteKriz</v>
      </c>
      <c r="G1760" s="1" t="s">
        <v>3822</v>
      </c>
      <c r="H1760" s="1" t="s">
        <v>3826</v>
      </c>
      <c r="I1760" s="1" t="s">
        <v>3992</v>
      </c>
      <c r="J1760" s="1" t="s">
        <v>18</v>
      </c>
      <c r="K1760" s="1" t="s">
        <v>1850</v>
      </c>
      <c r="L1760" s="3">
        <v>13.343999999999999</v>
      </c>
      <c r="M1760" s="3">
        <v>6</v>
      </c>
      <c r="N1760" s="3">
        <v>4.3368000000000002</v>
      </c>
    </row>
    <row r="1761" spans="1:14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54"/>
        <v>On time</v>
      </c>
      <c r="E1761" s="1" t="s">
        <v>3461</v>
      </c>
      <c r="F1761" s="1" t="str">
        <f t="shared" si="55"/>
        <v>PeteKriz</v>
      </c>
      <c r="G1761" s="1" t="s">
        <v>3822</v>
      </c>
      <c r="H1761" s="1" t="s">
        <v>3826</v>
      </c>
      <c r="I1761" s="1" t="s">
        <v>3992</v>
      </c>
      <c r="J1761" s="1" t="s">
        <v>22</v>
      </c>
      <c r="K1761" s="1" t="s">
        <v>2005</v>
      </c>
      <c r="L1761" s="3">
        <v>1478.2719999999999</v>
      </c>
      <c r="M1761" s="3">
        <v>8</v>
      </c>
      <c r="N1761" s="3">
        <v>92.391999999999996</v>
      </c>
    </row>
    <row r="1762" spans="1:14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54"/>
        <v>Delay</v>
      </c>
      <c r="E1762" s="1" t="s">
        <v>3596</v>
      </c>
      <c r="F1762" s="1" t="str">
        <f t="shared" si="55"/>
        <v>BruceDegenhardt</v>
      </c>
      <c r="G1762" s="1" t="s">
        <v>3822</v>
      </c>
      <c r="H1762" s="1" t="s">
        <v>3823</v>
      </c>
      <c r="I1762" s="1" t="s">
        <v>3992</v>
      </c>
      <c r="J1762" s="1" t="s">
        <v>12</v>
      </c>
      <c r="K1762" s="1" t="s">
        <v>84</v>
      </c>
      <c r="L1762" s="3">
        <v>9.24</v>
      </c>
      <c r="M1762" s="3">
        <v>3</v>
      </c>
      <c r="N1762" s="3">
        <v>4.4352</v>
      </c>
    </row>
    <row r="1763" spans="1:14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54"/>
        <v>On time</v>
      </c>
      <c r="E1763" s="1" t="s">
        <v>3562</v>
      </c>
      <c r="F1763" s="1" t="str">
        <f t="shared" si="55"/>
        <v>TobySwindell</v>
      </c>
      <c r="G1763" s="1" t="s">
        <v>3822</v>
      </c>
      <c r="H1763" s="1" t="s">
        <v>3834</v>
      </c>
      <c r="I1763" s="1" t="s">
        <v>3995</v>
      </c>
      <c r="J1763" s="1" t="s">
        <v>18</v>
      </c>
      <c r="K1763" s="1" t="s">
        <v>754</v>
      </c>
      <c r="L1763" s="3">
        <v>32.340000000000003</v>
      </c>
      <c r="M1763" s="3">
        <v>10</v>
      </c>
      <c r="N1763" s="3">
        <v>-23.716000000000001</v>
      </c>
    </row>
    <row r="1764" spans="1:14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54"/>
        <v>On time</v>
      </c>
      <c r="E1764" s="1" t="s">
        <v>3562</v>
      </c>
      <c r="F1764" s="1" t="str">
        <f t="shared" si="55"/>
        <v>TobySwindell</v>
      </c>
      <c r="G1764" s="1" t="s">
        <v>3822</v>
      </c>
      <c r="H1764" s="1" t="s">
        <v>3834</v>
      </c>
      <c r="I1764" s="1" t="s">
        <v>3995</v>
      </c>
      <c r="J1764" s="1" t="s">
        <v>45</v>
      </c>
      <c r="K1764" s="1" t="s">
        <v>2008</v>
      </c>
      <c r="L1764" s="3">
        <v>56.064</v>
      </c>
      <c r="M1764" s="3">
        <v>4</v>
      </c>
      <c r="N1764" s="3">
        <v>19.622399999999999</v>
      </c>
    </row>
    <row r="1765" spans="1:14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54"/>
        <v>On time</v>
      </c>
      <c r="E1765" s="1" t="s">
        <v>3562</v>
      </c>
      <c r="F1765" s="1" t="str">
        <f t="shared" si="55"/>
        <v>TobySwindell</v>
      </c>
      <c r="G1765" s="1" t="s">
        <v>3822</v>
      </c>
      <c r="H1765" s="1" t="s">
        <v>3834</v>
      </c>
      <c r="I1765" s="1" t="s">
        <v>3995</v>
      </c>
      <c r="J1765" s="1" t="s">
        <v>87</v>
      </c>
      <c r="K1765" s="1" t="s">
        <v>1284</v>
      </c>
      <c r="L1765" s="3">
        <v>108.72</v>
      </c>
      <c r="M1765" s="3">
        <v>5</v>
      </c>
      <c r="N1765" s="3">
        <v>36.692999999999998</v>
      </c>
    </row>
    <row r="1766" spans="1:14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54"/>
        <v>On time</v>
      </c>
      <c r="E1766" s="1" t="s">
        <v>3562</v>
      </c>
      <c r="F1766" s="1" t="str">
        <f t="shared" si="55"/>
        <v>TobySwindell</v>
      </c>
      <c r="G1766" s="1" t="s">
        <v>3822</v>
      </c>
      <c r="H1766" s="1" t="s">
        <v>3834</v>
      </c>
      <c r="I1766" s="1" t="s">
        <v>3995</v>
      </c>
      <c r="J1766" s="1" t="s">
        <v>198</v>
      </c>
      <c r="K1766" s="1" t="s">
        <v>199</v>
      </c>
      <c r="L1766" s="3">
        <v>181.47</v>
      </c>
      <c r="M1766" s="3">
        <v>5</v>
      </c>
      <c r="N1766" s="3">
        <v>-320.59699999999998</v>
      </c>
    </row>
    <row r="1767" spans="1:14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54"/>
        <v>Delay</v>
      </c>
      <c r="E1767" s="1" t="s">
        <v>3656</v>
      </c>
      <c r="F1767" s="1" t="str">
        <f t="shared" si="55"/>
        <v>DeanBraden</v>
      </c>
      <c r="G1767" s="1" t="s">
        <v>3822</v>
      </c>
      <c r="H1767" s="1" t="s">
        <v>3826</v>
      </c>
      <c r="I1767" s="1" t="s">
        <v>3992</v>
      </c>
      <c r="J1767" s="1" t="s">
        <v>72</v>
      </c>
      <c r="K1767" s="1" t="s">
        <v>988</v>
      </c>
      <c r="L1767" s="3">
        <v>122.352</v>
      </c>
      <c r="M1767" s="3">
        <v>3</v>
      </c>
      <c r="N1767" s="3">
        <v>13.7646</v>
      </c>
    </row>
    <row r="1768" spans="1:14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54"/>
        <v>On time</v>
      </c>
      <c r="E1768" s="1" t="s">
        <v>3406</v>
      </c>
      <c r="F1768" s="1" t="str">
        <f t="shared" si="55"/>
        <v>KarenFerguson</v>
      </c>
      <c r="G1768" s="1" t="s">
        <v>3822</v>
      </c>
      <c r="H1768" s="1" t="s">
        <v>3841</v>
      </c>
      <c r="I1768" s="1" t="s">
        <v>3992</v>
      </c>
      <c r="J1768" s="1" t="s">
        <v>72</v>
      </c>
      <c r="K1768" s="1" t="s">
        <v>1804</v>
      </c>
      <c r="L1768" s="3">
        <v>585.55200000000002</v>
      </c>
      <c r="M1768" s="3">
        <v>3</v>
      </c>
      <c r="N1768" s="3">
        <v>73.194000000000003</v>
      </c>
    </row>
    <row r="1769" spans="1:14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54"/>
        <v>On time</v>
      </c>
      <c r="E1769" s="1" t="s">
        <v>3406</v>
      </c>
      <c r="F1769" s="1" t="str">
        <f t="shared" si="55"/>
        <v>KarenFerguson</v>
      </c>
      <c r="G1769" s="1" t="s">
        <v>3822</v>
      </c>
      <c r="H1769" s="1" t="s">
        <v>3841</v>
      </c>
      <c r="I1769" s="1" t="s">
        <v>3992</v>
      </c>
      <c r="J1769" s="1" t="s">
        <v>45</v>
      </c>
      <c r="K1769" s="1" t="s">
        <v>2011</v>
      </c>
      <c r="L1769" s="3">
        <v>19.440000000000001</v>
      </c>
      <c r="M1769" s="3">
        <v>3</v>
      </c>
      <c r="N1769" s="3">
        <v>9.3312000000000008</v>
      </c>
    </row>
    <row r="1770" spans="1:14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54"/>
        <v>On time</v>
      </c>
      <c r="E1770" s="1" t="s">
        <v>3533</v>
      </c>
      <c r="F1770" s="1" t="str">
        <f t="shared" si="55"/>
        <v>TonySayre</v>
      </c>
      <c r="G1770" s="1" t="s">
        <v>3822</v>
      </c>
      <c r="H1770" s="1" t="s">
        <v>3856</v>
      </c>
      <c r="I1770" s="1" t="s">
        <v>3997</v>
      </c>
      <c r="J1770" s="1" t="s">
        <v>12</v>
      </c>
      <c r="K1770" s="1" t="s">
        <v>2013</v>
      </c>
      <c r="L1770" s="3">
        <v>13.36</v>
      </c>
      <c r="M1770" s="3">
        <v>5</v>
      </c>
      <c r="N1770" s="3">
        <v>4.008</v>
      </c>
    </row>
    <row r="1771" spans="1:14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54"/>
        <v>On time</v>
      </c>
      <c r="E1771" s="1" t="s">
        <v>3533</v>
      </c>
      <c r="F1771" s="1" t="str">
        <f t="shared" si="55"/>
        <v>TonySayre</v>
      </c>
      <c r="G1771" s="1" t="s">
        <v>3822</v>
      </c>
      <c r="H1771" s="1" t="s">
        <v>3856</v>
      </c>
      <c r="I1771" s="1" t="s">
        <v>3997</v>
      </c>
      <c r="J1771" s="1" t="s">
        <v>28</v>
      </c>
      <c r="K1771" s="1" t="s">
        <v>2014</v>
      </c>
      <c r="L1771" s="3">
        <v>78.256</v>
      </c>
      <c r="M1771" s="3">
        <v>2</v>
      </c>
      <c r="N1771" s="3">
        <v>-17.607600000000001</v>
      </c>
    </row>
    <row r="1772" spans="1:14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54"/>
        <v>On time</v>
      </c>
      <c r="E1772" s="1" t="s">
        <v>3533</v>
      </c>
      <c r="F1772" s="1" t="str">
        <f t="shared" si="55"/>
        <v>TonySayre</v>
      </c>
      <c r="G1772" s="1" t="s">
        <v>3822</v>
      </c>
      <c r="H1772" s="1" t="s">
        <v>3856</v>
      </c>
      <c r="I1772" s="1" t="s">
        <v>3997</v>
      </c>
      <c r="J1772" s="1" t="s">
        <v>198</v>
      </c>
      <c r="K1772" s="1" t="s">
        <v>2015</v>
      </c>
      <c r="L1772" s="3">
        <v>102.018</v>
      </c>
      <c r="M1772" s="3">
        <v>7</v>
      </c>
      <c r="N1772" s="3">
        <v>-183.63239999999999</v>
      </c>
    </row>
    <row r="1773" spans="1:14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54"/>
        <v>Delay</v>
      </c>
      <c r="E1773" s="1" t="s">
        <v>3577</v>
      </c>
      <c r="F1773" s="1" t="str">
        <f t="shared" si="55"/>
        <v>ChrisSelesnick</v>
      </c>
      <c r="G1773" s="1" t="s">
        <v>3822</v>
      </c>
      <c r="H1773" s="1" t="s">
        <v>3841</v>
      </c>
      <c r="I1773" s="1" t="s">
        <v>3992</v>
      </c>
      <c r="J1773" s="1" t="s">
        <v>16</v>
      </c>
      <c r="K1773" s="1" t="s">
        <v>2017</v>
      </c>
      <c r="L1773" s="3">
        <v>103.19199999999999</v>
      </c>
      <c r="M1773" s="3">
        <v>1</v>
      </c>
      <c r="N1773" s="3">
        <v>11.6091</v>
      </c>
    </row>
    <row r="1774" spans="1:14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54"/>
        <v>Delay</v>
      </c>
      <c r="E1774" s="1" t="s">
        <v>3577</v>
      </c>
      <c r="F1774" s="1" t="str">
        <f t="shared" si="55"/>
        <v>ChrisSelesnick</v>
      </c>
      <c r="G1774" s="1" t="s">
        <v>3822</v>
      </c>
      <c r="H1774" s="1" t="s">
        <v>3841</v>
      </c>
      <c r="I1774" s="1" t="s">
        <v>3992</v>
      </c>
      <c r="J1774" s="1" t="s">
        <v>38</v>
      </c>
      <c r="K1774" s="1" t="s">
        <v>2018</v>
      </c>
      <c r="L1774" s="3">
        <v>36</v>
      </c>
      <c r="M1774" s="3">
        <v>2</v>
      </c>
      <c r="N1774" s="3">
        <v>6.48</v>
      </c>
    </row>
    <row r="1775" spans="1:14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54"/>
        <v>Delay</v>
      </c>
      <c r="E1775" s="1" t="s">
        <v>3577</v>
      </c>
      <c r="F1775" s="1" t="str">
        <f t="shared" si="55"/>
        <v>ChrisSelesnick</v>
      </c>
      <c r="G1775" s="1" t="s">
        <v>3822</v>
      </c>
      <c r="H1775" s="1" t="s">
        <v>3841</v>
      </c>
      <c r="I1775" s="1" t="s">
        <v>3992</v>
      </c>
      <c r="J1775" s="1" t="s">
        <v>38</v>
      </c>
      <c r="K1775" s="1" t="s">
        <v>349</v>
      </c>
      <c r="L1775" s="3">
        <v>239.96</v>
      </c>
      <c r="M1775" s="3">
        <v>4</v>
      </c>
      <c r="N1775" s="3">
        <v>115.1808</v>
      </c>
    </row>
    <row r="1776" spans="1:14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54"/>
        <v>Delay</v>
      </c>
      <c r="E1776" s="1" t="s">
        <v>3577</v>
      </c>
      <c r="F1776" s="1" t="str">
        <f t="shared" si="55"/>
        <v>ChrisSelesnick</v>
      </c>
      <c r="G1776" s="1" t="s">
        <v>3822</v>
      </c>
      <c r="H1776" s="1" t="s">
        <v>3841</v>
      </c>
      <c r="I1776" s="1" t="s">
        <v>3992</v>
      </c>
      <c r="J1776" s="1" t="s">
        <v>28</v>
      </c>
      <c r="K1776" s="1" t="s">
        <v>1684</v>
      </c>
      <c r="L1776" s="3">
        <v>40.68</v>
      </c>
      <c r="M1776" s="3">
        <v>2</v>
      </c>
      <c r="N1776" s="3">
        <v>0.40679999999999999</v>
      </c>
    </row>
    <row r="1777" spans="1:14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54"/>
        <v>On time</v>
      </c>
      <c r="E1777" s="1" t="s">
        <v>3657</v>
      </c>
      <c r="F1777" s="1" t="str">
        <f t="shared" si="55"/>
        <v>DuaneHuffman</v>
      </c>
      <c r="G1777" s="1" t="s">
        <v>3822</v>
      </c>
      <c r="H1777" s="1" t="s">
        <v>3826</v>
      </c>
      <c r="I1777" s="1" t="s">
        <v>3992</v>
      </c>
      <c r="J1777" s="1" t="s">
        <v>82</v>
      </c>
      <c r="K1777" s="1" t="s">
        <v>106</v>
      </c>
      <c r="L1777" s="3">
        <v>7.36</v>
      </c>
      <c r="M1777" s="3">
        <v>2</v>
      </c>
      <c r="N1777" s="3">
        <v>0.1472</v>
      </c>
    </row>
    <row r="1778" spans="1:14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54"/>
        <v>On time</v>
      </c>
      <c r="E1778" s="1" t="s">
        <v>3657</v>
      </c>
      <c r="F1778" s="1" t="str">
        <f t="shared" si="55"/>
        <v>DuaneHuffman</v>
      </c>
      <c r="G1778" s="1" t="s">
        <v>3822</v>
      </c>
      <c r="H1778" s="1" t="s">
        <v>3826</v>
      </c>
      <c r="I1778" s="1" t="s">
        <v>3992</v>
      </c>
      <c r="J1778" s="1" t="s">
        <v>9</v>
      </c>
      <c r="K1778" s="1" t="s">
        <v>1293</v>
      </c>
      <c r="L1778" s="3">
        <v>41.4</v>
      </c>
      <c r="M1778" s="3">
        <v>4</v>
      </c>
      <c r="N1778" s="3">
        <v>19.872</v>
      </c>
    </row>
    <row r="1779" spans="1:14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54"/>
        <v>On time</v>
      </c>
      <c r="E1779" s="1" t="s">
        <v>3657</v>
      </c>
      <c r="F1779" s="1" t="str">
        <f t="shared" si="55"/>
        <v>DuaneHuffman</v>
      </c>
      <c r="G1779" s="1" t="s">
        <v>3822</v>
      </c>
      <c r="H1779" s="1" t="s">
        <v>3826</v>
      </c>
      <c r="I1779" s="1" t="s">
        <v>3992</v>
      </c>
      <c r="J1779" s="1" t="s">
        <v>198</v>
      </c>
      <c r="K1779" s="1" t="s">
        <v>772</v>
      </c>
      <c r="L1779" s="3">
        <v>411.33199999999999</v>
      </c>
      <c r="M1779" s="3">
        <v>4</v>
      </c>
      <c r="N1779" s="3">
        <v>-4.8391999999999999</v>
      </c>
    </row>
    <row r="1780" spans="1:14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54"/>
        <v>On time</v>
      </c>
      <c r="E1780" s="1" t="s">
        <v>3190</v>
      </c>
      <c r="F1780" s="1" t="str">
        <f t="shared" si="55"/>
        <v>JoelEaton</v>
      </c>
      <c r="G1780" s="1" t="s">
        <v>3822</v>
      </c>
      <c r="H1780" s="1" t="s">
        <v>3823</v>
      </c>
      <c r="I1780" s="1" t="s">
        <v>3992</v>
      </c>
      <c r="J1780" s="1" t="s">
        <v>45</v>
      </c>
      <c r="K1780" s="1" t="s">
        <v>2021</v>
      </c>
      <c r="L1780" s="3">
        <v>61.96</v>
      </c>
      <c r="M1780" s="3">
        <v>2</v>
      </c>
      <c r="N1780" s="3">
        <v>27.882000000000001</v>
      </c>
    </row>
    <row r="1781" spans="1:14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54"/>
        <v>On time</v>
      </c>
      <c r="E1781" s="1" t="s">
        <v>3321</v>
      </c>
      <c r="F1781" s="1" t="str">
        <f t="shared" si="55"/>
        <v>MariaBertelson</v>
      </c>
      <c r="G1781" s="1" t="s">
        <v>3822</v>
      </c>
      <c r="H1781" s="1" t="s">
        <v>3826</v>
      </c>
      <c r="I1781" s="1" t="s">
        <v>3992</v>
      </c>
      <c r="J1781" s="1" t="s">
        <v>12</v>
      </c>
      <c r="K1781" s="1" t="s">
        <v>594</v>
      </c>
      <c r="L1781" s="3">
        <v>145.9</v>
      </c>
      <c r="M1781" s="3">
        <v>5</v>
      </c>
      <c r="N1781" s="3">
        <v>62.737000000000002</v>
      </c>
    </row>
    <row r="1782" spans="1:14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54"/>
        <v>Delay</v>
      </c>
      <c r="E1782" s="1" t="s">
        <v>3658</v>
      </c>
      <c r="F1782" s="1" t="str">
        <f t="shared" si="55"/>
        <v>JenniferHalladay</v>
      </c>
      <c r="G1782" s="1" t="s">
        <v>3822</v>
      </c>
      <c r="H1782" s="1" t="s">
        <v>3901</v>
      </c>
      <c r="I1782" s="1" t="s">
        <v>3996</v>
      </c>
      <c r="J1782" s="1" t="s">
        <v>45</v>
      </c>
      <c r="K1782" s="1" t="s">
        <v>2024</v>
      </c>
      <c r="L1782" s="3">
        <v>32.896000000000001</v>
      </c>
      <c r="M1782" s="3">
        <v>4</v>
      </c>
      <c r="N1782" s="3">
        <v>11.102399999999999</v>
      </c>
    </row>
    <row r="1783" spans="1:14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54"/>
        <v>Delay</v>
      </c>
      <c r="E1783" s="1" t="s">
        <v>3658</v>
      </c>
      <c r="F1783" s="1" t="str">
        <f t="shared" si="55"/>
        <v>JenniferHalladay</v>
      </c>
      <c r="G1783" s="1" t="s">
        <v>3822</v>
      </c>
      <c r="H1783" s="1" t="s">
        <v>3901</v>
      </c>
      <c r="I1783" s="1" t="s">
        <v>3996</v>
      </c>
      <c r="J1783" s="1" t="s">
        <v>45</v>
      </c>
      <c r="K1783" s="1" t="s">
        <v>2025</v>
      </c>
      <c r="L1783" s="3">
        <v>22.776</v>
      </c>
      <c r="M1783" s="3">
        <v>3</v>
      </c>
      <c r="N1783" s="3">
        <v>7.6868999999999996</v>
      </c>
    </row>
    <row r="1784" spans="1:14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54"/>
        <v>On time</v>
      </c>
      <c r="E1784" s="1" t="s">
        <v>3659</v>
      </c>
      <c r="F1784" s="1" t="str">
        <f t="shared" si="55"/>
        <v>ChlorisKastensmidt</v>
      </c>
      <c r="G1784" s="1" t="s">
        <v>3822</v>
      </c>
      <c r="H1784" s="1" t="s">
        <v>3840</v>
      </c>
      <c r="I1784" s="1" t="s">
        <v>3992</v>
      </c>
      <c r="J1784" s="1" t="s">
        <v>18</v>
      </c>
      <c r="K1784" s="1" t="s">
        <v>167</v>
      </c>
      <c r="L1784" s="3">
        <v>21.552</v>
      </c>
      <c r="M1784" s="3">
        <v>6</v>
      </c>
      <c r="N1784" s="3">
        <v>7.0044000000000004</v>
      </c>
    </row>
    <row r="1785" spans="1:14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54"/>
        <v>On time</v>
      </c>
      <c r="E1785" s="1" t="s">
        <v>3659</v>
      </c>
      <c r="F1785" s="1" t="str">
        <f t="shared" si="55"/>
        <v>ChlorisKastensmidt</v>
      </c>
      <c r="G1785" s="1" t="s">
        <v>3822</v>
      </c>
      <c r="H1785" s="1" t="s">
        <v>3840</v>
      </c>
      <c r="I1785" s="1" t="s">
        <v>3992</v>
      </c>
      <c r="J1785" s="1" t="s">
        <v>20</v>
      </c>
      <c r="K1785" s="1" t="s">
        <v>2027</v>
      </c>
      <c r="L1785" s="3">
        <v>58.24</v>
      </c>
      <c r="M1785" s="3">
        <v>4</v>
      </c>
      <c r="N1785" s="3">
        <v>15.7248</v>
      </c>
    </row>
    <row r="1786" spans="1:14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54"/>
        <v>On time</v>
      </c>
      <c r="E1786" s="1" t="s">
        <v>3510</v>
      </c>
      <c r="F1786" s="1" t="str">
        <f t="shared" si="55"/>
        <v>SanjitJacobs</v>
      </c>
      <c r="G1786" s="1" t="s">
        <v>3822</v>
      </c>
      <c r="H1786" s="1" t="s">
        <v>3846</v>
      </c>
      <c r="I1786" s="1" t="s">
        <v>3992</v>
      </c>
      <c r="J1786" s="1" t="s">
        <v>45</v>
      </c>
      <c r="K1786" s="1" t="s">
        <v>850</v>
      </c>
      <c r="L1786" s="3">
        <v>80.28</v>
      </c>
      <c r="M1786" s="3">
        <v>12</v>
      </c>
      <c r="N1786" s="3">
        <v>36.928800000000003</v>
      </c>
    </row>
    <row r="1787" spans="1:14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54"/>
        <v>Delay</v>
      </c>
      <c r="E1787" s="1" t="s">
        <v>3660</v>
      </c>
      <c r="F1787" s="1" t="str">
        <f t="shared" si="55"/>
        <v>ErinAshbrook</v>
      </c>
      <c r="G1787" s="1" t="s">
        <v>3822</v>
      </c>
      <c r="H1787" s="1" t="s">
        <v>3823</v>
      </c>
      <c r="I1787" s="1" t="s">
        <v>3992</v>
      </c>
      <c r="J1787" s="1" t="s">
        <v>14</v>
      </c>
      <c r="K1787" s="1" t="s">
        <v>2030</v>
      </c>
      <c r="L1787" s="3">
        <v>9.7799999999999994</v>
      </c>
      <c r="M1787" s="3">
        <v>2</v>
      </c>
      <c r="N1787" s="3">
        <v>4.0098000000000003</v>
      </c>
    </row>
    <row r="1788" spans="1:14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54"/>
        <v>On time</v>
      </c>
      <c r="E1788" s="1" t="s">
        <v>3454</v>
      </c>
      <c r="F1788" s="1" t="str">
        <f t="shared" si="55"/>
        <v>MichaelGranlund</v>
      </c>
      <c r="G1788" s="1" t="s">
        <v>3822</v>
      </c>
      <c r="H1788" s="1" t="s">
        <v>3959</v>
      </c>
      <c r="I1788" s="1" t="s">
        <v>3992</v>
      </c>
      <c r="J1788" s="1" t="s">
        <v>79</v>
      </c>
      <c r="K1788" s="1" t="s">
        <v>2032</v>
      </c>
      <c r="L1788" s="3">
        <v>1.81</v>
      </c>
      <c r="M1788" s="3">
        <v>1</v>
      </c>
      <c r="N1788" s="3">
        <v>0.65159999999999996</v>
      </c>
    </row>
    <row r="1789" spans="1:14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54"/>
        <v>Delay</v>
      </c>
      <c r="E1789" s="1" t="s">
        <v>3204</v>
      </c>
      <c r="F1789" s="1" t="str">
        <f t="shared" si="55"/>
        <v>ErinSmith</v>
      </c>
      <c r="G1789" s="1" t="s">
        <v>3822</v>
      </c>
      <c r="H1789" s="1" t="s">
        <v>3849</v>
      </c>
      <c r="I1789" s="1" t="s">
        <v>3995</v>
      </c>
      <c r="J1789" s="1" t="s">
        <v>22</v>
      </c>
      <c r="K1789" s="1" t="s">
        <v>2034</v>
      </c>
      <c r="L1789" s="3">
        <v>455.97</v>
      </c>
      <c r="M1789" s="3">
        <v>6</v>
      </c>
      <c r="N1789" s="3">
        <v>-218.8656</v>
      </c>
    </row>
    <row r="1790" spans="1:14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54"/>
        <v>Delay</v>
      </c>
      <c r="E1790" s="1" t="s">
        <v>3204</v>
      </c>
      <c r="F1790" s="1" t="str">
        <f t="shared" si="55"/>
        <v>ErinSmith</v>
      </c>
      <c r="G1790" s="1" t="s">
        <v>3822</v>
      </c>
      <c r="H1790" s="1" t="s">
        <v>3849</v>
      </c>
      <c r="I1790" s="1" t="s">
        <v>3995</v>
      </c>
      <c r="J1790" s="1" t="s">
        <v>18</v>
      </c>
      <c r="K1790" s="1" t="s">
        <v>1220</v>
      </c>
      <c r="L1790" s="3">
        <v>10.44</v>
      </c>
      <c r="M1790" s="3">
        <v>6</v>
      </c>
      <c r="N1790" s="3">
        <v>-7.6559999999999997</v>
      </c>
    </row>
    <row r="1791" spans="1:14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54"/>
        <v>Delay</v>
      </c>
      <c r="E1791" s="1" t="s">
        <v>3204</v>
      </c>
      <c r="F1791" s="1" t="str">
        <f t="shared" si="55"/>
        <v>ErinSmith</v>
      </c>
      <c r="G1791" s="1" t="s">
        <v>3822</v>
      </c>
      <c r="H1791" s="1" t="s">
        <v>3849</v>
      </c>
      <c r="I1791" s="1" t="s">
        <v>3995</v>
      </c>
      <c r="J1791" s="1" t="s">
        <v>18</v>
      </c>
      <c r="K1791" s="1" t="s">
        <v>565</v>
      </c>
      <c r="L1791" s="3">
        <v>5.2140000000000004</v>
      </c>
      <c r="M1791" s="3">
        <v>2</v>
      </c>
      <c r="N1791" s="3">
        <v>-4.1711999999999998</v>
      </c>
    </row>
    <row r="1792" spans="1:14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54"/>
        <v>On time</v>
      </c>
      <c r="E1792" s="1" t="s">
        <v>3418</v>
      </c>
      <c r="F1792" s="1" t="str">
        <f t="shared" si="55"/>
        <v>JustinMacKendrick</v>
      </c>
      <c r="G1792" s="1" t="s">
        <v>3822</v>
      </c>
      <c r="H1792" s="1" t="s">
        <v>3960</v>
      </c>
      <c r="I1792" s="1" t="s">
        <v>3994</v>
      </c>
      <c r="J1792" s="1" t="s">
        <v>12</v>
      </c>
      <c r="K1792" s="1" t="s">
        <v>1506</v>
      </c>
      <c r="L1792" s="3">
        <v>25.16</v>
      </c>
      <c r="M1792" s="3">
        <v>2</v>
      </c>
      <c r="N1792" s="3">
        <v>10.5672</v>
      </c>
    </row>
    <row r="1793" spans="1:14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54"/>
        <v>On time</v>
      </c>
      <c r="E1793" s="1" t="s">
        <v>3418</v>
      </c>
      <c r="F1793" s="1" t="str">
        <f t="shared" si="55"/>
        <v>JustinMacKendrick</v>
      </c>
      <c r="G1793" s="1" t="s">
        <v>3822</v>
      </c>
      <c r="H1793" s="1" t="s">
        <v>3960</v>
      </c>
      <c r="I1793" s="1" t="s">
        <v>3994</v>
      </c>
      <c r="J1793" s="1" t="s">
        <v>16</v>
      </c>
      <c r="K1793" s="1" t="s">
        <v>2036</v>
      </c>
      <c r="L1793" s="3">
        <v>126.56</v>
      </c>
      <c r="M1793" s="3">
        <v>4</v>
      </c>
      <c r="N1793" s="3">
        <v>47.46</v>
      </c>
    </row>
    <row r="1794" spans="1:14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54"/>
        <v>On time</v>
      </c>
      <c r="E1794" s="1" t="s">
        <v>3613</v>
      </c>
      <c r="F1794" s="1" t="str">
        <f t="shared" si="55"/>
        <v>SheriGordon</v>
      </c>
      <c r="G1794" s="1" t="s">
        <v>3822</v>
      </c>
      <c r="H1794" s="1" t="s">
        <v>3826</v>
      </c>
      <c r="I1794" s="1" t="s">
        <v>3992</v>
      </c>
      <c r="J1794" s="1" t="s">
        <v>20</v>
      </c>
      <c r="K1794" s="1" t="s">
        <v>2027</v>
      </c>
      <c r="L1794" s="3">
        <v>43.68</v>
      </c>
      <c r="M1794" s="3">
        <v>3</v>
      </c>
      <c r="N1794" s="3">
        <v>11.7936</v>
      </c>
    </row>
    <row r="1795" spans="1:14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56">IF(C1795 - B1795 &gt; 4, "Delay", "On time")</f>
        <v>On time</v>
      </c>
      <c r="E1795" s="1" t="s">
        <v>3613</v>
      </c>
      <c r="F1795" s="1" t="str">
        <f t="shared" ref="F1795:F1858" si="57">LEFT(E1795, FIND("@", E1795) - 1)</f>
        <v>SheriGordon</v>
      </c>
      <c r="G1795" s="1" t="s">
        <v>3822</v>
      </c>
      <c r="H1795" s="1" t="s">
        <v>3826</v>
      </c>
      <c r="I1795" s="1" t="s">
        <v>3992</v>
      </c>
      <c r="J1795" s="1" t="s">
        <v>38</v>
      </c>
      <c r="K1795" s="1" t="s">
        <v>484</v>
      </c>
      <c r="L1795" s="3">
        <v>139.93</v>
      </c>
      <c r="M1795" s="3">
        <v>7</v>
      </c>
      <c r="N1795" s="3">
        <v>34.982500000000002</v>
      </c>
    </row>
    <row r="1796" spans="1:14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56"/>
        <v>On time</v>
      </c>
      <c r="E1796" s="1" t="s">
        <v>3407</v>
      </c>
      <c r="F1796" s="1" t="str">
        <f t="shared" si="57"/>
        <v>IvanListon</v>
      </c>
      <c r="G1796" s="1" t="s">
        <v>3822</v>
      </c>
      <c r="H1796" s="1" t="s">
        <v>3891</v>
      </c>
      <c r="I1796" s="1" t="s">
        <v>3999</v>
      </c>
      <c r="J1796" s="1" t="s">
        <v>45</v>
      </c>
      <c r="K1796" s="1" t="s">
        <v>2039</v>
      </c>
      <c r="L1796" s="3">
        <v>6.48</v>
      </c>
      <c r="M1796" s="3">
        <v>1</v>
      </c>
      <c r="N1796" s="3">
        <v>3.1103999999999998</v>
      </c>
    </row>
    <row r="1797" spans="1:14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56"/>
        <v>On time</v>
      </c>
      <c r="E1797" s="1" t="s">
        <v>3407</v>
      </c>
      <c r="F1797" s="1" t="str">
        <f t="shared" si="57"/>
        <v>IvanListon</v>
      </c>
      <c r="G1797" s="1" t="s">
        <v>3822</v>
      </c>
      <c r="H1797" s="1" t="s">
        <v>3891</v>
      </c>
      <c r="I1797" s="1" t="s">
        <v>3999</v>
      </c>
      <c r="J1797" s="1" t="s">
        <v>28</v>
      </c>
      <c r="K1797" s="1" t="s">
        <v>902</v>
      </c>
      <c r="L1797" s="3">
        <v>1325.85</v>
      </c>
      <c r="M1797" s="3">
        <v>5</v>
      </c>
      <c r="N1797" s="3">
        <v>238.65299999999999</v>
      </c>
    </row>
    <row r="1798" spans="1:14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56"/>
        <v>On time</v>
      </c>
      <c r="E1798" s="1" t="s">
        <v>3407</v>
      </c>
      <c r="F1798" s="1" t="str">
        <f t="shared" si="57"/>
        <v>IvanListon</v>
      </c>
      <c r="G1798" s="1" t="s">
        <v>3822</v>
      </c>
      <c r="H1798" s="1" t="s">
        <v>3891</v>
      </c>
      <c r="I1798" s="1" t="s">
        <v>3999</v>
      </c>
      <c r="J1798" s="1" t="s">
        <v>9</v>
      </c>
      <c r="K1798" s="1" t="s">
        <v>1768</v>
      </c>
      <c r="L1798" s="3">
        <v>14.94</v>
      </c>
      <c r="M1798" s="3">
        <v>3</v>
      </c>
      <c r="N1798" s="3">
        <v>6.8723999999999998</v>
      </c>
    </row>
    <row r="1799" spans="1:14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56"/>
        <v>On time</v>
      </c>
      <c r="E1799" s="1" t="s">
        <v>3661</v>
      </c>
      <c r="F1799" s="1" t="str">
        <f t="shared" si="57"/>
        <v>RoyFranzÃ¶sisch</v>
      </c>
      <c r="G1799" s="1" t="s">
        <v>3822</v>
      </c>
      <c r="H1799" s="1" t="s">
        <v>3833</v>
      </c>
      <c r="I1799" s="1" t="s">
        <v>3992</v>
      </c>
      <c r="J1799" s="1" t="s">
        <v>12</v>
      </c>
      <c r="K1799" s="1" t="s">
        <v>243</v>
      </c>
      <c r="L1799" s="3">
        <v>383.64</v>
      </c>
      <c r="M1799" s="3">
        <v>6</v>
      </c>
      <c r="N1799" s="3">
        <v>122.76479999999999</v>
      </c>
    </row>
    <row r="1800" spans="1:14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56"/>
        <v>On time</v>
      </c>
      <c r="E1800" s="1" t="s">
        <v>3661</v>
      </c>
      <c r="F1800" s="1" t="str">
        <f t="shared" si="57"/>
        <v>RoyFranzÃ¶sisch</v>
      </c>
      <c r="G1800" s="1" t="s">
        <v>3822</v>
      </c>
      <c r="H1800" s="1" t="s">
        <v>3833</v>
      </c>
      <c r="I1800" s="1" t="s">
        <v>3992</v>
      </c>
      <c r="J1800" s="1" t="s">
        <v>20</v>
      </c>
      <c r="K1800" s="1" t="s">
        <v>329</v>
      </c>
      <c r="L1800" s="3">
        <v>56.52</v>
      </c>
      <c r="M1800" s="3">
        <v>3</v>
      </c>
      <c r="N1800" s="3">
        <v>15.8256</v>
      </c>
    </row>
    <row r="1801" spans="1:14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56"/>
        <v>Delay</v>
      </c>
      <c r="E1801" s="1" t="s">
        <v>3520</v>
      </c>
      <c r="F1801" s="1" t="str">
        <f t="shared" si="57"/>
        <v>LizCarlisle</v>
      </c>
      <c r="G1801" s="1" t="s">
        <v>3822</v>
      </c>
      <c r="H1801" s="1" t="s">
        <v>3823</v>
      </c>
      <c r="I1801" s="1" t="s">
        <v>3992</v>
      </c>
      <c r="J1801" s="1" t="s">
        <v>14</v>
      </c>
      <c r="K1801" s="1" t="s">
        <v>2042</v>
      </c>
      <c r="L1801" s="3">
        <v>6.56</v>
      </c>
      <c r="M1801" s="3">
        <v>2</v>
      </c>
      <c r="N1801" s="3">
        <v>1.9024000000000001</v>
      </c>
    </row>
    <row r="1802" spans="1:14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56"/>
        <v>Delay</v>
      </c>
      <c r="E1802" s="1" t="s">
        <v>3520</v>
      </c>
      <c r="F1802" s="1" t="str">
        <f t="shared" si="57"/>
        <v>LizCarlisle</v>
      </c>
      <c r="G1802" s="1" t="s">
        <v>3822</v>
      </c>
      <c r="H1802" s="1" t="s">
        <v>3823</v>
      </c>
      <c r="I1802" s="1" t="s">
        <v>3992</v>
      </c>
      <c r="J1802" s="1" t="s">
        <v>72</v>
      </c>
      <c r="K1802" s="1" t="s">
        <v>876</v>
      </c>
      <c r="L1802" s="3">
        <v>243.92</v>
      </c>
      <c r="M1802" s="3">
        <v>5</v>
      </c>
      <c r="N1802" s="3">
        <v>-15.244999999999999</v>
      </c>
    </row>
    <row r="1803" spans="1:14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56"/>
        <v>Delay</v>
      </c>
      <c r="E1803" s="1" t="s">
        <v>3520</v>
      </c>
      <c r="F1803" s="1" t="str">
        <f t="shared" si="57"/>
        <v>LizCarlisle</v>
      </c>
      <c r="G1803" s="1" t="s">
        <v>3822</v>
      </c>
      <c r="H1803" s="1" t="s">
        <v>3823</v>
      </c>
      <c r="I1803" s="1" t="s">
        <v>3992</v>
      </c>
      <c r="J1803" s="1" t="s">
        <v>45</v>
      </c>
      <c r="K1803" s="1" t="s">
        <v>1856</v>
      </c>
      <c r="L1803" s="3">
        <v>47.52</v>
      </c>
      <c r="M1803" s="3">
        <v>9</v>
      </c>
      <c r="N1803" s="3">
        <v>22.8096</v>
      </c>
    </row>
    <row r="1804" spans="1:14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56"/>
        <v>On time</v>
      </c>
      <c r="E1804" s="1" t="s">
        <v>3170</v>
      </c>
      <c r="F1804" s="1" t="str">
        <f t="shared" si="57"/>
        <v>JasO'Carroll</v>
      </c>
      <c r="G1804" s="1" t="s">
        <v>3822</v>
      </c>
      <c r="H1804" s="1" t="s">
        <v>3841</v>
      </c>
      <c r="I1804" s="1" t="s">
        <v>3992</v>
      </c>
      <c r="J1804" s="1" t="s">
        <v>12</v>
      </c>
      <c r="K1804" s="1" t="s">
        <v>2044</v>
      </c>
      <c r="L1804" s="3">
        <v>6.16</v>
      </c>
      <c r="M1804" s="3">
        <v>2</v>
      </c>
      <c r="N1804" s="3">
        <v>1.9712000000000001</v>
      </c>
    </row>
    <row r="1805" spans="1:14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56"/>
        <v>On time</v>
      </c>
      <c r="E1805" s="1" t="s">
        <v>3478</v>
      </c>
      <c r="F1805" s="1" t="str">
        <f t="shared" si="57"/>
        <v>GuyArmstrong</v>
      </c>
      <c r="G1805" s="1" t="s">
        <v>3822</v>
      </c>
      <c r="H1805" s="1" t="s">
        <v>3866</v>
      </c>
      <c r="I1805" s="1" t="s">
        <v>3992</v>
      </c>
      <c r="J1805" s="1" t="s">
        <v>79</v>
      </c>
      <c r="K1805" s="1" t="s">
        <v>508</v>
      </c>
      <c r="L1805" s="3">
        <v>10.9</v>
      </c>
      <c r="M1805" s="3">
        <v>5</v>
      </c>
      <c r="N1805" s="3">
        <v>3.597</v>
      </c>
    </row>
    <row r="1806" spans="1:14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56"/>
        <v>Delay</v>
      </c>
      <c r="E1806" s="1" t="s">
        <v>3494</v>
      </c>
      <c r="F1806" s="1" t="str">
        <f t="shared" si="57"/>
        <v>EugeneMoren</v>
      </c>
      <c r="G1806" s="1" t="s">
        <v>3822</v>
      </c>
      <c r="H1806" s="1" t="s">
        <v>3857</v>
      </c>
      <c r="I1806" s="1" t="s">
        <v>4000</v>
      </c>
      <c r="J1806" s="1" t="s">
        <v>18</v>
      </c>
      <c r="K1806" s="1" t="s">
        <v>425</v>
      </c>
      <c r="L1806" s="3">
        <v>6.0960000000000001</v>
      </c>
      <c r="M1806" s="3">
        <v>2</v>
      </c>
      <c r="N1806" s="3">
        <v>2.2098</v>
      </c>
    </row>
    <row r="1807" spans="1:14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56"/>
        <v>On time</v>
      </c>
      <c r="E1807" s="1" t="s">
        <v>3176</v>
      </c>
      <c r="F1807" s="1" t="str">
        <f t="shared" si="57"/>
        <v>DougBickford</v>
      </c>
      <c r="G1807" s="1" t="s">
        <v>3822</v>
      </c>
      <c r="H1807" s="1" t="s">
        <v>3826</v>
      </c>
      <c r="I1807" s="1" t="s">
        <v>3992</v>
      </c>
      <c r="J1807" s="1" t="s">
        <v>28</v>
      </c>
      <c r="K1807" s="1" t="s">
        <v>1272</v>
      </c>
      <c r="L1807" s="3">
        <v>34.049999999999997</v>
      </c>
      <c r="M1807" s="3">
        <v>3</v>
      </c>
      <c r="N1807" s="3">
        <v>9.5340000000000007</v>
      </c>
    </row>
    <row r="1808" spans="1:14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56"/>
        <v>On time</v>
      </c>
      <c r="E1808" s="1" t="s">
        <v>3176</v>
      </c>
      <c r="F1808" s="1" t="str">
        <f t="shared" si="57"/>
        <v>DougBickford</v>
      </c>
      <c r="G1808" s="1" t="s">
        <v>3822</v>
      </c>
      <c r="H1808" s="1" t="s">
        <v>3826</v>
      </c>
      <c r="I1808" s="1" t="s">
        <v>3992</v>
      </c>
      <c r="J1808" s="1" t="s">
        <v>28</v>
      </c>
      <c r="K1808" s="1" t="s">
        <v>2048</v>
      </c>
      <c r="L1808" s="3">
        <v>352.38</v>
      </c>
      <c r="M1808" s="3">
        <v>2</v>
      </c>
      <c r="N1808" s="3">
        <v>81.047399999999996</v>
      </c>
    </row>
    <row r="1809" spans="1:14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56"/>
        <v>Delay</v>
      </c>
      <c r="E1809" s="1" t="s">
        <v>3662</v>
      </c>
      <c r="F1809" s="1" t="str">
        <f t="shared" si="57"/>
        <v>ArtFerguson</v>
      </c>
      <c r="G1809" s="1" t="s">
        <v>3822</v>
      </c>
      <c r="H1809" s="1" t="s">
        <v>3826</v>
      </c>
      <c r="I1809" s="1" t="s">
        <v>3992</v>
      </c>
      <c r="J1809" s="1" t="s">
        <v>20</v>
      </c>
      <c r="K1809" s="1" t="s">
        <v>1938</v>
      </c>
      <c r="L1809" s="3">
        <v>7.78</v>
      </c>
      <c r="M1809" s="3">
        <v>2</v>
      </c>
      <c r="N1809" s="3">
        <v>2.0228000000000002</v>
      </c>
    </row>
    <row r="1810" spans="1:14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56"/>
        <v>On time</v>
      </c>
      <c r="E1810" s="1" t="s">
        <v>3241</v>
      </c>
      <c r="F1810" s="1" t="str">
        <f t="shared" si="57"/>
        <v>HelenWasserman</v>
      </c>
      <c r="G1810" s="1" t="s">
        <v>3822</v>
      </c>
      <c r="H1810" s="1" t="s">
        <v>3824</v>
      </c>
      <c r="I1810" s="1" t="s">
        <v>3993</v>
      </c>
      <c r="J1810" s="1" t="s">
        <v>38</v>
      </c>
      <c r="K1810" s="1" t="s">
        <v>719</v>
      </c>
      <c r="L1810" s="3">
        <v>843.9</v>
      </c>
      <c r="M1810" s="3">
        <v>2</v>
      </c>
      <c r="N1810" s="3">
        <v>371.31599999999997</v>
      </c>
    </row>
    <row r="1811" spans="1:14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56"/>
        <v>On time</v>
      </c>
      <c r="E1811" s="1" t="s">
        <v>3241</v>
      </c>
      <c r="F1811" s="1" t="str">
        <f t="shared" si="57"/>
        <v>HelenWasserman</v>
      </c>
      <c r="G1811" s="1" t="s">
        <v>3822</v>
      </c>
      <c r="H1811" s="1" t="s">
        <v>3824</v>
      </c>
      <c r="I1811" s="1" t="s">
        <v>3993</v>
      </c>
      <c r="J1811" s="1" t="s">
        <v>38</v>
      </c>
      <c r="K1811" s="1" t="s">
        <v>335</v>
      </c>
      <c r="L1811" s="3">
        <v>1496.16</v>
      </c>
      <c r="M1811" s="3">
        <v>9</v>
      </c>
      <c r="N1811" s="3">
        <v>224.42400000000001</v>
      </c>
    </row>
    <row r="1812" spans="1:14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56"/>
        <v>On time</v>
      </c>
      <c r="E1812" s="1" t="s">
        <v>3522</v>
      </c>
      <c r="F1812" s="1" t="str">
        <f t="shared" si="57"/>
        <v>CharlotteMelton</v>
      </c>
      <c r="G1812" s="1" t="s">
        <v>3822</v>
      </c>
      <c r="H1812" s="1" t="s">
        <v>3841</v>
      </c>
      <c r="I1812" s="1" t="s">
        <v>3992</v>
      </c>
      <c r="J1812" s="1" t="s">
        <v>28</v>
      </c>
      <c r="K1812" s="1" t="s">
        <v>1924</v>
      </c>
      <c r="L1812" s="3">
        <v>443.92</v>
      </c>
      <c r="M1812" s="3">
        <v>4</v>
      </c>
      <c r="N1812" s="3">
        <v>8.8783999999999992</v>
      </c>
    </row>
    <row r="1813" spans="1:14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56"/>
        <v>On time</v>
      </c>
      <c r="E1813" s="1" t="s">
        <v>3332</v>
      </c>
      <c r="F1813" s="1" t="str">
        <f t="shared" si="57"/>
        <v>VictoriaWilson</v>
      </c>
      <c r="G1813" s="1" t="s">
        <v>3822</v>
      </c>
      <c r="H1813" s="1" t="s">
        <v>3823</v>
      </c>
      <c r="I1813" s="1" t="s">
        <v>3992</v>
      </c>
      <c r="J1813" s="1" t="s">
        <v>38</v>
      </c>
      <c r="K1813" s="1" t="s">
        <v>716</v>
      </c>
      <c r="L1813" s="3">
        <v>100</v>
      </c>
      <c r="M1813" s="3">
        <v>4</v>
      </c>
      <c r="N1813" s="3">
        <v>21</v>
      </c>
    </row>
    <row r="1814" spans="1:14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56"/>
        <v>On time</v>
      </c>
      <c r="E1814" s="1" t="s">
        <v>3332</v>
      </c>
      <c r="F1814" s="1" t="str">
        <f t="shared" si="57"/>
        <v>VictoriaWilson</v>
      </c>
      <c r="G1814" s="1" t="s">
        <v>3822</v>
      </c>
      <c r="H1814" s="1" t="s">
        <v>3823</v>
      </c>
      <c r="I1814" s="1" t="s">
        <v>3992</v>
      </c>
      <c r="J1814" s="1" t="s">
        <v>38</v>
      </c>
      <c r="K1814" s="1" t="s">
        <v>2053</v>
      </c>
      <c r="L1814" s="3">
        <v>359.98</v>
      </c>
      <c r="M1814" s="3">
        <v>2</v>
      </c>
      <c r="N1814" s="3">
        <v>21.598800000000001</v>
      </c>
    </row>
    <row r="1815" spans="1:14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56"/>
        <v>On time</v>
      </c>
      <c r="E1815" s="1" t="s">
        <v>3663</v>
      </c>
      <c r="F1815" s="1" t="str">
        <f t="shared" si="57"/>
        <v>PaulProst</v>
      </c>
      <c r="G1815" s="1" t="s">
        <v>3822</v>
      </c>
      <c r="H1815" s="1" t="s">
        <v>3824</v>
      </c>
      <c r="I1815" s="1" t="s">
        <v>3993</v>
      </c>
      <c r="J1815" s="1" t="s">
        <v>12</v>
      </c>
      <c r="K1815" s="1" t="s">
        <v>84</v>
      </c>
      <c r="L1815" s="3">
        <v>6.16</v>
      </c>
      <c r="M1815" s="3">
        <v>2</v>
      </c>
      <c r="N1815" s="3">
        <v>2.9567999999999999</v>
      </c>
    </row>
    <row r="1816" spans="1:14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56"/>
        <v>On time</v>
      </c>
      <c r="E1816" s="1" t="s">
        <v>3663</v>
      </c>
      <c r="F1816" s="1" t="str">
        <f t="shared" si="57"/>
        <v>PaulProst</v>
      </c>
      <c r="G1816" s="1" t="s">
        <v>3822</v>
      </c>
      <c r="H1816" s="1" t="s">
        <v>3824</v>
      </c>
      <c r="I1816" s="1" t="s">
        <v>3993</v>
      </c>
      <c r="J1816" s="1" t="s">
        <v>22</v>
      </c>
      <c r="K1816" s="1" t="s">
        <v>1755</v>
      </c>
      <c r="L1816" s="3">
        <v>2348.8200000000002</v>
      </c>
      <c r="M1816" s="3">
        <v>9</v>
      </c>
      <c r="N1816" s="3">
        <v>399.29939999999999</v>
      </c>
    </row>
    <row r="1817" spans="1:14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56"/>
        <v>Delay</v>
      </c>
      <c r="E1817" s="1" t="s">
        <v>3622</v>
      </c>
      <c r="F1817" s="1" t="str">
        <f t="shared" si="57"/>
        <v>SampleCompanyA</v>
      </c>
      <c r="G1817" s="1" t="s">
        <v>3822</v>
      </c>
      <c r="H1817" s="1" t="s">
        <v>3961</v>
      </c>
      <c r="I1817" s="1" t="s">
        <v>3992</v>
      </c>
      <c r="J1817" s="1" t="s">
        <v>18</v>
      </c>
      <c r="K1817" s="1" t="s">
        <v>184</v>
      </c>
      <c r="L1817" s="3">
        <v>82.56</v>
      </c>
      <c r="M1817" s="3">
        <v>5</v>
      </c>
      <c r="N1817" s="3">
        <v>28.896000000000001</v>
      </c>
    </row>
    <row r="1818" spans="1:14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56"/>
        <v>Delay</v>
      </c>
      <c r="E1818" s="1" t="s">
        <v>3622</v>
      </c>
      <c r="F1818" s="1" t="str">
        <f t="shared" si="57"/>
        <v>SampleCompanyA</v>
      </c>
      <c r="G1818" s="1" t="s">
        <v>3822</v>
      </c>
      <c r="H1818" s="1" t="s">
        <v>3961</v>
      </c>
      <c r="I1818" s="1" t="s">
        <v>3992</v>
      </c>
      <c r="J1818" s="1" t="s">
        <v>38</v>
      </c>
      <c r="K1818" s="1" t="s">
        <v>2056</v>
      </c>
      <c r="L1818" s="3">
        <v>284.97000000000003</v>
      </c>
      <c r="M1818" s="3">
        <v>3</v>
      </c>
      <c r="N1818" s="3">
        <v>85.491</v>
      </c>
    </row>
    <row r="1819" spans="1:14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56"/>
        <v>Delay</v>
      </c>
      <c r="E1819" s="1" t="s">
        <v>3242</v>
      </c>
      <c r="F1819" s="1" t="str">
        <f t="shared" si="57"/>
        <v>GaryMcGarr</v>
      </c>
      <c r="G1819" s="1" t="s">
        <v>3822</v>
      </c>
      <c r="H1819" s="1" t="s">
        <v>3841</v>
      </c>
      <c r="I1819" s="1" t="s">
        <v>3992</v>
      </c>
      <c r="J1819" s="1" t="s">
        <v>72</v>
      </c>
      <c r="K1819" s="1" t="s">
        <v>844</v>
      </c>
      <c r="L1819" s="3">
        <v>1325.76</v>
      </c>
      <c r="M1819" s="3">
        <v>6</v>
      </c>
      <c r="N1819" s="3">
        <v>149.148</v>
      </c>
    </row>
    <row r="1820" spans="1:14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56"/>
        <v>Delay</v>
      </c>
      <c r="E1820" s="1" t="s">
        <v>3242</v>
      </c>
      <c r="F1820" s="1" t="str">
        <f t="shared" si="57"/>
        <v>GaryMcGarr</v>
      </c>
      <c r="G1820" s="1" t="s">
        <v>3822</v>
      </c>
      <c r="H1820" s="1" t="s">
        <v>3841</v>
      </c>
      <c r="I1820" s="1" t="s">
        <v>3992</v>
      </c>
      <c r="J1820" s="1" t="s">
        <v>72</v>
      </c>
      <c r="K1820" s="1" t="s">
        <v>264</v>
      </c>
      <c r="L1820" s="3">
        <v>572.16</v>
      </c>
      <c r="M1820" s="3">
        <v>3</v>
      </c>
      <c r="N1820" s="3">
        <v>35.76</v>
      </c>
    </row>
    <row r="1821" spans="1:14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56"/>
        <v>On time</v>
      </c>
      <c r="E1821" s="1" t="s">
        <v>3510</v>
      </c>
      <c r="F1821" s="1" t="str">
        <f t="shared" si="57"/>
        <v>SanjitJacobs</v>
      </c>
      <c r="G1821" s="1" t="s">
        <v>3822</v>
      </c>
      <c r="H1821" s="1" t="s">
        <v>3824</v>
      </c>
      <c r="I1821" s="1" t="s">
        <v>3993</v>
      </c>
      <c r="J1821" s="1" t="s">
        <v>18</v>
      </c>
      <c r="K1821" s="1" t="s">
        <v>565</v>
      </c>
      <c r="L1821" s="3">
        <v>34.76</v>
      </c>
      <c r="M1821" s="3">
        <v>5</v>
      </c>
      <c r="N1821" s="3">
        <v>11.297000000000001</v>
      </c>
    </row>
    <row r="1822" spans="1:14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56"/>
        <v>Delay</v>
      </c>
      <c r="E1822" s="1" t="s">
        <v>3664</v>
      </c>
      <c r="F1822" s="1" t="str">
        <f t="shared" si="57"/>
        <v>JoyBell-</v>
      </c>
      <c r="G1822" s="1" t="s">
        <v>3822</v>
      </c>
      <c r="H1822" s="1" t="s">
        <v>3913</v>
      </c>
      <c r="I1822" s="1" t="s">
        <v>3994</v>
      </c>
      <c r="J1822" s="1" t="s">
        <v>45</v>
      </c>
      <c r="K1822" s="1" t="s">
        <v>527</v>
      </c>
      <c r="L1822" s="3">
        <v>19.440000000000001</v>
      </c>
      <c r="M1822" s="3">
        <v>3</v>
      </c>
      <c r="N1822" s="3">
        <v>9.3312000000000008</v>
      </c>
    </row>
    <row r="1823" spans="1:14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56"/>
        <v>On time</v>
      </c>
      <c r="E1823" s="1" t="s">
        <v>3466</v>
      </c>
      <c r="F1823" s="1" t="str">
        <f t="shared" si="57"/>
        <v>AnthonyJohnson</v>
      </c>
      <c r="G1823" s="1" t="s">
        <v>3822</v>
      </c>
      <c r="H1823" s="1" t="s">
        <v>3932</v>
      </c>
      <c r="I1823" s="1" t="s">
        <v>3992</v>
      </c>
      <c r="J1823" s="1" t="s">
        <v>45</v>
      </c>
      <c r="K1823" s="1" t="s">
        <v>2061</v>
      </c>
      <c r="L1823" s="3">
        <v>32.4</v>
      </c>
      <c r="M1823" s="3">
        <v>5</v>
      </c>
      <c r="N1823" s="3">
        <v>15.552</v>
      </c>
    </row>
    <row r="1824" spans="1:14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56"/>
        <v>On time</v>
      </c>
      <c r="E1824" s="1" t="s">
        <v>3466</v>
      </c>
      <c r="F1824" s="1" t="str">
        <f t="shared" si="57"/>
        <v>AnthonyJohnson</v>
      </c>
      <c r="G1824" s="1" t="s">
        <v>3822</v>
      </c>
      <c r="H1824" s="1" t="s">
        <v>3932</v>
      </c>
      <c r="I1824" s="1" t="s">
        <v>3992</v>
      </c>
      <c r="J1824" s="1" t="s">
        <v>87</v>
      </c>
      <c r="K1824" s="1" t="s">
        <v>1909</v>
      </c>
      <c r="L1824" s="3">
        <v>57.9</v>
      </c>
      <c r="M1824" s="3">
        <v>5</v>
      </c>
      <c r="N1824" s="3">
        <v>28.95</v>
      </c>
    </row>
    <row r="1825" spans="1:14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56"/>
        <v>On time</v>
      </c>
      <c r="E1825" s="1" t="s">
        <v>3466</v>
      </c>
      <c r="F1825" s="1" t="str">
        <f t="shared" si="57"/>
        <v>AnthonyJohnson</v>
      </c>
      <c r="G1825" s="1" t="s">
        <v>3822</v>
      </c>
      <c r="H1825" s="1" t="s">
        <v>3932</v>
      </c>
      <c r="I1825" s="1" t="s">
        <v>3992</v>
      </c>
      <c r="J1825" s="1" t="s">
        <v>28</v>
      </c>
      <c r="K1825" s="1" t="s">
        <v>1493</v>
      </c>
      <c r="L1825" s="3">
        <v>10.56</v>
      </c>
      <c r="M1825" s="3">
        <v>2</v>
      </c>
      <c r="N1825" s="3">
        <v>0</v>
      </c>
    </row>
    <row r="1826" spans="1:14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56"/>
        <v>On time</v>
      </c>
      <c r="E1826" s="1" t="s">
        <v>3466</v>
      </c>
      <c r="F1826" s="1" t="str">
        <f t="shared" si="57"/>
        <v>AnthonyJohnson</v>
      </c>
      <c r="G1826" s="1" t="s">
        <v>3822</v>
      </c>
      <c r="H1826" s="1" t="s">
        <v>3932</v>
      </c>
      <c r="I1826" s="1" t="s">
        <v>3992</v>
      </c>
      <c r="J1826" s="1" t="s">
        <v>198</v>
      </c>
      <c r="K1826" s="1" t="s">
        <v>596</v>
      </c>
      <c r="L1826" s="3">
        <v>1194.165</v>
      </c>
      <c r="M1826" s="3">
        <v>5</v>
      </c>
      <c r="N1826" s="3">
        <v>210.73500000000001</v>
      </c>
    </row>
    <row r="1827" spans="1:14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56"/>
        <v>Delay</v>
      </c>
      <c r="E1827" s="1" t="s">
        <v>3575</v>
      </c>
      <c r="F1827" s="1" t="str">
        <f t="shared" si="57"/>
        <v>TiffanyHouse</v>
      </c>
      <c r="G1827" s="1" t="s">
        <v>3822</v>
      </c>
      <c r="H1827" s="1" t="s">
        <v>3846</v>
      </c>
      <c r="I1827" s="1" t="s">
        <v>3992</v>
      </c>
      <c r="J1827" s="1" t="s">
        <v>14</v>
      </c>
      <c r="K1827" s="1" t="s">
        <v>86</v>
      </c>
      <c r="L1827" s="3">
        <v>2.94</v>
      </c>
      <c r="M1827" s="3">
        <v>1</v>
      </c>
      <c r="N1827" s="3">
        <v>0.79379999999999995</v>
      </c>
    </row>
    <row r="1828" spans="1:14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56"/>
        <v>On time</v>
      </c>
      <c r="E1828" s="1" t="s">
        <v>3400</v>
      </c>
      <c r="F1828" s="1" t="str">
        <f t="shared" si="57"/>
        <v>AdrianHane</v>
      </c>
      <c r="G1828" s="1" t="s">
        <v>3822</v>
      </c>
      <c r="H1828" s="1" t="s">
        <v>3861</v>
      </c>
      <c r="I1828" s="1" t="s">
        <v>3996</v>
      </c>
      <c r="J1828" s="1" t="s">
        <v>18</v>
      </c>
      <c r="K1828" s="1" t="s">
        <v>247</v>
      </c>
      <c r="L1828" s="3">
        <v>45.24</v>
      </c>
      <c r="M1828" s="3">
        <v>4</v>
      </c>
      <c r="N1828" s="3">
        <v>-30.16</v>
      </c>
    </row>
    <row r="1829" spans="1:14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56"/>
        <v>On time</v>
      </c>
      <c r="E1829" s="1" t="s">
        <v>3400</v>
      </c>
      <c r="F1829" s="1" t="str">
        <f t="shared" si="57"/>
        <v>AdrianHane</v>
      </c>
      <c r="G1829" s="1" t="s">
        <v>3822</v>
      </c>
      <c r="H1829" s="1" t="s">
        <v>3861</v>
      </c>
      <c r="I1829" s="1" t="s">
        <v>3996</v>
      </c>
      <c r="J1829" s="1" t="s">
        <v>14</v>
      </c>
      <c r="K1829" s="1" t="s">
        <v>2064</v>
      </c>
      <c r="L1829" s="3">
        <v>18.687999999999999</v>
      </c>
      <c r="M1829" s="3">
        <v>4</v>
      </c>
      <c r="N1829" s="3">
        <v>2.3359999999999999</v>
      </c>
    </row>
    <row r="1830" spans="1:14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56"/>
        <v>On time</v>
      </c>
      <c r="E1830" s="1" t="s">
        <v>3400</v>
      </c>
      <c r="F1830" s="1" t="str">
        <f t="shared" si="57"/>
        <v>AdrianHane</v>
      </c>
      <c r="G1830" s="1" t="s">
        <v>3822</v>
      </c>
      <c r="H1830" s="1" t="s">
        <v>3861</v>
      </c>
      <c r="I1830" s="1" t="s">
        <v>3996</v>
      </c>
      <c r="J1830" s="1" t="s">
        <v>45</v>
      </c>
      <c r="K1830" s="1" t="s">
        <v>2065</v>
      </c>
      <c r="L1830" s="3">
        <v>11.648</v>
      </c>
      <c r="M1830" s="3">
        <v>2</v>
      </c>
      <c r="N1830" s="3">
        <v>3.7856000000000001</v>
      </c>
    </row>
    <row r="1831" spans="1:14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56"/>
        <v>On time</v>
      </c>
      <c r="E1831" s="1" t="s">
        <v>3400</v>
      </c>
      <c r="F1831" s="1" t="str">
        <f t="shared" si="57"/>
        <v>AdrianHane</v>
      </c>
      <c r="G1831" s="1" t="s">
        <v>3822</v>
      </c>
      <c r="H1831" s="1" t="s">
        <v>3861</v>
      </c>
      <c r="I1831" s="1" t="s">
        <v>3996</v>
      </c>
      <c r="J1831" s="1" t="s">
        <v>38</v>
      </c>
      <c r="K1831" s="1" t="s">
        <v>240</v>
      </c>
      <c r="L1831" s="3">
        <v>112.776</v>
      </c>
      <c r="M1831" s="3">
        <v>3</v>
      </c>
      <c r="N1831" s="3">
        <v>-8.4581999999999997</v>
      </c>
    </row>
    <row r="1832" spans="1:14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56"/>
        <v>On time</v>
      </c>
      <c r="E1832" s="1" t="s">
        <v>3400</v>
      </c>
      <c r="F1832" s="1" t="str">
        <f t="shared" si="57"/>
        <v>AdrianHane</v>
      </c>
      <c r="G1832" s="1" t="s">
        <v>3822</v>
      </c>
      <c r="H1832" s="1" t="s">
        <v>3861</v>
      </c>
      <c r="I1832" s="1" t="s">
        <v>3996</v>
      </c>
      <c r="J1832" s="1" t="s">
        <v>22</v>
      </c>
      <c r="K1832" s="1" t="s">
        <v>2066</v>
      </c>
      <c r="L1832" s="3">
        <v>377.45</v>
      </c>
      <c r="M1832" s="3">
        <v>5</v>
      </c>
      <c r="N1832" s="3">
        <v>-264.21499999999997</v>
      </c>
    </row>
    <row r="1833" spans="1:14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56"/>
        <v>On time</v>
      </c>
      <c r="E1833" s="1" t="s">
        <v>3400</v>
      </c>
      <c r="F1833" s="1" t="str">
        <f t="shared" si="57"/>
        <v>AdrianHane</v>
      </c>
      <c r="G1833" s="1" t="s">
        <v>3822</v>
      </c>
      <c r="H1833" s="1" t="s">
        <v>3861</v>
      </c>
      <c r="I1833" s="1" t="s">
        <v>3996</v>
      </c>
      <c r="J1833" s="1" t="s">
        <v>9</v>
      </c>
      <c r="K1833" s="1" t="s">
        <v>1312</v>
      </c>
      <c r="L1833" s="3">
        <v>15.936</v>
      </c>
      <c r="M1833" s="3">
        <v>4</v>
      </c>
      <c r="N1833" s="3">
        <v>5.1791999999999998</v>
      </c>
    </row>
    <row r="1834" spans="1:14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56"/>
        <v>On time</v>
      </c>
      <c r="E1834" s="1" t="s">
        <v>3400</v>
      </c>
      <c r="F1834" s="1" t="str">
        <f t="shared" si="57"/>
        <v>AdrianHane</v>
      </c>
      <c r="G1834" s="1" t="s">
        <v>3822</v>
      </c>
      <c r="H1834" s="1" t="s">
        <v>3861</v>
      </c>
      <c r="I1834" s="1" t="s">
        <v>3996</v>
      </c>
      <c r="J1834" s="1" t="s">
        <v>16</v>
      </c>
      <c r="K1834" s="1" t="s">
        <v>1400</v>
      </c>
      <c r="L1834" s="3">
        <v>28.68</v>
      </c>
      <c r="M1834" s="3">
        <v>3</v>
      </c>
      <c r="N1834" s="3">
        <v>-7.17</v>
      </c>
    </row>
    <row r="1835" spans="1:14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56"/>
        <v>Delay</v>
      </c>
      <c r="E1835" s="1" t="s">
        <v>3620</v>
      </c>
      <c r="F1835" s="1" t="str">
        <f t="shared" si="57"/>
        <v>CraigLeslie</v>
      </c>
      <c r="G1835" s="1" t="s">
        <v>3822</v>
      </c>
      <c r="H1835" s="1" t="s">
        <v>3830</v>
      </c>
      <c r="I1835" s="1" t="s">
        <v>3997</v>
      </c>
      <c r="J1835" s="1" t="s">
        <v>12</v>
      </c>
      <c r="K1835" s="1" t="s">
        <v>2068</v>
      </c>
      <c r="L1835" s="3">
        <v>21.44</v>
      </c>
      <c r="M1835" s="3">
        <v>2</v>
      </c>
      <c r="N1835" s="3">
        <v>7.5039999999999996</v>
      </c>
    </row>
    <row r="1836" spans="1:14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56"/>
        <v>Delay</v>
      </c>
      <c r="E1836" s="1" t="s">
        <v>3620</v>
      </c>
      <c r="F1836" s="1" t="str">
        <f t="shared" si="57"/>
        <v>CraigLeslie</v>
      </c>
      <c r="G1836" s="1" t="s">
        <v>3822</v>
      </c>
      <c r="H1836" s="1" t="s">
        <v>3830</v>
      </c>
      <c r="I1836" s="1" t="s">
        <v>3997</v>
      </c>
      <c r="J1836" s="1" t="s">
        <v>28</v>
      </c>
      <c r="K1836" s="1" t="s">
        <v>1470</v>
      </c>
      <c r="L1836" s="3">
        <v>511.05599999999998</v>
      </c>
      <c r="M1836" s="3">
        <v>9</v>
      </c>
      <c r="N1836" s="3">
        <v>-95.822999999999993</v>
      </c>
    </row>
    <row r="1837" spans="1:14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56"/>
        <v>On time</v>
      </c>
      <c r="E1837" s="1" t="s">
        <v>3468</v>
      </c>
      <c r="F1837" s="1" t="str">
        <f t="shared" si="57"/>
        <v>SanjitEngle</v>
      </c>
      <c r="G1837" s="1" t="s">
        <v>3822</v>
      </c>
      <c r="H1837" s="1" t="s">
        <v>3824</v>
      </c>
      <c r="I1837" s="1" t="s">
        <v>3993</v>
      </c>
      <c r="J1837" s="1" t="s">
        <v>9</v>
      </c>
      <c r="K1837" s="1" t="s">
        <v>397</v>
      </c>
      <c r="L1837" s="3">
        <v>14.62</v>
      </c>
      <c r="M1837" s="3">
        <v>2</v>
      </c>
      <c r="N1837" s="3">
        <v>6.8714000000000004</v>
      </c>
    </row>
    <row r="1838" spans="1:14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56"/>
        <v>On time</v>
      </c>
      <c r="E1838" s="1" t="s">
        <v>3468</v>
      </c>
      <c r="F1838" s="1" t="str">
        <f t="shared" si="57"/>
        <v>SanjitEngle</v>
      </c>
      <c r="G1838" s="1" t="s">
        <v>3822</v>
      </c>
      <c r="H1838" s="1" t="s">
        <v>3824</v>
      </c>
      <c r="I1838" s="1" t="s">
        <v>3993</v>
      </c>
      <c r="J1838" s="1" t="s">
        <v>18</v>
      </c>
      <c r="K1838" s="1" t="s">
        <v>324</v>
      </c>
      <c r="L1838" s="3">
        <v>53.984000000000002</v>
      </c>
      <c r="M1838" s="3">
        <v>14</v>
      </c>
      <c r="N1838" s="3">
        <v>17.544799999999999</v>
      </c>
    </row>
    <row r="1839" spans="1:14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56"/>
        <v>On time</v>
      </c>
      <c r="E1839" s="1" t="s">
        <v>3468</v>
      </c>
      <c r="F1839" s="1" t="str">
        <f t="shared" si="57"/>
        <v>SanjitEngle</v>
      </c>
      <c r="G1839" s="1" t="s">
        <v>3822</v>
      </c>
      <c r="H1839" s="1" t="s">
        <v>3824</v>
      </c>
      <c r="I1839" s="1" t="s">
        <v>3993</v>
      </c>
      <c r="J1839" s="1" t="s">
        <v>38</v>
      </c>
      <c r="K1839" s="1" t="s">
        <v>2070</v>
      </c>
      <c r="L1839" s="3">
        <v>389.97</v>
      </c>
      <c r="M1839" s="3">
        <v>3</v>
      </c>
      <c r="N1839" s="3">
        <v>132.5898</v>
      </c>
    </row>
    <row r="1840" spans="1:14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56"/>
        <v>On time</v>
      </c>
      <c r="E1840" s="1" t="s">
        <v>3213</v>
      </c>
      <c r="F1840" s="1" t="str">
        <f t="shared" si="57"/>
        <v>TrudyGlocke</v>
      </c>
      <c r="G1840" s="1" t="s">
        <v>3822</v>
      </c>
      <c r="H1840" s="1" t="s">
        <v>3962</v>
      </c>
      <c r="I1840" s="1" t="s">
        <v>4001</v>
      </c>
      <c r="J1840" s="1" t="s">
        <v>12</v>
      </c>
      <c r="K1840" s="1" t="s">
        <v>2072</v>
      </c>
      <c r="L1840" s="3">
        <v>355.36</v>
      </c>
      <c r="M1840" s="3">
        <v>4</v>
      </c>
      <c r="N1840" s="3">
        <v>92.393600000000006</v>
      </c>
    </row>
    <row r="1841" spans="1:14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56"/>
        <v>On time</v>
      </c>
      <c r="E1841" s="1" t="s">
        <v>3213</v>
      </c>
      <c r="F1841" s="1" t="str">
        <f t="shared" si="57"/>
        <v>TrudyGlocke</v>
      </c>
      <c r="G1841" s="1" t="s">
        <v>3822</v>
      </c>
      <c r="H1841" s="1" t="s">
        <v>3962</v>
      </c>
      <c r="I1841" s="1" t="s">
        <v>4001</v>
      </c>
      <c r="J1841" s="1" t="s">
        <v>16</v>
      </c>
      <c r="K1841" s="1" t="s">
        <v>2073</v>
      </c>
      <c r="L1841" s="3">
        <v>140.376</v>
      </c>
      <c r="M1841" s="3">
        <v>3</v>
      </c>
      <c r="N1841" s="3">
        <v>8.7735000000000003</v>
      </c>
    </row>
    <row r="1842" spans="1:14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56"/>
        <v>Delay</v>
      </c>
      <c r="E1842" s="1" t="s">
        <v>3390</v>
      </c>
      <c r="F1842" s="1" t="str">
        <f t="shared" si="57"/>
        <v>MarcCrier</v>
      </c>
      <c r="G1842" s="1" t="s">
        <v>3822</v>
      </c>
      <c r="H1842" s="1" t="s">
        <v>3824</v>
      </c>
      <c r="I1842" s="1" t="s">
        <v>3993</v>
      </c>
      <c r="J1842" s="1" t="s">
        <v>45</v>
      </c>
      <c r="K1842" s="1" t="s">
        <v>818</v>
      </c>
      <c r="L1842" s="3">
        <v>12.96</v>
      </c>
      <c r="M1842" s="3">
        <v>2</v>
      </c>
      <c r="N1842" s="3">
        <v>6.2207999999999997</v>
      </c>
    </row>
    <row r="1843" spans="1:14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56"/>
        <v>Delay</v>
      </c>
      <c r="E1843" s="1" t="s">
        <v>3665</v>
      </c>
      <c r="F1843" s="1" t="str">
        <f t="shared" si="57"/>
        <v>PatrickJones</v>
      </c>
      <c r="G1843" s="1" t="s">
        <v>3822</v>
      </c>
      <c r="H1843" s="1" t="s">
        <v>3824</v>
      </c>
      <c r="I1843" s="1" t="s">
        <v>3993</v>
      </c>
      <c r="J1843" s="1" t="s">
        <v>16</v>
      </c>
      <c r="K1843" s="1" t="s">
        <v>2076</v>
      </c>
      <c r="L1843" s="3">
        <v>57.408000000000001</v>
      </c>
      <c r="M1843" s="3">
        <v>6</v>
      </c>
      <c r="N1843" s="3">
        <v>5.7408000000000001</v>
      </c>
    </row>
    <row r="1844" spans="1:14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56"/>
        <v>Delay</v>
      </c>
      <c r="E1844" s="1" t="s">
        <v>3665</v>
      </c>
      <c r="F1844" s="1" t="str">
        <f t="shared" si="57"/>
        <v>PatrickJones</v>
      </c>
      <c r="G1844" s="1" t="s">
        <v>3822</v>
      </c>
      <c r="H1844" s="1" t="s">
        <v>3824</v>
      </c>
      <c r="I1844" s="1" t="s">
        <v>3993</v>
      </c>
      <c r="J1844" s="1" t="s">
        <v>38</v>
      </c>
      <c r="K1844" s="1" t="s">
        <v>1745</v>
      </c>
      <c r="L1844" s="3">
        <v>27.6</v>
      </c>
      <c r="M1844" s="3">
        <v>4</v>
      </c>
      <c r="N1844" s="3">
        <v>2.2080000000000002</v>
      </c>
    </row>
    <row r="1845" spans="1:14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56"/>
        <v>On time</v>
      </c>
      <c r="E1845" s="1" t="s">
        <v>3178</v>
      </c>
      <c r="F1845" s="1" t="str">
        <f t="shared" si="57"/>
        <v>KenLonsdale</v>
      </c>
      <c r="G1845" s="1" t="s">
        <v>3822</v>
      </c>
      <c r="H1845" s="1" t="s">
        <v>3824</v>
      </c>
      <c r="I1845" s="1" t="s">
        <v>3993</v>
      </c>
      <c r="J1845" s="1" t="s">
        <v>18</v>
      </c>
      <c r="K1845" s="1" t="s">
        <v>65</v>
      </c>
      <c r="L1845" s="3">
        <v>98.352000000000004</v>
      </c>
      <c r="M1845" s="3">
        <v>3</v>
      </c>
      <c r="N1845" s="3">
        <v>35.6526</v>
      </c>
    </row>
    <row r="1846" spans="1:14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56"/>
        <v>On time</v>
      </c>
      <c r="E1846" s="1" t="s">
        <v>3666</v>
      </c>
      <c r="F1846" s="1" t="str">
        <f t="shared" si="57"/>
        <v>AmyHunt</v>
      </c>
      <c r="G1846" s="1" t="s">
        <v>3822</v>
      </c>
      <c r="H1846" s="1" t="s">
        <v>3826</v>
      </c>
      <c r="I1846" s="1" t="s">
        <v>3992</v>
      </c>
      <c r="J1846" s="1" t="s">
        <v>22</v>
      </c>
      <c r="K1846" s="1" t="s">
        <v>1766</v>
      </c>
      <c r="L1846" s="3">
        <v>71.087999999999994</v>
      </c>
      <c r="M1846" s="3">
        <v>2</v>
      </c>
      <c r="N1846" s="3">
        <v>-1.7771999999999999</v>
      </c>
    </row>
    <row r="1847" spans="1:14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56"/>
        <v>Delay</v>
      </c>
      <c r="E1847" s="1" t="s">
        <v>3377</v>
      </c>
      <c r="F1847" s="1" t="str">
        <f t="shared" si="57"/>
        <v>PaulGonzalez</v>
      </c>
      <c r="G1847" s="1" t="s">
        <v>3822</v>
      </c>
      <c r="H1847" s="1" t="s">
        <v>3826</v>
      </c>
      <c r="I1847" s="1" t="s">
        <v>3992</v>
      </c>
      <c r="J1847" s="1" t="s">
        <v>45</v>
      </c>
      <c r="K1847" s="1" t="s">
        <v>1667</v>
      </c>
      <c r="L1847" s="3">
        <v>35.880000000000003</v>
      </c>
      <c r="M1847" s="3">
        <v>6</v>
      </c>
      <c r="N1847" s="3">
        <v>17.581199999999999</v>
      </c>
    </row>
    <row r="1848" spans="1:14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56"/>
        <v>On time</v>
      </c>
      <c r="E1848" s="1" t="s">
        <v>3570</v>
      </c>
      <c r="F1848" s="1" t="str">
        <f t="shared" si="57"/>
        <v>KenBlack</v>
      </c>
      <c r="G1848" s="1" t="s">
        <v>3822</v>
      </c>
      <c r="H1848" s="1" t="s">
        <v>3903</v>
      </c>
      <c r="I1848" s="1" t="s">
        <v>3996</v>
      </c>
      <c r="J1848" s="1" t="s">
        <v>79</v>
      </c>
      <c r="K1848" s="1" t="s">
        <v>1831</v>
      </c>
      <c r="L1848" s="3">
        <v>8.7200000000000006</v>
      </c>
      <c r="M1848" s="3">
        <v>5</v>
      </c>
      <c r="N1848" s="3">
        <v>2.2890000000000001</v>
      </c>
    </row>
    <row r="1849" spans="1:14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56"/>
        <v>On time</v>
      </c>
      <c r="E1849" s="1" t="s">
        <v>3570</v>
      </c>
      <c r="F1849" s="1" t="str">
        <f t="shared" si="57"/>
        <v>KenBlack</v>
      </c>
      <c r="G1849" s="1" t="s">
        <v>3822</v>
      </c>
      <c r="H1849" s="1" t="s">
        <v>3903</v>
      </c>
      <c r="I1849" s="1" t="s">
        <v>3996</v>
      </c>
      <c r="J1849" s="1" t="s">
        <v>38</v>
      </c>
      <c r="K1849" s="1" t="s">
        <v>999</v>
      </c>
      <c r="L1849" s="3">
        <v>91.176000000000002</v>
      </c>
      <c r="M1849" s="3">
        <v>3</v>
      </c>
      <c r="N1849" s="3">
        <v>4.5587999999999997</v>
      </c>
    </row>
    <row r="1850" spans="1:14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56"/>
        <v>On time</v>
      </c>
      <c r="E1850" s="1" t="s">
        <v>3570</v>
      </c>
      <c r="F1850" s="1" t="str">
        <f t="shared" si="57"/>
        <v>KenBlack</v>
      </c>
      <c r="G1850" s="1" t="s">
        <v>3822</v>
      </c>
      <c r="H1850" s="1" t="s">
        <v>3903</v>
      </c>
      <c r="I1850" s="1" t="s">
        <v>3996</v>
      </c>
      <c r="J1850" s="1" t="s">
        <v>38</v>
      </c>
      <c r="K1850" s="1" t="s">
        <v>880</v>
      </c>
      <c r="L1850" s="3">
        <v>159.96799999999999</v>
      </c>
      <c r="M1850" s="3">
        <v>4</v>
      </c>
      <c r="N1850" s="3">
        <v>29.994</v>
      </c>
    </row>
    <row r="1851" spans="1:14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56"/>
        <v>On time</v>
      </c>
      <c r="E1851" s="1" t="s">
        <v>3667</v>
      </c>
      <c r="F1851" s="1" t="str">
        <f t="shared" si="57"/>
        <v>DorothyWardle</v>
      </c>
      <c r="G1851" s="1" t="s">
        <v>3822</v>
      </c>
      <c r="H1851" s="1" t="s">
        <v>3826</v>
      </c>
      <c r="I1851" s="1" t="s">
        <v>3992</v>
      </c>
      <c r="J1851" s="1" t="s">
        <v>45</v>
      </c>
      <c r="K1851" s="1" t="s">
        <v>1408</v>
      </c>
      <c r="L1851" s="3">
        <v>12.96</v>
      </c>
      <c r="M1851" s="3">
        <v>2</v>
      </c>
      <c r="N1851" s="3">
        <v>6.2207999999999997</v>
      </c>
    </row>
    <row r="1852" spans="1:14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56"/>
        <v>Delay</v>
      </c>
      <c r="E1852" s="1" t="s">
        <v>3580</v>
      </c>
      <c r="F1852" s="1" t="str">
        <f t="shared" si="57"/>
        <v>MarkVanHuff</v>
      </c>
      <c r="G1852" s="1" t="s">
        <v>3822</v>
      </c>
      <c r="H1852" s="1" t="s">
        <v>3823</v>
      </c>
      <c r="I1852" s="1" t="s">
        <v>3992</v>
      </c>
      <c r="J1852" s="1" t="s">
        <v>45</v>
      </c>
      <c r="K1852" s="1" t="s">
        <v>195</v>
      </c>
      <c r="L1852" s="3">
        <v>19.36</v>
      </c>
      <c r="M1852" s="3">
        <v>2</v>
      </c>
      <c r="N1852" s="3">
        <v>9.2927999999999997</v>
      </c>
    </row>
    <row r="1853" spans="1:14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56"/>
        <v>Delay</v>
      </c>
      <c r="E1853" s="1" t="s">
        <v>3580</v>
      </c>
      <c r="F1853" s="1" t="str">
        <f t="shared" si="57"/>
        <v>MarkVanHuff</v>
      </c>
      <c r="G1853" s="1" t="s">
        <v>3822</v>
      </c>
      <c r="H1853" s="1" t="s">
        <v>3823</v>
      </c>
      <c r="I1853" s="1" t="s">
        <v>3992</v>
      </c>
      <c r="J1853" s="1" t="s">
        <v>12</v>
      </c>
      <c r="K1853" s="1" t="s">
        <v>2083</v>
      </c>
      <c r="L1853" s="3">
        <v>19.3</v>
      </c>
      <c r="M1853" s="3">
        <v>2</v>
      </c>
      <c r="N1853" s="3">
        <v>5.79</v>
      </c>
    </row>
    <row r="1854" spans="1:14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56"/>
        <v>Delay</v>
      </c>
      <c r="E1854" s="1" t="s">
        <v>3668</v>
      </c>
      <c r="F1854" s="1" t="str">
        <f t="shared" si="57"/>
        <v>BeckyPak</v>
      </c>
      <c r="G1854" s="1" t="s">
        <v>3822</v>
      </c>
      <c r="H1854" s="1" t="s">
        <v>3826</v>
      </c>
      <c r="I1854" s="1" t="s">
        <v>3992</v>
      </c>
      <c r="J1854" s="1" t="s">
        <v>18</v>
      </c>
      <c r="K1854" s="1" t="s">
        <v>1108</v>
      </c>
      <c r="L1854" s="3">
        <v>38.375999999999998</v>
      </c>
      <c r="M1854" s="3">
        <v>3</v>
      </c>
      <c r="N1854" s="3">
        <v>13.4316</v>
      </c>
    </row>
    <row r="1855" spans="1:14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56"/>
        <v>On time</v>
      </c>
      <c r="E1855" s="1" t="s">
        <v>3669</v>
      </c>
      <c r="F1855" s="1" t="str">
        <f t="shared" si="57"/>
        <v>DaveHallsten</v>
      </c>
      <c r="G1855" s="1" t="s">
        <v>3822</v>
      </c>
      <c r="H1855" s="1" t="s">
        <v>3884</v>
      </c>
      <c r="I1855" s="1" t="s">
        <v>3992</v>
      </c>
      <c r="J1855" s="1" t="s">
        <v>45</v>
      </c>
      <c r="K1855" s="1" t="s">
        <v>2086</v>
      </c>
      <c r="L1855" s="3">
        <v>12.96</v>
      </c>
      <c r="M1855" s="3">
        <v>2</v>
      </c>
      <c r="N1855" s="3">
        <v>6.3503999999999996</v>
      </c>
    </row>
    <row r="1856" spans="1:14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56"/>
        <v>On time</v>
      </c>
      <c r="E1856" s="1" t="s">
        <v>3669</v>
      </c>
      <c r="F1856" s="1" t="str">
        <f t="shared" si="57"/>
        <v>DaveHallsten</v>
      </c>
      <c r="G1856" s="1" t="s">
        <v>3822</v>
      </c>
      <c r="H1856" s="1" t="s">
        <v>3884</v>
      </c>
      <c r="I1856" s="1" t="s">
        <v>3992</v>
      </c>
      <c r="J1856" s="1" t="s">
        <v>12</v>
      </c>
      <c r="K1856" s="1" t="s">
        <v>2087</v>
      </c>
      <c r="L1856" s="3">
        <v>26.48</v>
      </c>
      <c r="M1856" s="3">
        <v>1</v>
      </c>
      <c r="N1856" s="3">
        <v>10.0624</v>
      </c>
    </row>
    <row r="1857" spans="1:14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56"/>
        <v>On time</v>
      </c>
      <c r="E1857" s="1" t="s">
        <v>3669</v>
      </c>
      <c r="F1857" s="1" t="str">
        <f t="shared" si="57"/>
        <v>DaveHallsten</v>
      </c>
      <c r="G1857" s="1" t="s">
        <v>3822</v>
      </c>
      <c r="H1857" s="1" t="s">
        <v>3884</v>
      </c>
      <c r="I1857" s="1" t="s">
        <v>3992</v>
      </c>
      <c r="J1857" s="1" t="s">
        <v>510</v>
      </c>
      <c r="K1857" s="1" t="s">
        <v>2088</v>
      </c>
      <c r="L1857" s="3">
        <v>532.72</v>
      </c>
      <c r="M1857" s="3">
        <v>2</v>
      </c>
      <c r="N1857" s="3">
        <v>53.271999999999998</v>
      </c>
    </row>
    <row r="1858" spans="1:14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56"/>
        <v>On time</v>
      </c>
      <c r="E1858" s="1" t="s">
        <v>3669</v>
      </c>
      <c r="F1858" s="1" t="str">
        <f t="shared" si="57"/>
        <v>DaveHallsten</v>
      </c>
      <c r="G1858" s="1" t="s">
        <v>3822</v>
      </c>
      <c r="H1858" s="1" t="s">
        <v>3884</v>
      </c>
      <c r="I1858" s="1" t="s">
        <v>3992</v>
      </c>
      <c r="J1858" s="1" t="s">
        <v>45</v>
      </c>
      <c r="K1858" s="1" t="s">
        <v>1380</v>
      </c>
      <c r="L1858" s="3">
        <v>26.72</v>
      </c>
      <c r="M1858" s="3">
        <v>4</v>
      </c>
      <c r="N1858" s="3">
        <v>12.8256</v>
      </c>
    </row>
    <row r="1859" spans="1:14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58">IF(C1859 - B1859 &gt; 4, "Delay", "On time")</f>
        <v>On time</v>
      </c>
      <c r="E1859" s="1" t="s">
        <v>3669</v>
      </c>
      <c r="F1859" s="1" t="str">
        <f t="shared" ref="F1859:F1922" si="59">LEFT(E1859, FIND("@", E1859) - 1)</f>
        <v>DaveHallsten</v>
      </c>
      <c r="G1859" s="1" t="s">
        <v>3822</v>
      </c>
      <c r="H1859" s="1" t="s">
        <v>3884</v>
      </c>
      <c r="I1859" s="1" t="s">
        <v>3992</v>
      </c>
      <c r="J1859" s="1" t="s">
        <v>45</v>
      </c>
      <c r="K1859" s="1" t="s">
        <v>336</v>
      </c>
      <c r="L1859" s="3">
        <v>20.04</v>
      </c>
      <c r="M1859" s="3">
        <v>3</v>
      </c>
      <c r="N1859" s="3">
        <v>9.6191999999999993</v>
      </c>
    </row>
    <row r="1860" spans="1:14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58"/>
        <v>On time</v>
      </c>
      <c r="E1860" s="1" t="s">
        <v>3669</v>
      </c>
      <c r="F1860" s="1" t="str">
        <f t="shared" si="59"/>
        <v>DaveHallsten</v>
      </c>
      <c r="G1860" s="1" t="s">
        <v>3822</v>
      </c>
      <c r="H1860" s="1" t="s">
        <v>3884</v>
      </c>
      <c r="I1860" s="1" t="s">
        <v>3992</v>
      </c>
      <c r="J1860" s="1" t="s">
        <v>28</v>
      </c>
      <c r="K1860" s="1" t="s">
        <v>225</v>
      </c>
      <c r="L1860" s="3">
        <v>795.48</v>
      </c>
      <c r="M1860" s="3">
        <v>7</v>
      </c>
      <c r="N1860" s="3">
        <v>7.9547999999999996</v>
      </c>
    </row>
    <row r="1861" spans="1:14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58"/>
        <v>On time</v>
      </c>
      <c r="E1861" s="1" t="s">
        <v>3669</v>
      </c>
      <c r="F1861" s="1" t="str">
        <f t="shared" si="59"/>
        <v>DaveHallsten</v>
      </c>
      <c r="G1861" s="1" t="s">
        <v>3822</v>
      </c>
      <c r="H1861" s="1" t="s">
        <v>3884</v>
      </c>
      <c r="I1861" s="1" t="s">
        <v>3992</v>
      </c>
      <c r="J1861" s="1" t="s">
        <v>12</v>
      </c>
      <c r="K1861" s="1" t="s">
        <v>2044</v>
      </c>
      <c r="L1861" s="3">
        <v>21.56</v>
      </c>
      <c r="M1861" s="3">
        <v>7</v>
      </c>
      <c r="N1861" s="3">
        <v>6.8992000000000004</v>
      </c>
    </row>
    <row r="1862" spans="1:14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58"/>
        <v>Delay</v>
      </c>
      <c r="E1862" s="1" t="s">
        <v>3210</v>
      </c>
      <c r="F1862" s="1" t="str">
        <f t="shared" si="59"/>
        <v>FrankPreis</v>
      </c>
      <c r="G1862" s="1" t="s">
        <v>3822</v>
      </c>
      <c r="H1862" s="1" t="s">
        <v>3841</v>
      </c>
      <c r="I1862" s="1" t="s">
        <v>3992</v>
      </c>
      <c r="J1862" s="1" t="s">
        <v>9</v>
      </c>
      <c r="K1862" s="1" t="s">
        <v>2090</v>
      </c>
      <c r="L1862" s="3">
        <v>44.4</v>
      </c>
      <c r="M1862" s="3">
        <v>3</v>
      </c>
      <c r="N1862" s="3">
        <v>22.2</v>
      </c>
    </row>
    <row r="1863" spans="1:14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58"/>
        <v>Delay</v>
      </c>
      <c r="E1863" s="1" t="s">
        <v>3210</v>
      </c>
      <c r="F1863" s="1" t="str">
        <f t="shared" si="59"/>
        <v>FrankPreis</v>
      </c>
      <c r="G1863" s="1" t="s">
        <v>3822</v>
      </c>
      <c r="H1863" s="1" t="s">
        <v>3841</v>
      </c>
      <c r="I1863" s="1" t="s">
        <v>3992</v>
      </c>
      <c r="J1863" s="1" t="s">
        <v>9</v>
      </c>
      <c r="K1863" s="1" t="s">
        <v>2091</v>
      </c>
      <c r="L1863" s="3">
        <v>20.65</v>
      </c>
      <c r="M1863" s="3">
        <v>5</v>
      </c>
      <c r="N1863" s="3">
        <v>9.4990000000000006</v>
      </c>
    </row>
    <row r="1864" spans="1:14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58"/>
        <v>On time</v>
      </c>
      <c r="E1864" s="1" t="s">
        <v>3670</v>
      </c>
      <c r="F1864" s="1" t="str">
        <f t="shared" si="59"/>
        <v>JuliePrescott</v>
      </c>
      <c r="G1864" s="1" t="s">
        <v>3822</v>
      </c>
      <c r="H1864" s="1" t="s">
        <v>3823</v>
      </c>
      <c r="I1864" s="1" t="s">
        <v>3992</v>
      </c>
      <c r="J1864" s="1" t="s">
        <v>28</v>
      </c>
      <c r="K1864" s="1" t="s">
        <v>1820</v>
      </c>
      <c r="L1864" s="3">
        <v>481.32</v>
      </c>
      <c r="M1864" s="3">
        <v>4</v>
      </c>
      <c r="N1864" s="3">
        <v>125.14319999999999</v>
      </c>
    </row>
    <row r="1865" spans="1:14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58"/>
        <v>On time</v>
      </c>
      <c r="E1865" s="1" t="s">
        <v>3670</v>
      </c>
      <c r="F1865" s="1" t="str">
        <f t="shared" si="59"/>
        <v>JuliePrescott</v>
      </c>
      <c r="G1865" s="1" t="s">
        <v>3822</v>
      </c>
      <c r="H1865" s="1" t="s">
        <v>3823</v>
      </c>
      <c r="I1865" s="1" t="s">
        <v>3992</v>
      </c>
      <c r="J1865" s="1" t="s">
        <v>18</v>
      </c>
      <c r="K1865" s="1" t="s">
        <v>1885</v>
      </c>
      <c r="L1865" s="3">
        <v>6.3840000000000003</v>
      </c>
      <c r="M1865" s="3">
        <v>1</v>
      </c>
      <c r="N1865" s="3">
        <v>2.1545999999999998</v>
      </c>
    </row>
    <row r="1866" spans="1:14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58"/>
        <v>On time</v>
      </c>
      <c r="E1866" s="1" t="s">
        <v>3418</v>
      </c>
      <c r="F1866" s="1" t="str">
        <f t="shared" si="59"/>
        <v>JustinMacKendrick</v>
      </c>
      <c r="G1866" s="1" t="s">
        <v>3822</v>
      </c>
      <c r="H1866" s="1" t="s">
        <v>3963</v>
      </c>
      <c r="I1866" s="1" t="s">
        <v>3992</v>
      </c>
      <c r="J1866" s="1" t="s">
        <v>20</v>
      </c>
      <c r="K1866" s="1" t="s">
        <v>1682</v>
      </c>
      <c r="L1866" s="3">
        <v>542.94000000000005</v>
      </c>
      <c r="M1866" s="3">
        <v>3</v>
      </c>
      <c r="N1866" s="3">
        <v>152.0232</v>
      </c>
    </row>
    <row r="1867" spans="1:14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58"/>
        <v>On time</v>
      </c>
      <c r="E1867" s="1" t="s">
        <v>3418</v>
      </c>
      <c r="F1867" s="1" t="str">
        <f t="shared" si="59"/>
        <v>JustinMacKendrick</v>
      </c>
      <c r="G1867" s="1" t="s">
        <v>3822</v>
      </c>
      <c r="H1867" s="1" t="s">
        <v>3963</v>
      </c>
      <c r="I1867" s="1" t="s">
        <v>3992</v>
      </c>
      <c r="J1867" s="1" t="s">
        <v>12</v>
      </c>
      <c r="K1867" s="1" t="s">
        <v>1787</v>
      </c>
      <c r="L1867" s="3">
        <v>54.92</v>
      </c>
      <c r="M1867" s="3">
        <v>4</v>
      </c>
      <c r="N1867" s="3">
        <v>19.7712</v>
      </c>
    </row>
    <row r="1868" spans="1:14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58"/>
        <v>On time</v>
      </c>
      <c r="E1868" s="1" t="s">
        <v>3368</v>
      </c>
      <c r="F1868" s="1" t="str">
        <f t="shared" si="59"/>
        <v>MattCollins</v>
      </c>
      <c r="G1868" s="1" t="s">
        <v>3822</v>
      </c>
      <c r="H1868" s="1" t="s">
        <v>3824</v>
      </c>
      <c r="I1868" s="1" t="s">
        <v>3993</v>
      </c>
      <c r="J1868" s="1" t="s">
        <v>28</v>
      </c>
      <c r="K1868" s="1" t="s">
        <v>2095</v>
      </c>
      <c r="L1868" s="3">
        <v>353.88</v>
      </c>
      <c r="M1868" s="3">
        <v>6</v>
      </c>
      <c r="N1868" s="3">
        <v>17.693999999999999</v>
      </c>
    </row>
    <row r="1869" spans="1:14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58"/>
        <v>Delay</v>
      </c>
      <c r="E1869" s="1" t="s">
        <v>3135</v>
      </c>
      <c r="F1869" s="1" t="str">
        <f t="shared" si="59"/>
        <v>EmilyBurns</v>
      </c>
      <c r="G1869" s="1" t="s">
        <v>3822</v>
      </c>
      <c r="H1869" s="1" t="s">
        <v>3964</v>
      </c>
      <c r="I1869" s="1" t="s">
        <v>3992</v>
      </c>
      <c r="J1869" s="1" t="s">
        <v>16</v>
      </c>
      <c r="K1869" s="1" t="s">
        <v>531</v>
      </c>
      <c r="L1869" s="3">
        <v>333.57600000000002</v>
      </c>
      <c r="M1869" s="3">
        <v>3</v>
      </c>
      <c r="N1869" s="3">
        <v>25.0182</v>
      </c>
    </row>
    <row r="1870" spans="1:14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58"/>
        <v>On time</v>
      </c>
      <c r="E1870" s="1" t="s">
        <v>3318</v>
      </c>
      <c r="F1870" s="1" t="str">
        <f t="shared" si="59"/>
        <v>ShaunChance</v>
      </c>
      <c r="G1870" s="1" t="s">
        <v>3822</v>
      </c>
      <c r="H1870" s="1" t="s">
        <v>3823</v>
      </c>
      <c r="I1870" s="1" t="s">
        <v>3992</v>
      </c>
      <c r="J1870" s="1" t="s">
        <v>12</v>
      </c>
      <c r="K1870" s="1" t="s">
        <v>656</v>
      </c>
      <c r="L1870" s="3">
        <v>14.91</v>
      </c>
      <c r="M1870" s="3">
        <v>3</v>
      </c>
      <c r="N1870" s="3">
        <v>4.6220999999999997</v>
      </c>
    </row>
    <row r="1871" spans="1:14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58"/>
        <v>On time</v>
      </c>
      <c r="E1871" s="1" t="s">
        <v>3318</v>
      </c>
      <c r="F1871" s="1" t="str">
        <f t="shared" si="59"/>
        <v>ShaunChance</v>
      </c>
      <c r="G1871" s="1" t="s">
        <v>3822</v>
      </c>
      <c r="H1871" s="1" t="s">
        <v>3823</v>
      </c>
      <c r="I1871" s="1" t="s">
        <v>3992</v>
      </c>
      <c r="J1871" s="1" t="s">
        <v>20</v>
      </c>
      <c r="K1871" s="1" t="s">
        <v>1151</v>
      </c>
      <c r="L1871" s="3">
        <v>1158.1199999999999</v>
      </c>
      <c r="M1871" s="3">
        <v>4</v>
      </c>
      <c r="N1871" s="3">
        <v>335.85480000000001</v>
      </c>
    </row>
    <row r="1872" spans="1:14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58"/>
        <v>On time</v>
      </c>
      <c r="E1872" s="1" t="s">
        <v>3671</v>
      </c>
      <c r="F1872" s="1" t="str">
        <f t="shared" si="59"/>
        <v>BethPaige</v>
      </c>
      <c r="G1872" s="1" t="s">
        <v>3822</v>
      </c>
      <c r="H1872" s="1" t="s">
        <v>3823</v>
      </c>
      <c r="I1872" s="1" t="s">
        <v>3992</v>
      </c>
      <c r="J1872" s="1" t="s">
        <v>72</v>
      </c>
      <c r="K1872" s="1" t="s">
        <v>2099</v>
      </c>
      <c r="L1872" s="3">
        <v>638.28800000000001</v>
      </c>
      <c r="M1872" s="3">
        <v>7</v>
      </c>
      <c r="N1872" s="3">
        <v>-31.914400000000001</v>
      </c>
    </row>
    <row r="1873" spans="1:14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58"/>
        <v>On time</v>
      </c>
      <c r="E1873" s="1" t="s">
        <v>3671</v>
      </c>
      <c r="F1873" s="1" t="str">
        <f t="shared" si="59"/>
        <v>BethPaige</v>
      </c>
      <c r="G1873" s="1" t="s">
        <v>3822</v>
      </c>
      <c r="H1873" s="1" t="s">
        <v>3823</v>
      </c>
      <c r="I1873" s="1" t="s">
        <v>3992</v>
      </c>
      <c r="J1873" s="1" t="s">
        <v>18</v>
      </c>
      <c r="K1873" s="1" t="s">
        <v>2100</v>
      </c>
      <c r="L1873" s="3">
        <v>13.208</v>
      </c>
      <c r="M1873" s="3">
        <v>1</v>
      </c>
      <c r="N1873" s="3">
        <v>4.6227999999999998</v>
      </c>
    </row>
    <row r="1874" spans="1:14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58"/>
        <v>Delay</v>
      </c>
      <c r="E1874" s="1" t="s">
        <v>3307</v>
      </c>
      <c r="F1874" s="1" t="str">
        <f t="shared" si="59"/>
        <v>KeanTakahito</v>
      </c>
      <c r="G1874" s="1" t="s">
        <v>3822</v>
      </c>
      <c r="H1874" s="1" t="s">
        <v>3826</v>
      </c>
      <c r="I1874" s="1" t="s">
        <v>3992</v>
      </c>
      <c r="J1874" s="1" t="s">
        <v>45</v>
      </c>
      <c r="K1874" s="1" t="s">
        <v>2102</v>
      </c>
      <c r="L1874" s="3">
        <v>104.85</v>
      </c>
      <c r="M1874" s="3">
        <v>1</v>
      </c>
      <c r="N1874" s="3">
        <v>50.328000000000003</v>
      </c>
    </row>
    <row r="1875" spans="1:14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58"/>
        <v>Delay</v>
      </c>
      <c r="E1875" s="1" t="s">
        <v>3284</v>
      </c>
      <c r="F1875" s="1" t="str">
        <f t="shared" si="59"/>
        <v>ArthurPrichep</v>
      </c>
      <c r="G1875" s="1" t="s">
        <v>3822</v>
      </c>
      <c r="H1875" s="1" t="s">
        <v>3823</v>
      </c>
      <c r="I1875" s="1" t="s">
        <v>3992</v>
      </c>
      <c r="J1875" s="1" t="s">
        <v>14</v>
      </c>
      <c r="K1875" s="1" t="s">
        <v>1356</v>
      </c>
      <c r="L1875" s="3">
        <v>30.48</v>
      </c>
      <c r="M1875" s="3">
        <v>3</v>
      </c>
      <c r="N1875" s="3">
        <v>7.9248000000000003</v>
      </c>
    </row>
    <row r="1876" spans="1:14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58"/>
        <v>Delay</v>
      </c>
      <c r="E1876" s="1" t="s">
        <v>3284</v>
      </c>
      <c r="F1876" s="1" t="str">
        <f t="shared" si="59"/>
        <v>ArthurPrichep</v>
      </c>
      <c r="G1876" s="1" t="s">
        <v>3822</v>
      </c>
      <c r="H1876" s="1" t="s">
        <v>3823</v>
      </c>
      <c r="I1876" s="1" t="s">
        <v>3992</v>
      </c>
      <c r="J1876" s="1" t="s">
        <v>72</v>
      </c>
      <c r="K1876" s="1" t="s">
        <v>1147</v>
      </c>
      <c r="L1876" s="3">
        <v>112.648</v>
      </c>
      <c r="M1876" s="3">
        <v>1</v>
      </c>
      <c r="N1876" s="3">
        <v>11.264799999999999</v>
      </c>
    </row>
    <row r="1877" spans="1:14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58"/>
        <v>Delay</v>
      </c>
      <c r="E1877" s="1" t="s">
        <v>3672</v>
      </c>
      <c r="F1877" s="1" t="str">
        <f t="shared" si="59"/>
        <v>JohnDryer</v>
      </c>
      <c r="G1877" s="1" t="s">
        <v>3822</v>
      </c>
      <c r="H1877" s="1" t="s">
        <v>3823</v>
      </c>
      <c r="I1877" s="1" t="s">
        <v>3992</v>
      </c>
      <c r="J1877" s="1" t="s">
        <v>510</v>
      </c>
      <c r="K1877" s="1" t="s">
        <v>2105</v>
      </c>
      <c r="L1877" s="3">
        <v>71.975999999999999</v>
      </c>
      <c r="M1877" s="3">
        <v>3</v>
      </c>
      <c r="N1877" s="3">
        <v>24.291899999999998</v>
      </c>
    </row>
    <row r="1878" spans="1:14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58"/>
        <v>On time</v>
      </c>
      <c r="E1878" s="1" t="s">
        <v>3195</v>
      </c>
      <c r="F1878" s="1" t="str">
        <f t="shared" si="59"/>
        <v>XylonaPreis</v>
      </c>
      <c r="G1878" s="1" t="s">
        <v>3822</v>
      </c>
      <c r="H1878" s="1" t="s">
        <v>3965</v>
      </c>
      <c r="I1878" s="1" t="s">
        <v>3992</v>
      </c>
      <c r="J1878" s="1" t="s">
        <v>14</v>
      </c>
      <c r="K1878" s="1" t="s">
        <v>100</v>
      </c>
      <c r="L1878" s="3">
        <v>2.21</v>
      </c>
      <c r="M1878" s="3">
        <v>1</v>
      </c>
      <c r="N1878" s="3">
        <v>0.59670000000000001</v>
      </c>
    </row>
    <row r="1879" spans="1:14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58"/>
        <v>On time</v>
      </c>
      <c r="E1879" s="1" t="s">
        <v>3195</v>
      </c>
      <c r="F1879" s="1" t="str">
        <f t="shared" si="59"/>
        <v>XylonaPreis</v>
      </c>
      <c r="G1879" s="1" t="s">
        <v>3822</v>
      </c>
      <c r="H1879" s="1" t="s">
        <v>3965</v>
      </c>
      <c r="I1879" s="1" t="s">
        <v>3992</v>
      </c>
      <c r="J1879" s="1" t="s">
        <v>87</v>
      </c>
      <c r="K1879" s="1" t="s">
        <v>2107</v>
      </c>
      <c r="L1879" s="3">
        <v>15.52</v>
      </c>
      <c r="M1879" s="3">
        <v>4</v>
      </c>
      <c r="N1879" s="3">
        <v>7.4496000000000002</v>
      </c>
    </row>
    <row r="1880" spans="1:14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58"/>
        <v>On time</v>
      </c>
      <c r="E1880" s="1" t="s">
        <v>3195</v>
      </c>
      <c r="F1880" s="1" t="str">
        <f t="shared" si="59"/>
        <v>XylonaPreis</v>
      </c>
      <c r="G1880" s="1" t="s">
        <v>3822</v>
      </c>
      <c r="H1880" s="1" t="s">
        <v>3965</v>
      </c>
      <c r="I1880" s="1" t="s">
        <v>3992</v>
      </c>
      <c r="J1880" s="1" t="s">
        <v>45</v>
      </c>
      <c r="K1880" s="1" t="s">
        <v>2108</v>
      </c>
      <c r="L1880" s="3">
        <v>36.44</v>
      </c>
      <c r="M1880" s="3">
        <v>4</v>
      </c>
      <c r="N1880" s="3">
        <v>16.398</v>
      </c>
    </row>
    <row r="1881" spans="1:14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58"/>
        <v>Delay</v>
      </c>
      <c r="E1881" s="1" t="s">
        <v>3673</v>
      </c>
      <c r="F1881" s="1" t="str">
        <f t="shared" si="59"/>
        <v>JulianaKrohn</v>
      </c>
      <c r="G1881" s="1" t="s">
        <v>3822</v>
      </c>
      <c r="H1881" s="1" t="s">
        <v>3903</v>
      </c>
      <c r="I1881" s="1" t="s">
        <v>3996</v>
      </c>
      <c r="J1881" s="1" t="s">
        <v>198</v>
      </c>
      <c r="K1881" s="1" t="s">
        <v>199</v>
      </c>
      <c r="L1881" s="3">
        <v>217.76400000000001</v>
      </c>
      <c r="M1881" s="3">
        <v>6</v>
      </c>
      <c r="N1881" s="3">
        <v>-384.71640000000002</v>
      </c>
    </row>
    <row r="1882" spans="1:14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58"/>
        <v>Delay</v>
      </c>
      <c r="E1882" s="1" t="s">
        <v>3673</v>
      </c>
      <c r="F1882" s="1" t="str">
        <f t="shared" si="59"/>
        <v>JulianaKrohn</v>
      </c>
      <c r="G1882" s="1" t="s">
        <v>3822</v>
      </c>
      <c r="H1882" s="1" t="s">
        <v>3903</v>
      </c>
      <c r="I1882" s="1" t="s">
        <v>3996</v>
      </c>
      <c r="J1882" s="1" t="s">
        <v>82</v>
      </c>
      <c r="K1882" s="1" t="s">
        <v>2110</v>
      </c>
      <c r="L1882" s="3">
        <v>39.072000000000003</v>
      </c>
      <c r="M1882" s="3">
        <v>6</v>
      </c>
      <c r="N1882" s="3">
        <v>4.3956</v>
      </c>
    </row>
    <row r="1883" spans="1:14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58"/>
        <v>Delay</v>
      </c>
      <c r="E1883" s="1" t="s">
        <v>3673</v>
      </c>
      <c r="F1883" s="1" t="str">
        <f t="shared" si="59"/>
        <v>JulianaKrohn</v>
      </c>
      <c r="G1883" s="1" t="s">
        <v>3822</v>
      </c>
      <c r="H1883" s="1" t="s">
        <v>3903</v>
      </c>
      <c r="I1883" s="1" t="s">
        <v>3996</v>
      </c>
      <c r="J1883" s="1" t="s">
        <v>18</v>
      </c>
      <c r="K1883" s="1" t="s">
        <v>754</v>
      </c>
      <c r="L1883" s="3">
        <v>22.638000000000002</v>
      </c>
      <c r="M1883" s="3">
        <v>7</v>
      </c>
      <c r="N1883" s="3">
        <v>-16.601199999999999</v>
      </c>
    </row>
    <row r="1884" spans="1:14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58"/>
        <v>Delay</v>
      </c>
      <c r="E1884" s="1" t="s">
        <v>3673</v>
      </c>
      <c r="F1884" s="1" t="str">
        <f t="shared" si="59"/>
        <v>JulianaKrohn</v>
      </c>
      <c r="G1884" s="1" t="s">
        <v>3822</v>
      </c>
      <c r="H1884" s="1" t="s">
        <v>3903</v>
      </c>
      <c r="I1884" s="1" t="s">
        <v>3996</v>
      </c>
      <c r="J1884" s="1" t="s">
        <v>14</v>
      </c>
      <c r="K1884" s="1" t="s">
        <v>1089</v>
      </c>
      <c r="L1884" s="3">
        <v>95.144000000000005</v>
      </c>
      <c r="M1884" s="3">
        <v>7</v>
      </c>
      <c r="N1884" s="3">
        <v>10.7037</v>
      </c>
    </row>
    <row r="1885" spans="1:14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58"/>
        <v>On time</v>
      </c>
      <c r="E1885" s="1" t="s">
        <v>3245</v>
      </c>
      <c r="F1885" s="1" t="str">
        <f t="shared" si="59"/>
        <v>PatrickGardner</v>
      </c>
      <c r="G1885" s="1" t="s">
        <v>3822</v>
      </c>
      <c r="H1885" s="1" t="s">
        <v>3927</v>
      </c>
      <c r="I1885" s="1" t="s">
        <v>3992</v>
      </c>
      <c r="J1885" s="1" t="s">
        <v>79</v>
      </c>
      <c r="K1885" s="1" t="s">
        <v>977</v>
      </c>
      <c r="L1885" s="3">
        <v>35</v>
      </c>
      <c r="M1885" s="3">
        <v>7</v>
      </c>
      <c r="N1885" s="3">
        <v>16.8</v>
      </c>
    </row>
    <row r="1886" spans="1:14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58"/>
        <v>On time</v>
      </c>
      <c r="E1886" s="1" t="s">
        <v>3245</v>
      </c>
      <c r="F1886" s="1" t="str">
        <f t="shared" si="59"/>
        <v>PatrickGardner</v>
      </c>
      <c r="G1886" s="1" t="s">
        <v>3822</v>
      </c>
      <c r="H1886" s="1" t="s">
        <v>3927</v>
      </c>
      <c r="I1886" s="1" t="s">
        <v>3992</v>
      </c>
      <c r="J1886" s="1" t="s">
        <v>72</v>
      </c>
      <c r="K1886" s="1" t="s">
        <v>587</v>
      </c>
      <c r="L1886" s="3">
        <v>72.784000000000006</v>
      </c>
      <c r="M1886" s="3">
        <v>1</v>
      </c>
      <c r="N1886" s="3">
        <v>0</v>
      </c>
    </row>
    <row r="1887" spans="1:14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58"/>
        <v>On time</v>
      </c>
      <c r="E1887" s="1" t="s">
        <v>3245</v>
      </c>
      <c r="F1887" s="1" t="str">
        <f t="shared" si="59"/>
        <v>PatrickGardner</v>
      </c>
      <c r="G1887" s="1" t="s">
        <v>3822</v>
      </c>
      <c r="H1887" s="1" t="s">
        <v>3927</v>
      </c>
      <c r="I1887" s="1" t="s">
        <v>3992</v>
      </c>
      <c r="J1887" s="1" t="s">
        <v>20</v>
      </c>
      <c r="K1887" s="1" t="s">
        <v>223</v>
      </c>
      <c r="L1887" s="3">
        <v>97.84</v>
      </c>
      <c r="M1887" s="3">
        <v>2</v>
      </c>
      <c r="N1887" s="3">
        <v>25.438400000000001</v>
      </c>
    </row>
    <row r="1888" spans="1:14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58"/>
        <v>On time</v>
      </c>
      <c r="E1888" s="1" t="s">
        <v>3245</v>
      </c>
      <c r="F1888" s="1" t="str">
        <f t="shared" si="59"/>
        <v>PatrickGardner</v>
      </c>
      <c r="G1888" s="1" t="s">
        <v>3822</v>
      </c>
      <c r="H1888" s="1" t="s">
        <v>3927</v>
      </c>
      <c r="I1888" s="1" t="s">
        <v>3992</v>
      </c>
      <c r="J1888" s="1" t="s">
        <v>12</v>
      </c>
      <c r="K1888" s="1" t="s">
        <v>459</v>
      </c>
      <c r="L1888" s="3">
        <v>51.75</v>
      </c>
      <c r="M1888" s="3">
        <v>1</v>
      </c>
      <c r="N1888" s="3">
        <v>15.525</v>
      </c>
    </row>
    <row r="1889" spans="1:14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58"/>
        <v>On time</v>
      </c>
      <c r="E1889" s="1" t="s">
        <v>3245</v>
      </c>
      <c r="F1889" s="1" t="str">
        <f t="shared" si="59"/>
        <v>PatrickGardner</v>
      </c>
      <c r="G1889" s="1" t="s">
        <v>3822</v>
      </c>
      <c r="H1889" s="1" t="s">
        <v>3927</v>
      </c>
      <c r="I1889" s="1" t="s">
        <v>3992</v>
      </c>
      <c r="J1889" s="1" t="s">
        <v>18</v>
      </c>
      <c r="K1889" s="1" t="s">
        <v>413</v>
      </c>
      <c r="L1889" s="3">
        <v>46.671999999999997</v>
      </c>
      <c r="M1889" s="3">
        <v>2</v>
      </c>
      <c r="N1889" s="3">
        <v>16.3352</v>
      </c>
    </row>
    <row r="1890" spans="1:14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58"/>
        <v>On time</v>
      </c>
      <c r="E1890" s="1" t="s">
        <v>3156</v>
      </c>
      <c r="F1890" s="1" t="str">
        <f t="shared" si="59"/>
        <v>RubenDartt</v>
      </c>
      <c r="G1890" s="1" t="s">
        <v>3822</v>
      </c>
      <c r="H1890" s="1" t="s">
        <v>3917</v>
      </c>
      <c r="I1890" s="1" t="s">
        <v>3992</v>
      </c>
      <c r="J1890" s="1" t="s">
        <v>16</v>
      </c>
      <c r="K1890" s="1" t="s">
        <v>640</v>
      </c>
      <c r="L1890" s="3">
        <v>15.984</v>
      </c>
      <c r="M1890" s="3">
        <v>2</v>
      </c>
      <c r="N1890" s="3">
        <v>1.1988000000000001</v>
      </c>
    </row>
    <row r="1891" spans="1:14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58"/>
        <v>On time</v>
      </c>
      <c r="E1891" s="1" t="s">
        <v>3674</v>
      </c>
      <c r="F1891" s="1" t="str">
        <f t="shared" si="59"/>
        <v>JustinDeggeller</v>
      </c>
      <c r="G1891" s="1" t="s">
        <v>3822</v>
      </c>
      <c r="H1891" s="1" t="s">
        <v>3841</v>
      </c>
      <c r="I1891" s="1" t="s">
        <v>3992</v>
      </c>
      <c r="J1891" s="1" t="s">
        <v>45</v>
      </c>
      <c r="K1891" s="1" t="s">
        <v>106</v>
      </c>
      <c r="L1891" s="3">
        <v>105.52</v>
      </c>
      <c r="M1891" s="3">
        <v>4</v>
      </c>
      <c r="N1891" s="3">
        <v>48.539200000000001</v>
      </c>
    </row>
    <row r="1892" spans="1:14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58"/>
        <v>On time</v>
      </c>
      <c r="E1892" s="1" t="s">
        <v>3674</v>
      </c>
      <c r="F1892" s="1" t="str">
        <f t="shared" si="59"/>
        <v>JustinDeggeller</v>
      </c>
      <c r="G1892" s="1" t="s">
        <v>3822</v>
      </c>
      <c r="H1892" s="1" t="s">
        <v>3841</v>
      </c>
      <c r="I1892" s="1" t="s">
        <v>3992</v>
      </c>
      <c r="J1892" s="1" t="s">
        <v>12</v>
      </c>
      <c r="K1892" s="1" t="s">
        <v>2114</v>
      </c>
      <c r="L1892" s="3">
        <v>91.96</v>
      </c>
      <c r="M1892" s="3">
        <v>2</v>
      </c>
      <c r="N1892" s="3">
        <v>15.6332</v>
      </c>
    </row>
    <row r="1893" spans="1:14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58"/>
        <v>On time</v>
      </c>
      <c r="E1893" s="1" t="s">
        <v>3674</v>
      </c>
      <c r="F1893" s="1" t="str">
        <f t="shared" si="59"/>
        <v>JustinDeggeller</v>
      </c>
      <c r="G1893" s="1" t="s">
        <v>3822</v>
      </c>
      <c r="H1893" s="1" t="s">
        <v>3841</v>
      </c>
      <c r="I1893" s="1" t="s">
        <v>3992</v>
      </c>
      <c r="J1893" s="1" t="s">
        <v>16</v>
      </c>
      <c r="K1893" s="1" t="s">
        <v>383</v>
      </c>
      <c r="L1893" s="3">
        <v>1487.9760000000001</v>
      </c>
      <c r="M1893" s="3">
        <v>3</v>
      </c>
      <c r="N1893" s="3">
        <v>185.99700000000001</v>
      </c>
    </row>
    <row r="1894" spans="1:14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58"/>
        <v>Delay</v>
      </c>
      <c r="E1894" s="1" t="s">
        <v>3675</v>
      </c>
      <c r="F1894" s="1" t="str">
        <f t="shared" si="59"/>
        <v>CharlesSheldon</v>
      </c>
      <c r="G1894" s="1" t="s">
        <v>3822</v>
      </c>
      <c r="H1894" s="1" t="s">
        <v>3826</v>
      </c>
      <c r="I1894" s="1" t="s">
        <v>3992</v>
      </c>
      <c r="J1894" s="1" t="s">
        <v>82</v>
      </c>
      <c r="K1894" s="1" t="s">
        <v>2116</v>
      </c>
      <c r="L1894" s="3">
        <v>238.62</v>
      </c>
      <c r="M1894" s="3">
        <v>2</v>
      </c>
      <c r="N1894" s="3">
        <v>4.7724000000000002</v>
      </c>
    </row>
    <row r="1895" spans="1:14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58"/>
        <v>Delay</v>
      </c>
      <c r="E1895" s="1" t="s">
        <v>3675</v>
      </c>
      <c r="F1895" s="1" t="str">
        <f t="shared" si="59"/>
        <v>CharlesSheldon</v>
      </c>
      <c r="G1895" s="1" t="s">
        <v>3822</v>
      </c>
      <c r="H1895" s="1" t="s">
        <v>3826</v>
      </c>
      <c r="I1895" s="1" t="s">
        <v>3992</v>
      </c>
      <c r="J1895" s="1" t="s">
        <v>20</v>
      </c>
      <c r="K1895" s="1" t="s">
        <v>2117</v>
      </c>
      <c r="L1895" s="3">
        <v>7.77</v>
      </c>
      <c r="M1895" s="3">
        <v>1</v>
      </c>
      <c r="N1895" s="3">
        <v>2.0979000000000001</v>
      </c>
    </row>
    <row r="1896" spans="1:14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58"/>
        <v>Delay</v>
      </c>
      <c r="E1896" s="1" t="s">
        <v>3675</v>
      </c>
      <c r="F1896" s="1" t="str">
        <f t="shared" si="59"/>
        <v>CharlesSheldon</v>
      </c>
      <c r="G1896" s="1" t="s">
        <v>3822</v>
      </c>
      <c r="H1896" s="1" t="s">
        <v>3826</v>
      </c>
      <c r="I1896" s="1" t="s">
        <v>3992</v>
      </c>
      <c r="J1896" s="1" t="s">
        <v>22</v>
      </c>
      <c r="K1896" s="1" t="s">
        <v>1259</v>
      </c>
      <c r="L1896" s="3">
        <v>285.48</v>
      </c>
      <c r="M1896" s="3">
        <v>5</v>
      </c>
      <c r="N1896" s="3">
        <v>-10.705500000000001</v>
      </c>
    </row>
    <row r="1897" spans="1:14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58"/>
        <v>Delay</v>
      </c>
      <c r="E1897" s="1" t="s">
        <v>3675</v>
      </c>
      <c r="F1897" s="1" t="str">
        <f t="shared" si="59"/>
        <v>CharlesSheldon</v>
      </c>
      <c r="G1897" s="1" t="s">
        <v>3822</v>
      </c>
      <c r="H1897" s="1" t="s">
        <v>3826</v>
      </c>
      <c r="I1897" s="1" t="s">
        <v>3992</v>
      </c>
      <c r="J1897" s="1" t="s">
        <v>18</v>
      </c>
      <c r="K1897" s="1" t="s">
        <v>773</v>
      </c>
      <c r="L1897" s="3">
        <v>19.167999999999999</v>
      </c>
      <c r="M1897" s="3">
        <v>4</v>
      </c>
      <c r="N1897" s="3">
        <v>6.4691999999999998</v>
      </c>
    </row>
    <row r="1898" spans="1:14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58"/>
        <v>On time</v>
      </c>
      <c r="E1898" s="1" t="s">
        <v>3263</v>
      </c>
      <c r="F1898" s="1" t="str">
        <f t="shared" si="59"/>
        <v>RolandFjeld</v>
      </c>
      <c r="G1898" s="1" t="s">
        <v>3822</v>
      </c>
      <c r="H1898" s="1" t="s">
        <v>3841</v>
      </c>
      <c r="I1898" s="1" t="s">
        <v>3992</v>
      </c>
      <c r="J1898" s="1" t="s">
        <v>38</v>
      </c>
      <c r="K1898" s="1" t="s">
        <v>2070</v>
      </c>
      <c r="L1898" s="3">
        <v>519.96</v>
      </c>
      <c r="M1898" s="3">
        <v>4</v>
      </c>
      <c r="N1898" s="3">
        <v>176.78639999999999</v>
      </c>
    </row>
    <row r="1899" spans="1:14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58"/>
        <v>Delay</v>
      </c>
      <c r="E1899" s="1" t="s">
        <v>3676</v>
      </c>
      <c r="F1899" s="1" t="str">
        <f t="shared" si="59"/>
        <v>DougO'Connell</v>
      </c>
      <c r="G1899" s="1" t="s">
        <v>3822</v>
      </c>
      <c r="H1899" s="1" t="s">
        <v>3823</v>
      </c>
      <c r="I1899" s="1" t="s">
        <v>3992</v>
      </c>
      <c r="J1899" s="1" t="s">
        <v>16</v>
      </c>
      <c r="K1899" s="1" t="s">
        <v>2120</v>
      </c>
      <c r="L1899" s="3">
        <v>57.567999999999998</v>
      </c>
      <c r="M1899" s="3">
        <v>4</v>
      </c>
      <c r="N1899" s="3">
        <v>5.7568000000000001</v>
      </c>
    </row>
    <row r="1900" spans="1:14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58"/>
        <v>Delay</v>
      </c>
      <c r="E1900" s="1" t="s">
        <v>3580</v>
      </c>
      <c r="F1900" s="1" t="str">
        <f t="shared" si="59"/>
        <v>MarkVanHuff</v>
      </c>
      <c r="G1900" s="1" t="s">
        <v>3822</v>
      </c>
      <c r="H1900" s="1" t="s">
        <v>3824</v>
      </c>
      <c r="I1900" s="1" t="s">
        <v>3993</v>
      </c>
      <c r="J1900" s="1" t="s">
        <v>28</v>
      </c>
      <c r="K1900" s="1" t="s">
        <v>2122</v>
      </c>
      <c r="L1900" s="3">
        <v>83.7</v>
      </c>
      <c r="M1900" s="3">
        <v>5</v>
      </c>
      <c r="N1900" s="3">
        <v>3.3479999999999999</v>
      </c>
    </row>
    <row r="1901" spans="1:14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58"/>
        <v>On time</v>
      </c>
      <c r="E1901" s="1" t="s">
        <v>3677</v>
      </c>
      <c r="F1901" s="1" t="str">
        <f t="shared" si="59"/>
        <v>BrianStugart</v>
      </c>
      <c r="G1901" s="1" t="s">
        <v>3822</v>
      </c>
      <c r="H1901" s="1" t="s">
        <v>3841</v>
      </c>
      <c r="I1901" s="1" t="s">
        <v>3992</v>
      </c>
      <c r="J1901" s="1" t="s">
        <v>16</v>
      </c>
      <c r="K1901" s="1" t="s">
        <v>2124</v>
      </c>
      <c r="L1901" s="3">
        <v>415.96800000000002</v>
      </c>
      <c r="M1901" s="3">
        <v>4</v>
      </c>
      <c r="N1901" s="3">
        <v>51.996000000000002</v>
      </c>
    </row>
    <row r="1902" spans="1:14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58"/>
        <v>On time</v>
      </c>
      <c r="E1902" s="1" t="s">
        <v>3677</v>
      </c>
      <c r="F1902" s="1" t="str">
        <f t="shared" si="59"/>
        <v>BrianStugart</v>
      </c>
      <c r="G1902" s="1" t="s">
        <v>3822</v>
      </c>
      <c r="H1902" s="1" t="s">
        <v>3841</v>
      </c>
      <c r="I1902" s="1" t="s">
        <v>3992</v>
      </c>
      <c r="J1902" s="1" t="s">
        <v>28</v>
      </c>
      <c r="K1902" s="1" t="s">
        <v>2125</v>
      </c>
      <c r="L1902" s="3">
        <v>304.89999999999998</v>
      </c>
      <c r="M1902" s="3">
        <v>5</v>
      </c>
      <c r="N1902" s="3">
        <v>6.0979999999999999</v>
      </c>
    </row>
    <row r="1903" spans="1:14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58"/>
        <v>On time</v>
      </c>
      <c r="E1903" s="1" t="s">
        <v>3677</v>
      </c>
      <c r="F1903" s="1" t="str">
        <f t="shared" si="59"/>
        <v>BrianStugart</v>
      </c>
      <c r="G1903" s="1" t="s">
        <v>3822</v>
      </c>
      <c r="H1903" s="1" t="s">
        <v>3841</v>
      </c>
      <c r="I1903" s="1" t="s">
        <v>3992</v>
      </c>
      <c r="J1903" s="1" t="s">
        <v>12</v>
      </c>
      <c r="K1903" s="1" t="s">
        <v>2126</v>
      </c>
      <c r="L1903" s="3">
        <v>80.959999999999994</v>
      </c>
      <c r="M1903" s="3">
        <v>4</v>
      </c>
      <c r="N1903" s="3">
        <v>29.145600000000002</v>
      </c>
    </row>
    <row r="1904" spans="1:14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58"/>
        <v>On time</v>
      </c>
      <c r="E1904" s="1" t="s">
        <v>3677</v>
      </c>
      <c r="F1904" s="1" t="str">
        <f t="shared" si="59"/>
        <v>BrianStugart</v>
      </c>
      <c r="G1904" s="1" t="s">
        <v>3822</v>
      </c>
      <c r="H1904" s="1" t="s">
        <v>3841</v>
      </c>
      <c r="I1904" s="1" t="s">
        <v>3992</v>
      </c>
      <c r="J1904" s="1" t="s">
        <v>28</v>
      </c>
      <c r="K1904" s="1" t="s">
        <v>2127</v>
      </c>
      <c r="L1904" s="3">
        <v>777.21</v>
      </c>
      <c r="M1904" s="3">
        <v>7</v>
      </c>
      <c r="N1904" s="3">
        <v>54.404699999999998</v>
      </c>
    </row>
    <row r="1905" spans="1:14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58"/>
        <v>On time</v>
      </c>
      <c r="E1905" s="1" t="s">
        <v>3677</v>
      </c>
      <c r="F1905" s="1" t="str">
        <f t="shared" si="59"/>
        <v>BrianStugart</v>
      </c>
      <c r="G1905" s="1" t="s">
        <v>3822</v>
      </c>
      <c r="H1905" s="1" t="s">
        <v>3841</v>
      </c>
      <c r="I1905" s="1" t="s">
        <v>3992</v>
      </c>
      <c r="J1905" s="1" t="s">
        <v>45</v>
      </c>
      <c r="K1905" s="1" t="s">
        <v>2128</v>
      </c>
      <c r="L1905" s="3">
        <v>32.4</v>
      </c>
      <c r="M1905" s="3">
        <v>5</v>
      </c>
      <c r="N1905" s="3">
        <v>15.552</v>
      </c>
    </row>
    <row r="1906" spans="1:14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58"/>
        <v>On time</v>
      </c>
      <c r="E1906" s="1" t="s">
        <v>3677</v>
      </c>
      <c r="F1906" s="1" t="str">
        <f t="shared" si="59"/>
        <v>BrianStugart</v>
      </c>
      <c r="G1906" s="1" t="s">
        <v>3822</v>
      </c>
      <c r="H1906" s="1" t="s">
        <v>3841</v>
      </c>
      <c r="I1906" s="1" t="s">
        <v>3992</v>
      </c>
      <c r="J1906" s="1" t="s">
        <v>72</v>
      </c>
      <c r="K1906" s="1" t="s">
        <v>2129</v>
      </c>
      <c r="L1906" s="3">
        <v>225.56800000000001</v>
      </c>
      <c r="M1906" s="3">
        <v>2</v>
      </c>
      <c r="N1906" s="3">
        <v>2.8195999999999999</v>
      </c>
    </row>
    <row r="1907" spans="1:14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58"/>
        <v>On time</v>
      </c>
      <c r="E1907" s="1" t="s">
        <v>3677</v>
      </c>
      <c r="F1907" s="1" t="str">
        <f t="shared" si="59"/>
        <v>BrianStugart</v>
      </c>
      <c r="G1907" s="1" t="s">
        <v>3822</v>
      </c>
      <c r="H1907" s="1" t="s">
        <v>3841</v>
      </c>
      <c r="I1907" s="1" t="s">
        <v>3992</v>
      </c>
      <c r="J1907" s="1" t="s">
        <v>12</v>
      </c>
      <c r="K1907" s="1" t="s">
        <v>1473</v>
      </c>
      <c r="L1907" s="3">
        <v>36.6</v>
      </c>
      <c r="M1907" s="3">
        <v>3</v>
      </c>
      <c r="N1907" s="3">
        <v>15.372</v>
      </c>
    </row>
    <row r="1908" spans="1:14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58"/>
        <v>On time</v>
      </c>
      <c r="E1908" s="1" t="s">
        <v>3678</v>
      </c>
      <c r="F1908" s="1" t="str">
        <f t="shared" si="59"/>
        <v>JoeKamberova</v>
      </c>
      <c r="G1908" s="1" t="s">
        <v>3822</v>
      </c>
      <c r="H1908" s="1" t="s">
        <v>3854</v>
      </c>
      <c r="I1908" s="1" t="s">
        <v>3992</v>
      </c>
      <c r="J1908" s="1" t="s">
        <v>198</v>
      </c>
      <c r="K1908" s="1" t="s">
        <v>1991</v>
      </c>
      <c r="L1908" s="3">
        <v>239.666</v>
      </c>
      <c r="M1908" s="3">
        <v>2</v>
      </c>
      <c r="N1908" s="3">
        <v>14.098000000000001</v>
      </c>
    </row>
    <row r="1909" spans="1:14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58"/>
        <v>Delay</v>
      </c>
      <c r="E1909" s="1" t="s">
        <v>3569</v>
      </c>
      <c r="F1909" s="1" t="str">
        <f t="shared" si="59"/>
        <v>MichelleArnett</v>
      </c>
      <c r="G1909" s="1" t="s">
        <v>3822</v>
      </c>
      <c r="H1909" s="1" t="s">
        <v>3966</v>
      </c>
      <c r="I1909" s="1" t="s">
        <v>4002</v>
      </c>
      <c r="J1909" s="1" t="s">
        <v>72</v>
      </c>
      <c r="K1909" s="1" t="s">
        <v>249</v>
      </c>
      <c r="L1909" s="3">
        <v>1603.136</v>
      </c>
      <c r="M1909" s="3">
        <v>4</v>
      </c>
      <c r="N1909" s="3">
        <v>100.196</v>
      </c>
    </row>
    <row r="1910" spans="1:14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58"/>
        <v>On time</v>
      </c>
      <c r="E1910" s="1" t="s">
        <v>3392</v>
      </c>
      <c r="F1910" s="1" t="str">
        <f t="shared" si="59"/>
        <v>EdBraxton</v>
      </c>
      <c r="G1910" s="1" t="s">
        <v>3822</v>
      </c>
      <c r="H1910" s="1" t="s">
        <v>3859</v>
      </c>
      <c r="I1910" s="1" t="s">
        <v>3992</v>
      </c>
      <c r="J1910" s="1" t="s">
        <v>22</v>
      </c>
      <c r="K1910" s="1" t="s">
        <v>2005</v>
      </c>
      <c r="L1910" s="3">
        <v>1293.4880000000001</v>
      </c>
      <c r="M1910" s="3">
        <v>7</v>
      </c>
      <c r="N1910" s="3">
        <v>80.843000000000004</v>
      </c>
    </row>
    <row r="1911" spans="1:14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58"/>
        <v>On time</v>
      </c>
      <c r="E1911" s="1" t="s">
        <v>3326</v>
      </c>
      <c r="F1911" s="1" t="str">
        <f t="shared" si="59"/>
        <v>JaneWaco</v>
      </c>
      <c r="G1911" s="1" t="s">
        <v>3822</v>
      </c>
      <c r="H1911" s="1" t="s">
        <v>3841</v>
      </c>
      <c r="I1911" s="1" t="s">
        <v>3992</v>
      </c>
      <c r="J1911" s="1" t="s">
        <v>72</v>
      </c>
      <c r="K1911" s="1" t="s">
        <v>249</v>
      </c>
      <c r="L1911" s="3">
        <v>801.56799999999998</v>
      </c>
      <c r="M1911" s="3">
        <v>2</v>
      </c>
      <c r="N1911" s="3">
        <v>50.097999999999999</v>
      </c>
    </row>
    <row r="1912" spans="1:14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58"/>
        <v>On time</v>
      </c>
      <c r="E1912" s="1" t="s">
        <v>3326</v>
      </c>
      <c r="F1912" s="1" t="str">
        <f t="shared" si="59"/>
        <v>JaneWaco</v>
      </c>
      <c r="G1912" s="1" t="s">
        <v>3822</v>
      </c>
      <c r="H1912" s="1" t="s">
        <v>3841</v>
      </c>
      <c r="I1912" s="1" t="s">
        <v>3992</v>
      </c>
      <c r="J1912" s="1" t="s">
        <v>45</v>
      </c>
      <c r="K1912" s="1" t="s">
        <v>2134</v>
      </c>
      <c r="L1912" s="3">
        <v>368.91</v>
      </c>
      <c r="M1912" s="3">
        <v>9</v>
      </c>
      <c r="N1912" s="3">
        <v>180.76589999999999</v>
      </c>
    </row>
    <row r="1913" spans="1:14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58"/>
        <v>On time</v>
      </c>
      <c r="E1913" s="1" t="s">
        <v>3326</v>
      </c>
      <c r="F1913" s="1" t="str">
        <f t="shared" si="59"/>
        <v>JaneWaco</v>
      </c>
      <c r="G1913" s="1" t="s">
        <v>3822</v>
      </c>
      <c r="H1913" s="1" t="s">
        <v>3841</v>
      </c>
      <c r="I1913" s="1" t="s">
        <v>3992</v>
      </c>
      <c r="J1913" s="1" t="s">
        <v>72</v>
      </c>
      <c r="K1913" s="1" t="s">
        <v>807</v>
      </c>
      <c r="L1913" s="3">
        <v>885.52800000000002</v>
      </c>
      <c r="M1913" s="3">
        <v>9</v>
      </c>
      <c r="N1913" s="3">
        <v>-99.621899999999997</v>
      </c>
    </row>
    <row r="1914" spans="1:14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58"/>
        <v>On time</v>
      </c>
      <c r="E1914" s="1" t="s">
        <v>3612</v>
      </c>
      <c r="F1914" s="1" t="str">
        <f t="shared" si="59"/>
        <v>EdwardHooks</v>
      </c>
      <c r="G1914" s="1" t="s">
        <v>3822</v>
      </c>
      <c r="H1914" s="1" t="s">
        <v>3826</v>
      </c>
      <c r="I1914" s="1" t="s">
        <v>3992</v>
      </c>
      <c r="J1914" s="1" t="s">
        <v>12</v>
      </c>
      <c r="K1914" s="1" t="s">
        <v>2136</v>
      </c>
      <c r="L1914" s="3">
        <v>28.28</v>
      </c>
      <c r="M1914" s="3">
        <v>2</v>
      </c>
      <c r="N1914" s="3">
        <v>7.3528000000000002</v>
      </c>
    </row>
    <row r="1915" spans="1:14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58"/>
        <v>On time</v>
      </c>
      <c r="E1915" s="1" t="s">
        <v>3612</v>
      </c>
      <c r="F1915" s="1" t="str">
        <f t="shared" si="59"/>
        <v>EdwardHooks</v>
      </c>
      <c r="G1915" s="1" t="s">
        <v>3822</v>
      </c>
      <c r="H1915" s="1" t="s">
        <v>3826</v>
      </c>
      <c r="I1915" s="1" t="s">
        <v>3992</v>
      </c>
      <c r="J1915" s="1" t="s">
        <v>82</v>
      </c>
      <c r="K1915" s="1" t="s">
        <v>1071</v>
      </c>
      <c r="L1915" s="3">
        <v>4912.59</v>
      </c>
      <c r="M1915" s="3">
        <v>3</v>
      </c>
      <c r="N1915" s="3">
        <v>196.50360000000001</v>
      </c>
    </row>
    <row r="1916" spans="1:14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58"/>
        <v>On time</v>
      </c>
      <c r="E1916" s="1" t="s">
        <v>3679</v>
      </c>
      <c r="F1916" s="1" t="str">
        <f t="shared" si="59"/>
        <v>LynnSmith</v>
      </c>
      <c r="G1916" s="1" t="s">
        <v>3822</v>
      </c>
      <c r="H1916" s="1" t="s">
        <v>3826</v>
      </c>
      <c r="I1916" s="1" t="s">
        <v>3992</v>
      </c>
      <c r="J1916" s="1" t="s">
        <v>18</v>
      </c>
      <c r="K1916" s="1" t="s">
        <v>2138</v>
      </c>
      <c r="L1916" s="3">
        <v>14.352</v>
      </c>
      <c r="M1916" s="3">
        <v>3</v>
      </c>
      <c r="N1916" s="3">
        <v>5.0232000000000001</v>
      </c>
    </row>
    <row r="1917" spans="1:14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58"/>
        <v>On time</v>
      </c>
      <c r="E1917" s="1" t="s">
        <v>3679</v>
      </c>
      <c r="F1917" s="1" t="str">
        <f t="shared" si="59"/>
        <v>LynnSmith</v>
      </c>
      <c r="G1917" s="1" t="s">
        <v>3822</v>
      </c>
      <c r="H1917" s="1" t="s">
        <v>3826</v>
      </c>
      <c r="I1917" s="1" t="s">
        <v>3992</v>
      </c>
      <c r="J1917" s="1" t="s">
        <v>38</v>
      </c>
      <c r="K1917" s="1" t="s">
        <v>349</v>
      </c>
      <c r="L1917" s="3">
        <v>179.97</v>
      </c>
      <c r="M1917" s="3">
        <v>3</v>
      </c>
      <c r="N1917" s="3">
        <v>86.385599999999997</v>
      </c>
    </row>
    <row r="1918" spans="1:14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58"/>
        <v>Delay</v>
      </c>
      <c r="E1918" s="1" t="s">
        <v>3680</v>
      </c>
      <c r="F1918" s="1" t="str">
        <f t="shared" si="59"/>
        <v>KeithDawkins</v>
      </c>
      <c r="G1918" s="1" t="s">
        <v>3822</v>
      </c>
      <c r="H1918" s="1" t="s">
        <v>3823</v>
      </c>
      <c r="I1918" s="1" t="s">
        <v>3992</v>
      </c>
      <c r="J1918" s="1" t="s">
        <v>28</v>
      </c>
      <c r="K1918" s="1" t="s">
        <v>982</v>
      </c>
      <c r="L1918" s="3">
        <v>99.87</v>
      </c>
      <c r="M1918" s="3">
        <v>3</v>
      </c>
      <c r="N1918" s="3">
        <v>23.968800000000002</v>
      </c>
    </row>
    <row r="1919" spans="1:14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58"/>
        <v>Delay</v>
      </c>
      <c r="E1919" s="1" t="s">
        <v>3554</v>
      </c>
      <c r="F1919" s="1" t="str">
        <f t="shared" si="59"/>
        <v>PaulLucas</v>
      </c>
      <c r="G1919" s="1" t="s">
        <v>3822</v>
      </c>
      <c r="H1919" s="1" t="s">
        <v>3823</v>
      </c>
      <c r="I1919" s="1" t="s">
        <v>3992</v>
      </c>
      <c r="J1919" s="1" t="s">
        <v>9</v>
      </c>
      <c r="K1919" s="1" t="s">
        <v>2090</v>
      </c>
      <c r="L1919" s="3">
        <v>44.4</v>
      </c>
      <c r="M1919" s="3">
        <v>3</v>
      </c>
      <c r="N1919" s="3">
        <v>22.2</v>
      </c>
    </row>
    <row r="1920" spans="1:14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58"/>
        <v>Delay</v>
      </c>
      <c r="E1920" s="1" t="s">
        <v>3554</v>
      </c>
      <c r="F1920" s="1" t="str">
        <f t="shared" si="59"/>
        <v>PaulLucas</v>
      </c>
      <c r="G1920" s="1" t="s">
        <v>3822</v>
      </c>
      <c r="H1920" s="1" t="s">
        <v>3823</v>
      </c>
      <c r="I1920" s="1" t="s">
        <v>3992</v>
      </c>
      <c r="J1920" s="1" t="s">
        <v>45</v>
      </c>
      <c r="K1920" s="1" t="s">
        <v>106</v>
      </c>
      <c r="L1920" s="3">
        <v>21.4</v>
      </c>
      <c r="M1920" s="3">
        <v>5</v>
      </c>
      <c r="N1920" s="3">
        <v>9.6300000000000008</v>
      </c>
    </row>
    <row r="1921" spans="1:14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58"/>
        <v>On time</v>
      </c>
      <c r="E1921" s="1" t="s">
        <v>3290</v>
      </c>
      <c r="F1921" s="1" t="str">
        <f t="shared" si="59"/>
        <v>LindaSouthworth</v>
      </c>
      <c r="G1921" s="1" t="s">
        <v>3822</v>
      </c>
      <c r="H1921" s="1" t="s">
        <v>3826</v>
      </c>
      <c r="I1921" s="1" t="s">
        <v>3992</v>
      </c>
      <c r="J1921" s="1" t="s">
        <v>87</v>
      </c>
      <c r="K1921" s="1" t="s">
        <v>106</v>
      </c>
      <c r="L1921" s="3">
        <v>9.7799999999999994</v>
      </c>
      <c r="M1921" s="3">
        <v>1</v>
      </c>
      <c r="N1921" s="3">
        <v>4.8899999999999997</v>
      </c>
    </row>
    <row r="1922" spans="1:14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58"/>
        <v>On time</v>
      </c>
      <c r="E1922" s="1" t="s">
        <v>3408</v>
      </c>
      <c r="F1922" s="1" t="str">
        <f t="shared" si="59"/>
        <v>PatrickBzostek</v>
      </c>
      <c r="G1922" s="1" t="s">
        <v>3822</v>
      </c>
      <c r="H1922" s="1" t="s">
        <v>3826</v>
      </c>
      <c r="I1922" s="1" t="s">
        <v>3992</v>
      </c>
      <c r="J1922" s="1" t="s">
        <v>18</v>
      </c>
      <c r="K1922" s="1" t="s">
        <v>2143</v>
      </c>
      <c r="L1922" s="3">
        <v>24.192</v>
      </c>
      <c r="M1922" s="3">
        <v>9</v>
      </c>
      <c r="N1922" s="3">
        <v>7.56</v>
      </c>
    </row>
    <row r="1923" spans="1:14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60">IF(C1923 - B1923 &gt; 4, "Delay", "On time")</f>
        <v>On time</v>
      </c>
      <c r="E1923" s="1" t="s">
        <v>3159</v>
      </c>
      <c r="F1923" s="1" t="str">
        <f t="shared" ref="F1923:F1986" si="61">LEFT(E1923, FIND("@", E1923) - 1)</f>
        <v>FrankMerwin</v>
      </c>
      <c r="G1923" s="1" t="s">
        <v>3822</v>
      </c>
      <c r="H1923" s="1" t="s">
        <v>3826</v>
      </c>
      <c r="I1923" s="1" t="s">
        <v>3992</v>
      </c>
      <c r="J1923" s="1" t="s">
        <v>45</v>
      </c>
      <c r="K1923" s="1" t="s">
        <v>202</v>
      </c>
      <c r="L1923" s="3">
        <v>59.94</v>
      </c>
      <c r="M1923" s="3">
        <v>3</v>
      </c>
      <c r="N1923" s="3">
        <v>28.171800000000001</v>
      </c>
    </row>
    <row r="1924" spans="1:14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60"/>
        <v>On time</v>
      </c>
      <c r="E1924" s="1" t="s">
        <v>3159</v>
      </c>
      <c r="F1924" s="1" t="str">
        <f t="shared" si="61"/>
        <v>FrankMerwin</v>
      </c>
      <c r="G1924" s="1" t="s">
        <v>3822</v>
      </c>
      <c r="H1924" s="1" t="s">
        <v>3826</v>
      </c>
      <c r="I1924" s="1" t="s">
        <v>3992</v>
      </c>
      <c r="J1924" s="1" t="s">
        <v>45</v>
      </c>
      <c r="K1924" s="1" t="s">
        <v>106</v>
      </c>
      <c r="L1924" s="3">
        <v>45.36</v>
      </c>
      <c r="M1924" s="3">
        <v>4</v>
      </c>
      <c r="N1924" s="3">
        <v>22.226400000000002</v>
      </c>
    </row>
    <row r="1925" spans="1:14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60"/>
        <v>On time</v>
      </c>
      <c r="E1925" s="1" t="s">
        <v>3159</v>
      </c>
      <c r="F1925" s="1" t="str">
        <f t="shared" si="61"/>
        <v>FrankMerwin</v>
      </c>
      <c r="G1925" s="1" t="s">
        <v>3822</v>
      </c>
      <c r="H1925" s="1" t="s">
        <v>3826</v>
      </c>
      <c r="I1925" s="1" t="s">
        <v>3992</v>
      </c>
      <c r="J1925" s="1" t="s">
        <v>45</v>
      </c>
      <c r="K1925" s="1" t="s">
        <v>1856</v>
      </c>
      <c r="L1925" s="3">
        <v>26.4</v>
      </c>
      <c r="M1925" s="3">
        <v>5</v>
      </c>
      <c r="N1925" s="3">
        <v>12.672000000000001</v>
      </c>
    </row>
    <row r="1926" spans="1:14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60"/>
        <v>On time</v>
      </c>
      <c r="E1926" s="1" t="s">
        <v>3159</v>
      </c>
      <c r="F1926" s="1" t="str">
        <f t="shared" si="61"/>
        <v>FrankMerwin</v>
      </c>
      <c r="G1926" s="1" t="s">
        <v>3822</v>
      </c>
      <c r="H1926" s="1" t="s">
        <v>3826</v>
      </c>
      <c r="I1926" s="1" t="s">
        <v>3992</v>
      </c>
      <c r="J1926" s="1" t="s">
        <v>9</v>
      </c>
      <c r="K1926" s="1" t="s">
        <v>2145</v>
      </c>
      <c r="L1926" s="3">
        <v>41.4</v>
      </c>
      <c r="M1926" s="3">
        <v>4</v>
      </c>
      <c r="N1926" s="3">
        <v>19.872</v>
      </c>
    </row>
    <row r="1927" spans="1:14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60"/>
        <v>On time</v>
      </c>
      <c r="E1927" s="1" t="s">
        <v>3159</v>
      </c>
      <c r="F1927" s="1" t="str">
        <f t="shared" si="61"/>
        <v>FrankMerwin</v>
      </c>
      <c r="G1927" s="1" t="s">
        <v>3822</v>
      </c>
      <c r="H1927" s="1" t="s">
        <v>3826</v>
      </c>
      <c r="I1927" s="1" t="s">
        <v>3992</v>
      </c>
      <c r="J1927" s="1" t="s">
        <v>38</v>
      </c>
      <c r="K1927" s="1" t="s">
        <v>391</v>
      </c>
      <c r="L1927" s="3">
        <v>16.95</v>
      </c>
      <c r="M1927" s="3">
        <v>1</v>
      </c>
      <c r="N1927" s="3">
        <v>1.0169999999999999</v>
      </c>
    </row>
    <row r="1928" spans="1:14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60"/>
        <v>Delay</v>
      </c>
      <c r="E1928" s="1" t="s">
        <v>3680</v>
      </c>
      <c r="F1928" s="1" t="str">
        <f t="shared" si="61"/>
        <v>KeithDawkins</v>
      </c>
      <c r="G1928" s="1" t="s">
        <v>3822</v>
      </c>
      <c r="H1928" s="1" t="s">
        <v>3835</v>
      </c>
      <c r="I1928" s="1" t="s">
        <v>3992</v>
      </c>
      <c r="J1928" s="1" t="s">
        <v>18</v>
      </c>
      <c r="K1928" s="1" t="s">
        <v>2147</v>
      </c>
      <c r="L1928" s="3">
        <v>24.704000000000001</v>
      </c>
      <c r="M1928" s="3">
        <v>2</v>
      </c>
      <c r="N1928" s="3">
        <v>9.2639999999999993</v>
      </c>
    </row>
    <row r="1929" spans="1:14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60"/>
        <v>Delay</v>
      </c>
      <c r="E1929" s="1" t="s">
        <v>3680</v>
      </c>
      <c r="F1929" s="1" t="str">
        <f t="shared" si="61"/>
        <v>KeithDawkins</v>
      </c>
      <c r="G1929" s="1" t="s">
        <v>3822</v>
      </c>
      <c r="H1929" s="1" t="s">
        <v>3835</v>
      </c>
      <c r="I1929" s="1" t="s">
        <v>3992</v>
      </c>
      <c r="J1929" s="1" t="s">
        <v>20</v>
      </c>
      <c r="K1929" s="1" t="s">
        <v>2148</v>
      </c>
      <c r="L1929" s="3">
        <v>59.7</v>
      </c>
      <c r="M1929" s="3">
        <v>3</v>
      </c>
      <c r="N1929" s="3">
        <v>26.864999999999998</v>
      </c>
    </row>
    <row r="1930" spans="1:14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60"/>
        <v>Delay</v>
      </c>
      <c r="E1930" s="1" t="s">
        <v>3680</v>
      </c>
      <c r="F1930" s="1" t="str">
        <f t="shared" si="61"/>
        <v>KeithDawkins</v>
      </c>
      <c r="G1930" s="1" t="s">
        <v>3822</v>
      </c>
      <c r="H1930" s="1" t="s">
        <v>3835</v>
      </c>
      <c r="I1930" s="1" t="s">
        <v>3992</v>
      </c>
      <c r="J1930" s="1" t="s">
        <v>12</v>
      </c>
      <c r="K1930" s="1" t="s">
        <v>1455</v>
      </c>
      <c r="L1930" s="3">
        <v>14.52</v>
      </c>
      <c r="M1930" s="3">
        <v>3</v>
      </c>
      <c r="N1930" s="3">
        <v>5.6627999999999998</v>
      </c>
    </row>
    <row r="1931" spans="1:14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60"/>
        <v>Delay</v>
      </c>
      <c r="E1931" s="1" t="s">
        <v>3680</v>
      </c>
      <c r="F1931" s="1" t="str">
        <f t="shared" si="61"/>
        <v>KeithDawkins</v>
      </c>
      <c r="G1931" s="1" t="s">
        <v>3822</v>
      </c>
      <c r="H1931" s="1" t="s">
        <v>3835</v>
      </c>
      <c r="I1931" s="1" t="s">
        <v>3992</v>
      </c>
      <c r="J1931" s="1" t="s">
        <v>18</v>
      </c>
      <c r="K1931" s="1" t="s">
        <v>1006</v>
      </c>
      <c r="L1931" s="3">
        <v>104.184</v>
      </c>
      <c r="M1931" s="3">
        <v>3</v>
      </c>
      <c r="N1931" s="3">
        <v>33.8598</v>
      </c>
    </row>
    <row r="1932" spans="1:14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60"/>
        <v>Delay</v>
      </c>
      <c r="E1932" s="1" t="s">
        <v>3681</v>
      </c>
      <c r="F1932" s="1" t="str">
        <f t="shared" si="61"/>
        <v>SteveCarroll</v>
      </c>
      <c r="G1932" s="1" t="s">
        <v>3822</v>
      </c>
      <c r="H1932" s="1" t="s">
        <v>3824</v>
      </c>
      <c r="I1932" s="1" t="s">
        <v>3993</v>
      </c>
      <c r="J1932" s="1" t="s">
        <v>28</v>
      </c>
      <c r="K1932" s="1" t="s">
        <v>123</v>
      </c>
      <c r="L1932" s="3">
        <v>46.53</v>
      </c>
      <c r="M1932" s="3">
        <v>3</v>
      </c>
      <c r="N1932" s="3">
        <v>13.0284</v>
      </c>
    </row>
    <row r="1933" spans="1:14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60"/>
        <v>Delay</v>
      </c>
      <c r="E1933" s="1" t="s">
        <v>3682</v>
      </c>
      <c r="F1933" s="1" t="str">
        <f t="shared" si="61"/>
        <v>GiuliettaDortch</v>
      </c>
      <c r="G1933" s="1" t="s">
        <v>3822</v>
      </c>
      <c r="H1933" s="1" t="s">
        <v>3922</v>
      </c>
      <c r="I1933" s="1" t="s">
        <v>3993</v>
      </c>
      <c r="J1933" s="1" t="s">
        <v>38</v>
      </c>
      <c r="K1933" s="1" t="s">
        <v>1411</v>
      </c>
      <c r="L1933" s="3">
        <v>1099.5</v>
      </c>
      <c r="M1933" s="3">
        <v>10</v>
      </c>
      <c r="N1933" s="3">
        <v>362.83499999999998</v>
      </c>
    </row>
    <row r="1934" spans="1:14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60"/>
        <v>On time</v>
      </c>
      <c r="E1934" s="1" t="s">
        <v>3222</v>
      </c>
      <c r="F1934" s="1" t="str">
        <f t="shared" si="61"/>
        <v>RickBensley</v>
      </c>
      <c r="G1934" s="1" t="s">
        <v>3822</v>
      </c>
      <c r="H1934" s="1" t="s">
        <v>3824</v>
      </c>
      <c r="I1934" s="1" t="s">
        <v>3993</v>
      </c>
      <c r="J1934" s="1" t="s">
        <v>12</v>
      </c>
      <c r="K1934" s="1" t="s">
        <v>1658</v>
      </c>
      <c r="L1934" s="3">
        <v>25.4</v>
      </c>
      <c r="M1934" s="3">
        <v>5</v>
      </c>
      <c r="N1934" s="3">
        <v>8.6359999999999992</v>
      </c>
    </row>
    <row r="1935" spans="1:14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60"/>
        <v>On time</v>
      </c>
      <c r="E1935" s="1" t="s">
        <v>3222</v>
      </c>
      <c r="F1935" s="1" t="str">
        <f t="shared" si="61"/>
        <v>RickBensley</v>
      </c>
      <c r="G1935" s="1" t="s">
        <v>3822</v>
      </c>
      <c r="H1935" s="1" t="s">
        <v>3824</v>
      </c>
      <c r="I1935" s="1" t="s">
        <v>3993</v>
      </c>
      <c r="J1935" s="1" t="s">
        <v>16</v>
      </c>
      <c r="K1935" s="1" t="s">
        <v>827</v>
      </c>
      <c r="L1935" s="3">
        <v>177.48</v>
      </c>
      <c r="M1935" s="3">
        <v>3</v>
      </c>
      <c r="N1935" s="3">
        <v>19.9665</v>
      </c>
    </row>
    <row r="1936" spans="1:14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60"/>
        <v>On time</v>
      </c>
      <c r="E1936" s="1" t="s">
        <v>3222</v>
      </c>
      <c r="F1936" s="1" t="str">
        <f t="shared" si="61"/>
        <v>RickBensley</v>
      </c>
      <c r="G1936" s="1" t="s">
        <v>3822</v>
      </c>
      <c r="H1936" s="1" t="s">
        <v>3824</v>
      </c>
      <c r="I1936" s="1" t="s">
        <v>3993</v>
      </c>
      <c r="J1936" s="1" t="s">
        <v>16</v>
      </c>
      <c r="K1936" s="1" t="s">
        <v>2152</v>
      </c>
      <c r="L1936" s="3">
        <v>71.975999999999999</v>
      </c>
      <c r="M1936" s="3">
        <v>3</v>
      </c>
      <c r="N1936" s="3">
        <v>8.9969999999999999</v>
      </c>
    </row>
    <row r="1937" spans="1:14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60"/>
        <v>On time</v>
      </c>
      <c r="E1937" s="1" t="s">
        <v>3683</v>
      </c>
      <c r="F1937" s="1" t="str">
        <f t="shared" si="61"/>
        <v>RobertWaldorf</v>
      </c>
      <c r="G1937" s="1" t="s">
        <v>3822</v>
      </c>
      <c r="H1937" s="1" t="s">
        <v>3823</v>
      </c>
      <c r="I1937" s="1" t="s">
        <v>3992</v>
      </c>
      <c r="J1937" s="1" t="s">
        <v>38</v>
      </c>
      <c r="K1937" s="1" t="s">
        <v>783</v>
      </c>
      <c r="L1937" s="3">
        <v>435.84</v>
      </c>
      <c r="M1937" s="3">
        <v>12</v>
      </c>
      <c r="N1937" s="3">
        <v>130.75200000000001</v>
      </c>
    </row>
    <row r="1938" spans="1:14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60"/>
        <v>On time</v>
      </c>
      <c r="E1938" s="1" t="s">
        <v>3683</v>
      </c>
      <c r="F1938" s="1" t="str">
        <f t="shared" si="61"/>
        <v>RobertWaldorf</v>
      </c>
      <c r="G1938" s="1" t="s">
        <v>3822</v>
      </c>
      <c r="H1938" s="1" t="s">
        <v>3823</v>
      </c>
      <c r="I1938" s="1" t="s">
        <v>3992</v>
      </c>
      <c r="J1938" s="1" t="s">
        <v>14</v>
      </c>
      <c r="K1938" s="1" t="s">
        <v>86</v>
      </c>
      <c r="L1938" s="3">
        <v>5.88</v>
      </c>
      <c r="M1938" s="3">
        <v>2</v>
      </c>
      <c r="N1938" s="3">
        <v>1.5875999999999999</v>
      </c>
    </row>
    <row r="1939" spans="1:14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60"/>
        <v>Delay</v>
      </c>
      <c r="E1939" s="1" t="s">
        <v>3266</v>
      </c>
      <c r="F1939" s="1" t="str">
        <f t="shared" si="61"/>
        <v>VivekGonzalez</v>
      </c>
      <c r="G1939" s="1" t="s">
        <v>3822</v>
      </c>
      <c r="H1939" s="1" t="s">
        <v>3823</v>
      </c>
      <c r="I1939" s="1" t="s">
        <v>3992</v>
      </c>
      <c r="J1939" s="1" t="s">
        <v>16</v>
      </c>
      <c r="K1939" s="1" t="s">
        <v>1899</v>
      </c>
      <c r="L1939" s="3">
        <v>211.16800000000001</v>
      </c>
      <c r="M1939" s="3">
        <v>4</v>
      </c>
      <c r="N1939" s="3">
        <v>18.4772</v>
      </c>
    </row>
    <row r="1940" spans="1:14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60"/>
        <v>On time</v>
      </c>
      <c r="E1940" s="1" t="s">
        <v>3684</v>
      </c>
      <c r="F1940" s="1" t="str">
        <f t="shared" si="61"/>
        <v>JanetMolinari</v>
      </c>
      <c r="G1940" s="1" t="s">
        <v>3822</v>
      </c>
      <c r="H1940" s="1" t="s">
        <v>3823</v>
      </c>
      <c r="I1940" s="1" t="s">
        <v>3992</v>
      </c>
      <c r="J1940" s="1" t="s">
        <v>12</v>
      </c>
      <c r="K1940" s="1" t="s">
        <v>2156</v>
      </c>
      <c r="L1940" s="3">
        <v>6.28</v>
      </c>
      <c r="M1940" s="3">
        <v>1</v>
      </c>
      <c r="N1940" s="3">
        <v>2.6375999999999999</v>
      </c>
    </row>
    <row r="1941" spans="1:14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60"/>
        <v>On time</v>
      </c>
      <c r="E1941" s="1" t="s">
        <v>3684</v>
      </c>
      <c r="F1941" s="1" t="str">
        <f t="shared" si="61"/>
        <v>JanetMolinari</v>
      </c>
      <c r="G1941" s="1" t="s">
        <v>3822</v>
      </c>
      <c r="H1941" s="1" t="s">
        <v>3823</v>
      </c>
      <c r="I1941" s="1" t="s">
        <v>3992</v>
      </c>
      <c r="J1941" s="1" t="s">
        <v>38</v>
      </c>
      <c r="K1941" s="1" t="s">
        <v>2157</v>
      </c>
      <c r="L1941" s="3">
        <v>95.1</v>
      </c>
      <c r="M1941" s="3">
        <v>5</v>
      </c>
      <c r="N1941" s="3">
        <v>30.431999999999999</v>
      </c>
    </row>
    <row r="1942" spans="1:14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60"/>
        <v>On time</v>
      </c>
      <c r="E1942" s="1" t="s">
        <v>3684</v>
      </c>
      <c r="F1942" s="1" t="str">
        <f t="shared" si="61"/>
        <v>JanetMolinari</v>
      </c>
      <c r="G1942" s="1" t="s">
        <v>3822</v>
      </c>
      <c r="H1942" s="1" t="s">
        <v>3823</v>
      </c>
      <c r="I1942" s="1" t="s">
        <v>3992</v>
      </c>
      <c r="J1942" s="1" t="s">
        <v>45</v>
      </c>
      <c r="K1942" s="1" t="s">
        <v>2158</v>
      </c>
      <c r="L1942" s="3">
        <v>25.92</v>
      </c>
      <c r="M1942" s="3">
        <v>4</v>
      </c>
      <c r="N1942" s="3">
        <v>12.441599999999999</v>
      </c>
    </row>
    <row r="1943" spans="1:14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60"/>
        <v>On time</v>
      </c>
      <c r="E1943" s="1" t="s">
        <v>3684</v>
      </c>
      <c r="F1943" s="1" t="str">
        <f t="shared" si="61"/>
        <v>JanetMolinari</v>
      </c>
      <c r="G1943" s="1" t="s">
        <v>3822</v>
      </c>
      <c r="H1943" s="1" t="s">
        <v>3823</v>
      </c>
      <c r="I1943" s="1" t="s">
        <v>3992</v>
      </c>
      <c r="J1943" s="1" t="s">
        <v>28</v>
      </c>
      <c r="K1943" s="1" t="s">
        <v>2159</v>
      </c>
      <c r="L1943" s="3">
        <v>48.84</v>
      </c>
      <c r="M1943" s="3">
        <v>4</v>
      </c>
      <c r="N1943" s="3">
        <v>13.1868</v>
      </c>
    </row>
    <row r="1944" spans="1:14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60"/>
        <v>On time</v>
      </c>
      <c r="E1944" s="1" t="s">
        <v>3206</v>
      </c>
      <c r="F1944" s="1" t="str">
        <f t="shared" si="61"/>
        <v>DeanKatz</v>
      </c>
      <c r="G1944" s="1" t="s">
        <v>3822</v>
      </c>
      <c r="H1944" s="1" t="s">
        <v>3826</v>
      </c>
      <c r="I1944" s="1" t="s">
        <v>3992</v>
      </c>
      <c r="J1944" s="1" t="s">
        <v>28</v>
      </c>
      <c r="K1944" s="1" t="s">
        <v>1758</v>
      </c>
      <c r="L1944" s="3">
        <v>676.55</v>
      </c>
      <c r="M1944" s="3">
        <v>5</v>
      </c>
      <c r="N1944" s="3">
        <v>6.7655000000000003</v>
      </c>
    </row>
    <row r="1945" spans="1:14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60"/>
        <v>On time</v>
      </c>
      <c r="E1945" s="1" t="s">
        <v>3206</v>
      </c>
      <c r="F1945" s="1" t="str">
        <f t="shared" si="61"/>
        <v>DeanKatz</v>
      </c>
      <c r="G1945" s="1" t="s">
        <v>3822</v>
      </c>
      <c r="H1945" s="1" t="s">
        <v>3826</v>
      </c>
      <c r="I1945" s="1" t="s">
        <v>3992</v>
      </c>
      <c r="J1945" s="1" t="s">
        <v>20</v>
      </c>
      <c r="K1945" s="1" t="s">
        <v>2161</v>
      </c>
      <c r="L1945" s="3">
        <v>154.9</v>
      </c>
      <c r="M1945" s="3">
        <v>5</v>
      </c>
      <c r="N1945" s="3">
        <v>40.274000000000001</v>
      </c>
    </row>
    <row r="1946" spans="1:14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60"/>
        <v>On time</v>
      </c>
      <c r="E1946" s="1" t="s">
        <v>3206</v>
      </c>
      <c r="F1946" s="1" t="str">
        <f t="shared" si="61"/>
        <v>DeanKatz</v>
      </c>
      <c r="G1946" s="1" t="s">
        <v>3822</v>
      </c>
      <c r="H1946" s="1" t="s">
        <v>3826</v>
      </c>
      <c r="I1946" s="1" t="s">
        <v>3992</v>
      </c>
      <c r="J1946" s="1" t="s">
        <v>87</v>
      </c>
      <c r="K1946" s="1" t="s">
        <v>2162</v>
      </c>
      <c r="L1946" s="3">
        <v>30.56</v>
      </c>
      <c r="M1946" s="3">
        <v>4</v>
      </c>
      <c r="N1946" s="3">
        <v>14.974399999999999</v>
      </c>
    </row>
    <row r="1947" spans="1:14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60"/>
        <v>On time</v>
      </c>
      <c r="E1947" s="1" t="s">
        <v>3206</v>
      </c>
      <c r="F1947" s="1" t="str">
        <f t="shared" si="61"/>
        <v>DeanKatz</v>
      </c>
      <c r="G1947" s="1" t="s">
        <v>3822</v>
      </c>
      <c r="H1947" s="1" t="s">
        <v>3826</v>
      </c>
      <c r="I1947" s="1" t="s">
        <v>3992</v>
      </c>
      <c r="J1947" s="1" t="s">
        <v>72</v>
      </c>
      <c r="K1947" s="1" t="s">
        <v>2163</v>
      </c>
      <c r="L1947" s="3">
        <v>770.35199999999998</v>
      </c>
      <c r="M1947" s="3">
        <v>3</v>
      </c>
      <c r="N1947" s="3">
        <v>77.035200000000003</v>
      </c>
    </row>
    <row r="1948" spans="1:14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60"/>
        <v>Delay</v>
      </c>
      <c r="E1948" s="1" t="s">
        <v>3343</v>
      </c>
      <c r="F1948" s="1" t="str">
        <f t="shared" si="61"/>
        <v>MarinaLichtenstein</v>
      </c>
      <c r="G1948" s="1" t="s">
        <v>3822</v>
      </c>
      <c r="H1948" s="1" t="s">
        <v>3823</v>
      </c>
      <c r="I1948" s="1" t="s">
        <v>3992</v>
      </c>
      <c r="J1948" s="1" t="s">
        <v>12</v>
      </c>
      <c r="K1948" s="1" t="s">
        <v>1697</v>
      </c>
      <c r="L1948" s="3">
        <v>21.12</v>
      </c>
      <c r="M1948" s="3">
        <v>4</v>
      </c>
      <c r="N1948" s="3">
        <v>6.5472000000000001</v>
      </c>
    </row>
    <row r="1949" spans="1:14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60"/>
        <v>On time</v>
      </c>
      <c r="E1949" s="1" t="s">
        <v>3685</v>
      </c>
      <c r="F1949" s="1" t="str">
        <f t="shared" si="61"/>
        <v>MattAbelman</v>
      </c>
      <c r="G1949" s="1" t="s">
        <v>3822</v>
      </c>
      <c r="H1949" s="1" t="s">
        <v>3823</v>
      </c>
      <c r="I1949" s="1" t="s">
        <v>3992</v>
      </c>
      <c r="J1949" s="1" t="s">
        <v>16</v>
      </c>
      <c r="K1949" s="1" t="s">
        <v>1551</v>
      </c>
      <c r="L1949" s="3">
        <v>575.928</v>
      </c>
      <c r="M1949" s="3">
        <v>9</v>
      </c>
      <c r="N1949" s="3">
        <v>57.592799999999997</v>
      </c>
    </row>
    <row r="1950" spans="1:14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60"/>
        <v>On time</v>
      </c>
      <c r="E1950" s="1" t="s">
        <v>3685</v>
      </c>
      <c r="F1950" s="1" t="str">
        <f t="shared" si="61"/>
        <v>MattAbelman</v>
      </c>
      <c r="G1950" s="1" t="s">
        <v>3822</v>
      </c>
      <c r="H1950" s="1" t="s">
        <v>3823</v>
      </c>
      <c r="I1950" s="1" t="s">
        <v>3992</v>
      </c>
      <c r="J1950" s="1" t="s">
        <v>20</v>
      </c>
      <c r="K1950" s="1" t="s">
        <v>1938</v>
      </c>
      <c r="L1950" s="3">
        <v>7.78</v>
      </c>
      <c r="M1950" s="3">
        <v>2</v>
      </c>
      <c r="N1950" s="3">
        <v>2.0228000000000002</v>
      </c>
    </row>
    <row r="1951" spans="1:14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60"/>
        <v>On time</v>
      </c>
      <c r="E1951" s="1" t="s">
        <v>3685</v>
      </c>
      <c r="F1951" s="1" t="str">
        <f t="shared" si="61"/>
        <v>MattAbelman</v>
      </c>
      <c r="G1951" s="1" t="s">
        <v>3822</v>
      </c>
      <c r="H1951" s="1" t="s">
        <v>3823</v>
      </c>
      <c r="I1951" s="1" t="s">
        <v>3992</v>
      </c>
      <c r="J1951" s="1" t="s">
        <v>45</v>
      </c>
      <c r="K1951" s="1" t="s">
        <v>448</v>
      </c>
      <c r="L1951" s="3">
        <v>123.92</v>
      </c>
      <c r="M1951" s="3">
        <v>4</v>
      </c>
      <c r="N1951" s="3">
        <v>55.764000000000003</v>
      </c>
    </row>
    <row r="1952" spans="1:14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60"/>
        <v>Delay</v>
      </c>
      <c r="E1952" s="1" t="s">
        <v>3686</v>
      </c>
      <c r="F1952" s="1" t="str">
        <f t="shared" si="61"/>
        <v>LisaRyan</v>
      </c>
      <c r="G1952" s="1" t="s">
        <v>3822</v>
      </c>
      <c r="H1952" s="1" t="s">
        <v>3826</v>
      </c>
      <c r="I1952" s="1" t="s">
        <v>3992</v>
      </c>
      <c r="J1952" s="1" t="s">
        <v>82</v>
      </c>
      <c r="K1952" s="1" t="s">
        <v>2167</v>
      </c>
      <c r="L1952" s="3">
        <v>17.22</v>
      </c>
      <c r="M1952" s="3">
        <v>3</v>
      </c>
      <c r="N1952" s="3">
        <v>5.1660000000000004</v>
      </c>
    </row>
    <row r="1953" spans="1:14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60"/>
        <v>Delay</v>
      </c>
      <c r="E1953" s="1" t="s">
        <v>3686</v>
      </c>
      <c r="F1953" s="1" t="str">
        <f t="shared" si="61"/>
        <v>LisaRyan</v>
      </c>
      <c r="G1953" s="1" t="s">
        <v>3822</v>
      </c>
      <c r="H1953" s="1" t="s">
        <v>3826</v>
      </c>
      <c r="I1953" s="1" t="s">
        <v>3992</v>
      </c>
      <c r="J1953" s="1" t="s">
        <v>28</v>
      </c>
      <c r="K1953" s="1" t="s">
        <v>2168</v>
      </c>
      <c r="L1953" s="3">
        <v>226.56</v>
      </c>
      <c r="M1953" s="3">
        <v>6</v>
      </c>
      <c r="N1953" s="3">
        <v>63.436799999999998</v>
      </c>
    </row>
    <row r="1954" spans="1:14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60"/>
        <v>Delay</v>
      </c>
      <c r="E1954" s="1" t="s">
        <v>3686</v>
      </c>
      <c r="F1954" s="1" t="str">
        <f t="shared" si="61"/>
        <v>LisaRyan</v>
      </c>
      <c r="G1954" s="1" t="s">
        <v>3822</v>
      </c>
      <c r="H1954" s="1" t="s">
        <v>3826</v>
      </c>
      <c r="I1954" s="1" t="s">
        <v>3992</v>
      </c>
      <c r="J1954" s="1" t="s">
        <v>16</v>
      </c>
      <c r="K1954" s="1" t="s">
        <v>2169</v>
      </c>
      <c r="L1954" s="3">
        <v>107.88</v>
      </c>
      <c r="M1954" s="3">
        <v>3</v>
      </c>
      <c r="N1954" s="3">
        <v>10.788</v>
      </c>
    </row>
    <row r="1955" spans="1:14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60"/>
        <v>On time</v>
      </c>
      <c r="E1955" s="1" t="s">
        <v>3214</v>
      </c>
      <c r="F1955" s="1" t="str">
        <f t="shared" si="61"/>
        <v>CharlesCrestani</v>
      </c>
      <c r="G1955" s="1" t="s">
        <v>3822</v>
      </c>
      <c r="H1955" s="1" t="s">
        <v>3841</v>
      </c>
      <c r="I1955" s="1" t="s">
        <v>3992</v>
      </c>
      <c r="J1955" s="1" t="s">
        <v>45</v>
      </c>
      <c r="K1955" s="1" t="s">
        <v>2171</v>
      </c>
      <c r="L1955" s="3">
        <v>104.85</v>
      </c>
      <c r="M1955" s="3">
        <v>1</v>
      </c>
      <c r="N1955" s="3">
        <v>50.328000000000003</v>
      </c>
    </row>
    <row r="1956" spans="1:14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60"/>
        <v>On time</v>
      </c>
      <c r="E1956" s="1" t="s">
        <v>3214</v>
      </c>
      <c r="F1956" s="1" t="str">
        <f t="shared" si="61"/>
        <v>CharlesCrestani</v>
      </c>
      <c r="G1956" s="1" t="s">
        <v>3822</v>
      </c>
      <c r="H1956" s="1" t="s">
        <v>3841</v>
      </c>
      <c r="I1956" s="1" t="s">
        <v>3992</v>
      </c>
      <c r="J1956" s="1" t="s">
        <v>18</v>
      </c>
      <c r="K1956" s="1" t="s">
        <v>178</v>
      </c>
      <c r="L1956" s="3">
        <v>8.7040000000000006</v>
      </c>
      <c r="M1956" s="3">
        <v>2</v>
      </c>
      <c r="N1956" s="3">
        <v>3.1551999999999998</v>
      </c>
    </row>
    <row r="1957" spans="1:14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60"/>
        <v>On time</v>
      </c>
      <c r="E1957" s="1" t="s">
        <v>3214</v>
      </c>
      <c r="F1957" s="1" t="str">
        <f t="shared" si="61"/>
        <v>CharlesCrestani</v>
      </c>
      <c r="G1957" s="1" t="s">
        <v>3822</v>
      </c>
      <c r="H1957" s="1" t="s">
        <v>3841</v>
      </c>
      <c r="I1957" s="1" t="s">
        <v>3992</v>
      </c>
      <c r="J1957" s="1" t="s">
        <v>45</v>
      </c>
      <c r="K1957" s="1" t="s">
        <v>2172</v>
      </c>
      <c r="L1957" s="3">
        <v>19.920000000000002</v>
      </c>
      <c r="M1957" s="3">
        <v>4</v>
      </c>
      <c r="N1957" s="3">
        <v>9.7607999999999997</v>
      </c>
    </row>
    <row r="1958" spans="1:14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60"/>
        <v>On time</v>
      </c>
      <c r="E1958" s="1" t="s">
        <v>3214</v>
      </c>
      <c r="F1958" s="1" t="str">
        <f t="shared" si="61"/>
        <v>CharlesCrestani</v>
      </c>
      <c r="G1958" s="1" t="s">
        <v>3822</v>
      </c>
      <c r="H1958" s="1" t="s">
        <v>3841</v>
      </c>
      <c r="I1958" s="1" t="s">
        <v>3992</v>
      </c>
      <c r="J1958" s="1" t="s">
        <v>12</v>
      </c>
      <c r="K1958" s="1" t="s">
        <v>2173</v>
      </c>
      <c r="L1958" s="3">
        <v>43.02</v>
      </c>
      <c r="M1958" s="3">
        <v>3</v>
      </c>
      <c r="N1958" s="3">
        <v>15.4872</v>
      </c>
    </row>
    <row r="1959" spans="1:14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60"/>
        <v>On time</v>
      </c>
      <c r="E1959" s="1" t="s">
        <v>3687</v>
      </c>
      <c r="F1959" s="1" t="str">
        <f t="shared" si="61"/>
        <v>SusanVittorini</v>
      </c>
      <c r="G1959" s="1" t="s">
        <v>3822</v>
      </c>
      <c r="H1959" s="1" t="s">
        <v>3858</v>
      </c>
      <c r="I1959" s="1" t="s">
        <v>3995</v>
      </c>
      <c r="J1959" s="1" t="s">
        <v>16</v>
      </c>
      <c r="K1959" s="1" t="s">
        <v>2175</v>
      </c>
      <c r="L1959" s="3">
        <v>552</v>
      </c>
      <c r="M1959" s="3">
        <v>10</v>
      </c>
      <c r="N1959" s="3">
        <v>34.5</v>
      </c>
    </row>
    <row r="1960" spans="1:14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60"/>
        <v>Delay</v>
      </c>
      <c r="E1960" s="1" t="s">
        <v>3239</v>
      </c>
      <c r="F1960" s="1" t="str">
        <f t="shared" si="61"/>
        <v>EricaSmith</v>
      </c>
      <c r="G1960" s="1" t="s">
        <v>3822</v>
      </c>
      <c r="H1960" s="1" t="s">
        <v>3823</v>
      </c>
      <c r="I1960" s="1" t="s">
        <v>3992</v>
      </c>
      <c r="J1960" s="1" t="s">
        <v>18</v>
      </c>
      <c r="K1960" s="1" t="s">
        <v>952</v>
      </c>
      <c r="L1960" s="3">
        <v>2357.4879999999998</v>
      </c>
      <c r="M1960" s="3">
        <v>7</v>
      </c>
      <c r="N1960" s="3">
        <v>884.05799999999999</v>
      </c>
    </row>
    <row r="1961" spans="1:14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60"/>
        <v>Delay</v>
      </c>
      <c r="E1961" s="1" t="s">
        <v>3239</v>
      </c>
      <c r="F1961" s="1" t="str">
        <f t="shared" si="61"/>
        <v>EricaSmith</v>
      </c>
      <c r="G1961" s="1" t="s">
        <v>3822</v>
      </c>
      <c r="H1961" s="1" t="s">
        <v>3823</v>
      </c>
      <c r="I1961" s="1" t="s">
        <v>3992</v>
      </c>
      <c r="J1961" s="1" t="s">
        <v>16</v>
      </c>
      <c r="K1961" s="1" t="s">
        <v>1899</v>
      </c>
      <c r="L1961" s="3">
        <v>369.54399999999998</v>
      </c>
      <c r="M1961" s="3">
        <v>7</v>
      </c>
      <c r="N1961" s="3">
        <v>32.335099999999997</v>
      </c>
    </row>
    <row r="1962" spans="1:14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60"/>
        <v>Delay</v>
      </c>
      <c r="E1962" s="1" t="s">
        <v>3239</v>
      </c>
      <c r="F1962" s="1" t="str">
        <f t="shared" si="61"/>
        <v>EricaSmith</v>
      </c>
      <c r="G1962" s="1" t="s">
        <v>3822</v>
      </c>
      <c r="H1962" s="1" t="s">
        <v>3823</v>
      </c>
      <c r="I1962" s="1" t="s">
        <v>3992</v>
      </c>
      <c r="J1962" s="1" t="s">
        <v>72</v>
      </c>
      <c r="K1962" s="1" t="s">
        <v>1198</v>
      </c>
      <c r="L1962" s="3">
        <v>184.75200000000001</v>
      </c>
      <c r="M1962" s="3">
        <v>3</v>
      </c>
      <c r="N1962" s="3">
        <v>-20.784600000000001</v>
      </c>
    </row>
    <row r="1963" spans="1:14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60"/>
        <v>On time</v>
      </c>
      <c r="E1963" s="1" t="s">
        <v>3149</v>
      </c>
      <c r="F1963" s="1" t="str">
        <f t="shared" si="61"/>
        <v>SallyHughsby</v>
      </c>
      <c r="G1963" s="1" t="s">
        <v>3822</v>
      </c>
      <c r="H1963" s="1" t="s">
        <v>3967</v>
      </c>
      <c r="I1963" s="1" t="s">
        <v>4001</v>
      </c>
      <c r="J1963" s="1" t="s">
        <v>72</v>
      </c>
      <c r="K1963" s="1" t="s">
        <v>2129</v>
      </c>
      <c r="L1963" s="3">
        <v>338.35199999999998</v>
      </c>
      <c r="M1963" s="3">
        <v>3</v>
      </c>
      <c r="N1963" s="3">
        <v>4.2294</v>
      </c>
    </row>
    <row r="1964" spans="1:14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60"/>
        <v>On time</v>
      </c>
      <c r="E1964" s="1" t="s">
        <v>3149</v>
      </c>
      <c r="F1964" s="1" t="str">
        <f t="shared" si="61"/>
        <v>SallyHughsby</v>
      </c>
      <c r="G1964" s="1" t="s">
        <v>3822</v>
      </c>
      <c r="H1964" s="1" t="s">
        <v>3967</v>
      </c>
      <c r="I1964" s="1" t="s">
        <v>4001</v>
      </c>
      <c r="J1964" s="1" t="s">
        <v>45</v>
      </c>
      <c r="K1964" s="1" t="s">
        <v>417</v>
      </c>
      <c r="L1964" s="3">
        <v>25.92</v>
      </c>
      <c r="M1964" s="3">
        <v>4</v>
      </c>
      <c r="N1964" s="3">
        <v>12.441599999999999</v>
      </c>
    </row>
    <row r="1965" spans="1:14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60"/>
        <v>On time</v>
      </c>
      <c r="E1965" s="1" t="s">
        <v>3149</v>
      </c>
      <c r="F1965" s="1" t="str">
        <f t="shared" si="61"/>
        <v>SallyHughsby</v>
      </c>
      <c r="G1965" s="1" t="s">
        <v>3822</v>
      </c>
      <c r="H1965" s="1" t="s">
        <v>3967</v>
      </c>
      <c r="I1965" s="1" t="s">
        <v>4001</v>
      </c>
      <c r="J1965" s="1" t="s">
        <v>45</v>
      </c>
      <c r="K1965" s="1" t="s">
        <v>915</v>
      </c>
      <c r="L1965" s="3">
        <v>91.36</v>
      </c>
      <c r="M1965" s="3">
        <v>4</v>
      </c>
      <c r="N1965" s="3">
        <v>42.025599999999997</v>
      </c>
    </row>
    <row r="1966" spans="1:14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60"/>
        <v>On time</v>
      </c>
      <c r="E1966" s="1" t="s">
        <v>3688</v>
      </c>
      <c r="F1966" s="1" t="str">
        <f t="shared" si="61"/>
        <v>RandyFerguson</v>
      </c>
      <c r="G1966" s="1" t="s">
        <v>3822</v>
      </c>
      <c r="H1966" s="1" t="s">
        <v>3831</v>
      </c>
      <c r="I1966" s="1" t="s">
        <v>3995</v>
      </c>
      <c r="J1966" s="1" t="s">
        <v>12</v>
      </c>
      <c r="K1966" s="1" t="s">
        <v>2179</v>
      </c>
      <c r="L1966" s="3">
        <v>87.96</v>
      </c>
      <c r="M1966" s="3">
        <v>3</v>
      </c>
      <c r="N1966" s="3">
        <v>7.6965000000000003</v>
      </c>
    </row>
    <row r="1967" spans="1:14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60"/>
        <v>On time</v>
      </c>
      <c r="E1967" s="1" t="s">
        <v>3688</v>
      </c>
      <c r="F1967" s="1" t="str">
        <f t="shared" si="61"/>
        <v>RandyFerguson</v>
      </c>
      <c r="G1967" s="1" t="s">
        <v>3822</v>
      </c>
      <c r="H1967" s="1" t="s">
        <v>3831</v>
      </c>
      <c r="I1967" s="1" t="s">
        <v>3995</v>
      </c>
      <c r="J1967" s="1" t="s">
        <v>18</v>
      </c>
      <c r="K1967" s="1" t="s">
        <v>565</v>
      </c>
      <c r="L1967" s="3">
        <v>5.2140000000000004</v>
      </c>
      <c r="M1967" s="3">
        <v>2</v>
      </c>
      <c r="N1967" s="3">
        <v>-4.1711999999999998</v>
      </c>
    </row>
    <row r="1968" spans="1:14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60"/>
        <v>On time</v>
      </c>
      <c r="E1968" s="1" t="s">
        <v>3689</v>
      </c>
      <c r="F1968" s="1" t="str">
        <f t="shared" si="61"/>
        <v>AllenGoldenen</v>
      </c>
      <c r="G1968" s="1" t="s">
        <v>3822</v>
      </c>
      <c r="H1968" s="1" t="s">
        <v>3823</v>
      </c>
      <c r="I1968" s="1" t="s">
        <v>3992</v>
      </c>
      <c r="J1968" s="1" t="s">
        <v>12</v>
      </c>
      <c r="K1968" s="1" t="s">
        <v>748</v>
      </c>
      <c r="L1968" s="3">
        <v>19.760000000000002</v>
      </c>
      <c r="M1968" s="3">
        <v>4</v>
      </c>
      <c r="N1968" s="3">
        <v>8.2992000000000008</v>
      </c>
    </row>
    <row r="1969" spans="1:14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60"/>
        <v>On time</v>
      </c>
      <c r="E1969" s="1" t="s">
        <v>3237</v>
      </c>
      <c r="F1969" s="1" t="str">
        <f t="shared" si="61"/>
        <v>ClayLudtke</v>
      </c>
      <c r="G1969" s="1" t="s">
        <v>3822</v>
      </c>
      <c r="H1969" s="1" t="s">
        <v>3823</v>
      </c>
      <c r="I1969" s="1" t="s">
        <v>3992</v>
      </c>
      <c r="J1969" s="1" t="s">
        <v>45</v>
      </c>
      <c r="K1969" s="1" t="s">
        <v>2182</v>
      </c>
      <c r="L1969" s="3">
        <v>68.52</v>
      </c>
      <c r="M1969" s="3">
        <v>3</v>
      </c>
      <c r="N1969" s="3">
        <v>31.519200000000001</v>
      </c>
    </row>
    <row r="1970" spans="1:14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60"/>
        <v>On time</v>
      </c>
      <c r="E1970" s="1" t="s">
        <v>3237</v>
      </c>
      <c r="F1970" s="1" t="str">
        <f t="shared" si="61"/>
        <v>ClayLudtke</v>
      </c>
      <c r="G1970" s="1" t="s">
        <v>3822</v>
      </c>
      <c r="H1970" s="1" t="s">
        <v>3823</v>
      </c>
      <c r="I1970" s="1" t="s">
        <v>3992</v>
      </c>
      <c r="J1970" s="1" t="s">
        <v>28</v>
      </c>
      <c r="K1970" s="1" t="s">
        <v>618</v>
      </c>
      <c r="L1970" s="3">
        <v>74.94</v>
      </c>
      <c r="M1970" s="3">
        <v>3</v>
      </c>
      <c r="N1970" s="3">
        <v>14.2386</v>
      </c>
    </row>
    <row r="1971" spans="1:14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60"/>
        <v>On time</v>
      </c>
      <c r="E1971" s="1" t="s">
        <v>3237</v>
      </c>
      <c r="F1971" s="1" t="str">
        <f t="shared" si="61"/>
        <v>ClayLudtke</v>
      </c>
      <c r="G1971" s="1" t="s">
        <v>3822</v>
      </c>
      <c r="H1971" s="1" t="s">
        <v>3823</v>
      </c>
      <c r="I1971" s="1" t="s">
        <v>3992</v>
      </c>
      <c r="J1971" s="1" t="s">
        <v>510</v>
      </c>
      <c r="K1971" s="1" t="s">
        <v>2183</v>
      </c>
      <c r="L1971" s="3">
        <v>2548.56</v>
      </c>
      <c r="M1971" s="3">
        <v>6</v>
      </c>
      <c r="N1971" s="3">
        <v>286.71300000000002</v>
      </c>
    </row>
    <row r="1972" spans="1:14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60"/>
        <v>On time</v>
      </c>
      <c r="E1972" s="1" t="s">
        <v>3237</v>
      </c>
      <c r="F1972" s="1" t="str">
        <f t="shared" si="61"/>
        <v>ClayLudtke</v>
      </c>
      <c r="G1972" s="1" t="s">
        <v>3822</v>
      </c>
      <c r="H1972" s="1" t="s">
        <v>3823</v>
      </c>
      <c r="I1972" s="1" t="s">
        <v>3992</v>
      </c>
      <c r="J1972" s="1" t="s">
        <v>87</v>
      </c>
      <c r="K1972" s="1" t="s">
        <v>1704</v>
      </c>
      <c r="L1972" s="3">
        <v>271.44</v>
      </c>
      <c r="M1972" s="3">
        <v>3</v>
      </c>
      <c r="N1972" s="3">
        <v>122.148</v>
      </c>
    </row>
    <row r="1973" spans="1:14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60"/>
        <v>On time</v>
      </c>
      <c r="E1973" s="1" t="s">
        <v>3237</v>
      </c>
      <c r="F1973" s="1" t="str">
        <f t="shared" si="61"/>
        <v>ClayLudtke</v>
      </c>
      <c r="G1973" s="1" t="s">
        <v>3822</v>
      </c>
      <c r="H1973" s="1" t="s">
        <v>3823</v>
      </c>
      <c r="I1973" s="1" t="s">
        <v>3992</v>
      </c>
      <c r="J1973" s="1" t="s">
        <v>16</v>
      </c>
      <c r="K1973" s="1" t="s">
        <v>2184</v>
      </c>
      <c r="L1973" s="3">
        <v>287.88</v>
      </c>
      <c r="M1973" s="3">
        <v>3</v>
      </c>
      <c r="N1973" s="3">
        <v>35.984999999999999</v>
      </c>
    </row>
    <row r="1974" spans="1:14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60"/>
        <v>On time</v>
      </c>
      <c r="E1974" s="1" t="s">
        <v>3406</v>
      </c>
      <c r="F1974" s="1" t="str">
        <f t="shared" si="61"/>
        <v>KarenFerguson</v>
      </c>
      <c r="G1974" s="1" t="s">
        <v>3822</v>
      </c>
      <c r="H1974" s="1" t="s">
        <v>3823</v>
      </c>
      <c r="I1974" s="1" t="s">
        <v>3992</v>
      </c>
      <c r="J1974" s="1" t="s">
        <v>45</v>
      </c>
      <c r="K1974" s="1" t="s">
        <v>2186</v>
      </c>
      <c r="L1974" s="3">
        <v>14.9</v>
      </c>
      <c r="M1974" s="3">
        <v>5</v>
      </c>
      <c r="N1974" s="3">
        <v>7.1520000000000001</v>
      </c>
    </row>
    <row r="1975" spans="1:14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60"/>
        <v>On time</v>
      </c>
      <c r="E1975" s="1" t="s">
        <v>3406</v>
      </c>
      <c r="F1975" s="1" t="str">
        <f t="shared" si="61"/>
        <v>KarenFerguson</v>
      </c>
      <c r="G1975" s="1" t="s">
        <v>3822</v>
      </c>
      <c r="H1975" s="1" t="s">
        <v>3823</v>
      </c>
      <c r="I1975" s="1" t="s">
        <v>3992</v>
      </c>
      <c r="J1975" s="1" t="s">
        <v>16</v>
      </c>
      <c r="K1975" s="1" t="s">
        <v>2187</v>
      </c>
      <c r="L1975" s="3">
        <v>4158.9120000000003</v>
      </c>
      <c r="M1975" s="3">
        <v>8</v>
      </c>
      <c r="N1975" s="3">
        <v>363.90480000000002</v>
      </c>
    </row>
    <row r="1976" spans="1:14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60"/>
        <v>Delay</v>
      </c>
      <c r="E1976" s="1" t="s">
        <v>3496</v>
      </c>
      <c r="F1976" s="1" t="str">
        <f t="shared" si="61"/>
        <v>AndyYotov</v>
      </c>
      <c r="G1976" s="1" t="s">
        <v>3822</v>
      </c>
      <c r="H1976" s="1" t="s">
        <v>3823</v>
      </c>
      <c r="I1976" s="1" t="s">
        <v>3992</v>
      </c>
      <c r="J1976" s="1" t="s">
        <v>12</v>
      </c>
      <c r="K1976" s="1" t="s">
        <v>2114</v>
      </c>
      <c r="L1976" s="3">
        <v>91.96</v>
      </c>
      <c r="M1976" s="3">
        <v>2</v>
      </c>
      <c r="N1976" s="3">
        <v>15.6332</v>
      </c>
    </row>
    <row r="1977" spans="1:14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60"/>
        <v>Delay</v>
      </c>
      <c r="E1977" s="1" t="s">
        <v>3496</v>
      </c>
      <c r="F1977" s="1" t="str">
        <f t="shared" si="61"/>
        <v>AndyYotov</v>
      </c>
      <c r="G1977" s="1" t="s">
        <v>3822</v>
      </c>
      <c r="H1977" s="1" t="s">
        <v>3823</v>
      </c>
      <c r="I1977" s="1" t="s">
        <v>3992</v>
      </c>
      <c r="J1977" s="1" t="s">
        <v>12</v>
      </c>
      <c r="K1977" s="1" t="s">
        <v>155</v>
      </c>
      <c r="L1977" s="3">
        <v>33.11</v>
      </c>
      <c r="M1977" s="3">
        <v>7</v>
      </c>
      <c r="N1977" s="3">
        <v>12.9129</v>
      </c>
    </row>
    <row r="1978" spans="1:14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60"/>
        <v>Delay</v>
      </c>
      <c r="E1978" s="1" t="s">
        <v>3496</v>
      </c>
      <c r="F1978" s="1" t="str">
        <f t="shared" si="61"/>
        <v>AndyYotov</v>
      </c>
      <c r="G1978" s="1" t="s">
        <v>3822</v>
      </c>
      <c r="H1978" s="1" t="s">
        <v>3823</v>
      </c>
      <c r="I1978" s="1" t="s">
        <v>3992</v>
      </c>
      <c r="J1978" s="1" t="s">
        <v>45</v>
      </c>
      <c r="K1978" s="1" t="s">
        <v>1677</v>
      </c>
      <c r="L1978" s="3">
        <v>19.440000000000001</v>
      </c>
      <c r="M1978" s="3">
        <v>3</v>
      </c>
      <c r="N1978" s="3">
        <v>9.3312000000000008</v>
      </c>
    </row>
    <row r="1979" spans="1:14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60"/>
        <v>Delay</v>
      </c>
      <c r="E1979" s="1" t="s">
        <v>3496</v>
      </c>
      <c r="F1979" s="1" t="str">
        <f t="shared" si="61"/>
        <v>AndyYotov</v>
      </c>
      <c r="G1979" s="1" t="s">
        <v>3822</v>
      </c>
      <c r="H1979" s="1" t="s">
        <v>3823</v>
      </c>
      <c r="I1979" s="1" t="s">
        <v>3992</v>
      </c>
      <c r="J1979" s="1" t="s">
        <v>45</v>
      </c>
      <c r="K1979" s="1" t="s">
        <v>2189</v>
      </c>
      <c r="L1979" s="3">
        <v>55.48</v>
      </c>
      <c r="M1979" s="3">
        <v>1</v>
      </c>
      <c r="N1979" s="3">
        <v>26.630400000000002</v>
      </c>
    </row>
    <row r="1980" spans="1:14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60"/>
        <v>Delay</v>
      </c>
      <c r="E1980" s="1" t="s">
        <v>3690</v>
      </c>
      <c r="F1980" s="1" t="str">
        <f t="shared" si="61"/>
        <v>AnnChong</v>
      </c>
      <c r="G1980" s="1" t="s">
        <v>3822</v>
      </c>
      <c r="H1980" s="1" t="s">
        <v>3824</v>
      </c>
      <c r="I1980" s="1" t="s">
        <v>3993</v>
      </c>
      <c r="J1980" s="1" t="s">
        <v>79</v>
      </c>
      <c r="K1980" s="1" t="s">
        <v>1252</v>
      </c>
      <c r="L1980" s="3">
        <v>8.4</v>
      </c>
      <c r="M1980" s="3">
        <v>5</v>
      </c>
      <c r="N1980" s="3">
        <v>0.33600000000000002</v>
      </c>
    </row>
    <row r="1981" spans="1:14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60"/>
        <v>Delay</v>
      </c>
      <c r="E1981" s="1" t="s">
        <v>3690</v>
      </c>
      <c r="F1981" s="1" t="str">
        <f t="shared" si="61"/>
        <v>AnnChong</v>
      </c>
      <c r="G1981" s="1" t="s">
        <v>3822</v>
      </c>
      <c r="H1981" s="1" t="s">
        <v>3824</v>
      </c>
      <c r="I1981" s="1" t="s">
        <v>3993</v>
      </c>
      <c r="J1981" s="1" t="s">
        <v>16</v>
      </c>
      <c r="K1981" s="1" t="s">
        <v>1281</v>
      </c>
      <c r="L1981" s="3">
        <v>71.959999999999994</v>
      </c>
      <c r="M1981" s="3">
        <v>5</v>
      </c>
      <c r="N1981" s="3">
        <v>25.186</v>
      </c>
    </row>
    <row r="1982" spans="1:14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60"/>
        <v>On time</v>
      </c>
      <c r="E1982" s="1" t="s">
        <v>3526</v>
      </c>
      <c r="F1982" s="1" t="str">
        <f t="shared" si="61"/>
        <v>TimBrockman</v>
      </c>
      <c r="G1982" s="1" t="s">
        <v>3822</v>
      </c>
      <c r="H1982" s="1" t="s">
        <v>3823</v>
      </c>
      <c r="I1982" s="1" t="s">
        <v>3992</v>
      </c>
      <c r="J1982" s="1" t="s">
        <v>14</v>
      </c>
      <c r="K1982" s="1" t="s">
        <v>2042</v>
      </c>
      <c r="L1982" s="3">
        <v>9.84</v>
      </c>
      <c r="M1982" s="3">
        <v>3</v>
      </c>
      <c r="N1982" s="3">
        <v>2.8536000000000001</v>
      </c>
    </row>
    <row r="1983" spans="1:14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60"/>
        <v>On time</v>
      </c>
      <c r="E1983" s="1" t="s">
        <v>3663</v>
      </c>
      <c r="F1983" s="1" t="str">
        <f t="shared" si="61"/>
        <v>PaulProst</v>
      </c>
      <c r="G1983" s="1" t="s">
        <v>3822</v>
      </c>
      <c r="H1983" s="1" t="s">
        <v>3823</v>
      </c>
      <c r="I1983" s="1" t="s">
        <v>3992</v>
      </c>
      <c r="J1983" s="1" t="s">
        <v>12</v>
      </c>
      <c r="K1983" s="1" t="s">
        <v>2193</v>
      </c>
      <c r="L1983" s="3">
        <v>15.24</v>
      </c>
      <c r="M1983" s="3">
        <v>3</v>
      </c>
      <c r="N1983" s="3">
        <v>5.1816000000000004</v>
      </c>
    </row>
    <row r="1984" spans="1:14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60"/>
        <v>Delay</v>
      </c>
      <c r="E1984" s="1" t="s">
        <v>3174</v>
      </c>
      <c r="F1984" s="1" t="str">
        <f t="shared" si="61"/>
        <v>FrankAtkinson</v>
      </c>
      <c r="G1984" s="1" t="s">
        <v>3822</v>
      </c>
      <c r="H1984" s="1" t="s">
        <v>3823</v>
      </c>
      <c r="I1984" s="1" t="s">
        <v>3992</v>
      </c>
      <c r="J1984" s="1" t="s">
        <v>16</v>
      </c>
      <c r="K1984" s="1" t="s">
        <v>948</v>
      </c>
      <c r="L1984" s="3">
        <v>859.2</v>
      </c>
      <c r="M1984" s="3">
        <v>3</v>
      </c>
      <c r="N1984" s="3">
        <v>75.180000000000007</v>
      </c>
    </row>
    <row r="1985" spans="1:14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60"/>
        <v>Delay</v>
      </c>
      <c r="E1985" s="1" t="s">
        <v>3174</v>
      </c>
      <c r="F1985" s="1" t="str">
        <f t="shared" si="61"/>
        <v>FrankAtkinson</v>
      </c>
      <c r="G1985" s="1" t="s">
        <v>3822</v>
      </c>
      <c r="H1985" s="1" t="s">
        <v>3823</v>
      </c>
      <c r="I1985" s="1" t="s">
        <v>3992</v>
      </c>
      <c r="J1985" s="1" t="s">
        <v>510</v>
      </c>
      <c r="K1985" s="1" t="s">
        <v>2195</v>
      </c>
      <c r="L1985" s="3">
        <v>506.28</v>
      </c>
      <c r="M1985" s="3">
        <v>3</v>
      </c>
      <c r="N1985" s="3">
        <v>177.19800000000001</v>
      </c>
    </row>
    <row r="1986" spans="1:14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60"/>
        <v>On time</v>
      </c>
      <c r="E1986" s="1" t="s">
        <v>3171</v>
      </c>
      <c r="F1986" s="1" t="str">
        <f t="shared" si="61"/>
        <v>TracyBlumstein</v>
      </c>
      <c r="G1986" s="1" t="s">
        <v>3822</v>
      </c>
      <c r="H1986" s="1" t="s">
        <v>3864</v>
      </c>
      <c r="I1986" s="1" t="s">
        <v>3995</v>
      </c>
      <c r="J1986" s="1" t="s">
        <v>12</v>
      </c>
      <c r="K1986" s="1" t="s">
        <v>1636</v>
      </c>
      <c r="L1986" s="3">
        <v>14.368</v>
      </c>
      <c r="M1986" s="3">
        <v>2</v>
      </c>
      <c r="N1986" s="3">
        <v>3.9512</v>
      </c>
    </row>
    <row r="1987" spans="1:14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62">IF(C1987 - B1987 &gt; 4, "Delay", "On time")</f>
        <v>Delay</v>
      </c>
      <c r="E1987" s="1" t="s">
        <v>3691</v>
      </c>
      <c r="F1987" s="1" t="str">
        <f t="shared" ref="F1987:F2050" si="63">LEFT(E1987, FIND("@", E1987) - 1)</f>
        <v>CathyPrescott</v>
      </c>
      <c r="G1987" s="1" t="s">
        <v>3822</v>
      </c>
      <c r="H1987" s="1" t="s">
        <v>3849</v>
      </c>
      <c r="I1987" s="1" t="s">
        <v>3995</v>
      </c>
      <c r="J1987" s="1" t="s">
        <v>12</v>
      </c>
      <c r="K1987" s="1" t="s">
        <v>714</v>
      </c>
      <c r="L1987" s="3">
        <v>238.15199999999999</v>
      </c>
      <c r="M1987" s="3">
        <v>3</v>
      </c>
      <c r="N1987" s="3">
        <v>89.307000000000002</v>
      </c>
    </row>
    <row r="1988" spans="1:14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62"/>
        <v>Delay</v>
      </c>
      <c r="E1988" s="1" t="s">
        <v>3536</v>
      </c>
      <c r="F1988" s="1" t="str">
        <f t="shared" si="63"/>
        <v>RalphArnett</v>
      </c>
      <c r="G1988" s="1" t="s">
        <v>3822</v>
      </c>
      <c r="H1988" s="1" t="s">
        <v>3841</v>
      </c>
      <c r="I1988" s="1" t="s">
        <v>3992</v>
      </c>
      <c r="J1988" s="1" t="s">
        <v>165</v>
      </c>
      <c r="K1988" s="1" t="s">
        <v>1712</v>
      </c>
      <c r="L1988" s="3">
        <v>1199.96</v>
      </c>
      <c r="M1988" s="3">
        <v>5</v>
      </c>
      <c r="N1988" s="3">
        <v>224.99250000000001</v>
      </c>
    </row>
    <row r="1989" spans="1:14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62"/>
        <v>Delay</v>
      </c>
      <c r="E1989" s="1" t="s">
        <v>3536</v>
      </c>
      <c r="F1989" s="1" t="str">
        <f t="shared" si="63"/>
        <v>RalphArnett</v>
      </c>
      <c r="G1989" s="1" t="s">
        <v>3822</v>
      </c>
      <c r="H1989" s="1" t="s">
        <v>3841</v>
      </c>
      <c r="I1989" s="1" t="s">
        <v>3992</v>
      </c>
      <c r="J1989" s="1" t="s">
        <v>45</v>
      </c>
      <c r="K1989" s="1" t="s">
        <v>2199</v>
      </c>
      <c r="L1989" s="3">
        <v>12.6</v>
      </c>
      <c r="M1989" s="3">
        <v>3</v>
      </c>
      <c r="N1989" s="3">
        <v>6.1740000000000004</v>
      </c>
    </row>
    <row r="1990" spans="1:14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62"/>
        <v>Delay</v>
      </c>
      <c r="E1990" s="1" t="s">
        <v>3536</v>
      </c>
      <c r="F1990" s="1" t="str">
        <f t="shared" si="63"/>
        <v>RalphArnett</v>
      </c>
      <c r="G1990" s="1" t="s">
        <v>3822</v>
      </c>
      <c r="H1990" s="1" t="s">
        <v>3841</v>
      </c>
      <c r="I1990" s="1" t="s">
        <v>3992</v>
      </c>
      <c r="J1990" s="1" t="s">
        <v>45</v>
      </c>
      <c r="K1990" s="1" t="s">
        <v>258</v>
      </c>
      <c r="L1990" s="3">
        <v>17.940000000000001</v>
      </c>
      <c r="M1990" s="3">
        <v>3</v>
      </c>
      <c r="N1990" s="3">
        <v>8.0730000000000004</v>
      </c>
    </row>
    <row r="1991" spans="1:14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62"/>
        <v>On time</v>
      </c>
      <c r="E1991" s="1" t="s">
        <v>3297</v>
      </c>
      <c r="F1991" s="1" t="str">
        <f t="shared" si="63"/>
        <v>ChuckClark</v>
      </c>
      <c r="G1991" s="1" t="s">
        <v>3822</v>
      </c>
      <c r="H1991" s="1" t="s">
        <v>3941</v>
      </c>
      <c r="I1991" s="1" t="s">
        <v>3992</v>
      </c>
      <c r="J1991" s="1" t="s">
        <v>72</v>
      </c>
      <c r="K1991" s="1" t="s">
        <v>213</v>
      </c>
      <c r="L1991" s="3">
        <v>518.27200000000005</v>
      </c>
      <c r="M1991" s="3">
        <v>8</v>
      </c>
      <c r="N1991" s="3">
        <v>-97.176000000000002</v>
      </c>
    </row>
    <row r="1992" spans="1:14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62"/>
        <v>On time</v>
      </c>
      <c r="E1992" s="1" t="s">
        <v>3297</v>
      </c>
      <c r="F1992" s="1" t="str">
        <f t="shared" si="63"/>
        <v>ChuckClark</v>
      </c>
      <c r="G1992" s="1" t="s">
        <v>3822</v>
      </c>
      <c r="H1992" s="1" t="s">
        <v>3941</v>
      </c>
      <c r="I1992" s="1" t="s">
        <v>3992</v>
      </c>
      <c r="J1992" s="1" t="s">
        <v>12</v>
      </c>
      <c r="K1992" s="1" t="s">
        <v>2201</v>
      </c>
      <c r="L1992" s="3">
        <v>6.98</v>
      </c>
      <c r="M1992" s="3">
        <v>1</v>
      </c>
      <c r="N1992" s="3">
        <v>3.3504</v>
      </c>
    </row>
    <row r="1993" spans="1:14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62"/>
        <v>On time</v>
      </c>
      <c r="E1993" s="1" t="s">
        <v>3297</v>
      </c>
      <c r="F1993" s="1" t="str">
        <f t="shared" si="63"/>
        <v>ChuckClark</v>
      </c>
      <c r="G1993" s="1" t="s">
        <v>3822</v>
      </c>
      <c r="H1993" s="1" t="s">
        <v>3941</v>
      </c>
      <c r="I1993" s="1" t="s">
        <v>3992</v>
      </c>
      <c r="J1993" s="1" t="s">
        <v>510</v>
      </c>
      <c r="K1993" s="1" t="s">
        <v>2202</v>
      </c>
      <c r="L1993" s="3">
        <v>343.2</v>
      </c>
      <c r="M1993" s="3">
        <v>1</v>
      </c>
      <c r="N1993" s="3">
        <v>38.61</v>
      </c>
    </row>
    <row r="1994" spans="1:14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62"/>
        <v>On time</v>
      </c>
      <c r="E1994" s="1" t="s">
        <v>3348</v>
      </c>
      <c r="F1994" s="1" t="str">
        <f t="shared" si="63"/>
        <v>FredHopkins</v>
      </c>
      <c r="G1994" s="1" t="s">
        <v>3822</v>
      </c>
      <c r="H1994" s="1" t="s">
        <v>3823</v>
      </c>
      <c r="I1994" s="1" t="s">
        <v>3992</v>
      </c>
      <c r="J1994" s="1" t="s">
        <v>18</v>
      </c>
      <c r="K1994" s="1" t="s">
        <v>935</v>
      </c>
      <c r="L1994" s="3">
        <v>153.55199999999999</v>
      </c>
      <c r="M1994" s="3">
        <v>3</v>
      </c>
      <c r="N1994" s="3">
        <v>51.823799999999999</v>
      </c>
    </row>
    <row r="1995" spans="1:14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62"/>
        <v>On time</v>
      </c>
      <c r="E1995" s="1" t="s">
        <v>3348</v>
      </c>
      <c r="F1995" s="1" t="str">
        <f t="shared" si="63"/>
        <v>FredHopkins</v>
      </c>
      <c r="G1995" s="1" t="s">
        <v>3822</v>
      </c>
      <c r="H1995" s="1" t="s">
        <v>3823</v>
      </c>
      <c r="I1995" s="1" t="s">
        <v>3992</v>
      </c>
      <c r="J1995" s="1" t="s">
        <v>28</v>
      </c>
      <c r="K1995" s="1" t="s">
        <v>1758</v>
      </c>
      <c r="L1995" s="3">
        <v>270.62</v>
      </c>
      <c r="M1995" s="3">
        <v>2</v>
      </c>
      <c r="N1995" s="3">
        <v>2.7061999999999999</v>
      </c>
    </row>
    <row r="1996" spans="1:14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62"/>
        <v>On time</v>
      </c>
      <c r="E1996" s="1" t="s">
        <v>3136</v>
      </c>
      <c r="F1996" s="1" t="str">
        <f t="shared" si="63"/>
        <v>EricHoffmann</v>
      </c>
      <c r="G1996" s="1" t="s">
        <v>3822</v>
      </c>
      <c r="H1996" s="1" t="s">
        <v>3855</v>
      </c>
      <c r="I1996" s="1" t="s">
        <v>3992</v>
      </c>
      <c r="J1996" s="1" t="s">
        <v>12</v>
      </c>
      <c r="K1996" s="1" t="s">
        <v>106</v>
      </c>
      <c r="L1996" s="3">
        <v>29.22</v>
      </c>
      <c r="M1996" s="3">
        <v>3</v>
      </c>
      <c r="N1996" s="3">
        <v>12.8568</v>
      </c>
    </row>
    <row r="1997" spans="1:14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62"/>
        <v>On time</v>
      </c>
      <c r="E1997" s="1" t="s">
        <v>3251</v>
      </c>
      <c r="F1997" s="1" t="str">
        <f t="shared" si="63"/>
        <v>PamelaCoakley</v>
      </c>
      <c r="G1997" s="1" t="s">
        <v>3822</v>
      </c>
      <c r="H1997" s="1" t="s">
        <v>3955</v>
      </c>
      <c r="I1997" s="1" t="s">
        <v>3997</v>
      </c>
      <c r="J1997" s="1" t="s">
        <v>18</v>
      </c>
      <c r="K1997" s="1" t="s">
        <v>1566</v>
      </c>
      <c r="L1997" s="3">
        <v>1.1879999999999999</v>
      </c>
      <c r="M1997" s="3">
        <v>2</v>
      </c>
      <c r="N1997" s="3">
        <v>-0.99</v>
      </c>
    </row>
    <row r="1998" spans="1:14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62"/>
        <v>Delay</v>
      </c>
      <c r="E1998" s="1" t="s">
        <v>3152</v>
      </c>
      <c r="F1998" s="1" t="str">
        <f t="shared" si="63"/>
        <v>StephaniePhelps</v>
      </c>
      <c r="G1998" s="1" t="s">
        <v>3822</v>
      </c>
      <c r="H1998" s="1" t="s">
        <v>3968</v>
      </c>
      <c r="I1998" s="1" t="s">
        <v>3992</v>
      </c>
      <c r="J1998" s="1" t="s">
        <v>18</v>
      </c>
      <c r="K1998" s="1" t="s">
        <v>351</v>
      </c>
      <c r="L1998" s="3">
        <v>41.904000000000003</v>
      </c>
      <c r="M1998" s="3">
        <v>6</v>
      </c>
      <c r="N1998" s="3">
        <v>14.1426</v>
      </c>
    </row>
    <row r="1999" spans="1:14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62"/>
        <v>Delay</v>
      </c>
      <c r="E1999" s="1" t="s">
        <v>3692</v>
      </c>
      <c r="F1999" s="1" t="str">
        <f t="shared" si="63"/>
        <v>JustinRitter</v>
      </c>
      <c r="G1999" s="1" t="s">
        <v>3822</v>
      </c>
      <c r="H1999" s="1" t="s">
        <v>3903</v>
      </c>
      <c r="I1999" s="1" t="s">
        <v>3996</v>
      </c>
      <c r="J1999" s="1" t="s">
        <v>16</v>
      </c>
      <c r="K1999" s="1" t="s">
        <v>1551</v>
      </c>
      <c r="L1999" s="3">
        <v>191.976</v>
      </c>
      <c r="M1999" s="3">
        <v>3</v>
      </c>
      <c r="N1999" s="3">
        <v>19.197600000000001</v>
      </c>
    </row>
    <row r="2000" spans="1:14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62"/>
        <v>Delay</v>
      </c>
      <c r="E2000" s="1" t="s">
        <v>3692</v>
      </c>
      <c r="F2000" s="1" t="str">
        <f t="shared" si="63"/>
        <v>JustinRitter</v>
      </c>
      <c r="G2000" s="1" t="s">
        <v>3822</v>
      </c>
      <c r="H2000" s="1" t="s">
        <v>3903</v>
      </c>
      <c r="I2000" s="1" t="s">
        <v>3996</v>
      </c>
      <c r="J2000" s="1" t="s">
        <v>14</v>
      </c>
      <c r="K2000" s="1" t="s">
        <v>2208</v>
      </c>
      <c r="L2000" s="3">
        <v>23.832000000000001</v>
      </c>
      <c r="M2000" s="3">
        <v>3</v>
      </c>
      <c r="N2000" s="3">
        <v>6.5537999999999998</v>
      </c>
    </row>
    <row r="2001" spans="1:14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62"/>
        <v>Delay</v>
      </c>
      <c r="E2001" s="1" t="s">
        <v>3692</v>
      </c>
      <c r="F2001" s="1" t="str">
        <f t="shared" si="63"/>
        <v>JustinRitter</v>
      </c>
      <c r="G2001" s="1" t="s">
        <v>3822</v>
      </c>
      <c r="H2001" s="1" t="s">
        <v>3903</v>
      </c>
      <c r="I2001" s="1" t="s">
        <v>3996</v>
      </c>
      <c r="J2001" s="1" t="s">
        <v>12</v>
      </c>
      <c r="K2001" s="1" t="s">
        <v>243</v>
      </c>
      <c r="L2001" s="3">
        <v>409.21600000000001</v>
      </c>
      <c r="M2001" s="3">
        <v>8</v>
      </c>
      <c r="N2001" s="3">
        <v>61.382399999999997</v>
      </c>
    </row>
    <row r="2002" spans="1:14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62"/>
        <v>Delay</v>
      </c>
      <c r="E2002" s="1" t="s">
        <v>3692</v>
      </c>
      <c r="F2002" s="1" t="str">
        <f t="shared" si="63"/>
        <v>JustinRitter</v>
      </c>
      <c r="G2002" s="1" t="s">
        <v>3822</v>
      </c>
      <c r="H2002" s="1" t="s">
        <v>3903</v>
      </c>
      <c r="I2002" s="1" t="s">
        <v>3996</v>
      </c>
      <c r="J2002" s="1" t="s">
        <v>198</v>
      </c>
      <c r="K2002" s="1" t="s">
        <v>199</v>
      </c>
      <c r="L2002" s="3">
        <v>72.587999999999994</v>
      </c>
      <c r="M2002" s="3">
        <v>2</v>
      </c>
      <c r="N2002" s="3">
        <v>-128.2388</v>
      </c>
    </row>
    <row r="2003" spans="1:14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62"/>
        <v>On time</v>
      </c>
      <c r="E2003" s="1" t="s">
        <v>3693</v>
      </c>
      <c r="F2003" s="1" t="str">
        <f t="shared" si="63"/>
        <v>SaphhiraShifley</v>
      </c>
      <c r="G2003" s="1" t="s">
        <v>3822</v>
      </c>
      <c r="H2003" s="1" t="s">
        <v>3823</v>
      </c>
      <c r="I2003" s="1" t="s">
        <v>3992</v>
      </c>
      <c r="J2003" s="1" t="s">
        <v>38</v>
      </c>
      <c r="K2003" s="1" t="s">
        <v>764</v>
      </c>
      <c r="L2003" s="3">
        <v>44.75</v>
      </c>
      <c r="M2003" s="3">
        <v>5</v>
      </c>
      <c r="N2003" s="3">
        <v>8.5024999999999995</v>
      </c>
    </row>
    <row r="2004" spans="1:14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62"/>
        <v>On time</v>
      </c>
      <c r="E2004" s="1" t="s">
        <v>3693</v>
      </c>
      <c r="F2004" s="1" t="str">
        <f t="shared" si="63"/>
        <v>SaphhiraShifley</v>
      </c>
      <c r="G2004" s="1" t="s">
        <v>3822</v>
      </c>
      <c r="H2004" s="1" t="s">
        <v>3823</v>
      </c>
      <c r="I2004" s="1" t="s">
        <v>3992</v>
      </c>
      <c r="J2004" s="1" t="s">
        <v>45</v>
      </c>
      <c r="K2004" s="1" t="s">
        <v>2210</v>
      </c>
      <c r="L2004" s="3">
        <v>11.96</v>
      </c>
      <c r="M2004" s="3">
        <v>2</v>
      </c>
      <c r="N2004" s="3">
        <v>5.3819999999999997</v>
      </c>
    </row>
    <row r="2005" spans="1:14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62"/>
        <v>On time</v>
      </c>
      <c r="E2005" s="1" t="s">
        <v>3693</v>
      </c>
      <c r="F2005" s="1" t="str">
        <f t="shared" si="63"/>
        <v>SaphhiraShifley</v>
      </c>
      <c r="G2005" s="1" t="s">
        <v>3822</v>
      </c>
      <c r="H2005" s="1" t="s">
        <v>3823</v>
      </c>
      <c r="I2005" s="1" t="s">
        <v>3992</v>
      </c>
      <c r="J2005" s="1" t="s">
        <v>18</v>
      </c>
      <c r="K2005" s="1" t="s">
        <v>455</v>
      </c>
      <c r="L2005" s="3">
        <v>3.9119999999999999</v>
      </c>
      <c r="M2005" s="3">
        <v>1</v>
      </c>
      <c r="N2005" s="3">
        <v>1.2714000000000001</v>
      </c>
    </row>
    <row r="2006" spans="1:14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62"/>
        <v>On time</v>
      </c>
      <c r="E2006" s="1" t="s">
        <v>3647</v>
      </c>
      <c r="F2006" s="1" t="str">
        <f t="shared" si="63"/>
        <v>AaronHawkins</v>
      </c>
      <c r="G2006" s="1" t="s">
        <v>3822</v>
      </c>
      <c r="H2006" s="1" t="s">
        <v>3826</v>
      </c>
      <c r="I2006" s="1" t="s">
        <v>3992</v>
      </c>
      <c r="J2006" s="1" t="s">
        <v>18</v>
      </c>
      <c r="K2006" s="1" t="s">
        <v>2147</v>
      </c>
      <c r="L2006" s="3">
        <v>49.408000000000001</v>
      </c>
      <c r="M2006" s="3">
        <v>4</v>
      </c>
      <c r="N2006" s="3">
        <v>18.527999999999999</v>
      </c>
    </row>
    <row r="2007" spans="1:14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62"/>
        <v>On time</v>
      </c>
      <c r="E2007" s="1" t="s">
        <v>3694</v>
      </c>
      <c r="F2007" s="1" t="str">
        <f t="shared" si="63"/>
        <v>AnthonyO'Donnell</v>
      </c>
      <c r="G2007" s="1" t="s">
        <v>3822</v>
      </c>
      <c r="H2007" s="1" t="s">
        <v>3823</v>
      </c>
      <c r="I2007" s="1" t="s">
        <v>3992</v>
      </c>
      <c r="J2007" s="1" t="s">
        <v>22</v>
      </c>
      <c r="K2007" s="1" t="s">
        <v>2213</v>
      </c>
      <c r="L2007" s="3">
        <v>161.28</v>
      </c>
      <c r="M2007" s="3">
        <v>2</v>
      </c>
      <c r="N2007" s="3">
        <v>12.096</v>
      </c>
    </row>
    <row r="2008" spans="1:14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62"/>
        <v>On time</v>
      </c>
      <c r="E2008" s="1" t="s">
        <v>3490</v>
      </c>
      <c r="F2008" s="1" t="str">
        <f t="shared" si="63"/>
        <v>ThomasThornton</v>
      </c>
      <c r="G2008" s="1" t="s">
        <v>3822</v>
      </c>
      <c r="H2008" s="1" t="s">
        <v>3939</v>
      </c>
      <c r="I2008" s="1" t="s">
        <v>3992</v>
      </c>
      <c r="J2008" s="1" t="s">
        <v>14</v>
      </c>
      <c r="K2008" s="1" t="s">
        <v>663</v>
      </c>
      <c r="L2008" s="3">
        <v>192.8</v>
      </c>
      <c r="M2008" s="3">
        <v>4</v>
      </c>
      <c r="N2008" s="3">
        <v>55.911999999999999</v>
      </c>
    </row>
    <row r="2009" spans="1:14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62"/>
        <v>Delay</v>
      </c>
      <c r="E2009" s="1" t="s">
        <v>3478</v>
      </c>
      <c r="F2009" s="1" t="str">
        <f t="shared" si="63"/>
        <v>GuyArmstrong</v>
      </c>
      <c r="G2009" s="1" t="s">
        <v>3822</v>
      </c>
      <c r="H2009" s="1" t="s">
        <v>3826</v>
      </c>
      <c r="I2009" s="1" t="s">
        <v>3992</v>
      </c>
      <c r="J2009" s="1" t="s">
        <v>198</v>
      </c>
      <c r="K2009" s="1" t="s">
        <v>237</v>
      </c>
      <c r="L2009" s="3">
        <v>205.666</v>
      </c>
      <c r="M2009" s="3">
        <v>2</v>
      </c>
      <c r="N2009" s="3">
        <v>-12.098000000000001</v>
      </c>
    </row>
    <row r="2010" spans="1:14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62"/>
        <v>On time</v>
      </c>
      <c r="E2010" s="1" t="s">
        <v>3695</v>
      </c>
      <c r="F2010" s="1" t="str">
        <f t="shared" si="63"/>
        <v>NathanCano</v>
      </c>
      <c r="G2010" s="1" t="s">
        <v>3822</v>
      </c>
      <c r="H2010" s="1" t="s">
        <v>3969</v>
      </c>
      <c r="I2010" s="1" t="s">
        <v>3992</v>
      </c>
      <c r="J2010" s="1" t="s">
        <v>28</v>
      </c>
      <c r="K2010" s="1" t="s">
        <v>1145</v>
      </c>
      <c r="L2010" s="3">
        <v>115.44</v>
      </c>
      <c r="M2010" s="3">
        <v>3</v>
      </c>
      <c r="N2010" s="3">
        <v>30.014399999999998</v>
      </c>
    </row>
    <row r="2011" spans="1:14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62"/>
        <v>On time</v>
      </c>
      <c r="E2011" s="1" t="s">
        <v>3696</v>
      </c>
      <c r="F2011" s="1" t="str">
        <f t="shared" si="63"/>
        <v>KhloeMiller</v>
      </c>
      <c r="G2011" s="1" t="s">
        <v>3822</v>
      </c>
      <c r="H2011" s="1" t="s">
        <v>3835</v>
      </c>
      <c r="I2011" s="1" t="s">
        <v>3992</v>
      </c>
      <c r="J2011" s="1" t="s">
        <v>14</v>
      </c>
      <c r="K2011" s="1" t="s">
        <v>292</v>
      </c>
      <c r="L2011" s="3">
        <v>11.76</v>
      </c>
      <c r="M2011" s="3">
        <v>4</v>
      </c>
      <c r="N2011" s="3">
        <v>3.1751999999999998</v>
      </c>
    </row>
    <row r="2012" spans="1:14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62"/>
        <v>On time</v>
      </c>
      <c r="E2012" s="1" t="s">
        <v>3665</v>
      </c>
      <c r="F2012" s="1" t="str">
        <f t="shared" si="63"/>
        <v>PatrickJones</v>
      </c>
      <c r="G2012" s="1" t="s">
        <v>3822</v>
      </c>
      <c r="H2012" s="1" t="s">
        <v>3826</v>
      </c>
      <c r="I2012" s="1" t="s">
        <v>3992</v>
      </c>
      <c r="J2012" s="1" t="s">
        <v>14</v>
      </c>
      <c r="K2012" s="1" t="s">
        <v>292</v>
      </c>
      <c r="L2012" s="3">
        <v>11.76</v>
      </c>
      <c r="M2012" s="3">
        <v>4</v>
      </c>
      <c r="N2012" s="3">
        <v>3.1751999999999998</v>
      </c>
    </row>
    <row r="2013" spans="1:14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62"/>
        <v>On time</v>
      </c>
      <c r="E2013" s="1" t="s">
        <v>3665</v>
      </c>
      <c r="F2013" s="1" t="str">
        <f t="shared" si="63"/>
        <v>PatrickJones</v>
      </c>
      <c r="G2013" s="1" t="s">
        <v>3822</v>
      </c>
      <c r="H2013" s="1" t="s">
        <v>3826</v>
      </c>
      <c r="I2013" s="1" t="s">
        <v>3992</v>
      </c>
      <c r="J2013" s="1" t="s">
        <v>18</v>
      </c>
      <c r="K2013" s="1" t="s">
        <v>1156</v>
      </c>
      <c r="L2013" s="3">
        <v>40.735999999999997</v>
      </c>
      <c r="M2013" s="3">
        <v>2</v>
      </c>
      <c r="N2013" s="3">
        <v>14.7668</v>
      </c>
    </row>
    <row r="2014" spans="1:14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62"/>
        <v>On time</v>
      </c>
      <c r="E2014" s="1" t="s">
        <v>3697</v>
      </c>
      <c r="F2014" s="1" t="str">
        <f t="shared" si="63"/>
        <v>AnnaChung</v>
      </c>
      <c r="G2014" s="1" t="s">
        <v>3822</v>
      </c>
      <c r="H2014" s="1" t="s">
        <v>3826</v>
      </c>
      <c r="I2014" s="1" t="s">
        <v>3992</v>
      </c>
      <c r="J2014" s="1" t="s">
        <v>16</v>
      </c>
      <c r="K2014" s="1" t="s">
        <v>1406</v>
      </c>
      <c r="L2014" s="3">
        <v>201.584</v>
      </c>
      <c r="M2014" s="3">
        <v>2</v>
      </c>
      <c r="N2014" s="3">
        <v>12.599</v>
      </c>
    </row>
    <row r="2015" spans="1:14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62"/>
        <v>On time</v>
      </c>
      <c r="E2015" s="1" t="s">
        <v>3698</v>
      </c>
      <c r="F2015" s="1" t="str">
        <f t="shared" si="63"/>
        <v>JasonGross</v>
      </c>
      <c r="G2015" s="1" t="s">
        <v>3822</v>
      </c>
      <c r="H2015" s="1" t="s">
        <v>3846</v>
      </c>
      <c r="I2015" s="1" t="s">
        <v>3992</v>
      </c>
      <c r="J2015" s="1" t="s">
        <v>72</v>
      </c>
      <c r="K2015" s="1" t="s">
        <v>1903</v>
      </c>
      <c r="L2015" s="3">
        <v>340.70400000000001</v>
      </c>
      <c r="M2015" s="3">
        <v>6</v>
      </c>
      <c r="N2015" s="3">
        <v>-34.070399999999999</v>
      </c>
    </row>
    <row r="2016" spans="1:14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62"/>
        <v>On time</v>
      </c>
      <c r="E2016" s="1" t="s">
        <v>3565</v>
      </c>
      <c r="F2016" s="1" t="str">
        <f t="shared" si="63"/>
        <v>EileenKiefer</v>
      </c>
      <c r="G2016" s="1" t="s">
        <v>3822</v>
      </c>
      <c r="H2016" s="1" t="s">
        <v>3826</v>
      </c>
      <c r="I2016" s="1" t="s">
        <v>3992</v>
      </c>
      <c r="J2016" s="1" t="s">
        <v>198</v>
      </c>
      <c r="K2016" s="1" t="s">
        <v>1991</v>
      </c>
      <c r="L2016" s="3">
        <v>1198.33</v>
      </c>
      <c r="M2016" s="3">
        <v>10</v>
      </c>
      <c r="N2016" s="3">
        <v>70.489999999999995</v>
      </c>
    </row>
    <row r="2017" spans="1:14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62"/>
        <v>Delay</v>
      </c>
      <c r="E2017" s="1" t="s">
        <v>3515</v>
      </c>
      <c r="F2017" s="1" t="str">
        <f t="shared" si="63"/>
        <v>RobDowd</v>
      </c>
      <c r="G2017" s="1" t="s">
        <v>3822</v>
      </c>
      <c r="H2017" s="1" t="s">
        <v>3823</v>
      </c>
      <c r="I2017" s="1" t="s">
        <v>3992</v>
      </c>
      <c r="J2017" s="1" t="s">
        <v>28</v>
      </c>
      <c r="K2017" s="1" t="s">
        <v>2223</v>
      </c>
      <c r="L2017" s="3">
        <v>87.92</v>
      </c>
      <c r="M2017" s="3">
        <v>4</v>
      </c>
      <c r="N2017" s="3">
        <v>0.87919999999999998</v>
      </c>
    </row>
    <row r="2018" spans="1:14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62"/>
        <v>Delay</v>
      </c>
      <c r="E2018" s="1" t="s">
        <v>3242</v>
      </c>
      <c r="F2018" s="1" t="str">
        <f t="shared" si="63"/>
        <v>GaryMcGarr</v>
      </c>
      <c r="G2018" s="1" t="s">
        <v>3822</v>
      </c>
      <c r="H2018" s="1" t="s">
        <v>3823</v>
      </c>
      <c r="I2018" s="1" t="s">
        <v>3992</v>
      </c>
      <c r="J2018" s="1" t="s">
        <v>28</v>
      </c>
      <c r="K2018" s="1" t="s">
        <v>2225</v>
      </c>
      <c r="L2018" s="3">
        <v>772.68</v>
      </c>
      <c r="M2018" s="3">
        <v>4</v>
      </c>
      <c r="N2018" s="3">
        <v>108.1752</v>
      </c>
    </row>
    <row r="2019" spans="1:14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62"/>
        <v>On time</v>
      </c>
      <c r="E2019" s="1" t="s">
        <v>3315</v>
      </c>
      <c r="F2019" s="1" t="str">
        <f t="shared" si="63"/>
        <v>RickWilson</v>
      </c>
      <c r="G2019" s="1" t="s">
        <v>3822</v>
      </c>
      <c r="H2019" s="1" t="s">
        <v>3823</v>
      </c>
      <c r="I2019" s="1" t="s">
        <v>3992</v>
      </c>
      <c r="J2019" s="1" t="s">
        <v>45</v>
      </c>
      <c r="K2019" s="1" t="s">
        <v>287</v>
      </c>
      <c r="L2019" s="3">
        <v>22.96</v>
      </c>
      <c r="M2019" s="3">
        <v>2</v>
      </c>
      <c r="N2019" s="3">
        <v>11.250400000000001</v>
      </c>
    </row>
    <row r="2020" spans="1:14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62"/>
        <v>On time</v>
      </c>
      <c r="E2020" s="1" t="s">
        <v>3335</v>
      </c>
      <c r="F2020" s="1" t="str">
        <f t="shared" si="63"/>
        <v>DeborahBrumfield</v>
      </c>
      <c r="G2020" s="1" t="s">
        <v>3822</v>
      </c>
      <c r="H2020" s="1" t="s">
        <v>3829</v>
      </c>
      <c r="I2020" s="1" t="s">
        <v>3996</v>
      </c>
      <c r="J2020" s="1" t="s">
        <v>72</v>
      </c>
      <c r="K2020" s="1" t="s">
        <v>909</v>
      </c>
      <c r="L2020" s="3">
        <v>403.92</v>
      </c>
      <c r="M2020" s="3">
        <v>5</v>
      </c>
      <c r="N2020" s="3">
        <v>25.245000000000001</v>
      </c>
    </row>
    <row r="2021" spans="1:14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62"/>
        <v>On time</v>
      </c>
      <c r="E2021" s="1" t="s">
        <v>3699</v>
      </c>
      <c r="F2021" s="1" t="str">
        <f t="shared" si="63"/>
        <v>MitchWebber</v>
      </c>
      <c r="G2021" s="1" t="s">
        <v>3822</v>
      </c>
      <c r="H2021" s="1" t="s">
        <v>3824</v>
      </c>
      <c r="I2021" s="1" t="s">
        <v>3993</v>
      </c>
      <c r="J2021" s="1" t="s">
        <v>28</v>
      </c>
      <c r="K2021" s="1" t="s">
        <v>268</v>
      </c>
      <c r="L2021" s="3">
        <v>31.44</v>
      </c>
      <c r="M2021" s="3">
        <v>3</v>
      </c>
      <c r="N2021" s="3">
        <v>8.4887999999999995</v>
      </c>
    </row>
    <row r="2022" spans="1:14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62"/>
        <v>Delay</v>
      </c>
      <c r="E2022" s="1" t="s">
        <v>3461</v>
      </c>
      <c r="F2022" s="1" t="str">
        <f t="shared" si="63"/>
        <v>PeteKriz</v>
      </c>
      <c r="G2022" s="1" t="s">
        <v>3822</v>
      </c>
      <c r="H2022" s="1" t="s">
        <v>3932</v>
      </c>
      <c r="I2022" s="1" t="s">
        <v>3992</v>
      </c>
      <c r="J2022" s="1" t="s">
        <v>72</v>
      </c>
      <c r="K2022" s="1" t="s">
        <v>2129</v>
      </c>
      <c r="L2022" s="3">
        <v>563.91999999999996</v>
      </c>
      <c r="M2022" s="3">
        <v>5</v>
      </c>
      <c r="N2022" s="3">
        <v>7.0490000000000004</v>
      </c>
    </row>
    <row r="2023" spans="1:14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62"/>
        <v>Delay</v>
      </c>
      <c r="E2023" s="1" t="s">
        <v>3344</v>
      </c>
      <c r="F2023" s="1" t="str">
        <f t="shared" si="63"/>
        <v>YanaSorensen</v>
      </c>
      <c r="G2023" s="1" t="s">
        <v>3822</v>
      </c>
      <c r="H2023" s="1" t="s">
        <v>3824</v>
      </c>
      <c r="I2023" s="1" t="s">
        <v>3993</v>
      </c>
      <c r="J2023" s="1" t="s">
        <v>18</v>
      </c>
      <c r="K2023" s="1" t="s">
        <v>2231</v>
      </c>
      <c r="L2023" s="3">
        <v>2793.5279999999998</v>
      </c>
      <c r="M2023" s="3">
        <v>9</v>
      </c>
      <c r="N2023" s="3">
        <v>942.81569999999999</v>
      </c>
    </row>
    <row r="2024" spans="1:14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62"/>
        <v>Delay</v>
      </c>
      <c r="E2024" s="1" t="s">
        <v>3344</v>
      </c>
      <c r="F2024" s="1" t="str">
        <f t="shared" si="63"/>
        <v>YanaSorensen</v>
      </c>
      <c r="G2024" s="1" t="s">
        <v>3822</v>
      </c>
      <c r="H2024" s="1" t="s">
        <v>3824</v>
      </c>
      <c r="I2024" s="1" t="s">
        <v>3993</v>
      </c>
      <c r="J2024" s="1" t="s">
        <v>28</v>
      </c>
      <c r="K2024" s="1" t="s">
        <v>554</v>
      </c>
      <c r="L2024" s="3">
        <v>1000.02</v>
      </c>
      <c r="M2024" s="3">
        <v>7</v>
      </c>
      <c r="N2024" s="3">
        <v>290.00580000000002</v>
      </c>
    </row>
    <row r="2025" spans="1:14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62"/>
        <v>Delay</v>
      </c>
      <c r="E2025" s="1" t="s">
        <v>3344</v>
      </c>
      <c r="F2025" s="1" t="str">
        <f t="shared" si="63"/>
        <v>YanaSorensen</v>
      </c>
      <c r="G2025" s="1" t="s">
        <v>3822</v>
      </c>
      <c r="H2025" s="1" t="s">
        <v>3824</v>
      </c>
      <c r="I2025" s="1" t="s">
        <v>3993</v>
      </c>
      <c r="J2025" s="1" t="s">
        <v>12</v>
      </c>
      <c r="K2025" s="1" t="s">
        <v>1124</v>
      </c>
      <c r="L2025" s="3">
        <v>65.94</v>
      </c>
      <c r="M2025" s="3">
        <v>3</v>
      </c>
      <c r="N2025" s="3">
        <v>22.419599999999999</v>
      </c>
    </row>
    <row r="2026" spans="1:14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62"/>
        <v>On time</v>
      </c>
      <c r="E2026" s="1" t="s">
        <v>3321</v>
      </c>
      <c r="F2026" s="1" t="str">
        <f t="shared" si="63"/>
        <v>MariaBertelson</v>
      </c>
      <c r="G2026" s="1" t="s">
        <v>3822</v>
      </c>
      <c r="H2026" s="1" t="s">
        <v>3970</v>
      </c>
      <c r="I2026" s="1" t="s">
        <v>3993</v>
      </c>
      <c r="J2026" s="1" t="s">
        <v>79</v>
      </c>
      <c r="K2026" s="1" t="s">
        <v>106</v>
      </c>
      <c r="L2026" s="3">
        <v>18.239999999999998</v>
      </c>
      <c r="M2026" s="3">
        <v>3</v>
      </c>
      <c r="N2026" s="3">
        <v>9.1199999999999992</v>
      </c>
    </row>
    <row r="2027" spans="1:14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62"/>
        <v>On time</v>
      </c>
      <c r="E2027" s="1" t="s">
        <v>3321</v>
      </c>
      <c r="F2027" s="1" t="str">
        <f t="shared" si="63"/>
        <v>MariaBertelson</v>
      </c>
      <c r="G2027" s="1" t="s">
        <v>3822</v>
      </c>
      <c r="H2027" s="1" t="s">
        <v>3970</v>
      </c>
      <c r="I2027" s="1" t="s">
        <v>3993</v>
      </c>
      <c r="J2027" s="1" t="s">
        <v>20</v>
      </c>
      <c r="K2027" s="1" t="s">
        <v>308</v>
      </c>
      <c r="L2027" s="3">
        <v>76.12</v>
      </c>
      <c r="M2027" s="3">
        <v>2</v>
      </c>
      <c r="N2027" s="3">
        <v>22.0748</v>
      </c>
    </row>
    <row r="2028" spans="1:14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62"/>
        <v>On time</v>
      </c>
      <c r="E2028" s="1" t="s">
        <v>3410</v>
      </c>
      <c r="F2028" s="1" t="str">
        <f t="shared" si="63"/>
        <v>AlanShonely</v>
      </c>
      <c r="G2028" s="1" t="s">
        <v>3822</v>
      </c>
      <c r="H2028" s="1" t="s">
        <v>3928</v>
      </c>
      <c r="I2028" s="1" t="s">
        <v>3992</v>
      </c>
      <c r="J2028" s="1" t="s">
        <v>87</v>
      </c>
      <c r="K2028" s="1" t="s">
        <v>541</v>
      </c>
      <c r="L2028" s="3">
        <v>7.64</v>
      </c>
      <c r="M2028" s="3">
        <v>1</v>
      </c>
      <c r="N2028" s="3">
        <v>3.7435999999999998</v>
      </c>
    </row>
    <row r="2029" spans="1:14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62"/>
        <v>On time</v>
      </c>
      <c r="E2029" s="1" t="s">
        <v>3664</v>
      </c>
      <c r="F2029" s="1" t="str">
        <f t="shared" si="63"/>
        <v>JoyBell-</v>
      </c>
      <c r="G2029" s="1" t="s">
        <v>3822</v>
      </c>
      <c r="H2029" s="1" t="s">
        <v>3823</v>
      </c>
      <c r="I2029" s="1" t="s">
        <v>3992</v>
      </c>
      <c r="J2029" s="1" t="s">
        <v>9</v>
      </c>
      <c r="K2029" s="1" t="s">
        <v>2235</v>
      </c>
      <c r="L2029" s="3">
        <v>56.7</v>
      </c>
      <c r="M2029" s="3">
        <v>9</v>
      </c>
      <c r="N2029" s="3">
        <v>26.082000000000001</v>
      </c>
    </row>
    <row r="2030" spans="1:14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62"/>
        <v>On time</v>
      </c>
      <c r="E2030" s="1" t="s">
        <v>3209</v>
      </c>
      <c r="F2030" s="1" t="str">
        <f t="shared" si="63"/>
        <v>JeremyFarry</v>
      </c>
      <c r="G2030" s="1" t="s">
        <v>3822</v>
      </c>
      <c r="H2030" s="1" t="s">
        <v>3829</v>
      </c>
      <c r="I2030" s="1" t="s">
        <v>3996</v>
      </c>
      <c r="J2030" s="1" t="s">
        <v>198</v>
      </c>
      <c r="K2030" s="1" t="s">
        <v>2237</v>
      </c>
      <c r="L2030" s="3">
        <v>66.293999999999997</v>
      </c>
      <c r="M2030" s="3">
        <v>1</v>
      </c>
      <c r="N2030" s="3">
        <v>-103.86060000000001</v>
      </c>
    </row>
    <row r="2031" spans="1:14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62"/>
        <v>On time</v>
      </c>
      <c r="E2031" s="1" t="s">
        <v>3209</v>
      </c>
      <c r="F2031" s="1" t="str">
        <f t="shared" si="63"/>
        <v>JeremyFarry</v>
      </c>
      <c r="G2031" s="1" t="s">
        <v>3822</v>
      </c>
      <c r="H2031" s="1" t="s">
        <v>3829</v>
      </c>
      <c r="I2031" s="1" t="s">
        <v>3996</v>
      </c>
      <c r="J2031" s="1" t="s">
        <v>72</v>
      </c>
      <c r="K2031" s="1" t="s">
        <v>2238</v>
      </c>
      <c r="L2031" s="3">
        <v>291.16800000000001</v>
      </c>
      <c r="M2031" s="3">
        <v>4</v>
      </c>
      <c r="N2031" s="3">
        <v>-14.558400000000001</v>
      </c>
    </row>
    <row r="2032" spans="1:14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62"/>
        <v>On time</v>
      </c>
      <c r="E2032" s="1" t="s">
        <v>3700</v>
      </c>
      <c r="F2032" s="1" t="str">
        <f t="shared" si="63"/>
        <v>JenniferFerguson</v>
      </c>
      <c r="G2032" s="1" t="s">
        <v>3822</v>
      </c>
      <c r="H2032" s="1" t="s">
        <v>3824</v>
      </c>
      <c r="I2032" s="1" t="s">
        <v>3993</v>
      </c>
      <c r="J2032" s="1" t="s">
        <v>72</v>
      </c>
      <c r="K2032" s="1" t="s">
        <v>2240</v>
      </c>
      <c r="L2032" s="3">
        <v>177.56800000000001</v>
      </c>
      <c r="M2032" s="3">
        <v>2</v>
      </c>
      <c r="N2032" s="3">
        <v>8.8783999999999992</v>
      </c>
    </row>
    <row r="2033" spans="1:14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62"/>
        <v>On time</v>
      </c>
      <c r="E2033" s="1" t="s">
        <v>3700</v>
      </c>
      <c r="F2033" s="1" t="str">
        <f t="shared" si="63"/>
        <v>JenniferFerguson</v>
      </c>
      <c r="G2033" s="1" t="s">
        <v>3822</v>
      </c>
      <c r="H2033" s="1" t="s">
        <v>3824</v>
      </c>
      <c r="I2033" s="1" t="s">
        <v>3993</v>
      </c>
      <c r="J2033" s="1" t="s">
        <v>45</v>
      </c>
      <c r="K2033" s="1" t="s">
        <v>305</v>
      </c>
      <c r="L2033" s="3">
        <v>19.440000000000001</v>
      </c>
      <c r="M2033" s="3">
        <v>3</v>
      </c>
      <c r="N2033" s="3">
        <v>9.3312000000000008</v>
      </c>
    </row>
    <row r="2034" spans="1:14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62"/>
        <v>On time</v>
      </c>
      <c r="E2034" s="1" t="s">
        <v>3700</v>
      </c>
      <c r="F2034" s="1" t="str">
        <f t="shared" si="63"/>
        <v>JenniferFerguson</v>
      </c>
      <c r="G2034" s="1" t="s">
        <v>3822</v>
      </c>
      <c r="H2034" s="1" t="s">
        <v>3824</v>
      </c>
      <c r="I2034" s="1" t="s">
        <v>3993</v>
      </c>
      <c r="J2034" s="1" t="s">
        <v>45</v>
      </c>
      <c r="K2034" s="1" t="s">
        <v>306</v>
      </c>
      <c r="L2034" s="3">
        <v>71.28</v>
      </c>
      <c r="M2034" s="3">
        <v>11</v>
      </c>
      <c r="N2034" s="3">
        <v>34.214399999999998</v>
      </c>
    </row>
    <row r="2035" spans="1:14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62"/>
        <v>On time</v>
      </c>
      <c r="E2035" s="1" t="s">
        <v>3700</v>
      </c>
      <c r="F2035" s="1" t="str">
        <f t="shared" si="63"/>
        <v>JenniferFerguson</v>
      </c>
      <c r="G2035" s="1" t="s">
        <v>3822</v>
      </c>
      <c r="H2035" s="1" t="s">
        <v>3824</v>
      </c>
      <c r="I2035" s="1" t="s">
        <v>3993</v>
      </c>
      <c r="J2035" s="1" t="s">
        <v>18</v>
      </c>
      <c r="K2035" s="1" t="s">
        <v>1428</v>
      </c>
      <c r="L2035" s="3">
        <v>1471.96</v>
      </c>
      <c r="M2035" s="3">
        <v>5</v>
      </c>
      <c r="N2035" s="3">
        <v>459.98750000000001</v>
      </c>
    </row>
    <row r="2036" spans="1:14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62"/>
        <v>On time</v>
      </c>
      <c r="E2036" s="1" t="s">
        <v>3700</v>
      </c>
      <c r="F2036" s="1" t="str">
        <f t="shared" si="63"/>
        <v>JenniferFerguson</v>
      </c>
      <c r="G2036" s="1" t="s">
        <v>3822</v>
      </c>
      <c r="H2036" s="1" t="s">
        <v>3824</v>
      </c>
      <c r="I2036" s="1" t="s">
        <v>3993</v>
      </c>
      <c r="J2036" s="1" t="s">
        <v>16</v>
      </c>
      <c r="K2036" s="1" t="s">
        <v>2241</v>
      </c>
      <c r="L2036" s="3">
        <v>79.959999999999994</v>
      </c>
      <c r="M2036" s="3">
        <v>5</v>
      </c>
      <c r="N2036" s="3">
        <v>-17.991</v>
      </c>
    </row>
    <row r="2037" spans="1:14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62"/>
        <v>On time</v>
      </c>
      <c r="E2037" s="1" t="s">
        <v>3599</v>
      </c>
      <c r="F2037" s="1" t="str">
        <f t="shared" si="63"/>
        <v>HelenAbelman</v>
      </c>
      <c r="G2037" s="1" t="s">
        <v>3822</v>
      </c>
      <c r="H2037" s="1" t="s">
        <v>3835</v>
      </c>
      <c r="I2037" s="1" t="s">
        <v>3992</v>
      </c>
      <c r="J2037" s="1" t="s">
        <v>12</v>
      </c>
      <c r="K2037" s="1" t="s">
        <v>2243</v>
      </c>
      <c r="L2037" s="3">
        <v>166.5</v>
      </c>
      <c r="M2037" s="3">
        <v>3</v>
      </c>
      <c r="N2037" s="3">
        <v>21.645</v>
      </c>
    </row>
    <row r="2038" spans="1:14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62"/>
        <v>On time</v>
      </c>
      <c r="E2038" s="1" t="s">
        <v>3599</v>
      </c>
      <c r="F2038" s="1" t="str">
        <f t="shared" si="63"/>
        <v>HelenAbelman</v>
      </c>
      <c r="G2038" s="1" t="s">
        <v>3822</v>
      </c>
      <c r="H2038" s="1" t="s">
        <v>3835</v>
      </c>
      <c r="I2038" s="1" t="s">
        <v>3992</v>
      </c>
      <c r="J2038" s="1" t="s">
        <v>28</v>
      </c>
      <c r="K2038" s="1" t="s">
        <v>427</v>
      </c>
      <c r="L2038" s="3">
        <v>360.38</v>
      </c>
      <c r="M2038" s="3">
        <v>2</v>
      </c>
      <c r="N2038" s="3">
        <v>93.698800000000006</v>
      </c>
    </row>
    <row r="2039" spans="1:14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62"/>
        <v>On time</v>
      </c>
      <c r="E2039" s="1" t="s">
        <v>3165</v>
      </c>
      <c r="F2039" s="1" t="str">
        <f t="shared" si="63"/>
        <v>LoganHaushalter</v>
      </c>
      <c r="G2039" s="1" t="s">
        <v>3822</v>
      </c>
      <c r="H2039" s="1" t="s">
        <v>3823</v>
      </c>
      <c r="I2039" s="1" t="s">
        <v>3992</v>
      </c>
      <c r="J2039" s="1" t="s">
        <v>18</v>
      </c>
      <c r="K2039" s="1" t="s">
        <v>2245</v>
      </c>
      <c r="L2039" s="3">
        <v>11.744</v>
      </c>
      <c r="M2039" s="3">
        <v>1</v>
      </c>
      <c r="N2039" s="3">
        <v>3.8168000000000002</v>
      </c>
    </row>
    <row r="2040" spans="1:14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62"/>
        <v>On time</v>
      </c>
      <c r="E2040" s="1" t="s">
        <v>3701</v>
      </c>
      <c r="F2040" s="1" t="str">
        <f t="shared" si="63"/>
        <v>ClayRozendal</v>
      </c>
      <c r="G2040" s="1" t="s">
        <v>3822</v>
      </c>
      <c r="H2040" s="1" t="s">
        <v>3894</v>
      </c>
      <c r="I2040" s="1" t="s">
        <v>3993</v>
      </c>
      <c r="J2040" s="1" t="s">
        <v>82</v>
      </c>
      <c r="K2040" s="1" t="s">
        <v>1440</v>
      </c>
      <c r="L2040" s="3">
        <v>25.35</v>
      </c>
      <c r="M2040" s="3">
        <v>3</v>
      </c>
      <c r="N2040" s="3">
        <v>7.6050000000000004</v>
      </c>
    </row>
    <row r="2041" spans="1:14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62"/>
        <v>Delay</v>
      </c>
      <c r="E2041" s="1" t="s">
        <v>3503</v>
      </c>
      <c r="F2041" s="1" t="str">
        <f t="shared" si="63"/>
        <v>KatrinaBavinger</v>
      </c>
      <c r="G2041" s="1" t="s">
        <v>3822</v>
      </c>
      <c r="H2041" s="1" t="s">
        <v>3824</v>
      </c>
      <c r="I2041" s="1" t="s">
        <v>3993</v>
      </c>
      <c r="J2041" s="1" t="s">
        <v>14</v>
      </c>
      <c r="K2041" s="1" t="s">
        <v>802</v>
      </c>
      <c r="L2041" s="3">
        <v>119.04</v>
      </c>
      <c r="M2041" s="3">
        <v>6</v>
      </c>
      <c r="N2041" s="3">
        <v>30.950399999999998</v>
      </c>
    </row>
    <row r="2042" spans="1:14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62"/>
        <v>Delay</v>
      </c>
      <c r="E2042" s="1" t="s">
        <v>3503</v>
      </c>
      <c r="F2042" s="1" t="str">
        <f t="shared" si="63"/>
        <v>KatrinaBavinger</v>
      </c>
      <c r="G2042" s="1" t="s">
        <v>3822</v>
      </c>
      <c r="H2042" s="1" t="s">
        <v>3824</v>
      </c>
      <c r="I2042" s="1" t="s">
        <v>3993</v>
      </c>
      <c r="J2042" s="1" t="s">
        <v>12</v>
      </c>
      <c r="K2042" s="1" t="s">
        <v>1524</v>
      </c>
      <c r="L2042" s="3">
        <v>22.14</v>
      </c>
      <c r="M2042" s="3">
        <v>3</v>
      </c>
      <c r="N2042" s="3">
        <v>6.4206000000000003</v>
      </c>
    </row>
    <row r="2043" spans="1:14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62"/>
        <v>Delay</v>
      </c>
      <c r="E2043" s="1" t="s">
        <v>3503</v>
      </c>
      <c r="F2043" s="1" t="str">
        <f t="shared" si="63"/>
        <v>KatrinaBavinger</v>
      </c>
      <c r="G2043" s="1" t="s">
        <v>3822</v>
      </c>
      <c r="H2043" s="1" t="s">
        <v>3824</v>
      </c>
      <c r="I2043" s="1" t="s">
        <v>3993</v>
      </c>
      <c r="J2043" s="1" t="s">
        <v>38</v>
      </c>
      <c r="K2043" s="1" t="s">
        <v>2248</v>
      </c>
      <c r="L2043" s="3">
        <v>13.98</v>
      </c>
      <c r="M2043" s="3">
        <v>2</v>
      </c>
      <c r="N2043" s="3">
        <v>6.0114000000000001</v>
      </c>
    </row>
    <row r="2044" spans="1:14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62"/>
        <v>Delay</v>
      </c>
      <c r="E2044" s="1" t="s">
        <v>3702</v>
      </c>
      <c r="F2044" s="1" t="str">
        <f t="shared" si="63"/>
        <v>RoseO'Brian</v>
      </c>
      <c r="G2044" s="1" t="s">
        <v>3822</v>
      </c>
      <c r="H2044" s="1" t="s">
        <v>3824</v>
      </c>
      <c r="I2044" s="1" t="s">
        <v>3993</v>
      </c>
      <c r="J2044" s="1" t="s">
        <v>18</v>
      </c>
      <c r="K2044" s="1" t="s">
        <v>621</v>
      </c>
      <c r="L2044" s="3">
        <v>14.592000000000001</v>
      </c>
      <c r="M2044" s="3">
        <v>3</v>
      </c>
      <c r="N2044" s="3">
        <v>4.9248000000000003</v>
      </c>
    </row>
    <row r="2045" spans="1:14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62"/>
        <v>On time</v>
      </c>
      <c r="E2045" s="1" t="s">
        <v>3703</v>
      </c>
      <c r="F2045" s="1" t="str">
        <f t="shared" si="63"/>
        <v>BrendaBowman</v>
      </c>
      <c r="G2045" s="1" t="s">
        <v>3822</v>
      </c>
      <c r="H2045" s="1" t="s">
        <v>3877</v>
      </c>
      <c r="I2045" s="1" t="s">
        <v>3992</v>
      </c>
      <c r="J2045" s="1" t="s">
        <v>16</v>
      </c>
      <c r="K2045" s="1" t="s">
        <v>2251</v>
      </c>
      <c r="L2045" s="3">
        <v>39.991999999999997</v>
      </c>
      <c r="M2045" s="3">
        <v>1</v>
      </c>
      <c r="N2045" s="3">
        <v>-7.9984000000000002</v>
      </c>
    </row>
    <row r="2046" spans="1:14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62"/>
        <v>On time</v>
      </c>
      <c r="E2046" s="1" t="s">
        <v>3703</v>
      </c>
      <c r="F2046" s="1" t="str">
        <f t="shared" si="63"/>
        <v>BrendaBowman</v>
      </c>
      <c r="G2046" s="1" t="s">
        <v>3822</v>
      </c>
      <c r="H2046" s="1" t="s">
        <v>3877</v>
      </c>
      <c r="I2046" s="1" t="s">
        <v>3992</v>
      </c>
      <c r="J2046" s="1" t="s">
        <v>72</v>
      </c>
      <c r="K2046" s="1" t="s">
        <v>2252</v>
      </c>
      <c r="L2046" s="3">
        <v>1159.056</v>
      </c>
      <c r="M2046" s="3">
        <v>9</v>
      </c>
      <c r="N2046" s="3">
        <v>43.464599999999997</v>
      </c>
    </row>
    <row r="2047" spans="1:14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62"/>
        <v>On time</v>
      </c>
      <c r="E2047" s="1" t="s">
        <v>3703</v>
      </c>
      <c r="F2047" s="1" t="str">
        <f t="shared" si="63"/>
        <v>BrendaBowman</v>
      </c>
      <c r="G2047" s="1" t="s">
        <v>3822</v>
      </c>
      <c r="H2047" s="1" t="s">
        <v>3877</v>
      </c>
      <c r="I2047" s="1" t="s">
        <v>3992</v>
      </c>
      <c r="J2047" s="1" t="s">
        <v>14</v>
      </c>
      <c r="K2047" s="1" t="s">
        <v>2253</v>
      </c>
      <c r="L2047" s="3">
        <v>179.9</v>
      </c>
      <c r="M2047" s="3">
        <v>5</v>
      </c>
      <c r="N2047" s="3">
        <v>44.975000000000001</v>
      </c>
    </row>
    <row r="2048" spans="1:14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62"/>
        <v>Delay</v>
      </c>
      <c r="E2048" s="1" t="s">
        <v>3434</v>
      </c>
      <c r="F2048" s="1" t="str">
        <f t="shared" si="63"/>
        <v>DennisKane</v>
      </c>
      <c r="G2048" s="1" t="s">
        <v>3822</v>
      </c>
      <c r="H2048" s="1" t="s">
        <v>3824</v>
      </c>
      <c r="I2048" s="1" t="s">
        <v>3993</v>
      </c>
      <c r="J2048" s="1" t="s">
        <v>12</v>
      </c>
      <c r="K2048" s="1" t="s">
        <v>2255</v>
      </c>
      <c r="L2048" s="3">
        <v>12.42</v>
      </c>
      <c r="M2048" s="3">
        <v>3</v>
      </c>
      <c r="N2048" s="3">
        <v>4.4711999999999996</v>
      </c>
    </row>
    <row r="2049" spans="1:14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62"/>
        <v>Delay</v>
      </c>
      <c r="E2049" s="1" t="s">
        <v>3434</v>
      </c>
      <c r="F2049" s="1" t="str">
        <f t="shared" si="63"/>
        <v>DennisKane</v>
      </c>
      <c r="G2049" s="1" t="s">
        <v>3822</v>
      </c>
      <c r="H2049" s="1" t="s">
        <v>3824</v>
      </c>
      <c r="I2049" s="1" t="s">
        <v>3993</v>
      </c>
      <c r="J2049" s="1" t="s">
        <v>38</v>
      </c>
      <c r="K2049" s="1" t="s">
        <v>2256</v>
      </c>
      <c r="L2049" s="3">
        <v>428.4</v>
      </c>
      <c r="M2049" s="3">
        <v>3</v>
      </c>
      <c r="N2049" s="3">
        <v>89.963999999999999</v>
      </c>
    </row>
    <row r="2050" spans="1:14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62"/>
        <v>Delay</v>
      </c>
      <c r="E2050" s="1" t="s">
        <v>3434</v>
      </c>
      <c r="F2050" s="1" t="str">
        <f t="shared" si="63"/>
        <v>DennisKane</v>
      </c>
      <c r="G2050" s="1" t="s">
        <v>3822</v>
      </c>
      <c r="H2050" s="1" t="s">
        <v>3824</v>
      </c>
      <c r="I2050" s="1" t="s">
        <v>3993</v>
      </c>
      <c r="J2050" s="1" t="s">
        <v>12</v>
      </c>
      <c r="K2050" s="1" t="s">
        <v>1492</v>
      </c>
      <c r="L2050" s="3">
        <v>24.75</v>
      </c>
      <c r="M2050" s="3">
        <v>5</v>
      </c>
      <c r="N2050" s="3">
        <v>10.89</v>
      </c>
    </row>
    <row r="2051" spans="1:14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64">IF(C2051 - B2051 &gt; 4, "Delay", "On time")</f>
        <v>Delay</v>
      </c>
      <c r="E2051" s="1" t="s">
        <v>3434</v>
      </c>
      <c r="F2051" s="1" t="str">
        <f t="shared" ref="F2051:F2114" si="65">LEFT(E2051, FIND("@", E2051) - 1)</f>
        <v>DennisKane</v>
      </c>
      <c r="G2051" s="1" t="s">
        <v>3822</v>
      </c>
      <c r="H2051" s="1" t="s">
        <v>3824</v>
      </c>
      <c r="I2051" s="1" t="s">
        <v>3993</v>
      </c>
      <c r="J2051" s="1" t="s">
        <v>9</v>
      </c>
      <c r="K2051" s="1" t="s">
        <v>2257</v>
      </c>
      <c r="L2051" s="3">
        <v>87.71</v>
      </c>
      <c r="M2051" s="3">
        <v>7</v>
      </c>
      <c r="N2051" s="3">
        <v>41.223700000000001</v>
      </c>
    </row>
    <row r="2052" spans="1:14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64"/>
        <v>Delay</v>
      </c>
      <c r="E2052" s="1" t="s">
        <v>3434</v>
      </c>
      <c r="F2052" s="1" t="str">
        <f t="shared" si="65"/>
        <v>DennisKane</v>
      </c>
      <c r="G2052" s="1" t="s">
        <v>3822</v>
      </c>
      <c r="H2052" s="1" t="s">
        <v>3824</v>
      </c>
      <c r="I2052" s="1" t="s">
        <v>3993</v>
      </c>
      <c r="J2052" s="1" t="s">
        <v>28</v>
      </c>
      <c r="K2052" s="1" t="s">
        <v>743</v>
      </c>
      <c r="L2052" s="3">
        <v>69.52</v>
      </c>
      <c r="M2052" s="3">
        <v>2</v>
      </c>
      <c r="N2052" s="3">
        <v>17.38</v>
      </c>
    </row>
    <row r="2053" spans="1:14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64"/>
        <v>Delay</v>
      </c>
      <c r="E2053" s="1" t="s">
        <v>3434</v>
      </c>
      <c r="F2053" s="1" t="str">
        <f t="shared" si="65"/>
        <v>DennisKane</v>
      </c>
      <c r="G2053" s="1" t="s">
        <v>3822</v>
      </c>
      <c r="H2053" s="1" t="s">
        <v>3824</v>
      </c>
      <c r="I2053" s="1" t="s">
        <v>3993</v>
      </c>
      <c r="J2053" s="1" t="s">
        <v>16</v>
      </c>
      <c r="K2053" s="1" t="s">
        <v>2258</v>
      </c>
      <c r="L2053" s="3">
        <v>20.783999999999999</v>
      </c>
      <c r="M2053" s="3">
        <v>2</v>
      </c>
      <c r="N2053" s="3">
        <v>-4.6764000000000001</v>
      </c>
    </row>
    <row r="2054" spans="1:14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64"/>
        <v>Delay</v>
      </c>
      <c r="E2054" s="1" t="s">
        <v>3434</v>
      </c>
      <c r="F2054" s="1" t="str">
        <f t="shared" si="65"/>
        <v>DennisKane</v>
      </c>
      <c r="G2054" s="1" t="s">
        <v>3822</v>
      </c>
      <c r="H2054" s="1" t="s">
        <v>3824</v>
      </c>
      <c r="I2054" s="1" t="s">
        <v>3993</v>
      </c>
      <c r="J2054" s="1" t="s">
        <v>18</v>
      </c>
      <c r="K2054" s="1" t="s">
        <v>600</v>
      </c>
      <c r="L2054" s="3">
        <v>12.816000000000001</v>
      </c>
      <c r="M2054" s="3">
        <v>3</v>
      </c>
      <c r="N2054" s="3">
        <v>4.1651999999999996</v>
      </c>
    </row>
    <row r="2055" spans="1:14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64"/>
        <v>On time</v>
      </c>
      <c r="E2055" s="1" t="s">
        <v>3612</v>
      </c>
      <c r="F2055" s="1" t="str">
        <f t="shared" si="65"/>
        <v>EdwardHooks</v>
      </c>
      <c r="G2055" s="1" t="s">
        <v>3822</v>
      </c>
      <c r="H2055" s="1" t="s">
        <v>3823</v>
      </c>
      <c r="I2055" s="1" t="s">
        <v>3992</v>
      </c>
      <c r="J2055" s="1" t="s">
        <v>87</v>
      </c>
      <c r="K2055" s="1" t="s">
        <v>1775</v>
      </c>
      <c r="L2055" s="3">
        <v>304.89999999999998</v>
      </c>
      <c r="M2055" s="3">
        <v>5</v>
      </c>
      <c r="N2055" s="3">
        <v>143.303</v>
      </c>
    </row>
    <row r="2056" spans="1:14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64"/>
        <v>On time</v>
      </c>
      <c r="E2056" s="1" t="s">
        <v>3612</v>
      </c>
      <c r="F2056" s="1" t="str">
        <f t="shared" si="65"/>
        <v>EdwardHooks</v>
      </c>
      <c r="G2056" s="1" t="s">
        <v>3822</v>
      </c>
      <c r="H2056" s="1" t="s">
        <v>3823</v>
      </c>
      <c r="I2056" s="1" t="s">
        <v>3992</v>
      </c>
      <c r="J2056" s="1" t="s">
        <v>72</v>
      </c>
      <c r="K2056" s="1" t="s">
        <v>1147</v>
      </c>
      <c r="L2056" s="3">
        <v>563.24</v>
      </c>
      <c r="M2056" s="3">
        <v>5</v>
      </c>
      <c r="N2056" s="3">
        <v>56.323999999999998</v>
      </c>
    </row>
    <row r="2057" spans="1:14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64"/>
        <v>On time</v>
      </c>
      <c r="E2057" s="1" t="s">
        <v>3392</v>
      </c>
      <c r="F2057" s="1" t="str">
        <f t="shared" si="65"/>
        <v>EdBraxton</v>
      </c>
      <c r="G2057" s="1" t="s">
        <v>3822</v>
      </c>
      <c r="H2057" s="1" t="s">
        <v>3826</v>
      </c>
      <c r="I2057" s="1" t="s">
        <v>3992</v>
      </c>
      <c r="J2057" s="1" t="s">
        <v>22</v>
      </c>
      <c r="K2057" s="1" t="s">
        <v>659</v>
      </c>
      <c r="L2057" s="3">
        <v>502.488</v>
      </c>
      <c r="M2057" s="3">
        <v>3</v>
      </c>
      <c r="N2057" s="3">
        <v>-87.935400000000001</v>
      </c>
    </row>
    <row r="2058" spans="1:14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64"/>
        <v>On time</v>
      </c>
      <c r="E2058" s="1" t="s">
        <v>3392</v>
      </c>
      <c r="F2058" s="1" t="str">
        <f t="shared" si="65"/>
        <v>EdBraxton</v>
      </c>
      <c r="G2058" s="1" t="s">
        <v>3822</v>
      </c>
      <c r="H2058" s="1" t="s">
        <v>3826</v>
      </c>
      <c r="I2058" s="1" t="s">
        <v>3992</v>
      </c>
      <c r="J2058" s="1" t="s">
        <v>18</v>
      </c>
      <c r="K2058" s="1" t="s">
        <v>474</v>
      </c>
      <c r="L2058" s="3">
        <v>196.70400000000001</v>
      </c>
      <c r="M2058" s="3">
        <v>6</v>
      </c>
      <c r="N2058" s="3">
        <v>68.846400000000003</v>
      </c>
    </row>
    <row r="2059" spans="1:14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64"/>
        <v>Delay</v>
      </c>
      <c r="E2059" s="1" t="s">
        <v>3573</v>
      </c>
      <c r="F2059" s="1" t="str">
        <f t="shared" si="65"/>
        <v>NicoleFjeld</v>
      </c>
      <c r="G2059" s="1" t="s">
        <v>3822</v>
      </c>
      <c r="H2059" s="1" t="s">
        <v>3965</v>
      </c>
      <c r="I2059" s="1" t="s">
        <v>3992</v>
      </c>
      <c r="J2059" s="1" t="s">
        <v>72</v>
      </c>
      <c r="K2059" s="1" t="s">
        <v>102</v>
      </c>
      <c r="L2059" s="3">
        <v>915.13599999999997</v>
      </c>
      <c r="M2059" s="3">
        <v>4</v>
      </c>
      <c r="N2059" s="3">
        <v>102.9528</v>
      </c>
    </row>
    <row r="2060" spans="1:14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64"/>
        <v>Delay</v>
      </c>
      <c r="E2060" s="1" t="s">
        <v>3573</v>
      </c>
      <c r="F2060" s="1" t="str">
        <f t="shared" si="65"/>
        <v>NicoleFjeld</v>
      </c>
      <c r="G2060" s="1" t="s">
        <v>3822</v>
      </c>
      <c r="H2060" s="1" t="s">
        <v>3965</v>
      </c>
      <c r="I2060" s="1" t="s">
        <v>3992</v>
      </c>
      <c r="J2060" s="1" t="s">
        <v>12</v>
      </c>
      <c r="K2060" s="1" t="s">
        <v>310</v>
      </c>
      <c r="L2060" s="3">
        <v>327.76</v>
      </c>
      <c r="M2060" s="3">
        <v>8</v>
      </c>
      <c r="N2060" s="3">
        <v>91.772800000000004</v>
      </c>
    </row>
    <row r="2061" spans="1:14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64"/>
        <v>On time</v>
      </c>
      <c r="E2061" s="1" t="s">
        <v>3704</v>
      </c>
      <c r="F2061" s="1" t="str">
        <f t="shared" si="65"/>
        <v>AnnieZypern</v>
      </c>
      <c r="G2061" s="1" t="s">
        <v>3822</v>
      </c>
      <c r="H2061" s="1" t="s">
        <v>3823</v>
      </c>
      <c r="I2061" s="1" t="s">
        <v>3992</v>
      </c>
      <c r="J2061" s="1" t="s">
        <v>16</v>
      </c>
      <c r="K2061" s="1" t="s">
        <v>432</v>
      </c>
      <c r="L2061" s="3">
        <v>88.775999999999996</v>
      </c>
      <c r="M2061" s="3">
        <v>3</v>
      </c>
      <c r="N2061" s="3">
        <v>7.7679</v>
      </c>
    </row>
    <row r="2062" spans="1:14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64"/>
        <v>On time</v>
      </c>
      <c r="E2062" s="1" t="s">
        <v>3704</v>
      </c>
      <c r="F2062" s="1" t="str">
        <f t="shared" si="65"/>
        <v>AnnieZypern</v>
      </c>
      <c r="G2062" s="1" t="s">
        <v>3822</v>
      </c>
      <c r="H2062" s="1" t="s">
        <v>3823</v>
      </c>
      <c r="I2062" s="1" t="s">
        <v>3992</v>
      </c>
      <c r="J2062" s="1" t="s">
        <v>14</v>
      </c>
      <c r="K2062" s="1" t="s">
        <v>2263</v>
      </c>
      <c r="L2062" s="3">
        <v>64.14</v>
      </c>
      <c r="M2062" s="3">
        <v>3</v>
      </c>
      <c r="N2062" s="3">
        <v>16.676400000000001</v>
      </c>
    </row>
    <row r="2063" spans="1:14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64"/>
        <v>Delay</v>
      </c>
      <c r="E2063" s="1" t="s">
        <v>3705</v>
      </c>
      <c r="F2063" s="1" t="str">
        <f t="shared" si="65"/>
        <v>SylviaFoulston</v>
      </c>
      <c r="G2063" s="1" t="s">
        <v>3822</v>
      </c>
      <c r="H2063" s="1" t="s">
        <v>3841</v>
      </c>
      <c r="I2063" s="1" t="s">
        <v>3992</v>
      </c>
      <c r="J2063" s="1" t="s">
        <v>18</v>
      </c>
      <c r="K2063" s="1" t="s">
        <v>2265</v>
      </c>
      <c r="L2063" s="3">
        <v>36.36</v>
      </c>
      <c r="M2063" s="3">
        <v>3</v>
      </c>
      <c r="N2063" s="3">
        <v>12.2715</v>
      </c>
    </row>
    <row r="2064" spans="1:14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64"/>
        <v>On time</v>
      </c>
      <c r="E2064" s="1" t="s">
        <v>3420</v>
      </c>
      <c r="F2064" s="1" t="str">
        <f t="shared" si="65"/>
        <v>MariaZettner</v>
      </c>
      <c r="G2064" s="1" t="s">
        <v>3822</v>
      </c>
      <c r="H2064" s="1" t="s">
        <v>3826</v>
      </c>
      <c r="I2064" s="1" t="s">
        <v>3992</v>
      </c>
      <c r="J2064" s="1" t="s">
        <v>12</v>
      </c>
      <c r="K2064" s="1" t="s">
        <v>2267</v>
      </c>
      <c r="L2064" s="3">
        <v>25.83</v>
      </c>
      <c r="M2064" s="3">
        <v>3</v>
      </c>
      <c r="N2064" s="3">
        <v>9.5571000000000002</v>
      </c>
    </row>
    <row r="2065" spans="1:14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64"/>
        <v>On time</v>
      </c>
      <c r="E2065" s="1" t="s">
        <v>3563</v>
      </c>
      <c r="F2065" s="1" t="str">
        <f t="shared" si="65"/>
        <v>TracyPoddar</v>
      </c>
      <c r="G2065" s="1" t="s">
        <v>3822</v>
      </c>
      <c r="H2065" s="1" t="s">
        <v>3971</v>
      </c>
      <c r="I2065" s="1" t="s">
        <v>3996</v>
      </c>
      <c r="J2065" s="1" t="s">
        <v>82</v>
      </c>
      <c r="K2065" s="1" t="s">
        <v>1489</v>
      </c>
      <c r="L2065" s="3">
        <v>17.584</v>
      </c>
      <c r="M2065" s="3">
        <v>7</v>
      </c>
      <c r="N2065" s="3">
        <v>-4.1761999999999997</v>
      </c>
    </row>
    <row r="2066" spans="1:14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64"/>
        <v>On time</v>
      </c>
      <c r="E2066" s="1" t="s">
        <v>3563</v>
      </c>
      <c r="F2066" s="1" t="str">
        <f t="shared" si="65"/>
        <v>TracyPoddar</v>
      </c>
      <c r="G2066" s="1" t="s">
        <v>3822</v>
      </c>
      <c r="H2066" s="1" t="s">
        <v>3971</v>
      </c>
      <c r="I2066" s="1" t="s">
        <v>3996</v>
      </c>
      <c r="J2066" s="1" t="s">
        <v>72</v>
      </c>
      <c r="K2066" s="1" t="s">
        <v>2269</v>
      </c>
      <c r="L2066" s="3">
        <v>104.78400000000001</v>
      </c>
      <c r="M2066" s="3">
        <v>1</v>
      </c>
      <c r="N2066" s="3">
        <v>-14.4078</v>
      </c>
    </row>
    <row r="2067" spans="1:14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64"/>
        <v>On time</v>
      </c>
      <c r="E2067" s="1" t="s">
        <v>3563</v>
      </c>
      <c r="F2067" s="1" t="str">
        <f t="shared" si="65"/>
        <v>TracyPoddar</v>
      </c>
      <c r="G2067" s="1" t="s">
        <v>3822</v>
      </c>
      <c r="H2067" s="1" t="s">
        <v>3971</v>
      </c>
      <c r="I2067" s="1" t="s">
        <v>3996</v>
      </c>
      <c r="J2067" s="1" t="s">
        <v>45</v>
      </c>
      <c r="K2067" s="1" t="s">
        <v>2270</v>
      </c>
      <c r="L2067" s="3">
        <v>47.951999999999998</v>
      </c>
      <c r="M2067" s="3">
        <v>3</v>
      </c>
      <c r="N2067" s="3">
        <v>16.783200000000001</v>
      </c>
    </row>
    <row r="2068" spans="1:14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64"/>
        <v>On time</v>
      </c>
      <c r="E2068" s="1" t="s">
        <v>3563</v>
      </c>
      <c r="F2068" s="1" t="str">
        <f t="shared" si="65"/>
        <v>TracyPoddar</v>
      </c>
      <c r="G2068" s="1" t="s">
        <v>3822</v>
      </c>
      <c r="H2068" s="1" t="s">
        <v>3971</v>
      </c>
      <c r="I2068" s="1" t="s">
        <v>3996</v>
      </c>
      <c r="J2068" s="1" t="s">
        <v>72</v>
      </c>
      <c r="K2068" s="1" t="s">
        <v>1578</v>
      </c>
      <c r="L2068" s="3">
        <v>650.35199999999998</v>
      </c>
      <c r="M2068" s="3">
        <v>3</v>
      </c>
      <c r="N2068" s="3">
        <v>-97.552800000000005</v>
      </c>
    </row>
    <row r="2069" spans="1:14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64"/>
        <v>On time</v>
      </c>
      <c r="E2069" s="1" t="s">
        <v>3563</v>
      </c>
      <c r="F2069" s="1" t="str">
        <f t="shared" si="65"/>
        <v>TracyPoddar</v>
      </c>
      <c r="G2069" s="1" t="s">
        <v>3822</v>
      </c>
      <c r="H2069" s="1" t="s">
        <v>3971</v>
      </c>
      <c r="I2069" s="1" t="s">
        <v>3996</v>
      </c>
      <c r="J2069" s="1" t="s">
        <v>9</v>
      </c>
      <c r="K2069" s="1" t="s">
        <v>715</v>
      </c>
      <c r="L2069" s="3">
        <v>629.18399999999997</v>
      </c>
      <c r="M2069" s="3">
        <v>8</v>
      </c>
      <c r="N2069" s="3">
        <v>228.07919999999999</v>
      </c>
    </row>
    <row r="2070" spans="1:14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64"/>
        <v>On time</v>
      </c>
      <c r="E2070" s="1" t="s">
        <v>3563</v>
      </c>
      <c r="F2070" s="1" t="str">
        <f t="shared" si="65"/>
        <v>TracyPoddar</v>
      </c>
      <c r="G2070" s="1" t="s">
        <v>3822</v>
      </c>
      <c r="H2070" s="1" t="s">
        <v>3971</v>
      </c>
      <c r="I2070" s="1" t="s">
        <v>3996</v>
      </c>
      <c r="J2070" s="1" t="s">
        <v>45</v>
      </c>
      <c r="K2070" s="1" t="s">
        <v>746</v>
      </c>
      <c r="L2070" s="3">
        <v>15.176</v>
      </c>
      <c r="M2070" s="3">
        <v>1</v>
      </c>
      <c r="N2070" s="3">
        <v>5.3116000000000003</v>
      </c>
    </row>
    <row r="2071" spans="1:14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64"/>
        <v>Delay</v>
      </c>
      <c r="E2071" s="1" t="s">
        <v>3706</v>
      </c>
      <c r="F2071" s="1" t="str">
        <f t="shared" si="65"/>
        <v>LizWillingham</v>
      </c>
      <c r="G2071" s="1" t="s">
        <v>3822</v>
      </c>
      <c r="H2071" s="1" t="s">
        <v>3972</v>
      </c>
      <c r="I2071" s="1" t="s">
        <v>3992</v>
      </c>
      <c r="J2071" s="1" t="s">
        <v>12</v>
      </c>
      <c r="K2071" s="1" t="s">
        <v>64</v>
      </c>
      <c r="L2071" s="3">
        <v>127.95</v>
      </c>
      <c r="M2071" s="3">
        <v>3</v>
      </c>
      <c r="N2071" s="3">
        <v>21.7515</v>
      </c>
    </row>
    <row r="2072" spans="1:14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64"/>
        <v>On time</v>
      </c>
      <c r="E2072" s="1" t="s">
        <v>3338</v>
      </c>
      <c r="F2072" s="1" t="str">
        <f t="shared" si="65"/>
        <v>EdwardBecker</v>
      </c>
      <c r="G2072" s="1" t="s">
        <v>3822</v>
      </c>
      <c r="H2072" s="1" t="s">
        <v>3893</v>
      </c>
      <c r="I2072" s="1" t="s">
        <v>3992</v>
      </c>
      <c r="J2072" s="1" t="s">
        <v>16</v>
      </c>
      <c r="K2072" s="1" t="s">
        <v>1609</v>
      </c>
      <c r="L2072" s="3">
        <v>39.96</v>
      </c>
      <c r="M2072" s="3">
        <v>5</v>
      </c>
      <c r="N2072" s="3">
        <v>3.4965000000000002</v>
      </c>
    </row>
    <row r="2073" spans="1:14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64"/>
        <v>On time</v>
      </c>
      <c r="E2073" s="1" t="s">
        <v>3338</v>
      </c>
      <c r="F2073" s="1" t="str">
        <f t="shared" si="65"/>
        <v>EdwardBecker</v>
      </c>
      <c r="G2073" s="1" t="s">
        <v>3822</v>
      </c>
      <c r="H2073" s="1" t="s">
        <v>3893</v>
      </c>
      <c r="I2073" s="1" t="s">
        <v>3992</v>
      </c>
      <c r="J2073" s="1" t="s">
        <v>45</v>
      </c>
      <c r="K2073" s="1" t="s">
        <v>707</v>
      </c>
      <c r="L2073" s="3">
        <v>34.08</v>
      </c>
      <c r="M2073" s="3">
        <v>6</v>
      </c>
      <c r="N2073" s="3">
        <v>15.336</v>
      </c>
    </row>
    <row r="2074" spans="1:14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64"/>
        <v>On time</v>
      </c>
      <c r="E2074" s="1" t="s">
        <v>3707</v>
      </c>
      <c r="F2074" s="1" t="str">
        <f t="shared" si="65"/>
        <v>NonaBalk</v>
      </c>
      <c r="G2074" s="1" t="s">
        <v>3822</v>
      </c>
      <c r="H2074" s="1" t="s">
        <v>3826</v>
      </c>
      <c r="I2074" s="1" t="s">
        <v>3992</v>
      </c>
      <c r="J2074" s="1" t="s">
        <v>45</v>
      </c>
      <c r="K2074" s="1" t="s">
        <v>569</v>
      </c>
      <c r="L2074" s="3">
        <v>33.4</v>
      </c>
      <c r="M2074" s="3">
        <v>5</v>
      </c>
      <c r="N2074" s="3">
        <v>16.032</v>
      </c>
    </row>
    <row r="2075" spans="1:14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64"/>
        <v>On time</v>
      </c>
      <c r="E2075" s="1" t="s">
        <v>3707</v>
      </c>
      <c r="F2075" s="1" t="str">
        <f t="shared" si="65"/>
        <v>NonaBalk</v>
      </c>
      <c r="G2075" s="1" t="s">
        <v>3822</v>
      </c>
      <c r="H2075" s="1" t="s">
        <v>3826</v>
      </c>
      <c r="I2075" s="1" t="s">
        <v>3992</v>
      </c>
      <c r="J2075" s="1" t="s">
        <v>87</v>
      </c>
      <c r="K2075" s="1" t="s">
        <v>1911</v>
      </c>
      <c r="L2075" s="3">
        <v>210.84</v>
      </c>
      <c r="M2075" s="3">
        <v>4</v>
      </c>
      <c r="N2075" s="3">
        <v>103.3116</v>
      </c>
    </row>
    <row r="2076" spans="1:14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64"/>
        <v>Delay</v>
      </c>
      <c r="E2076" s="1" t="s">
        <v>3566</v>
      </c>
      <c r="F2076" s="1" t="str">
        <f t="shared" si="65"/>
        <v>BruceGeld</v>
      </c>
      <c r="G2076" s="1" t="s">
        <v>3822</v>
      </c>
      <c r="H2076" s="1" t="s">
        <v>3823</v>
      </c>
      <c r="I2076" s="1" t="s">
        <v>3992</v>
      </c>
      <c r="J2076" s="1" t="s">
        <v>12</v>
      </c>
      <c r="K2076" s="1" t="s">
        <v>1553</v>
      </c>
      <c r="L2076" s="3">
        <v>47.04</v>
      </c>
      <c r="M2076" s="3">
        <v>4</v>
      </c>
      <c r="N2076" s="3">
        <v>15.993600000000001</v>
      </c>
    </row>
    <row r="2077" spans="1:14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64"/>
        <v>Delay</v>
      </c>
      <c r="E2077" s="1" t="s">
        <v>3566</v>
      </c>
      <c r="F2077" s="1" t="str">
        <f t="shared" si="65"/>
        <v>BruceGeld</v>
      </c>
      <c r="G2077" s="1" t="s">
        <v>3822</v>
      </c>
      <c r="H2077" s="1" t="s">
        <v>3823</v>
      </c>
      <c r="I2077" s="1" t="s">
        <v>3992</v>
      </c>
      <c r="J2077" s="1" t="s">
        <v>16</v>
      </c>
      <c r="K2077" s="1" t="s">
        <v>2275</v>
      </c>
      <c r="L2077" s="3">
        <v>339.96</v>
      </c>
      <c r="M2077" s="3">
        <v>5</v>
      </c>
      <c r="N2077" s="3">
        <v>42.494999999999997</v>
      </c>
    </row>
    <row r="2078" spans="1:14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64"/>
        <v>Delay</v>
      </c>
      <c r="E2078" s="1" t="s">
        <v>3708</v>
      </c>
      <c r="F2078" s="1" t="str">
        <f t="shared" si="65"/>
        <v>PatrickO'Brill</v>
      </c>
      <c r="G2078" s="1" t="s">
        <v>3822</v>
      </c>
      <c r="H2078" s="1" t="s">
        <v>3826</v>
      </c>
      <c r="I2078" s="1" t="s">
        <v>3992</v>
      </c>
      <c r="J2078" s="1" t="s">
        <v>18</v>
      </c>
      <c r="K2078" s="1" t="s">
        <v>2277</v>
      </c>
      <c r="L2078" s="3">
        <v>12.176</v>
      </c>
      <c r="M2078" s="3">
        <v>1</v>
      </c>
      <c r="N2078" s="3">
        <v>4.4138000000000002</v>
      </c>
    </row>
    <row r="2079" spans="1:14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64"/>
        <v>Delay</v>
      </c>
      <c r="E2079" s="1" t="s">
        <v>3708</v>
      </c>
      <c r="F2079" s="1" t="str">
        <f t="shared" si="65"/>
        <v>PatrickO'Brill</v>
      </c>
      <c r="G2079" s="1" t="s">
        <v>3822</v>
      </c>
      <c r="H2079" s="1" t="s">
        <v>3826</v>
      </c>
      <c r="I2079" s="1" t="s">
        <v>3992</v>
      </c>
      <c r="J2079" s="1" t="s">
        <v>28</v>
      </c>
      <c r="K2079" s="1" t="s">
        <v>1098</v>
      </c>
      <c r="L2079" s="3">
        <v>37.32</v>
      </c>
      <c r="M2079" s="3">
        <v>3</v>
      </c>
      <c r="N2079" s="3">
        <v>10.4496</v>
      </c>
    </row>
    <row r="2080" spans="1:14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64"/>
        <v>Delay</v>
      </c>
      <c r="E2080" s="1" t="s">
        <v>3708</v>
      </c>
      <c r="F2080" s="1" t="str">
        <f t="shared" si="65"/>
        <v>PatrickO'Brill</v>
      </c>
      <c r="G2080" s="1" t="s">
        <v>3822</v>
      </c>
      <c r="H2080" s="1" t="s">
        <v>3826</v>
      </c>
      <c r="I2080" s="1" t="s">
        <v>3992</v>
      </c>
      <c r="J2080" s="1" t="s">
        <v>82</v>
      </c>
      <c r="K2080" s="1" t="s">
        <v>2278</v>
      </c>
      <c r="L2080" s="3">
        <v>35.06</v>
      </c>
      <c r="M2080" s="3">
        <v>2</v>
      </c>
      <c r="N2080" s="3">
        <v>10.518000000000001</v>
      </c>
    </row>
    <row r="2081" spans="1:14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64"/>
        <v>Delay</v>
      </c>
      <c r="E2081" s="1" t="s">
        <v>3577</v>
      </c>
      <c r="F2081" s="1" t="str">
        <f t="shared" si="65"/>
        <v>ChrisSelesnick</v>
      </c>
      <c r="G2081" s="1" t="s">
        <v>3822</v>
      </c>
      <c r="H2081" s="1" t="s">
        <v>3824</v>
      </c>
      <c r="I2081" s="1" t="s">
        <v>3993</v>
      </c>
      <c r="J2081" s="1" t="s">
        <v>18</v>
      </c>
      <c r="K2081" s="1" t="s">
        <v>2280</v>
      </c>
      <c r="L2081" s="3">
        <v>19.68</v>
      </c>
      <c r="M2081" s="3">
        <v>5</v>
      </c>
      <c r="N2081" s="3">
        <v>6.8879999999999999</v>
      </c>
    </row>
    <row r="2082" spans="1:14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64"/>
        <v>Delay</v>
      </c>
      <c r="E2082" s="1" t="s">
        <v>3577</v>
      </c>
      <c r="F2082" s="1" t="str">
        <f t="shared" si="65"/>
        <v>ChrisSelesnick</v>
      </c>
      <c r="G2082" s="1" t="s">
        <v>3822</v>
      </c>
      <c r="H2082" s="1" t="s">
        <v>3824</v>
      </c>
      <c r="I2082" s="1" t="s">
        <v>3993</v>
      </c>
      <c r="J2082" s="1" t="s">
        <v>45</v>
      </c>
      <c r="K2082" s="1" t="s">
        <v>2281</v>
      </c>
      <c r="L2082" s="3">
        <v>25.92</v>
      </c>
      <c r="M2082" s="3">
        <v>4</v>
      </c>
      <c r="N2082" s="3">
        <v>12.441599999999999</v>
      </c>
    </row>
    <row r="2083" spans="1:14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64"/>
        <v>Delay</v>
      </c>
      <c r="E2083" s="1" t="s">
        <v>3577</v>
      </c>
      <c r="F2083" s="1" t="str">
        <f t="shared" si="65"/>
        <v>ChrisSelesnick</v>
      </c>
      <c r="G2083" s="1" t="s">
        <v>3822</v>
      </c>
      <c r="H2083" s="1" t="s">
        <v>3824</v>
      </c>
      <c r="I2083" s="1" t="s">
        <v>3993</v>
      </c>
      <c r="J2083" s="1" t="s">
        <v>45</v>
      </c>
      <c r="K2083" s="1" t="s">
        <v>642</v>
      </c>
      <c r="L2083" s="3">
        <v>6.48</v>
      </c>
      <c r="M2083" s="3">
        <v>1</v>
      </c>
      <c r="N2083" s="3">
        <v>3.1103999999999998</v>
      </c>
    </row>
    <row r="2084" spans="1:14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64"/>
        <v>Delay</v>
      </c>
      <c r="E2084" s="1" t="s">
        <v>3577</v>
      </c>
      <c r="F2084" s="1" t="str">
        <f t="shared" si="65"/>
        <v>ChrisSelesnick</v>
      </c>
      <c r="G2084" s="1" t="s">
        <v>3822</v>
      </c>
      <c r="H2084" s="1" t="s">
        <v>3824</v>
      </c>
      <c r="I2084" s="1" t="s">
        <v>3993</v>
      </c>
      <c r="J2084" s="1" t="s">
        <v>16</v>
      </c>
      <c r="K2084" s="1" t="s">
        <v>2120</v>
      </c>
      <c r="L2084" s="3">
        <v>86.352000000000004</v>
      </c>
      <c r="M2084" s="3">
        <v>6</v>
      </c>
      <c r="N2084" s="3">
        <v>8.6351999999999993</v>
      </c>
    </row>
    <row r="2085" spans="1:14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64"/>
        <v>Delay</v>
      </c>
      <c r="E2085" s="1" t="s">
        <v>3709</v>
      </c>
      <c r="F2085" s="1" t="str">
        <f t="shared" si="65"/>
        <v>FrankCarlisle</v>
      </c>
      <c r="G2085" s="1" t="s">
        <v>3822</v>
      </c>
      <c r="H2085" s="1" t="s">
        <v>3823</v>
      </c>
      <c r="I2085" s="1" t="s">
        <v>3992</v>
      </c>
      <c r="J2085" s="1" t="s">
        <v>14</v>
      </c>
      <c r="K2085" s="1" t="s">
        <v>1583</v>
      </c>
      <c r="L2085" s="3">
        <v>56.3</v>
      </c>
      <c r="M2085" s="3">
        <v>2</v>
      </c>
      <c r="N2085" s="3">
        <v>15.763999999999999</v>
      </c>
    </row>
    <row r="2086" spans="1:14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64"/>
        <v>Delay</v>
      </c>
      <c r="E2086" s="1" t="s">
        <v>3468</v>
      </c>
      <c r="F2086" s="1" t="str">
        <f t="shared" si="65"/>
        <v>SanjitEngle</v>
      </c>
      <c r="G2086" s="1" t="s">
        <v>3822</v>
      </c>
      <c r="H2086" s="1" t="s">
        <v>3903</v>
      </c>
      <c r="I2086" s="1" t="s">
        <v>3996</v>
      </c>
      <c r="J2086" s="1" t="s">
        <v>14</v>
      </c>
      <c r="K2086" s="1" t="s">
        <v>1481</v>
      </c>
      <c r="L2086" s="3">
        <v>51.015999999999998</v>
      </c>
      <c r="M2086" s="3">
        <v>7</v>
      </c>
      <c r="N2086" s="3">
        <v>8.2901000000000007</v>
      </c>
    </row>
    <row r="2087" spans="1:14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64"/>
        <v>On time</v>
      </c>
      <c r="E2087" s="1" t="s">
        <v>3659</v>
      </c>
      <c r="F2087" s="1" t="str">
        <f t="shared" si="65"/>
        <v>ChlorisKastensmidt</v>
      </c>
      <c r="G2087" s="1" t="s">
        <v>3822</v>
      </c>
      <c r="H2087" s="1" t="s">
        <v>3973</v>
      </c>
      <c r="I2087" s="1" t="s">
        <v>3993</v>
      </c>
      <c r="J2087" s="1" t="s">
        <v>18</v>
      </c>
      <c r="K2087" s="1" t="s">
        <v>247</v>
      </c>
      <c r="L2087" s="3">
        <v>150.80000000000001</v>
      </c>
      <c r="M2087" s="3">
        <v>5</v>
      </c>
      <c r="N2087" s="3">
        <v>56.55</v>
      </c>
    </row>
    <row r="2088" spans="1:14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64"/>
        <v>On time</v>
      </c>
      <c r="E2088" s="1" t="s">
        <v>3659</v>
      </c>
      <c r="F2088" s="1" t="str">
        <f t="shared" si="65"/>
        <v>ChlorisKastensmidt</v>
      </c>
      <c r="G2088" s="1" t="s">
        <v>3822</v>
      </c>
      <c r="H2088" s="1" t="s">
        <v>3973</v>
      </c>
      <c r="I2088" s="1" t="s">
        <v>3993</v>
      </c>
      <c r="J2088" s="1" t="s">
        <v>510</v>
      </c>
      <c r="K2088" s="1" t="s">
        <v>2285</v>
      </c>
      <c r="L2088" s="3">
        <v>1039.992</v>
      </c>
      <c r="M2088" s="3">
        <v>1</v>
      </c>
      <c r="N2088" s="3">
        <v>103.9992</v>
      </c>
    </row>
    <row r="2089" spans="1:14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64"/>
        <v>On time</v>
      </c>
      <c r="E2089" s="1" t="s">
        <v>3659</v>
      </c>
      <c r="F2089" s="1" t="str">
        <f t="shared" si="65"/>
        <v>ChlorisKastensmidt</v>
      </c>
      <c r="G2089" s="1" t="s">
        <v>3822</v>
      </c>
      <c r="H2089" s="1" t="s">
        <v>3973</v>
      </c>
      <c r="I2089" s="1" t="s">
        <v>3993</v>
      </c>
      <c r="J2089" s="1" t="s">
        <v>45</v>
      </c>
      <c r="K2089" s="1" t="s">
        <v>2286</v>
      </c>
      <c r="L2089" s="3">
        <v>51.84</v>
      </c>
      <c r="M2089" s="3">
        <v>8</v>
      </c>
      <c r="N2089" s="3">
        <v>24.883199999999999</v>
      </c>
    </row>
    <row r="2090" spans="1:14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64"/>
        <v>Delay</v>
      </c>
      <c r="E2090" s="1" t="s">
        <v>3369</v>
      </c>
      <c r="F2090" s="1" t="str">
        <f t="shared" si="65"/>
        <v>SueAnnReed</v>
      </c>
      <c r="G2090" s="1" t="s">
        <v>3822</v>
      </c>
      <c r="H2090" s="1" t="s">
        <v>3835</v>
      </c>
      <c r="I2090" s="1" t="s">
        <v>3992</v>
      </c>
      <c r="J2090" s="1" t="s">
        <v>18</v>
      </c>
      <c r="K2090" s="1" t="s">
        <v>842</v>
      </c>
      <c r="L2090" s="3">
        <v>133.12</v>
      </c>
      <c r="M2090" s="3">
        <v>5</v>
      </c>
      <c r="N2090" s="3">
        <v>49.92</v>
      </c>
    </row>
    <row r="2091" spans="1:14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64"/>
        <v>Delay</v>
      </c>
      <c r="E2091" s="1" t="s">
        <v>3376</v>
      </c>
      <c r="F2091" s="1" t="str">
        <f t="shared" si="65"/>
        <v>BenjaminPatterson</v>
      </c>
      <c r="G2091" s="1" t="s">
        <v>3822</v>
      </c>
      <c r="H2091" s="1" t="s">
        <v>3823</v>
      </c>
      <c r="I2091" s="1" t="s">
        <v>3992</v>
      </c>
      <c r="J2091" s="1" t="s">
        <v>12</v>
      </c>
      <c r="K2091" s="1" t="s">
        <v>1524</v>
      </c>
      <c r="L2091" s="3">
        <v>14.76</v>
      </c>
      <c r="M2091" s="3">
        <v>2</v>
      </c>
      <c r="N2091" s="3">
        <v>4.2804000000000002</v>
      </c>
    </row>
    <row r="2092" spans="1:14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64"/>
        <v>Delay</v>
      </c>
      <c r="E2092" s="1" t="s">
        <v>3327</v>
      </c>
      <c r="F2092" s="1" t="str">
        <f t="shared" si="65"/>
        <v>PaulineChand</v>
      </c>
      <c r="G2092" s="1" t="s">
        <v>3822</v>
      </c>
      <c r="H2092" s="1" t="s">
        <v>3956</v>
      </c>
      <c r="I2092" s="1" t="s">
        <v>3995</v>
      </c>
      <c r="J2092" s="1" t="s">
        <v>79</v>
      </c>
      <c r="K2092" s="1" t="s">
        <v>2290</v>
      </c>
      <c r="L2092" s="3">
        <v>49.792000000000002</v>
      </c>
      <c r="M2092" s="3">
        <v>8</v>
      </c>
      <c r="N2092" s="3">
        <v>-11.8256</v>
      </c>
    </row>
    <row r="2093" spans="1:14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64"/>
        <v>On time</v>
      </c>
      <c r="E2093" s="1" t="s">
        <v>3710</v>
      </c>
      <c r="F2093" s="1" t="str">
        <f t="shared" si="65"/>
        <v>BartWatters</v>
      </c>
      <c r="G2093" s="1" t="s">
        <v>3822</v>
      </c>
      <c r="H2093" s="1" t="s">
        <v>3900</v>
      </c>
      <c r="I2093" s="1" t="s">
        <v>3993</v>
      </c>
      <c r="J2093" s="1" t="s">
        <v>72</v>
      </c>
      <c r="K2093" s="1" t="s">
        <v>535</v>
      </c>
      <c r="L2093" s="3">
        <v>569.56799999999998</v>
      </c>
      <c r="M2093" s="3">
        <v>2</v>
      </c>
      <c r="N2093" s="3">
        <v>7.1196000000000002</v>
      </c>
    </row>
    <row r="2094" spans="1:14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64"/>
        <v>On time</v>
      </c>
      <c r="E2094" s="1" t="s">
        <v>3710</v>
      </c>
      <c r="F2094" s="1" t="str">
        <f t="shared" si="65"/>
        <v>BartWatters</v>
      </c>
      <c r="G2094" s="1" t="s">
        <v>3822</v>
      </c>
      <c r="H2094" s="1" t="s">
        <v>3900</v>
      </c>
      <c r="I2094" s="1" t="s">
        <v>3993</v>
      </c>
      <c r="J2094" s="1" t="s">
        <v>28</v>
      </c>
      <c r="K2094" s="1" t="s">
        <v>53</v>
      </c>
      <c r="L2094" s="3">
        <v>149.72999999999999</v>
      </c>
      <c r="M2094" s="3">
        <v>7</v>
      </c>
      <c r="N2094" s="3">
        <v>43.421700000000001</v>
      </c>
    </row>
    <row r="2095" spans="1:14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64"/>
        <v>On time</v>
      </c>
      <c r="E2095" s="1" t="s">
        <v>3282</v>
      </c>
      <c r="F2095" s="1" t="str">
        <f t="shared" si="65"/>
        <v>DionisLloyd</v>
      </c>
      <c r="G2095" s="1" t="s">
        <v>3822</v>
      </c>
      <c r="H2095" s="1" t="s">
        <v>3956</v>
      </c>
      <c r="I2095" s="1" t="s">
        <v>3995</v>
      </c>
      <c r="J2095" s="1" t="s">
        <v>45</v>
      </c>
      <c r="K2095" s="1" t="s">
        <v>1332</v>
      </c>
      <c r="L2095" s="3">
        <v>83.88</v>
      </c>
      <c r="M2095" s="3">
        <v>1</v>
      </c>
      <c r="N2095" s="3">
        <v>29.358000000000001</v>
      </c>
    </row>
    <row r="2096" spans="1:14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64"/>
        <v>Delay</v>
      </c>
      <c r="E2096" s="1" t="s">
        <v>3557</v>
      </c>
      <c r="F2096" s="1" t="str">
        <f t="shared" si="65"/>
        <v>JackO'Briant</v>
      </c>
      <c r="G2096" s="1" t="s">
        <v>3822</v>
      </c>
      <c r="H2096" s="1" t="s">
        <v>3960</v>
      </c>
      <c r="I2096" s="1" t="s">
        <v>3994</v>
      </c>
      <c r="J2096" s="1" t="s">
        <v>38</v>
      </c>
      <c r="K2096" s="1" t="s">
        <v>2294</v>
      </c>
      <c r="L2096" s="3">
        <v>111.93</v>
      </c>
      <c r="M2096" s="3">
        <v>7</v>
      </c>
      <c r="N2096" s="3">
        <v>34.698300000000003</v>
      </c>
    </row>
    <row r="2097" spans="1:14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64"/>
        <v>On time</v>
      </c>
      <c r="E2097" s="1" t="s">
        <v>3711</v>
      </c>
      <c r="F2097" s="1" t="str">
        <f t="shared" si="65"/>
        <v>RobertDilbeck</v>
      </c>
      <c r="G2097" s="1" t="s">
        <v>3822</v>
      </c>
      <c r="H2097" s="1" t="s">
        <v>3877</v>
      </c>
      <c r="I2097" s="1" t="s">
        <v>3992</v>
      </c>
      <c r="J2097" s="1" t="s">
        <v>72</v>
      </c>
      <c r="K2097" s="1" t="s">
        <v>200</v>
      </c>
      <c r="L2097" s="3">
        <v>454.27199999999999</v>
      </c>
      <c r="M2097" s="3">
        <v>8</v>
      </c>
      <c r="N2097" s="3">
        <v>-73.819199999999995</v>
      </c>
    </row>
    <row r="2098" spans="1:14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64"/>
        <v>On time</v>
      </c>
      <c r="E2098" s="1" t="s">
        <v>3346</v>
      </c>
      <c r="F2098" s="1" t="str">
        <f t="shared" si="65"/>
        <v>JamesGalang</v>
      </c>
      <c r="G2098" s="1" t="s">
        <v>3822</v>
      </c>
      <c r="H2098" s="1" t="s">
        <v>3962</v>
      </c>
      <c r="I2098" s="1" t="s">
        <v>4001</v>
      </c>
      <c r="J2098" s="1" t="s">
        <v>12</v>
      </c>
      <c r="K2098" s="1" t="s">
        <v>1219</v>
      </c>
      <c r="L2098" s="3">
        <v>35</v>
      </c>
      <c r="M2098" s="3">
        <v>4</v>
      </c>
      <c r="N2098" s="3">
        <v>14.7</v>
      </c>
    </row>
    <row r="2099" spans="1:14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64"/>
        <v>On time</v>
      </c>
      <c r="E2099" s="1" t="s">
        <v>3346</v>
      </c>
      <c r="F2099" s="1" t="str">
        <f t="shared" si="65"/>
        <v>JamesGalang</v>
      </c>
      <c r="G2099" s="1" t="s">
        <v>3822</v>
      </c>
      <c r="H2099" s="1" t="s">
        <v>3962</v>
      </c>
      <c r="I2099" s="1" t="s">
        <v>4001</v>
      </c>
      <c r="J2099" s="1" t="s">
        <v>28</v>
      </c>
      <c r="K2099" s="1" t="s">
        <v>1431</v>
      </c>
      <c r="L2099" s="3">
        <v>477.15</v>
      </c>
      <c r="M2099" s="3">
        <v>5</v>
      </c>
      <c r="N2099" s="3">
        <v>28.629000000000001</v>
      </c>
    </row>
    <row r="2100" spans="1:14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64"/>
        <v>On time</v>
      </c>
      <c r="E2100" s="1" t="s">
        <v>3346</v>
      </c>
      <c r="F2100" s="1" t="str">
        <f t="shared" si="65"/>
        <v>JamesGalang</v>
      </c>
      <c r="G2100" s="1" t="s">
        <v>3822</v>
      </c>
      <c r="H2100" s="1" t="s">
        <v>3962</v>
      </c>
      <c r="I2100" s="1" t="s">
        <v>4001</v>
      </c>
      <c r="J2100" s="1" t="s">
        <v>16</v>
      </c>
      <c r="K2100" s="1" t="s">
        <v>2297</v>
      </c>
      <c r="L2100" s="3">
        <v>302.37599999999998</v>
      </c>
      <c r="M2100" s="3">
        <v>3</v>
      </c>
      <c r="N2100" s="3">
        <v>22.6782</v>
      </c>
    </row>
    <row r="2101" spans="1:14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64"/>
        <v>On time</v>
      </c>
      <c r="E2101" s="1" t="s">
        <v>3712</v>
      </c>
      <c r="F2101" s="1" t="str">
        <f t="shared" si="65"/>
        <v>ErinCreighton</v>
      </c>
      <c r="G2101" s="1" t="s">
        <v>3822</v>
      </c>
      <c r="H2101" s="1" t="s">
        <v>3826</v>
      </c>
      <c r="I2101" s="1" t="s">
        <v>3992</v>
      </c>
      <c r="J2101" s="1" t="s">
        <v>28</v>
      </c>
      <c r="K2101" s="1" t="s">
        <v>732</v>
      </c>
      <c r="L2101" s="3">
        <v>56.56</v>
      </c>
      <c r="M2101" s="3">
        <v>2</v>
      </c>
      <c r="N2101" s="3">
        <v>15.2712</v>
      </c>
    </row>
    <row r="2102" spans="1:14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64"/>
        <v>On time</v>
      </c>
      <c r="E2102" s="1" t="s">
        <v>3712</v>
      </c>
      <c r="F2102" s="1" t="str">
        <f t="shared" si="65"/>
        <v>ErinCreighton</v>
      </c>
      <c r="G2102" s="1" t="s">
        <v>3822</v>
      </c>
      <c r="H2102" s="1" t="s">
        <v>3826</v>
      </c>
      <c r="I2102" s="1" t="s">
        <v>3992</v>
      </c>
      <c r="J2102" s="1" t="s">
        <v>12</v>
      </c>
      <c r="K2102" s="1" t="s">
        <v>1697</v>
      </c>
      <c r="L2102" s="3">
        <v>36.96</v>
      </c>
      <c r="M2102" s="3">
        <v>7</v>
      </c>
      <c r="N2102" s="3">
        <v>11.457599999999999</v>
      </c>
    </row>
    <row r="2103" spans="1:14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64"/>
        <v>On time</v>
      </c>
      <c r="E2103" s="1" t="s">
        <v>3136</v>
      </c>
      <c r="F2103" s="1" t="str">
        <f t="shared" si="65"/>
        <v>EricHoffmann</v>
      </c>
      <c r="G2103" s="1" t="s">
        <v>3822</v>
      </c>
      <c r="H2103" s="1" t="s">
        <v>3823</v>
      </c>
      <c r="I2103" s="1" t="s">
        <v>3992</v>
      </c>
      <c r="J2103" s="1" t="s">
        <v>38</v>
      </c>
      <c r="K2103" s="1" t="s">
        <v>2300</v>
      </c>
      <c r="L2103" s="3">
        <v>68.459999999999994</v>
      </c>
      <c r="M2103" s="3">
        <v>7</v>
      </c>
      <c r="N2103" s="3">
        <v>25.330200000000001</v>
      </c>
    </row>
    <row r="2104" spans="1:14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64"/>
        <v>On time</v>
      </c>
      <c r="E2104" s="1" t="s">
        <v>3709</v>
      </c>
      <c r="F2104" s="1" t="str">
        <f t="shared" si="65"/>
        <v>FrankCarlisle</v>
      </c>
      <c r="G2104" s="1" t="s">
        <v>3822</v>
      </c>
      <c r="H2104" s="1" t="s">
        <v>3826</v>
      </c>
      <c r="I2104" s="1" t="s">
        <v>3992</v>
      </c>
      <c r="J2104" s="1" t="s">
        <v>14</v>
      </c>
      <c r="K2104" s="1" t="s">
        <v>2302</v>
      </c>
      <c r="L2104" s="3">
        <v>23.88</v>
      </c>
      <c r="M2104" s="3">
        <v>6</v>
      </c>
      <c r="N2104" s="3">
        <v>8.1191999999999993</v>
      </c>
    </row>
    <row r="2105" spans="1:14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64"/>
        <v>On time</v>
      </c>
      <c r="E2105" s="1" t="s">
        <v>3709</v>
      </c>
      <c r="F2105" s="1" t="str">
        <f t="shared" si="65"/>
        <v>FrankCarlisle</v>
      </c>
      <c r="G2105" s="1" t="s">
        <v>3822</v>
      </c>
      <c r="H2105" s="1" t="s">
        <v>3826</v>
      </c>
      <c r="I2105" s="1" t="s">
        <v>3992</v>
      </c>
      <c r="J2105" s="1" t="s">
        <v>9</v>
      </c>
      <c r="K2105" s="1" t="s">
        <v>2303</v>
      </c>
      <c r="L2105" s="3">
        <v>11.52</v>
      </c>
      <c r="M2105" s="3">
        <v>4</v>
      </c>
      <c r="N2105" s="3">
        <v>5.6448</v>
      </c>
    </row>
    <row r="2106" spans="1:14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64"/>
        <v>On time</v>
      </c>
      <c r="E2106" s="1" t="s">
        <v>3709</v>
      </c>
      <c r="F2106" s="1" t="str">
        <f t="shared" si="65"/>
        <v>FrankCarlisle</v>
      </c>
      <c r="G2106" s="1" t="s">
        <v>3822</v>
      </c>
      <c r="H2106" s="1" t="s">
        <v>3826</v>
      </c>
      <c r="I2106" s="1" t="s">
        <v>3992</v>
      </c>
      <c r="J2106" s="1" t="s">
        <v>45</v>
      </c>
      <c r="K2106" s="1" t="s">
        <v>1918</v>
      </c>
      <c r="L2106" s="3">
        <v>286.93</v>
      </c>
      <c r="M2106" s="3">
        <v>7</v>
      </c>
      <c r="N2106" s="3">
        <v>140.59569999999999</v>
      </c>
    </row>
    <row r="2107" spans="1:14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64"/>
        <v>On time</v>
      </c>
      <c r="E2107" s="1" t="s">
        <v>3709</v>
      </c>
      <c r="F2107" s="1" t="str">
        <f t="shared" si="65"/>
        <v>FrankCarlisle</v>
      </c>
      <c r="G2107" s="1" t="s">
        <v>3822</v>
      </c>
      <c r="H2107" s="1" t="s">
        <v>3826</v>
      </c>
      <c r="I2107" s="1" t="s">
        <v>3992</v>
      </c>
      <c r="J2107" s="1" t="s">
        <v>16</v>
      </c>
      <c r="K2107" s="1" t="s">
        <v>2017</v>
      </c>
      <c r="L2107" s="3">
        <v>206.38399999999999</v>
      </c>
      <c r="M2107" s="3">
        <v>2</v>
      </c>
      <c r="N2107" s="3">
        <v>23.2182</v>
      </c>
    </row>
    <row r="2108" spans="1:14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64"/>
        <v>On time</v>
      </c>
      <c r="E2108" s="1" t="s">
        <v>3342</v>
      </c>
      <c r="F2108" s="1" t="str">
        <f t="shared" si="65"/>
        <v>RickDuston</v>
      </c>
      <c r="G2108" s="1" t="s">
        <v>3822</v>
      </c>
      <c r="H2108" s="1" t="s">
        <v>3826</v>
      </c>
      <c r="I2108" s="1" t="s">
        <v>3992</v>
      </c>
      <c r="J2108" s="1" t="s">
        <v>72</v>
      </c>
      <c r="K2108" s="1" t="s">
        <v>587</v>
      </c>
      <c r="L2108" s="3">
        <v>218.352</v>
      </c>
      <c r="M2108" s="3">
        <v>3</v>
      </c>
      <c r="N2108" s="3">
        <v>0</v>
      </c>
    </row>
    <row r="2109" spans="1:14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64"/>
        <v>On time</v>
      </c>
      <c r="E2109" s="1" t="s">
        <v>3342</v>
      </c>
      <c r="F2109" s="1" t="str">
        <f t="shared" si="65"/>
        <v>RickDuston</v>
      </c>
      <c r="G2109" s="1" t="s">
        <v>3822</v>
      </c>
      <c r="H2109" s="1" t="s">
        <v>3826</v>
      </c>
      <c r="I2109" s="1" t="s">
        <v>3992</v>
      </c>
      <c r="J2109" s="1" t="s">
        <v>12</v>
      </c>
      <c r="K2109" s="1" t="s">
        <v>2305</v>
      </c>
      <c r="L2109" s="3">
        <v>529.9</v>
      </c>
      <c r="M2109" s="3">
        <v>5</v>
      </c>
      <c r="N2109" s="3">
        <v>105.98</v>
      </c>
    </row>
    <row r="2110" spans="1:14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64"/>
        <v>On time</v>
      </c>
      <c r="E2110" s="1" t="s">
        <v>3342</v>
      </c>
      <c r="F2110" s="1" t="str">
        <f t="shared" si="65"/>
        <v>RickDuston</v>
      </c>
      <c r="G2110" s="1" t="s">
        <v>3822</v>
      </c>
      <c r="H2110" s="1" t="s">
        <v>3826</v>
      </c>
      <c r="I2110" s="1" t="s">
        <v>3992</v>
      </c>
      <c r="J2110" s="1" t="s">
        <v>14</v>
      </c>
      <c r="K2110" s="1" t="s">
        <v>2208</v>
      </c>
      <c r="L2110" s="3">
        <v>99.3</v>
      </c>
      <c r="M2110" s="3">
        <v>10</v>
      </c>
      <c r="N2110" s="3">
        <v>41.706000000000003</v>
      </c>
    </row>
    <row r="2111" spans="1:14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64"/>
        <v>On time</v>
      </c>
      <c r="E2111" s="1" t="s">
        <v>3342</v>
      </c>
      <c r="F2111" s="1" t="str">
        <f t="shared" si="65"/>
        <v>RickDuston</v>
      </c>
      <c r="G2111" s="1" t="s">
        <v>3822</v>
      </c>
      <c r="H2111" s="1" t="s">
        <v>3826</v>
      </c>
      <c r="I2111" s="1" t="s">
        <v>3992</v>
      </c>
      <c r="J2111" s="1" t="s">
        <v>20</v>
      </c>
      <c r="K2111" s="1" t="s">
        <v>2306</v>
      </c>
      <c r="L2111" s="3">
        <v>108.96</v>
      </c>
      <c r="M2111" s="3">
        <v>2</v>
      </c>
      <c r="N2111" s="3">
        <v>30.508800000000001</v>
      </c>
    </row>
    <row r="2112" spans="1:14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64"/>
        <v>On time</v>
      </c>
      <c r="E2112" s="1" t="s">
        <v>3342</v>
      </c>
      <c r="F2112" s="1" t="str">
        <f t="shared" si="65"/>
        <v>RickDuston</v>
      </c>
      <c r="G2112" s="1" t="s">
        <v>3822</v>
      </c>
      <c r="H2112" s="1" t="s">
        <v>3826</v>
      </c>
      <c r="I2112" s="1" t="s">
        <v>3992</v>
      </c>
      <c r="J2112" s="1" t="s">
        <v>18</v>
      </c>
      <c r="K2112" s="1" t="s">
        <v>2143</v>
      </c>
      <c r="L2112" s="3">
        <v>2.6880000000000002</v>
      </c>
      <c r="M2112" s="3">
        <v>1</v>
      </c>
      <c r="N2112" s="3">
        <v>0.84</v>
      </c>
    </row>
    <row r="2113" spans="1:14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64"/>
        <v>On time</v>
      </c>
      <c r="E2113" s="1" t="s">
        <v>3511</v>
      </c>
      <c r="F2113" s="1" t="str">
        <f t="shared" si="65"/>
        <v>ChrisCortes</v>
      </c>
      <c r="G2113" s="1" t="s">
        <v>3822</v>
      </c>
      <c r="H2113" s="1" t="s">
        <v>3824</v>
      </c>
      <c r="I2113" s="1" t="s">
        <v>3993</v>
      </c>
      <c r="J2113" s="1" t="s">
        <v>45</v>
      </c>
      <c r="K2113" s="1" t="s">
        <v>1871</v>
      </c>
      <c r="L2113" s="3">
        <v>73.680000000000007</v>
      </c>
      <c r="M2113" s="3">
        <v>6</v>
      </c>
      <c r="N2113" s="3">
        <v>34.629600000000003</v>
      </c>
    </row>
    <row r="2114" spans="1:14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64"/>
        <v>On time</v>
      </c>
      <c r="E2114" s="1" t="s">
        <v>3511</v>
      </c>
      <c r="F2114" s="1" t="str">
        <f t="shared" si="65"/>
        <v>ChrisCortes</v>
      </c>
      <c r="G2114" s="1" t="s">
        <v>3822</v>
      </c>
      <c r="H2114" s="1" t="s">
        <v>3824</v>
      </c>
      <c r="I2114" s="1" t="s">
        <v>3993</v>
      </c>
      <c r="J2114" s="1" t="s">
        <v>12</v>
      </c>
      <c r="K2114" s="1" t="s">
        <v>338</v>
      </c>
      <c r="L2114" s="3">
        <v>139.91999999999999</v>
      </c>
      <c r="M2114" s="3">
        <v>2</v>
      </c>
      <c r="N2114" s="3">
        <v>23.7864</v>
      </c>
    </row>
    <row r="2115" spans="1:14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66">IF(C2115 - B2115 &gt; 4, "Delay", "On time")</f>
        <v>On time</v>
      </c>
      <c r="E2115" s="1" t="s">
        <v>3511</v>
      </c>
      <c r="F2115" s="1" t="str">
        <f t="shared" ref="F2115:F2178" si="67">LEFT(E2115, FIND("@", E2115) - 1)</f>
        <v>ChrisCortes</v>
      </c>
      <c r="G2115" s="1" t="s">
        <v>3822</v>
      </c>
      <c r="H2115" s="1" t="s">
        <v>3824</v>
      </c>
      <c r="I2115" s="1" t="s">
        <v>3993</v>
      </c>
      <c r="J2115" s="1" t="s">
        <v>16</v>
      </c>
      <c r="K2115" s="1" t="s">
        <v>2169</v>
      </c>
      <c r="L2115" s="3">
        <v>107.88</v>
      </c>
      <c r="M2115" s="3">
        <v>3</v>
      </c>
      <c r="N2115" s="3">
        <v>10.788</v>
      </c>
    </row>
    <row r="2116" spans="1:14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66"/>
        <v>On time</v>
      </c>
      <c r="E2116" s="1" t="s">
        <v>3511</v>
      </c>
      <c r="F2116" s="1" t="str">
        <f t="shared" si="67"/>
        <v>ChrisCortes</v>
      </c>
      <c r="G2116" s="1" t="s">
        <v>3822</v>
      </c>
      <c r="H2116" s="1" t="s">
        <v>3824</v>
      </c>
      <c r="I2116" s="1" t="s">
        <v>3993</v>
      </c>
      <c r="J2116" s="1" t="s">
        <v>28</v>
      </c>
      <c r="K2116" s="1" t="s">
        <v>982</v>
      </c>
      <c r="L2116" s="3">
        <v>33.29</v>
      </c>
      <c r="M2116" s="3">
        <v>1</v>
      </c>
      <c r="N2116" s="3">
        <v>7.9896000000000003</v>
      </c>
    </row>
    <row r="2117" spans="1:14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66"/>
        <v>Delay</v>
      </c>
      <c r="E2117" s="1" t="s">
        <v>3222</v>
      </c>
      <c r="F2117" s="1" t="str">
        <f t="shared" si="67"/>
        <v>RickBensley</v>
      </c>
      <c r="G2117" s="1" t="s">
        <v>3822</v>
      </c>
      <c r="H2117" s="1" t="s">
        <v>3823</v>
      </c>
      <c r="I2117" s="1" t="s">
        <v>3992</v>
      </c>
      <c r="J2117" s="1" t="s">
        <v>45</v>
      </c>
      <c r="K2117" s="1" t="s">
        <v>569</v>
      </c>
      <c r="L2117" s="3">
        <v>13.36</v>
      </c>
      <c r="M2117" s="3">
        <v>2</v>
      </c>
      <c r="N2117" s="3">
        <v>6.4127999999999998</v>
      </c>
    </row>
    <row r="2118" spans="1:14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66"/>
        <v>Delay</v>
      </c>
      <c r="E2118" s="1" t="s">
        <v>3222</v>
      </c>
      <c r="F2118" s="1" t="str">
        <f t="shared" si="67"/>
        <v>RickBensley</v>
      </c>
      <c r="G2118" s="1" t="s">
        <v>3822</v>
      </c>
      <c r="H2118" s="1" t="s">
        <v>3823</v>
      </c>
      <c r="I2118" s="1" t="s">
        <v>3992</v>
      </c>
      <c r="J2118" s="1" t="s">
        <v>28</v>
      </c>
      <c r="K2118" s="1" t="s">
        <v>608</v>
      </c>
      <c r="L2118" s="3">
        <v>158.9</v>
      </c>
      <c r="M2118" s="3">
        <v>5</v>
      </c>
      <c r="N2118" s="3">
        <v>7.9450000000000003</v>
      </c>
    </row>
    <row r="2119" spans="1:14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66"/>
        <v>Delay</v>
      </c>
      <c r="E2119" s="1" t="s">
        <v>3316</v>
      </c>
      <c r="F2119" s="1" t="str">
        <f t="shared" si="67"/>
        <v>DamalaKotsonis</v>
      </c>
      <c r="G2119" s="1" t="s">
        <v>3822</v>
      </c>
      <c r="H2119" s="1" t="s">
        <v>3832</v>
      </c>
      <c r="I2119" s="1" t="s">
        <v>3992</v>
      </c>
      <c r="J2119" s="1" t="s">
        <v>87</v>
      </c>
      <c r="K2119" s="1" t="s">
        <v>2310</v>
      </c>
      <c r="L2119" s="3">
        <v>419.9</v>
      </c>
      <c r="M2119" s="3">
        <v>5</v>
      </c>
      <c r="N2119" s="3">
        <v>197.35300000000001</v>
      </c>
    </row>
    <row r="2120" spans="1:14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66"/>
        <v>Delay</v>
      </c>
      <c r="E2120" s="1" t="s">
        <v>3316</v>
      </c>
      <c r="F2120" s="1" t="str">
        <f t="shared" si="67"/>
        <v>DamalaKotsonis</v>
      </c>
      <c r="G2120" s="1" t="s">
        <v>3822</v>
      </c>
      <c r="H2120" s="1" t="s">
        <v>3832</v>
      </c>
      <c r="I2120" s="1" t="s">
        <v>3992</v>
      </c>
      <c r="J2120" s="1" t="s">
        <v>9</v>
      </c>
      <c r="K2120" s="1" t="s">
        <v>196</v>
      </c>
      <c r="L2120" s="3">
        <v>3.15</v>
      </c>
      <c r="M2120" s="3">
        <v>1</v>
      </c>
      <c r="N2120" s="3">
        <v>1.512</v>
      </c>
    </row>
    <row r="2121" spans="1:14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66"/>
        <v>Delay</v>
      </c>
      <c r="E2121" s="1" t="s">
        <v>3713</v>
      </c>
      <c r="F2121" s="1" t="str">
        <f t="shared" si="67"/>
        <v>RogerDemir</v>
      </c>
      <c r="G2121" s="1" t="s">
        <v>3822</v>
      </c>
      <c r="H2121" s="1" t="s">
        <v>3824</v>
      </c>
      <c r="I2121" s="1" t="s">
        <v>3993</v>
      </c>
      <c r="J2121" s="1" t="s">
        <v>45</v>
      </c>
      <c r="K2121" s="1" t="s">
        <v>2312</v>
      </c>
      <c r="L2121" s="3">
        <v>11.96</v>
      </c>
      <c r="M2121" s="3">
        <v>2</v>
      </c>
      <c r="N2121" s="3">
        <v>5.8604000000000003</v>
      </c>
    </row>
    <row r="2122" spans="1:14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66"/>
        <v>Delay</v>
      </c>
      <c r="E2122" s="1" t="s">
        <v>3546</v>
      </c>
      <c r="F2122" s="1" t="str">
        <f t="shared" si="67"/>
        <v>EdJacobs</v>
      </c>
      <c r="G2122" s="1" t="s">
        <v>3822</v>
      </c>
      <c r="H2122" s="1" t="s">
        <v>3823</v>
      </c>
      <c r="I2122" s="1" t="s">
        <v>3992</v>
      </c>
      <c r="J2122" s="1" t="s">
        <v>38</v>
      </c>
      <c r="K2122" s="1" t="s">
        <v>2314</v>
      </c>
      <c r="L2122" s="3">
        <v>1049.44</v>
      </c>
      <c r="M2122" s="3">
        <v>8</v>
      </c>
      <c r="N2122" s="3">
        <v>440.76479999999998</v>
      </c>
    </row>
    <row r="2123" spans="1:14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66"/>
        <v>Delay</v>
      </c>
      <c r="E2123" s="1" t="s">
        <v>3546</v>
      </c>
      <c r="F2123" s="1" t="str">
        <f t="shared" si="67"/>
        <v>EdJacobs</v>
      </c>
      <c r="G2123" s="1" t="s">
        <v>3822</v>
      </c>
      <c r="H2123" s="1" t="s">
        <v>3823</v>
      </c>
      <c r="I2123" s="1" t="s">
        <v>3992</v>
      </c>
      <c r="J2123" s="1" t="s">
        <v>72</v>
      </c>
      <c r="K2123" s="1" t="s">
        <v>1903</v>
      </c>
      <c r="L2123" s="3">
        <v>170.352</v>
      </c>
      <c r="M2123" s="3">
        <v>3</v>
      </c>
      <c r="N2123" s="3">
        <v>-17.0352</v>
      </c>
    </row>
    <row r="2124" spans="1:14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66"/>
        <v>Delay</v>
      </c>
      <c r="E2124" s="1" t="s">
        <v>3699</v>
      </c>
      <c r="F2124" s="1" t="str">
        <f t="shared" si="67"/>
        <v>MitchWebber</v>
      </c>
      <c r="G2124" s="1" t="s">
        <v>3822</v>
      </c>
      <c r="H2124" s="1" t="s">
        <v>3824</v>
      </c>
      <c r="I2124" s="1" t="s">
        <v>3993</v>
      </c>
      <c r="J2124" s="1" t="s">
        <v>16</v>
      </c>
      <c r="K2124" s="1" t="s">
        <v>2316</v>
      </c>
      <c r="L2124" s="3">
        <v>1007.944</v>
      </c>
      <c r="M2124" s="3">
        <v>7</v>
      </c>
      <c r="N2124" s="3">
        <v>75.595799999999997</v>
      </c>
    </row>
    <row r="2125" spans="1:14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66"/>
        <v>On time</v>
      </c>
      <c r="E2125" s="1" t="s">
        <v>3471</v>
      </c>
      <c r="F2125" s="1" t="str">
        <f t="shared" si="67"/>
        <v>MaryBethSkach</v>
      </c>
      <c r="G2125" s="1" t="s">
        <v>3822</v>
      </c>
      <c r="H2125" s="1" t="s">
        <v>3824</v>
      </c>
      <c r="I2125" s="1" t="s">
        <v>3993</v>
      </c>
      <c r="J2125" s="1" t="s">
        <v>45</v>
      </c>
      <c r="K2125" s="1" t="s">
        <v>730</v>
      </c>
      <c r="L2125" s="3">
        <v>6.68</v>
      </c>
      <c r="M2125" s="3">
        <v>1</v>
      </c>
      <c r="N2125" s="3">
        <v>3.2063999999999999</v>
      </c>
    </row>
    <row r="2126" spans="1:14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66"/>
        <v>On time</v>
      </c>
      <c r="E2126" s="1" t="s">
        <v>3471</v>
      </c>
      <c r="F2126" s="1" t="str">
        <f t="shared" si="67"/>
        <v>MaryBethSkach</v>
      </c>
      <c r="G2126" s="1" t="s">
        <v>3822</v>
      </c>
      <c r="H2126" s="1" t="s">
        <v>3824</v>
      </c>
      <c r="I2126" s="1" t="s">
        <v>3993</v>
      </c>
      <c r="J2126" s="1" t="s">
        <v>14</v>
      </c>
      <c r="K2126" s="1" t="s">
        <v>1132</v>
      </c>
      <c r="L2126" s="3">
        <v>8.34</v>
      </c>
      <c r="M2126" s="3">
        <v>3</v>
      </c>
      <c r="N2126" s="3">
        <v>2.2517999999999998</v>
      </c>
    </row>
    <row r="2127" spans="1:14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66"/>
        <v>On time</v>
      </c>
      <c r="E2127" s="1" t="s">
        <v>3471</v>
      </c>
      <c r="F2127" s="1" t="str">
        <f t="shared" si="67"/>
        <v>MaryBethSkach</v>
      </c>
      <c r="G2127" s="1" t="s">
        <v>3822</v>
      </c>
      <c r="H2127" s="1" t="s">
        <v>3824</v>
      </c>
      <c r="I2127" s="1" t="s">
        <v>3993</v>
      </c>
      <c r="J2127" s="1" t="s">
        <v>12</v>
      </c>
      <c r="K2127" s="1" t="s">
        <v>2318</v>
      </c>
      <c r="L2127" s="3">
        <v>101.94</v>
      </c>
      <c r="M2127" s="3">
        <v>3</v>
      </c>
      <c r="N2127" s="3">
        <v>30.582000000000001</v>
      </c>
    </row>
    <row r="2128" spans="1:14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66"/>
        <v>On time</v>
      </c>
      <c r="E2128" s="1" t="s">
        <v>3667</v>
      </c>
      <c r="F2128" s="1" t="str">
        <f t="shared" si="67"/>
        <v>DorothyWardle</v>
      </c>
      <c r="G2128" s="1" t="s">
        <v>3822</v>
      </c>
      <c r="H2128" s="1" t="s">
        <v>3868</v>
      </c>
      <c r="I2128" s="1" t="s">
        <v>3993</v>
      </c>
      <c r="J2128" s="1" t="s">
        <v>38</v>
      </c>
      <c r="K2128" s="1" t="s">
        <v>349</v>
      </c>
      <c r="L2128" s="3">
        <v>179.97</v>
      </c>
      <c r="M2128" s="3">
        <v>3</v>
      </c>
      <c r="N2128" s="3">
        <v>86.385599999999997</v>
      </c>
    </row>
    <row r="2129" spans="1:14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66"/>
        <v>Delay</v>
      </c>
      <c r="E2129" s="1" t="s">
        <v>3570</v>
      </c>
      <c r="F2129" s="1" t="str">
        <f t="shared" si="67"/>
        <v>KenBlack</v>
      </c>
      <c r="G2129" s="1" t="s">
        <v>3822</v>
      </c>
      <c r="H2129" s="1" t="s">
        <v>3826</v>
      </c>
      <c r="I2129" s="1" t="s">
        <v>3992</v>
      </c>
      <c r="J2129" s="1" t="s">
        <v>14</v>
      </c>
      <c r="K2129" s="1" t="s">
        <v>180</v>
      </c>
      <c r="L2129" s="3">
        <v>34.65</v>
      </c>
      <c r="M2129" s="3">
        <v>3</v>
      </c>
      <c r="N2129" s="3">
        <v>9.702</v>
      </c>
    </row>
    <row r="2130" spans="1:14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66"/>
        <v>Delay</v>
      </c>
      <c r="E2130" s="1" t="s">
        <v>3570</v>
      </c>
      <c r="F2130" s="1" t="str">
        <f t="shared" si="67"/>
        <v>KenBlack</v>
      </c>
      <c r="G2130" s="1" t="s">
        <v>3822</v>
      </c>
      <c r="H2130" s="1" t="s">
        <v>3826</v>
      </c>
      <c r="I2130" s="1" t="s">
        <v>3992</v>
      </c>
      <c r="J2130" s="1" t="s">
        <v>16</v>
      </c>
      <c r="K2130" s="1" t="s">
        <v>1226</v>
      </c>
      <c r="L2130" s="3">
        <v>19.8</v>
      </c>
      <c r="M2130" s="3">
        <v>5</v>
      </c>
      <c r="N2130" s="3">
        <v>1.7324999999999999</v>
      </c>
    </row>
    <row r="2131" spans="1:14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66"/>
        <v>On time</v>
      </c>
      <c r="E2131" s="1" t="s">
        <v>3264</v>
      </c>
      <c r="F2131" s="1" t="str">
        <f t="shared" si="67"/>
        <v>RyanAkin</v>
      </c>
      <c r="G2131" s="1" t="s">
        <v>3822</v>
      </c>
      <c r="H2131" s="1" t="s">
        <v>3974</v>
      </c>
      <c r="I2131" s="1" t="s">
        <v>3997</v>
      </c>
      <c r="J2131" s="1" t="s">
        <v>28</v>
      </c>
      <c r="K2131" s="1" t="s">
        <v>2125</v>
      </c>
      <c r="L2131" s="3">
        <v>146.352</v>
      </c>
      <c r="M2131" s="3">
        <v>3</v>
      </c>
      <c r="N2131" s="3">
        <v>-32.929200000000002</v>
      </c>
    </row>
    <row r="2132" spans="1:14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66"/>
        <v>Delay</v>
      </c>
      <c r="E2132" s="1" t="s">
        <v>3464</v>
      </c>
      <c r="F2132" s="1" t="str">
        <f t="shared" si="67"/>
        <v>StewartVisinsky</v>
      </c>
      <c r="G2132" s="1" t="s">
        <v>3822</v>
      </c>
      <c r="H2132" s="1" t="s">
        <v>3869</v>
      </c>
      <c r="I2132" s="1" t="s">
        <v>3992</v>
      </c>
      <c r="J2132" s="1" t="s">
        <v>79</v>
      </c>
      <c r="K2132" s="1" t="s">
        <v>283</v>
      </c>
      <c r="L2132" s="3">
        <v>5.94</v>
      </c>
      <c r="M2132" s="3">
        <v>3</v>
      </c>
      <c r="N2132" s="3">
        <v>0</v>
      </c>
    </row>
    <row r="2133" spans="1:14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66"/>
        <v>Delay</v>
      </c>
      <c r="E2133" s="1" t="s">
        <v>3464</v>
      </c>
      <c r="F2133" s="1" t="str">
        <f t="shared" si="67"/>
        <v>StewartVisinsky</v>
      </c>
      <c r="G2133" s="1" t="s">
        <v>3822</v>
      </c>
      <c r="H2133" s="1" t="s">
        <v>3869</v>
      </c>
      <c r="I2133" s="1" t="s">
        <v>3992</v>
      </c>
      <c r="J2133" s="1" t="s">
        <v>45</v>
      </c>
      <c r="K2133" s="1" t="s">
        <v>2323</v>
      </c>
      <c r="L2133" s="3">
        <v>45.36</v>
      </c>
      <c r="M2133" s="3">
        <v>7</v>
      </c>
      <c r="N2133" s="3">
        <v>21.7728</v>
      </c>
    </row>
    <row r="2134" spans="1:14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66"/>
        <v>Delay</v>
      </c>
      <c r="E2134" s="1" t="s">
        <v>3464</v>
      </c>
      <c r="F2134" s="1" t="str">
        <f t="shared" si="67"/>
        <v>StewartVisinsky</v>
      </c>
      <c r="G2134" s="1" t="s">
        <v>3822</v>
      </c>
      <c r="H2134" s="1" t="s">
        <v>3869</v>
      </c>
      <c r="I2134" s="1" t="s">
        <v>3992</v>
      </c>
      <c r="J2134" s="1" t="s">
        <v>16</v>
      </c>
      <c r="K2134" s="1" t="s">
        <v>2324</v>
      </c>
      <c r="L2134" s="3">
        <v>211.16800000000001</v>
      </c>
      <c r="M2134" s="3">
        <v>4</v>
      </c>
      <c r="N2134" s="3">
        <v>23.756399999999999</v>
      </c>
    </row>
    <row r="2135" spans="1:14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66"/>
        <v>Delay</v>
      </c>
      <c r="E2135" s="1" t="s">
        <v>3464</v>
      </c>
      <c r="F2135" s="1" t="str">
        <f t="shared" si="67"/>
        <v>StewartVisinsky</v>
      </c>
      <c r="G2135" s="1" t="s">
        <v>3822</v>
      </c>
      <c r="H2135" s="1" t="s">
        <v>3869</v>
      </c>
      <c r="I2135" s="1" t="s">
        <v>3992</v>
      </c>
      <c r="J2135" s="1" t="s">
        <v>72</v>
      </c>
      <c r="K2135" s="1" t="s">
        <v>1747</v>
      </c>
      <c r="L2135" s="3">
        <v>484.70400000000001</v>
      </c>
      <c r="M2135" s="3">
        <v>6</v>
      </c>
      <c r="N2135" s="3">
        <v>-84.8232</v>
      </c>
    </row>
    <row r="2136" spans="1:14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66"/>
        <v>Delay</v>
      </c>
      <c r="E2136" s="1" t="s">
        <v>3464</v>
      </c>
      <c r="F2136" s="1" t="str">
        <f t="shared" si="67"/>
        <v>StewartVisinsky</v>
      </c>
      <c r="G2136" s="1" t="s">
        <v>3822</v>
      </c>
      <c r="H2136" s="1" t="s">
        <v>3869</v>
      </c>
      <c r="I2136" s="1" t="s">
        <v>3992</v>
      </c>
      <c r="J2136" s="1" t="s">
        <v>510</v>
      </c>
      <c r="K2136" s="1" t="s">
        <v>2325</v>
      </c>
      <c r="L2136" s="3">
        <v>371.976</v>
      </c>
      <c r="M2136" s="3">
        <v>3</v>
      </c>
      <c r="N2136" s="3">
        <v>116.24250000000001</v>
      </c>
    </row>
    <row r="2137" spans="1:14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66"/>
        <v>On time</v>
      </c>
      <c r="E2137" s="1" t="s">
        <v>3572</v>
      </c>
      <c r="F2137" s="1" t="str">
        <f t="shared" si="67"/>
        <v>AndrewGjertsen</v>
      </c>
      <c r="G2137" s="1" t="s">
        <v>3822</v>
      </c>
      <c r="H2137" s="1" t="s">
        <v>3823</v>
      </c>
      <c r="I2137" s="1" t="s">
        <v>3992</v>
      </c>
      <c r="J2137" s="1" t="s">
        <v>18</v>
      </c>
      <c r="K2137" s="1" t="s">
        <v>875</v>
      </c>
      <c r="L2137" s="3">
        <v>19.295999999999999</v>
      </c>
      <c r="M2137" s="3">
        <v>3</v>
      </c>
      <c r="N2137" s="3">
        <v>6.03</v>
      </c>
    </row>
    <row r="2138" spans="1:14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66"/>
        <v>On time</v>
      </c>
      <c r="E2138" s="1" t="s">
        <v>3714</v>
      </c>
      <c r="F2138" s="1" t="str">
        <f t="shared" si="67"/>
        <v>MikeVittorini</v>
      </c>
      <c r="G2138" s="1" t="s">
        <v>3822</v>
      </c>
      <c r="H2138" s="1" t="s">
        <v>3823</v>
      </c>
      <c r="I2138" s="1" t="s">
        <v>3992</v>
      </c>
      <c r="J2138" s="1" t="s">
        <v>198</v>
      </c>
      <c r="K2138" s="1" t="s">
        <v>1991</v>
      </c>
      <c r="L2138" s="3">
        <v>239.666</v>
      </c>
      <c r="M2138" s="3">
        <v>2</v>
      </c>
      <c r="N2138" s="3">
        <v>14.098000000000001</v>
      </c>
    </row>
    <row r="2139" spans="1:14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66"/>
        <v>On time</v>
      </c>
      <c r="E2139" s="1" t="s">
        <v>3714</v>
      </c>
      <c r="F2139" s="1" t="str">
        <f t="shared" si="67"/>
        <v>MikeVittorini</v>
      </c>
      <c r="G2139" s="1" t="s">
        <v>3822</v>
      </c>
      <c r="H2139" s="1" t="s">
        <v>3823</v>
      </c>
      <c r="I2139" s="1" t="s">
        <v>3992</v>
      </c>
      <c r="J2139" s="1" t="s">
        <v>9</v>
      </c>
      <c r="K2139" s="1" t="s">
        <v>2328</v>
      </c>
      <c r="L2139" s="3">
        <v>22.5</v>
      </c>
      <c r="M2139" s="3">
        <v>6</v>
      </c>
      <c r="N2139" s="3">
        <v>10.8</v>
      </c>
    </row>
    <row r="2140" spans="1:14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66"/>
        <v>On time</v>
      </c>
      <c r="E2140" s="1" t="s">
        <v>3714</v>
      </c>
      <c r="F2140" s="1" t="str">
        <f t="shared" si="67"/>
        <v>MikeVittorini</v>
      </c>
      <c r="G2140" s="1" t="s">
        <v>3822</v>
      </c>
      <c r="H2140" s="1" t="s">
        <v>3823</v>
      </c>
      <c r="I2140" s="1" t="s">
        <v>3992</v>
      </c>
      <c r="J2140" s="1" t="s">
        <v>45</v>
      </c>
      <c r="K2140" s="1" t="s">
        <v>2329</v>
      </c>
      <c r="L2140" s="3">
        <v>219.84</v>
      </c>
      <c r="M2140" s="3">
        <v>4</v>
      </c>
      <c r="N2140" s="3">
        <v>107.7216</v>
      </c>
    </row>
    <row r="2141" spans="1:14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66"/>
        <v>On time</v>
      </c>
      <c r="E2141" s="1" t="s">
        <v>3715</v>
      </c>
      <c r="F2141" s="1" t="str">
        <f t="shared" si="67"/>
        <v>VictoriaPisteka</v>
      </c>
      <c r="G2141" s="1" t="s">
        <v>3822</v>
      </c>
      <c r="H2141" s="1" t="s">
        <v>3826</v>
      </c>
      <c r="I2141" s="1" t="s">
        <v>3992</v>
      </c>
      <c r="J2141" s="1" t="s">
        <v>12</v>
      </c>
      <c r="K2141" s="1" t="s">
        <v>13</v>
      </c>
      <c r="L2141" s="3">
        <v>41.88</v>
      </c>
      <c r="M2141" s="3">
        <v>6</v>
      </c>
      <c r="N2141" s="3">
        <v>12.145200000000001</v>
      </c>
    </row>
    <row r="2142" spans="1:14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66"/>
        <v>On time</v>
      </c>
      <c r="E2142" s="1" t="s">
        <v>3715</v>
      </c>
      <c r="F2142" s="1" t="str">
        <f t="shared" si="67"/>
        <v>VictoriaPisteka</v>
      </c>
      <c r="G2142" s="1" t="s">
        <v>3822</v>
      </c>
      <c r="H2142" s="1" t="s">
        <v>3826</v>
      </c>
      <c r="I2142" s="1" t="s">
        <v>3992</v>
      </c>
      <c r="J2142" s="1" t="s">
        <v>9</v>
      </c>
      <c r="K2142" s="1" t="s">
        <v>2331</v>
      </c>
      <c r="L2142" s="3">
        <v>58.48</v>
      </c>
      <c r="M2142" s="3">
        <v>8</v>
      </c>
      <c r="N2142" s="3">
        <v>27.485600000000002</v>
      </c>
    </row>
    <row r="2143" spans="1:14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66"/>
        <v>On time</v>
      </c>
      <c r="E2143" s="1" t="s">
        <v>3431</v>
      </c>
      <c r="F2143" s="1" t="str">
        <f t="shared" si="67"/>
        <v>EricaHackney</v>
      </c>
      <c r="G2143" s="1" t="s">
        <v>3822</v>
      </c>
      <c r="H2143" s="1" t="s">
        <v>3894</v>
      </c>
      <c r="I2143" s="1" t="s">
        <v>3993</v>
      </c>
      <c r="J2143" s="1" t="s">
        <v>45</v>
      </c>
      <c r="K2143" s="1" t="s">
        <v>2333</v>
      </c>
      <c r="L2143" s="3">
        <v>12.96</v>
      </c>
      <c r="M2143" s="3">
        <v>2</v>
      </c>
      <c r="N2143" s="3">
        <v>6.2207999999999997</v>
      </c>
    </row>
    <row r="2144" spans="1:14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66"/>
        <v>Delay</v>
      </c>
      <c r="E2144" s="1" t="s">
        <v>3384</v>
      </c>
      <c r="F2144" s="1" t="str">
        <f t="shared" si="67"/>
        <v>JoeElijah</v>
      </c>
      <c r="G2144" s="1" t="s">
        <v>3822</v>
      </c>
      <c r="H2144" s="1" t="s">
        <v>3824</v>
      </c>
      <c r="I2144" s="1" t="s">
        <v>3993</v>
      </c>
      <c r="J2144" s="1" t="s">
        <v>72</v>
      </c>
      <c r="K2144" s="1" t="s">
        <v>2335</v>
      </c>
      <c r="L2144" s="3">
        <v>698.35199999999998</v>
      </c>
      <c r="M2144" s="3">
        <v>3</v>
      </c>
      <c r="N2144" s="3">
        <v>52.376399999999997</v>
      </c>
    </row>
    <row r="2145" spans="1:14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66"/>
        <v>Delay</v>
      </c>
      <c r="E2145" s="1" t="s">
        <v>3384</v>
      </c>
      <c r="F2145" s="1" t="str">
        <f t="shared" si="67"/>
        <v>JoeElijah</v>
      </c>
      <c r="G2145" s="1" t="s">
        <v>3822</v>
      </c>
      <c r="H2145" s="1" t="s">
        <v>3824</v>
      </c>
      <c r="I2145" s="1" t="s">
        <v>3993</v>
      </c>
      <c r="J2145" s="1" t="s">
        <v>22</v>
      </c>
      <c r="K2145" s="1" t="s">
        <v>2336</v>
      </c>
      <c r="L2145" s="3">
        <v>1747.25</v>
      </c>
      <c r="M2145" s="3">
        <v>5</v>
      </c>
      <c r="N2145" s="3">
        <v>629.01</v>
      </c>
    </row>
    <row r="2146" spans="1:14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66"/>
        <v>On time</v>
      </c>
      <c r="E2146" s="1" t="s">
        <v>3197</v>
      </c>
      <c r="F2146" s="1" t="str">
        <f t="shared" si="67"/>
        <v>SoniaSunley</v>
      </c>
      <c r="G2146" s="1" t="s">
        <v>3822</v>
      </c>
      <c r="H2146" s="1" t="s">
        <v>3826</v>
      </c>
      <c r="I2146" s="1" t="s">
        <v>3992</v>
      </c>
      <c r="J2146" s="1" t="s">
        <v>38</v>
      </c>
      <c r="K2146" s="1" t="s">
        <v>389</v>
      </c>
      <c r="L2146" s="3">
        <v>199.99</v>
      </c>
      <c r="M2146" s="3">
        <v>1</v>
      </c>
      <c r="N2146" s="3">
        <v>85.995699999999999</v>
      </c>
    </row>
    <row r="2147" spans="1:14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66"/>
        <v>Delay</v>
      </c>
      <c r="E2147" s="1" t="s">
        <v>3403</v>
      </c>
      <c r="F2147" s="1" t="str">
        <f t="shared" si="67"/>
        <v>WilliamBrown</v>
      </c>
      <c r="G2147" s="1" t="s">
        <v>3822</v>
      </c>
      <c r="H2147" s="1" t="s">
        <v>3898</v>
      </c>
      <c r="I2147" s="1" t="s">
        <v>3996</v>
      </c>
      <c r="J2147" s="1" t="s">
        <v>16</v>
      </c>
      <c r="K2147" s="1" t="s">
        <v>493</v>
      </c>
      <c r="L2147" s="3">
        <v>438.36799999999999</v>
      </c>
      <c r="M2147" s="3">
        <v>4</v>
      </c>
      <c r="N2147" s="3">
        <v>38.357199999999999</v>
      </c>
    </row>
    <row r="2148" spans="1:14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66"/>
        <v>Delay</v>
      </c>
      <c r="E2148" s="1" t="s">
        <v>3403</v>
      </c>
      <c r="F2148" s="1" t="str">
        <f t="shared" si="67"/>
        <v>WilliamBrown</v>
      </c>
      <c r="G2148" s="1" t="s">
        <v>3822</v>
      </c>
      <c r="H2148" s="1" t="s">
        <v>3898</v>
      </c>
      <c r="I2148" s="1" t="s">
        <v>3996</v>
      </c>
      <c r="J2148" s="1" t="s">
        <v>16</v>
      </c>
      <c r="K2148" s="1" t="s">
        <v>2339</v>
      </c>
      <c r="L2148" s="3">
        <v>139.94399999999999</v>
      </c>
      <c r="M2148" s="3">
        <v>7</v>
      </c>
      <c r="N2148" s="3">
        <v>-31.487400000000001</v>
      </c>
    </row>
    <row r="2149" spans="1:14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66"/>
        <v>Delay</v>
      </c>
      <c r="E2149" s="1" t="s">
        <v>3403</v>
      </c>
      <c r="F2149" s="1" t="str">
        <f t="shared" si="67"/>
        <v>WilliamBrown</v>
      </c>
      <c r="G2149" s="1" t="s">
        <v>3822</v>
      </c>
      <c r="H2149" s="1" t="s">
        <v>3898</v>
      </c>
      <c r="I2149" s="1" t="s">
        <v>3996</v>
      </c>
      <c r="J2149" s="1" t="s">
        <v>20</v>
      </c>
      <c r="K2149" s="1" t="s">
        <v>2340</v>
      </c>
      <c r="L2149" s="3">
        <v>133.47200000000001</v>
      </c>
      <c r="M2149" s="3">
        <v>4</v>
      </c>
      <c r="N2149" s="3">
        <v>15.015599999999999</v>
      </c>
    </row>
    <row r="2150" spans="1:14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66"/>
        <v>Delay</v>
      </c>
      <c r="E2150" s="1" t="s">
        <v>3334</v>
      </c>
      <c r="F2150" s="1" t="str">
        <f t="shared" si="67"/>
        <v>MikePelletier</v>
      </c>
      <c r="G2150" s="1" t="s">
        <v>3822</v>
      </c>
      <c r="H2150" s="1" t="s">
        <v>3903</v>
      </c>
      <c r="I2150" s="1" t="s">
        <v>3996</v>
      </c>
      <c r="J2150" s="1" t="s">
        <v>22</v>
      </c>
      <c r="K2150" s="1" t="s">
        <v>549</v>
      </c>
      <c r="L2150" s="3">
        <v>564.19500000000005</v>
      </c>
      <c r="M2150" s="3">
        <v>3</v>
      </c>
      <c r="N2150" s="3">
        <v>-304.6653</v>
      </c>
    </row>
    <row r="2151" spans="1:14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66"/>
        <v>Delay</v>
      </c>
      <c r="E2151" s="1" t="s">
        <v>3334</v>
      </c>
      <c r="F2151" s="1" t="str">
        <f t="shared" si="67"/>
        <v>MikePelletier</v>
      </c>
      <c r="G2151" s="1" t="s">
        <v>3822</v>
      </c>
      <c r="H2151" s="1" t="s">
        <v>3903</v>
      </c>
      <c r="I2151" s="1" t="s">
        <v>3996</v>
      </c>
      <c r="J2151" s="1" t="s">
        <v>20</v>
      </c>
      <c r="K2151" s="1" t="s">
        <v>2306</v>
      </c>
      <c r="L2151" s="3">
        <v>87.168000000000006</v>
      </c>
      <c r="M2151" s="3">
        <v>2</v>
      </c>
      <c r="N2151" s="3">
        <v>8.7167999999999992</v>
      </c>
    </row>
    <row r="2152" spans="1:14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66"/>
        <v>Delay</v>
      </c>
      <c r="E2152" s="1" t="s">
        <v>3432</v>
      </c>
      <c r="F2152" s="1" t="str">
        <f t="shared" si="67"/>
        <v>KatherineMurray</v>
      </c>
      <c r="G2152" s="1" t="s">
        <v>3822</v>
      </c>
      <c r="H2152" s="1" t="s">
        <v>3828</v>
      </c>
      <c r="I2152" s="1" t="s">
        <v>3995</v>
      </c>
      <c r="J2152" s="1" t="s">
        <v>16</v>
      </c>
      <c r="K2152" s="1" t="s">
        <v>531</v>
      </c>
      <c r="L2152" s="3">
        <v>333.57600000000002</v>
      </c>
      <c r="M2152" s="3">
        <v>3</v>
      </c>
      <c r="N2152" s="3">
        <v>25.0182</v>
      </c>
    </row>
    <row r="2153" spans="1:14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66"/>
        <v>Delay</v>
      </c>
      <c r="E2153" s="1" t="s">
        <v>3432</v>
      </c>
      <c r="F2153" s="1" t="str">
        <f t="shared" si="67"/>
        <v>KatherineMurray</v>
      </c>
      <c r="G2153" s="1" t="s">
        <v>3822</v>
      </c>
      <c r="H2153" s="1" t="s">
        <v>3828</v>
      </c>
      <c r="I2153" s="1" t="s">
        <v>3995</v>
      </c>
      <c r="J2153" s="1" t="s">
        <v>38</v>
      </c>
      <c r="K2153" s="1" t="s">
        <v>2343</v>
      </c>
      <c r="L2153" s="3">
        <v>31.992000000000001</v>
      </c>
      <c r="M2153" s="3">
        <v>1</v>
      </c>
      <c r="N2153" s="3">
        <v>4.7988</v>
      </c>
    </row>
    <row r="2154" spans="1:14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66"/>
        <v>Delay</v>
      </c>
      <c r="E2154" s="1" t="s">
        <v>3432</v>
      </c>
      <c r="F2154" s="1" t="str">
        <f t="shared" si="67"/>
        <v>KatherineMurray</v>
      </c>
      <c r="G2154" s="1" t="s">
        <v>3822</v>
      </c>
      <c r="H2154" s="1" t="s">
        <v>3828</v>
      </c>
      <c r="I2154" s="1" t="s">
        <v>3995</v>
      </c>
      <c r="J2154" s="1" t="s">
        <v>28</v>
      </c>
      <c r="K2154" s="1" t="s">
        <v>735</v>
      </c>
      <c r="L2154" s="3">
        <v>51.167999999999999</v>
      </c>
      <c r="M2154" s="3">
        <v>2</v>
      </c>
      <c r="N2154" s="3">
        <v>-6.3959999999999999</v>
      </c>
    </row>
    <row r="2155" spans="1:14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66"/>
        <v>Delay</v>
      </c>
      <c r="E2155" s="1" t="s">
        <v>3432</v>
      </c>
      <c r="F2155" s="1" t="str">
        <f t="shared" si="67"/>
        <v>KatherineMurray</v>
      </c>
      <c r="G2155" s="1" t="s">
        <v>3822</v>
      </c>
      <c r="H2155" s="1" t="s">
        <v>3828</v>
      </c>
      <c r="I2155" s="1" t="s">
        <v>3995</v>
      </c>
      <c r="J2155" s="1" t="s">
        <v>87</v>
      </c>
      <c r="K2155" s="1" t="s">
        <v>1321</v>
      </c>
      <c r="L2155" s="3">
        <v>10.64</v>
      </c>
      <c r="M2155" s="3">
        <v>5</v>
      </c>
      <c r="N2155" s="3">
        <v>3.8570000000000002</v>
      </c>
    </row>
    <row r="2156" spans="1:14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66"/>
        <v>Delay</v>
      </c>
      <c r="E2156" s="1" t="s">
        <v>3432</v>
      </c>
      <c r="F2156" s="1" t="str">
        <f t="shared" si="67"/>
        <v>KatherineMurray</v>
      </c>
      <c r="G2156" s="1" t="s">
        <v>3822</v>
      </c>
      <c r="H2156" s="1" t="s">
        <v>3828</v>
      </c>
      <c r="I2156" s="1" t="s">
        <v>3995</v>
      </c>
      <c r="J2156" s="1" t="s">
        <v>12</v>
      </c>
      <c r="K2156" s="1" t="s">
        <v>670</v>
      </c>
      <c r="L2156" s="3">
        <v>68.703999999999994</v>
      </c>
      <c r="M2156" s="3">
        <v>2</v>
      </c>
      <c r="N2156" s="3">
        <v>16.3172</v>
      </c>
    </row>
    <row r="2157" spans="1:14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66"/>
        <v>Delay</v>
      </c>
      <c r="E2157" s="1" t="s">
        <v>3432</v>
      </c>
      <c r="F2157" s="1" t="str">
        <f t="shared" si="67"/>
        <v>KatherineMurray</v>
      </c>
      <c r="G2157" s="1" t="s">
        <v>3822</v>
      </c>
      <c r="H2157" s="1" t="s">
        <v>3828</v>
      </c>
      <c r="I2157" s="1" t="s">
        <v>3995</v>
      </c>
      <c r="J2157" s="1" t="s">
        <v>22</v>
      </c>
      <c r="K2157" s="1" t="s">
        <v>685</v>
      </c>
      <c r="L2157" s="3">
        <v>386.91</v>
      </c>
      <c r="M2157" s="3">
        <v>9</v>
      </c>
      <c r="N2157" s="3">
        <v>-185.71680000000001</v>
      </c>
    </row>
    <row r="2158" spans="1:14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66"/>
        <v>On time</v>
      </c>
      <c r="E2158" s="1" t="s">
        <v>3353</v>
      </c>
      <c r="F2158" s="1" t="str">
        <f t="shared" si="67"/>
        <v>RobertBarroso</v>
      </c>
      <c r="G2158" s="1" t="s">
        <v>3822</v>
      </c>
      <c r="H2158" s="1" t="s">
        <v>3823</v>
      </c>
      <c r="I2158" s="1" t="s">
        <v>3992</v>
      </c>
      <c r="J2158" s="1" t="s">
        <v>18</v>
      </c>
      <c r="K2158" s="1" t="s">
        <v>2345</v>
      </c>
      <c r="L2158" s="3">
        <v>49.567999999999998</v>
      </c>
      <c r="M2158" s="3">
        <v>2</v>
      </c>
      <c r="N2158" s="3">
        <v>17.348800000000001</v>
      </c>
    </row>
    <row r="2159" spans="1:14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66"/>
        <v>Delay</v>
      </c>
      <c r="E2159" s="1" t="s">
        <v>3716</v>
      </c>
      <c r="F2159" s="1" t="str">
        <f t="shared" si="67"/>
        <v>SeanBraxton</v>
      </c>
      <c r="G2159" s="1" t="s">
        <v>3822</v>
      </c>
      <c r="H2159" s="1" t="s">
        <v>3841</v>
      </c>
      <c r="I2159" s="1" t="s">
        <v>3992</v>
      </c>
      <c r="J2159" s="1" t="s">
        <v>14</v>
      </c>
      <c r="K2159" s="1" t="s">
        <v>1805</v>
      </c>
      <c r="L2159" s="3">
        <v>265.86</v>
      </c>
      <c r="M2159" s="3">
        <v>7</v>
      </c>
      <c r="N2159" s="3">
        <v>79.757999999999996</v>
      </c>
    </row>
    <row r="2160" spans="1:14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66"/>
        <v>On time</v>
      </c>
      <c r="E2160" s="1" t="s">
        <v>3717</v>
      </c>
      <c r="F2160" s="1" t="str">
        <f t="shared" si="67"/>
        <v>ShirleyDaniels</v>
      </c>
      <c r="G2160" s="1" t="s">
        <v>3822</v>
      </c>
      <c r="H2160" s="1" t="s">
        <v>3831</v>
      </c>
      <c r="I2160" s="1" t="s">
        <v>3995</v>
      </c>
      <c r="J2160" s="1" t="s">
        <v>12</v>
      </c>
      <c r="K2160" s="1" t="s">
        <v>582</v>
      </c>
      <c r="L2160" s="3">
        <v>46.872</v>
      </c>
      <c r="M2160" s="3">
        <v>7</v>
      </c>
      <c r="N2160" s="3">
        <v>3.5154000000000001</v>
      </c>
    </row>
    <row r="2161" spans="1:14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66"/>
        <v>Delay</v>
      </c>
      <c r="E2161" s="1" t="s">
        <v>3602</v>
      </c>
      <c r="F2161" s="1" t="str">
        <f t="shared" si="67"/>
        <v>DeanraEno</v>
      </c>
      <c r="G2161" s="1" t="s">
        <v>3822</v>
      </c>
      <c r="H2161" s="1" t="s">
        <v>3823</v>
      </c>
      <c r="I2161" s="1" t="s">
        <v>3992</v>
      </c>
      <c r="J2161" s="1" t="s">
        <v>12</v>
      </c>
      <c r="K2161" s="1" t="s">
        <v>2013</v>
      </c>
      <c r="L2161" s="3">
        <v>20.04</v>
      </c>
      <c r="M2161" s="3">
        <v>6</v>
      </c>
      <c r="N2161" s="3">
        <v>8.8176000000000005</v>
      </c>
    </row>
    <row r="2162" spans="1:14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66"/>
        <v>Delay</v>
      </c>
      <c r="E2162" s="1" t="s">
        <v>3718</v>
      </c>
      <c r="F2162" s="1" t="str">
        <f t="shared" si="67"/>
        <v>HunterGlantz</v>
      </c>
      <c r="G2162" s="1" t="s">
        <v>3822</v>
      </c>
      <c r="H2162" s="1" t="s">
        <v>3823</v>
      </c>
      <c r="I2162" s="1" t="s">
        <v>3992</v>
      </c>
      <c r="J2162" s="1" t="s">
        <v>28</v>
      </c>
      <c r="K2162" s="1" t="s">
        <v>1817</v>
      </c>
      <c r="L2162" s="3">
        <v>1117.92</v>
      </c>
      <c r="M2162" s="3">
        <v>4</v>
      </c>
      <c r="N2162" s="3">
        <v>55.896000000000001</v>
      </c>
    </row>
    <row r="2163" spans="1:14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66"/>
        <v>Delay</v>
      </c>
      <c r="E2163" s="1" t="s">
        <v>3640</v>
      </c>
      <c r="F2163" s="1" t="str">
        <f t="shared" si="67"/>
        <v>CandaceMcMahon</v>
      </c>
      <c r="G2163" s="1" t="s">
        <v>3822</v>
      </c>
      <c r="H2163" s="1" t="s">
        <v>3826</v>
      </c>
      <c r="I2163" s="1" t="s">
        <v>3992</v>
      </c>
      <c r="J2163" s="1" t="s">
        <v>38</v>
      </c>
      <c r="K2163" s="1" t="s">
        <v>877</v>
      </c>
      <c r="L2163" s="3">
        <v>111.96</v>
      </c>
      <c r="M2163" s="3">
        <v>4</v>
      </c>
      <c r="N2163" s="3">
        <v>21.272400000000001</v>
      </c>
    </row>
    <row r="2164" spans="1:14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66"/>
        <v>On time</v>
      </c>
      <c r="E2164" s="1" t="s">
        <v>3632</v>
      </c>
      <c r="F2164" s="1" t="str">
        <f t="shared" si="67"/>
        <v>ShaunWeien</v>
      </c>
      <c r="G2164" s="1" t="s">
        <v>3822</v>
      </c>
      <c r="H2164" s="1" t="s">
        <v>3841</v>
      </c>
      <c r="I2164" s="1" t="s">
        <v>3992</v>
      </c>
      <c r="J2164" s="1" t="s">
        <v>45</v>
      </c>
      <c r="K2164" s="1" t="s">
        <v>2352</v>
      </c>
      <c r="L2164" s="3">
        <v>16.34</v>
      </c>
      <c r="M2164" s="3">
        <v>2</v>
      </c>
      <c r="N2164" s="3">
        <v>7.6798000000000002</v>
      </c>
    </row>
    <row r="2165" spans="1:14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66"/>
        <v>On time</v>
      </c>
      <c r="E2165" s="1" t="s">
        <v>3632</v>
      </c>
      <c r="F2165" s="1" t="str">
        <f t="shared" si="67"/>
        <v>ShaunWeien</v>
      </c>
      <c r="G2165" s="1" t="s">
        <v>3822</v>
      </c>
      <c r="H2165" s="1" t="s">
        <v>3841</v>
      </c>
      <c r="I2165" s="1" t="s">
        <v>3992</v>
      </c>
      <c r="J2165" s="1" t="s">
        <v>72</v>
      </c>
      <c r="K2165" s="1" t="s">
        <v>1147</v>
      </c>
      <c r="L2165" s="3">
        <v>225.29599999999999</v>
      </c>
      <c r="M2165" s="3">
        <v>2</v>
      </c>
      <c r="N2165" s="3">
        <v>22.529599999999999</v>
      </c>
    </row>
    <row r="2166" spans="1:14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66"/>
        <v>On time</v>
      </c>
      <c r="E2166" s="1" t="s">
        <v>3632</v>
      </c>
      <c r="F2166" s="1" t="str">
        <f t="shared" si="67"/>
        <v>ShaunWeien</v>
      </c>
      <c r="G2166" s="1" t="s">
        <v>3822</v>
      </c>
      <c r="H2166" s="1" t="s">
        <v>3841</v>
      </c>
      <c r="I2166" s="1" t="s">
        <v>3992</v>
      </c>
      <c r="J2166" s="1" t="s">
        <v>18</v>
      </c>
      <c r="K2166" s="1" t="s">
        <v>1621</v>
      </c>
      <c r="L2166" s="3">
        <v>50.351999999999997</v>
      </c>
      <c r="M2166" s="3">
        <v>3</v>
      </c>
      <c r="N2166" s="3">
        <v>17.623200000000001</v>
      </c>
    </row>
    <row r="2167" spans="1:14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66"/>
        <v>Delay</v>
      </c>
      <c r="E2167" s="1" t="s">
        <v>3605</v>
      </c>
      <c r="F2167" s="1" t="str">
        <f t="shared" si="67"/>
        <v>ChristineSundaresam</v>
      </c>
      <c r="G2167" s="1" t="s">
        <v>3822</v>
      </c>
      <c r="H2167" s="1" t="s">
        <v>3846</v>
      </c>
      <c r="I2167" s="1" t="s">
        <v>3992</v>
      </c>
      <c r="J2167" s="1" t="s">
        <v>16</v>
      </c>
      <c r="K2167" s="1" t="s">
        <v>887</v>
      </c>
      <c r="L2167" s="3">
        <v>217.584</v>
      </c>
      <c r="M2167" s="3">
        <v>2</v>
      </c>
      <c r="N2167" s="3">
        <v>19.038599999999999</v>
      </c>
    </row>
    <row r="2168" spans="1:14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66"/>
        <v>Delay</v>
      </c>
      <c r="E2168" s="1" t="s">
        <v>3605</v>
      </c>
      <c r="F2168" s="1" t="str">
        <f t="shared" si="67"/>
        <v>ChristineSundaresam</v>
      </c>
      <c r="G2168" s="1" t="s">
        <v>3822</v>
      </c>
      <c r="H2168" s="1" t="s">
        <v>3846</v>
      </c>
      <c r="I2168" s="1" t="s">
        <v>3992</v>
      </c>
      <c r="J2168" s="1" t="s">
        <v>79</v>
      </c>
      <c r="K2168" s="1" t="s">
        <v>2354</v>
      </c>
      <c r="L2168" s="3">
        <v>5.43</v>
      </c>
      <c r="M2168" s="3">
        <v>3</v>
      </c>
      <c r="N2168" s="3">
        <v>1.7919</v>
      </c>
    </row>
    <row r="2169" spans="1:14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66"/>
        <v>Delay</v>
      </c>
      <c r="E2169" s="1" t="s">
        <v>3605</v>
      </c>
      <c r="F2169" s="1" t="str">
        <f t="shared" si="67"/>
        <v>ChristineSundaresam</v>
      </c>
      <c r="G2169" s="1" t="s">
        <v>3822</v>
      </c>
      <c r="H2169" s="1" t="s">
        <v>3846</v>
      </c>
      <c r="I2169" s="1" t="s">
        <v>3992</v>
      </c>
      <c r="J2169" s="1" t="s">
        <v>16</v>
      </c>
      <c r="K2169" s="1" t="s">
        <v>2355</v>
      </c>
      <c r="L2169" s="3">
        <v>143.976</v>
      </c>
      <c r="M2169" s="3">
        <v>3</v>
      </c>
      <c r="N2169" s="3">
        <v>8.9984999999999999</v>
      </c>
    </row>
    <row r="2170" spans="1:14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66"/>
        <v>Delay</v>
      </c>
      <c r="E2170" s="1" t="s">
        <v>3231</v>
      </c>
      <c r="F2170" s="1" t="str">
        <f t="shared" si="67"/>
        <v>GaryZandusky</v>
      </c>
      <c r="G2170" s="1" t="s">
        <v>3822</v>
      </c>
      <c r="H2170" s="1" t="s">
        <v>3975</v>
      </c>
      <c r="I2170" s="1" t="s">
        <v>3998</v>
      </c>
      <c r="J2170" s="1" t="s">
        <v>72</v>
      </c>
      <c r="K2170" s="1" t="s">
        <v>844</v>
      </c>
      <c r="L2170" s="3">
        <v>883.84</v>
      </c>
      <c r="M2170" s="3">
        <v>4</v>
      </c>
      <c r="N2170" s="3">
        <v>99.432000000000002</v>
      </c>
    </row>
    <row r="2171" spans="1:14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66"/>
        <v>Delay</v>
      </c>
      <c r="E2171" s="1" t="s">
        <v>3231</v>
      </c>
      <c r="F2171" s="1" t="str">
        <f t="shared" si="67"/>
        <v>GaryZandusky</v>
      </c>
      <c r="G2171" s="1" t="s">
        <v>3822</v>
      </c>
      <c r="H2171" s="1" t="s">
        <v>3975</v>
      </c>
      <c r="I2171" s="1" t="s">
        <v>3998</v>
      </c>
      <c r="J2171" s="1" t="s">
        <v>72</v>
      </c>
      <c r="K2171" s="1" t="s">
        <v>150</v>
      </c>
      <c r="L2171" s="3">
        <v>230.352</v>
      </c>
      <c r="M2171" s="3">
        <v>3</v>
      </c>
      <c r="N2171" s="3">
        <v>20.155799999999999</v>
      </c>
    </row>
    <row r="2172" spans="1:14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66"/>
        <v>On time</v>
      </c>
      <c r="E2172" s="1" t="s">
        <v>3152</v>
      </c>
      <c r="F2172" s="1" t="str">
        <f t="shared" si="67"/>
        <v>StephaniePhelps</v>
      </c>
      <c r="G2172" s="1" t="s">
        <v>3822</v>
      </c>
      <c r="H2172" s="1" t="s">
        <v>3910</v>
      </c>
      <c r="I2172" s="1" t="s">
        <v>3992</v>
      </c>
      <c r="J2172" s="1" t="s">
        <v>18</v>
      </c>
      <c r="K2172" s="1" t="s">
        <v>2358</v>
      </c>
      <c r="L2172" s="3">
        <v>273.92</v>
      </c>
      <c r="M2172" s="3">
        <v>8</v>
      </c>
      <c r="N2172" s="3">
        <v>99.296000000000006</v>
      </c>
    </row>
    <row r="2173" spans="1:14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66"/>
        <v>Delay</v>
      </c>
      <c r="E2173" s="1" t="s">
        <v>3247</v>
      </c>
      <c r="F2173" s="1" t="str">
        <f t="shared" si="67"/>
        <v>DavePoirier</v>
      </c>
      <c r="G2173" s="1" t="s">
        <v>3822</v>
      </c>
      <c r="H2173" s="1" t="s">
        <v>3823</v>
      </c>
      <c r="I2173" s="1" t="s">
        <v>3992</v>
      </c>
      <c r="J2173" s="1" t="s">
        <v>38</v>
      </c>
      <c r="K2173" s="1" t="s">
        <v>2360</v>
      </c>
      <c r="L2173" s="3">
        <v>149.94999999999999</v>
      </c>
      <c r="M2173" s="3">
        <v>5</v>
      </c>
      <c r="N2173" s="3">
        <v>31.4895</v>
      </c>
    </row>
    <row r="2174" spans="1:14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66"/>
        <v>Delay</v>
      </c>
      <c r="E2174" s="1" t="s">
        <v>3247</v>
      </c>
      <c r="F2174" s="1" t="str">
        <f t="shared" si="67"/>
        <v>DavePoirier</v>
      </c>
      <c r="G2174" s="1" t="s">
        <v>3822</v>
      </c>
      <c r="H2174" s="1" t="s">
        <v>3823</v>
      </c>
      <c r="I2174" s="1" t="s">
        <v>3992</v>
      </c>
      <c r="J2174" s="1" t="s">
        <v>14</v>
      </c>
      <c r="K2174" s="1" t="s">
        <v>2361</v>
      </c>
      <c r="L2174" s="3">
        <v>23.32</v>
      </c>
      <c r="M2174" s="3">
        <v>2</v>
      </c>
      <c r="N2174" s="3">
        <v>6.0632000000000001</v>
      </c>
    </row>
    <row r="2175" spans="1:14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66"/>
        <v>Delay</v>
      </c>
      <c r="E2175" s="1" t="s">
        <v>3247</v>
      </c>
      <c r="F2175" s="1" t="str">
        <f t="shared" si="67"/>
        <v>DavePoirier</v>
      </c>
      <c r="G2175" s="1" t="s">
        <v>3822</v>
      </c>
      <c r="H2175" s="1" t="s">
        <v>3823</v>
      </c>
      <c r="I2175" s="1" t="s">
        <v>3992</v>
      </c>
      <c r="J2175" s="1" t="s">
        <v>14</v>
      </c>
      <c r="K2175" s="1" t="s">
        <v>2362</v>
      </c>
      <c r="L2175" s="3">
        <v>16.739999999999998</v>
      </c>
      <c r="M2175" s="3">
        <v>3</v>
      </c>
      <c r="N2175" s="3">
        <v>4.8545999999999996</v>
      </c>
    </row>
    <row r="2176" spans="1:14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66"/>
        <v>On time</v>
      </c>
      <c r="E2176" s="1" t="s">
        <v>3212</v>
      </c>
      <c r="F2176" s="1" t="str">
        <f t="shared" si="67"/>
        <v>SarahFoster</v>
      </c>
      <c r="G2176" s="1" t="s">
        <v>3822</v>
      </c>
      <c r="H2176" s="1" t="s">
        <v>3824</v>
      </c>
      <c r="I2176" s="1" t="s">
        <v>3993</v>
      </c>
      <c r="J2176" s="1" t="s">
        <v>79</v>
      </c>
      <c r="K2176" s="1" t="s">
        <v>676</v>
      </c>
      <c r="L2176" s="3">
        <v>10.47</v>
      </c>
      <c r="M2176" s="3">
        <v>3</v>
      </c>
      <c r="N2176" s="3">
        <v>4.8162000000000003</v>
      </c>
    </row>
    <row r="2177" spans="1:14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66"/>
        <v>On time</v>
      </c>
      <c r="E2177" s="1" t="s">
        <v>3212</v>
      </c>
      <c r="F2177" s="1" t="str">
        <f t="shared" si="67"/>
        <v>SarahFoster</v>
      </c>
      <c r="G2177" s="1" t="s">
        <v>3822</v>
      </c>
      <c r="H2177" s="1" t="s">
        <v>3824</v>
      </c>
      <c r="I2177" s="1" t="s">
        <v>3993</v>
      </c>
      <c r="J2177" s="1" t="s">
        <v>9</v>
      </c>
      <c r="K2177" s="1" t="s">
        <v>2364</v>
      </c>
      <c r="L2177" s="3">
        <v>11.07</v>
      </c>
      <c r="M2177" s="3">
        <v>3</v>
      </c>
      <c r="N2177" s="3">
        <v>5.2028999999999996</v>
      </c>
    </row>
    <row r="2178" spans="1:14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66"/>
        <v>On time</v>
      </c>
      <c r="E2178" s="1" t="s">
        <v>3212</v>
      </c>
      <c r="F2178" s="1" t="str">
        <f t="shared" si="67"/>
        <v>SarahFoster</v>
      </c>
      <c r="G2178" s="1" t="s">
        <v>3822</v>
      </c>
      <c r="H2178" s="1" t="s">
        <v>3824</v>
      </c>
      <c r="I2178" s="1" t="s">
        <v>3993</v>
      </c>
      <c r="J2178" s="1" t="s">
        <v>18</v>
      </c>
      <c r="K2178" s="1" t="s">
        <v>2365</v>
      </c>
      <c r="L2178" s="3">
        <v>20.704000000000001</v>
      </c>
      <c r="M2178" s="3">
        <v>4</v>
      </c>
      <c r="N2178" s="3">
        <v>7.7640000000000002</v>
      </c>
    </row>
    <row r="2179" spans="1:14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68">IF(C2179 - B2179 &gt; 4, "Delay", "On time")</f>
        <v>On time</v>
      </c>
      <c r="E2179" s="1" t="s">
        <v>3560</v>
      </c>
      <c r="F2179" s="1" t="str">
        <f t="shared" ref="F2179:F2242" si="69">LEFT(E2179, FIND("@", E2179) - 1)</f>
        <v>KatrinaEdelman</v>
      </c>
      <c r="G2179" s="1" t="s">
        <v>3822</v>
      </c>
      <c r="H2179" s="1" t="s">
        <v>3830</v>
      </c>
      <c r="I2179" s="1" t="s">
        <v>3997</v>
      </c>
      <c r="J2179" s="1" t="s">
        <v>45</v>
      </c>
      <c r="K2179" s="1" t="s">
        <v>2189</v>
      </c>
      <c r="L2179" s="3">
        <v>177.536</v>
      </c>
      <c r="M2179" s="3">
        <v>4</v>
      </c>
      <c r="N2179" s="3">
        <v>62.137599999999999</v>
      </c>
    </row>
    <row r="2180" spans="1:14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68"/>
        <v>On time</v>
      </c>
      <c r="E2180" s="1" t="s">
        <v>3560</v>
      </c>
      <c r="F2180" s="1" t="str">
        <f t="shared" si="69"/>
        <v>KatrinaEdelman</v>
      </c>
      <c r="G2180" s="1" t="s">
        <v>3822</v>
      </c>
      <c r="H2180" s="1" t="s">
        <v>3830</v>
      </c>
      <c r="I2180" s="1" t="s">
        <v>3997</v>
      </c>
      <c r="J2180" s="1" t="s">
        <v>20</v>
      </c>
      <c r="K2180" s="1" t="s">
        <v>933</v>
      </c>
      <c r="L2180" s="3">
        <v>32.432000000000002</v>
      </c>
      <c r="M2180" s="3">
        <v>2</v>
      </c>
      <c r="N2180" s="3">
        <v>3.2431999999999999</v>
      </c>
    </row>
    <row r="2181" spans="1:14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68"/>
        <v>Delay</v>
      </c>
      <c r="E2181" s="1" t="s">
        <v>3719</v>
      </c>
      <c r="F2181" s="1" t="str">
        <f t="shared" si="69"/>
        <v>BrianThompson</v>
      </c>
      <c r="G2181" s="1" t="s">
        <v>3822</v>
      </c>
      <c r="H2181" s="1" t="s">
        <v>3826</v>
      </c>
      <c r="I2181" s="1" t="s">
        <v>3992</v>
      </c>
      <c r="J2181" s="1" t="s">
        <v>20</v>
      </c>
      <c r="K2181" s="1" t="s">
        <v>617</v>
      </c>
      <c r="L2181" s="3">
        <v>113.76</v>
      </c>
      <c r="M2181" s="3">
        <v>3</v>
      </c>
      <c r="N2181" s="3">
        <v>44.366399999999999</v>
      </c>
    </row>
    <row r="2182" spans="1:14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68"/>
        <v>Delay</v>
      </c>
      <c r="E2182" s="1" t="s">
        <v>3719</v>
      </c>
      <c r="F2182" s="1" t="str">
        <f t="shared" si="69"/>
        <v>BrianThompson</v>
      </c>
      <c r="G2182" s="1" t="s">
        <v>3822</v>
      </c>
      <c r="H2182" s="1" t="s">
        <v>3826</v>
      </c>
      <c r="I2182" s="1" t="s">
        <v>3992</v>
      </c>
      <c r="J2182" s="1" t="s">
        <v>28</v>
      </c>
      <c r="K2182" s="1" t="s">
        <v>2225</v>
      </c>
      <c r="L2182" s="3">
        <v>579.51</v>
      </c>
      <c r="M2182" s="3">
        <v>3</v>
      </c>
      <c r="N2182" s="3">
        <v>81.131399999999999</v>
      </c>
    </row>
    <row r="2183" spans="1:14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68"/>
        <v>Delay</v>
      </c>
      <c r="E2183" s="1" t="s">
        <v>3719</v>
      </c>
      <c r="F2183" s="1" t="str">
        <f t="shared" si="69"/>
        <v>BrianThompson</v>
      </c>
      <c r="G2183" s="1" t="s">
        <v>3822</v>
      </c>
      <c r="H2183" s="1" t="s">
        <v>3826</v>
      </c>
      <c r="I2183" s="1" t="s">
        <v>3992</v>
      </c>
      <c r="J2183" s="1" t="s">
        <v>28</v>
      </c>
      <c r="K2183" s="1" t="s">
        <v>2122</v>
      </c>
      <c r="L2183" s="3">
        <v>150.66</v>
      </c>
      <c r="M2183" s="3">
        <v>9</v>
      </c>
      <c r="N2183" s="3">
        <v>6.0263999999999998</v>
      </c>
    </row>
    <row r="2184" spans="1:14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68"/>
        <v>Delay</v>
      </c>
      <c r="E2184" s="1" t="s">
        <v>3719</v>
      </c>
      <c r="F2184" s="1" t="str">
        <f t="shared" si="69"/>
        <v>BrianThompson</v>
      </c>
      <c r="G2184" s="1" t="s">
        <v>3822</v>
      </c>
      <c r="H2184" s="1" t="s">
        <v>3826</v>
      </c>
      <c r="I2184" s="1" t="s">
        <v>3992</v>
      </c>
      <c r="J2184" s="1" t="s">
        <v>18</v>
      </c>
      <c r="K2184" s="1" t="s">
        <v>281</v>
      </c>
      <c r="L2184" s="3">
        <v>48.031999999999996</v>
      </c>
      <c r="M2184" s="3">
        <v>4</v>
      </c>
      <c r="N2184" s="3">
        <v>15.6104</v>
      </c>
    </row>
    <row r="2185" spans="1:14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68"/>
        <v>Delay</v>
      </c>
      <c r="E2185" s="1" t="s">
        <v>3708</v>
      </c>
      <c r="F2185" s="1" t="str">
        <f t="shared" si="69"/>
        <v>PatrickO'Brill</v>
      </c>
      <c r="G2185" s="1" t="s">
        <v>3822</v>
      </c>
      <c r="H2185" s="1" t="s">
        <v>3823</v>
      </c>
      <c r="I2185" s="1" t="s">
        <v>3992</v>
      </c>
      <c r="J2185" s="1" t="s">
        <v>72</v>
      </c>
      <c r="K2185" s="1" t="s">
        <v>73</v>
      </c>
      <c r="L2185" s="3">
        <v>122.136</v>
      </c>
      <c r="M2185" s="3">
        <v>3</v>
      </c>
      <c r="N2185" s="3">
        <v>-13.7403</v>
      </c>
    </row>
    <row r="2186" spans="1:14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68"/>
        <v>On time</v>
      </c>
      <c r="E2186" s="1" t="s">
        <v>3567</v>
      </c>
      <c r="F2186" s="1" t="str">
        <f t="shared" si="69"/>
        <v>NickCrebassa</v>
      </c>
      <c r="G2186" s="1" t="s">
        <v>3822</v>
      </c>
      <c r="H2186" s="1" t="s">
        <v>3831</v>
      </c>
      <c r="I2186" s="1" t="s">
        <v>3995</v>
      </c>
      <c r="J2186" s="1" t="s">
        <v>45</v>
      </c>
      <c r="K2186" s="1" t="s">
        <v>727</v>
      </c>
      <c r="L2186" s="3">
        <v>419.4</v>
      </c>
      <c r="M2186" s="3">
        <v>5</v>
      </c>
      <c r="N2186" s="3">
        <v>146.79</v>
      </c>
    </row>
    <row r="2187" spans="1:14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68"/>
        <v>On time</v>
      </c>
      <c r="E2187" s="1" t="s">
        <v>3567</v>
      </c>
      <c r="F2187" s="1" t="str">
        <f t="shared" si="69"/>
        <v>NickCrebassa</v>
      </c>
      <c r="G2187" s="1" t="s">
        <v>3822</v>
      </c>
      <c r="H2187" s="1" t="s">
        <v>3831</v>
      </c>
      <c r="I2187" s="1" t="s">
        <v>3995</v>
      </c>
      <c r="J2187" s="1" t="s">
        <v>18</v>
      </c>
      <c r="K2187" s="1" t="s">
        <v>2370</v>
      </c>
      <c r="L2187" s="3">
        <v>13.005000000000001</v>
      </c>
      <c r="M2187" s="3">
        <v>3</v>
      </c>
      <c r="N2187" s="3">
        <v>-9.9704999999999995</v>
      </c>
    </row>
    <row r="2188" spans="1:14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68"/>
        <v>On time</v>
      </c>
      <c r="E2188" s="1" t="s">
        <v>3391</v>
      </c>
      <c r="F2188" s="1" t="str">
        <f t="shared" si="69"/>
        <v>CarlWeiss</v>
      </c>
      <c r="G2188" s="1" t="s">
        <v>3822</v>
      </c>
      <c r="H2188" s="1" t="s">
        <v>3823</v>
      </c>
      <c r="I2188" s="1" t="s">
        <v>3992</v>
      </c>
      <c r="J2188" s="1" t="s">
        <v>18</v>
      </c>
      <c r="K2188" s="1" t="s">
        <v>169</v>
      </c>
      <c r="L2188" s="3">
        <v>7.7119999999999997</v>
      </c>
      <c r="M2188" s="3">
        <v>2</v>
      </c>
      <c r="N2188" s="3">
        <v>2.7955999999999999</v>
      </c>
    </row>
    <row r="2189" spans="1:14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68"/>
        <v>On time</v>
      </c>
      <c r="E2189" s="1" t="s">
        <v>3391</v>
      </c>
      <c r="F2189" s="1" t="str">
        <f t="shared" si="69"/>
        <v>CarlWeiss</v>
      </c>
      <c r="G2189" s="1" t="s">
        <v>3822</v>
      </c>
      <c r="H2189" s="1" t="s">
        <v>3823</v>
      </c>
      <c r="I2189" s="1" t="s">
        <v>3992</v>
      </c>
      <c r="J2189" s="1" t="s">
        <v>18</v>
      </c>
      <c r="K2189" s="1" t="s">
        <v>2372</v>
      </c>
      <c r="L2189" s="3">
        <v>4.1760000000000002</v>
      </c>
      <c r="M2189" s="3">
        <v>1</v>
      </c>
      <c r="N2189" s="3">
        <v>1.3049999999999999</v>
      </c>
    </row>
    <row r="2190" spans="1:14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68"/>
        <v>On time</v>
      </c>
      <c r="E2190" s="1" t="s">
        <v>3391</v>
      </c>
      <c r="F2190" s="1" t="str">
        <f t="shared" si="69"/>
        <v>CarlWeiss</v>
      </c>
      <c r="G2190" s="1" t="s">
        <v>3822</v>
      </c>
      <c r="H2190" s="1" t="s">
        <v>3823</v>
      </c>
      <c r="I2190" s="1" t="s">
        <v>3992</v>
      </c>
      <c r="J2190" s="1" t="s">
        <v>45</v>
      </c>
      <c r="K2190" s="1" t="s">
        <v>2373</v>
      </c>
      <c r="L2190" s="3">
        <v>38.880000000000003</v>
      </c>
      <c r="M2190" s="3">
        <v>6</v>
      </c>
      <c r="N2190" s="3">
        <v>18.662400000000002</v>
      </c>
    </row>
    <row r="2191" spans="1:14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68"/>
        <v>On time</v>
      </c>
      <c r="E2191" s="1" t="s">
        <v>3720</v>
      </c>
      <c r="F2191" s="1" t="str">
        <f t="shared" si="69"/>
        <v>IoniaMcGrath</v>
      </c>
      <c r="G2191" s="1" t="s">
        <v>3822</v>
      </c>
      <c r="H2191" s="1" t="s">
        <v>3832</v>
      </c>
      <c r="I2191" s="1" t="s">
        <v>3992</v>
      </c>
      <c r="J2191" s="1" t="s">
        <v>18</v>
      </c>
      <c r="K2191" s="1" t="s">
        <v>483</v>
      </c>
      <c r="L2191" s="3">
        <v>8.32</v>
      </c>
      <c r="M2191" s="3">
        <v>5</v>
      </c>
      <c r="N2191" s="3">
        <v>2.8079999999999998</v>
      </c>
    </row>
    <row r="2192" spans="1:14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68"/>
        <v>Delay</v>
      </c>
      <c r="E2192" s="1" t="s">
        <v>3291</v>
      </c>
      <c r="F2192" s="1" t="str">
        <f t="shared" si="69"/>
        <v>BenFerrer</v>
      </c>
      <c r="G2192" s="1" t="s">
        <v>3822</v>
      </c>
      <c r="H2192" s="1" t="s">
        <v>3916</v>
      </c>
      <c r="I2192" s="1" t="s">
        <v>3992</v>
      </c>
      <c r="J2192" s="1" t="s">
        <v>12</v>
      </c>
      <c r="K2192" s="1" t="s">
        <v>1862</v>
      </c>
      <c r="L2192" s="3">
        <v>9.98</v>
      </c>
      <c r="M2192" s="3">
        <v>1</v>
      </c>
      <c r="N2192" s="3">
        <v>2.7944</v>
      </c>
    </row>
    <row r="2193" spans="1:14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68"/>
        <v>Delay</v>
      </c>
      <c r="E2193" s="1" t="s">
        <v>3385</v>
      </c>
      <c r="F2193" s="1" t="str">
        <f t="shared" si="69"/>
        <v>LaurelWorkman</v>
      </c>
      <c r="G2193" s="1" t="s">
        <v>3822</v>
      </c>
      <c r="H2193" s="1" t="s">
        <v>3831</v>
      </c>
      <c r="I2193" s="1" t="s">
        <v>3995</v>
      </c>
      <c r="J2193" s="1" t="s">
        <v>22</v>
      </c>
      <c r="K2193" s="1" t="s">
        <v>357</v>
      </c>
      <c r="L2193" s="3">
        <v>35.445</v>
      </c>
      <c r="M2193" s="3">
        <v>1</v>
      </c>
      <c r="N2193" s="3">
        <v>-24.102599999999999</v>
      </c>
    </row>
    <row r="2194" spans="1:14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68"/>
        <v>Delay</v>
      </c>
      <c r="E2194" s="1" t="s">
        <v>3385</v>
      </c>
      <c r="F2194" s="1" t="str">
        <f t="shared" si="69"/>
        <v>LaurelWorkman</v>
      </c>
      <c r="G2194" s="1" t="s">
        <v>3822</v>
      </c>
      <c r="H2194" s="1" t="s">
        <v>3831</v>
      </c>
      <c r="I2194" s="1" t="s">
        <v>3995</v>
      </c>
      <c r="J2194" s="1" t="s">
        <v>510</v>
      </c>
      <c r="K2194" s="1" t="s">
        <v>2377</v>
      </c>
      <c r="L2194" s="3">
        <v>269.97000000000003</v>
      </c>
      <c r="M2194" s="3">
        <v>2</v>
      </c>
      <c r="N2194" s="3">
        <v>-386.95699999999999</v>
      </c>
    </row>
    <row r="2195" spans="1:14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68"/>
        <v>Delay</v>
      </c>
      <c r="E2195" s="1" t="s">
        <v>3385</v>
      </c>
      <c r="F2195" s="1" t="str">
        <f t="shared" si="69"/>
        <v>LaurelWorkman</v>
      </c>
      <c r="G2195" s="1" t="s">
        <v>3822</v>
      </c>
      <c r="H2195" s="1" t="s">
        <v>3831</v>
      </c>
      <c r="I2195" s="1" t="s">
        <v>3995</v>
      </c>
      <c r="J2195" s="1" t="s">
        <v>38</v>
      </c>
      <c r="K2195" s="1" t="s">
        <v>1376</v>
      </c>
      <c r="L2195" s="3">
        <v>45.12</v>
      </c>
      <c r="M2195" s="3">
        <v>3</v>
      </c>
      <c r="N2195" s="3">
        <v>-7.8959999999999999</v>
      </c>
    </row>
    <row r="2196" spans="1:14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68"/>
        <v>Delay</v>
      </c>
      <c r="E2196" s="1" t="s">
        <v>3385</v>
      </c>
      <c r="F2196" s="1" t="str">
        <f t="shared" si="69"/>
        <v>LaurelWorkman</v>
      </c>
      <c r="G2196" s="1" t="s">
        <v>3822</v>
      </c>
      <c r="H2196" s="1" t="s">
        <v>3831</v>
      </c>
      <c r="I2196" s="1" t="s">
        <v>3995</v>
      </c>
      <c r="J2196" s="1" t="s">
        <v>38</v>
      </c>
      <c r="K2196" s="1" t="s">
        <v>2378</v>
      </c>
      <c r="L2196" s="3">
        <v>100.8</v>
      </c>
      <c r="M2196" s="3">
        <v>2</v>
      </c>
      <c r="N2196" s="3">
        <v>21.42</v>
      </c>
    </row>
    <row r="2197" spans="1:14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68"/>
        <v>Delay</v>
      </c>
      <c r="E2197" s="1" t="s">
        <v>3385</v>
      </c>
      <c r="F2197" s="1" t="str">
        <f t="shared" si="69"/>
        <v>LaurelWorkman</v>
      </c>
      <c r="G2197" s="1" t="s">
        <v>3822</v>
      </c>
      <c r="H2197" s="1" t="s">
        <v>3831</v>
      </c>
      <c r="I2197" s="1" t="s">
        <v>3995</v>
      </c>
      <c r="J2197" s="1" t="s">
        <v>72</v>
      </c>
      <c r="K2197" s="1" t="s">
        <v>2379</v>
      </c>
      <c r="L2197" s="3">
        <v>47.968000000000004</v>
      </c>
      <c r="M2197" s="3">
        <v>2</v>
      </c>
      <c r="N2197" s="3">
        <v>4.1971999999999996</v>
      </c>
    </row>
    <row r="2198" spans="1:14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68"/>
        <v>On time</v>
      </c>
      <c r="E2198" s="1" t="s">
        <v>3185</v>
      </c>
      <c r="F2198" s="1" t="str">
        <f t="shared" si="69"/>
        <v>KeithHerrera</v>
      </c>
      <c r="G2198" s="1" t="s">
        <v>3822</v>
      </c>
      <c r="H2198" s="1" t="s">
        <v>3890</v>
      </c>
      <c r="I2198" s="1" t="s">
        <v>3992</v>
      </c>
      <c r="J2198" s="1" t="s">
        <v>38</v>
      </c>
      <c r="K2198" s="1" t="s">
        <v>880</v>
      </c>
      <c r="L2198" s="3">
        <v>99.98</v>
      </c>
      <c r="M2198" s="3">
        <v>2</v>
      </c>
      <c r="N2198" s="3">
        <v>34.993000000000002</v>
      </c>
    </row>
    <row r="2199" spans="1:14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68"/>
        <v>On time</v>
      </c>
      <c r="E2199" s="1" t="s">
        <v>3682</v>
      </c>
      <c r="F2199" s="1" t="str">
        <f t="shared" si="69"/>
        <v>GiuliettaDortch</v>
      </c>
      <c r="G2199" s="1" t="s">
        <v>3822</v>
      </c>
      <c r="H2199" s="1" t="s">
        <v>3976</v>
      </c>
      <c r="I2199" s="1" t="s">
        <v>3993</v>
      </c>
      <c r="J2199" s="1" t="s">
        <v>18</v>
      </c>
      <c r="K2199" s="1" t="s">
        <v>169</v>
      </c>
      <c r="L2199" s="3">
        <v>3.8559999999999999</v>
      </c>
      <c r="M2199" s="3">
        <v>1</v>
      </c>
      <c r="N2199" s="3">
        <v>1.3977999999999999</v>
      </c>
    </row>
    <row r="2200" spans="1:14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68"/>
        <v>On time</v>
      </c>
      <c r="E2200" s="1" t="s">
        <v>3333</v>
      </c>
      <c r="F2200" s="1" t="str">
        <f t="shared" si="69"/>
        <v>GaryHwang</v>
      </c>
      <c r="G2200" s="1" t="s">
        <v>3822</v>
      </c>
      <c r="H2200" s="1" t="s">
        <v>3824</v>
      </c>
      <c r="I2200" s="1" t="s">
        <v>3993</v>
      </c>
      <c r="J2200" s="1" t="s">
        <v>12</v>
      </c>
      <c r="K2200" s="1" t="s">
        <v>219</v>
      </c>
      <c r="L2200" s="3">
        <v>6.24</v>
      </c>
      <c r="M2200" s="3">
        <v>3</v>
      </c>
      <c r="N2200" s="3">
        <v>2.6208</v>
      </c>
    </row>
    <row r="2201" spans="1:14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68"/>
        <v>On time</v>
      </c>
      <c r="E2201" s="1" t="s">
        <v>3333</v>
      </c>
      <c r="F2201" s="1" t="str">
        <f t="shared" si="69"/>
        <v>GaryHwang</v>
      </c>
      <c r="G2201" s="1" t="s">
        <v>3822</v>
      </c>
      <c r="H2201" s="1" t="s">
        <v>3824</v>
      </c>
      <c r="I2201" s="1" t="s">
        <v>3993</v>
      </c>
      <c r="J2201" s="1" t="s">
        <v>79</v>
      </c>
      <c r="K2201" s="1" t="s">
        <v>160</v>
      </c>
      <c r="L2201" s="3">
        <v>17.899999999999999</v>
      </c>
      <c r="M2201" s="3">
        <v>5</v>
      </c>
      <c r="N2201" s="3">
        <v>8.9499999999999993</v>
      </c>
    </row>
    <row r="2202" spans="1:14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68"/>
        <v>On time</v>
      </c>
      <c r="E2202" s="1" t="s">
        <v>3333</v>
      </c>
      <c r="F2202" s="1" t="str">
        <f t="shared" si="69"/>
        <v>GaryHwang</v>
      </c>
      <c r="G2202" s="1" t="s">
        <v>3822</v>
      </c>
      <c r="H2202" s="1" t="s">
        <v>3824</v>
      </c>
      <c r="I2202" s="1" t="s">
        <v>3993</v>
      </c>
      <c r="J2202" s="1" t="s">
        <v>18</v>
      </c>
      <c r="K2202" s="1" t="s">
        <v>2383</v>
      </c>
      <c r="L2202" s="3">
        <v>3266.3760000000002</v>
      </c>
      <c r="M2202" s="3">
        <v>3</v>
      </c>
      <c r="N2202" s="3">
        <v>1061.5722000000001</v>
      </c>
    </row>
    <row r="2203" spans="1:14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68"/>
        <v>Delay</v>
      </c>
      <c r="E2203" s="1" t="s">
        <v>3480</v>
      </c>
      <c r="F2203" s="1" t="str">
        <f t="shared" si="69"/>
        <v>CindyStewart</v>
      </c>
      <c r="G2203" s="1" t="s">
        <v>3822</v>
      </c>
      <c r="H2203" s="1" t="s">
        <v>3823</v>
      </c>
      <c r="I2203" s="1" t="s">
        <v>3992</v>
      </c>
      <c r="J2203" s="1" t="s">
        <v>20</v>
      </c>
      <c r="K2203" s="1" t="s">
        <v>421</v>
      </c>
      <c r="L2203" s="3">
        <v>168.1</v>
      </c>
      <c r="M2203" s="3">
        <v>5</v>
      </c>
      <c r="N2203" s="3">
        <v>43.706000000000003</v>
      </c>
    </row>
    <row r="2204" spans="1:14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68"/>
        <v>On time</v>
      </c>
      <c r="E2204" s="1" t="s">
        <v>3244</v>
      </c>
      <c r="F2204" s="1" t="str">
        <f t="shared" si="69"/>
        <v>PaulineJohnson</v>
      </c>
      <c r="G2204" s="1" t="s">
        <v>3822</v>
      </c>
      <c r="H2204" s="1" t="s">
        <v>3869</v>
      </c>
      <c r="I2204" s="1" t="s">
        <v>3992</v>
      </c>
      <c r="J2204" s="1" t="s">
        <v>22</v>
      </c>
      <c r="K2204" s="1" t="s">
        <v>602</v>
      </c>
      <c r="L2204" s="3">
        <v>146.04</v>
      </c>
      <c r="M2204" s="3">
        <v>1</v>
      </c>
      <c r="N2204" s="3">
        <v>-12.778499999999999</v>
      </c>
    </row>
    <row r="2205" spans="1:14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68"/>
        <v>On time</v>
      </c>
      <c r="E2205" s="1" t="s">
        <v>3721</v>
      </c>
      <c r="F2205" s="1" t="str">
        <f t="shared" si="69"/>
        <v>BrendanMurry</v>
      </c>
      <c r="G2205" s="1" t="s">
        <v>3822</v>
      </c>
      <c r="H2205" s="1" t="s">
        <v>3977</v>
      </c>
      <c r="I2205" s="1" t="s">
        <v>3992</v>
      </c>
      <c r="J2205" s="1" t="s">
        <v>38</v>
      </c>
      <c r="K2205" s="1" t="s">
        <v>2387</v>
      </c>
      <c r="L2205" s="3">
        <v>27.88</v>
      </c>
      <c r="M2205" s="3">
        <v>2</v>
      </c>
      <c r="N2205" s="3">
        <v>3.9032</v>
      </c>
    </row>
    <row r="2206" spans="1:14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68"/>
        <v>Delay</v>
      </c>
      <c r="E2206" s="1" t="s">
        <v>3282</v>
      </c>
      <c r="F2206" s="1" t="str">
        <f t="shared" si="69"/>
        <v>DionisLloyd</v>
      </c>
      <c r="G2206" s="1" t="s">
        <v>3822</v>
      </c>
      <c r="H2206" s="1" t="s">
        <v>3917</v>
      </c>
      <c r="I2206" s="1" t="s">
        <v>3992</v>
      </c>
      <c r="J2206" s="1" t="s">
        <v>9</v>
      </c>
      <c r="K2206" s="1" t="s">
        <v>623</v>
      </c>
      <c r="L2206" s="3">
        <v>152.65</v>
      </c>
      <c r="M2206" s="3">
        <v>5</v>
      </c>
      <c r="N2206" s="3">
        <v>70.218999999999994</v>
      </c>
    </row>
    <row r="2207" spans="1:14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68"/>
        <v>Delay</v>
      </c>
      <c r="E2207" s="1" t="s">
        <v>3282</v>
      </c>
      <c r="F2207" s="1" t="str">
        <f t="shared" si="69"/>
        <v>DionisLloyd</v>
      </c>
      <c r="G2207" s="1" t="s">
        <v>3822</v>
      </c>
      <c r="H2207" s="1" t="s">
        <v>3917</v>
      </c>
      <c r="I2207" s="1" t="s">
        <v>3992</v>
      </c>
      <c r="J2207" s="1" t="s">
        <v>12</v>
      </c>
      <c r="K2207" s="1" t="s">
        <v>2389</v>
      </c>
      <c r="L2207" s="3">
        <v>22.72</v>
      </c>
      <c r="M2207" s="3">
        <v>1</v>
      </c>
      <c r="N2207" s="3">
        <v>9.3152000000000008</v>
      </c>
    </row>
    <row r="2208" spans="1:14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68"/>
        <v>On time</v>
      </c>
      <c r="E2208" s="1" t="s">
        <v>3635</v>
      </c>
      <c r="F2208" s="1" t="str">
        <f t="shared" si="69"/>
        <v>FredChung</v>
      </c>
      <c r="G2208" s="1" t="s">
        <v>3822</v>
      </c>
      <c r="H2208" s="1" t="s">
        <v>3873</v>
      </c>
      <c r="I2208" s="1" t="s">
        <v>3992</v>
      </c>
      <c r="J2208" s="1" t="s">
        <v>20</v>
      </c>
      <c r="K2208" s="1" t="s">
        <v>1996</v>
      </c>
      <c r="L2208" s="3">
        <v>1640.7</v>
      </c>
      <c r="M2208" s="3">
        <v>5</v>
      </c>
      <c r="N2208" s="3">
        <v>459.39600000000002</v>
      </c>
    </row>
    <row r="2209" spans="1:14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68"/>
        <v>On time</v>
      </c>
      <c r="E2209" s="1" t="s">
        <v>3635</v>
      </c>
      <c r="F2209" s="1" t="str">
        <f t="shared" si="69"/>
        <v>FredChung</v>
      </c>
      <c r="G2209" s="1" t="s">
        <v>3822</v>
      </c>
      <c r="H2209" s="1" t="s">
        <v>3873</v>
      </c>
      <c r="I2209" s="1" t="s">
        <v>3992</v>
      </c>
      <c r="J2209" s="1" t="s">
        <v>16</v>
      </c>
      <c r="K2209" s="1" t="s">
        <v>757</v>
      </c>
      <c r="L2209" s="3">
        <v>371.2</v>
      </c>
      <c r="M2209" s="3">
        <v>5</v>
      </c>
      <c r="N2209" s="3">
        <v>41.76</v>
      </c>
    </row>
    <row r="2210" spans="1:14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68"/>
        <v>Delay</v>
      </c>
      <c r="E2210" s="1" t="s">
        <v>3426</v>
      </c>
      <c r="F2210" s="1" t="str">
        <f t="shared" si="69"/>
        <v>BeckyCastell</v>
      </c>
      <c r="G2210" s="1" t="s">
        <v>3822</v>
      </c>
      <c r="H2210" s="1" t="s">
        <v>3978</v>
      </c>
      <c r="I2210" s="1" t="s">
        <v>3992</v>
      </c>
      <c r="J2210" s="1" t="s">
        <v>72</v>
      </c>
      <c r="K2210" s="1" t="s">
        <v>819</v>
      </c>
      <c r="L2210" s="3">
        <v>478.48</v>
      </c>
      <c r="M2210" s="3">
        <v>2</v>
      </c>
      <c r="N2210" s="3">
        <v>47.847999999999999</v>
      </c>
    </row>
    <row r="2211" spans="1:14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68"/>
        <v>Delay</v>
      </c>
      <c r="E2211" s="1" t="s">
        <v>3425</v>
      </c>
      <c r="F2211" s="1" t="str">
        <f t="shared" si="69"/>
        <v>RicardoSperren</v>
      </c>
      <c r="G2211" s="1" t="s">
        <v>3822</v>
      </c>
      <c r="H2211" s="1" t="s">
        <v>3823</v>
      </c>
      <c r="I2211" s="1" t="s">
        <v>3992</v>
      </c>
      <c r="J2211" s="1" t="s">
        <v>45</v>
      </c>
      <c r="K2211" s="1" t="s">
        <v>2393</v>
      </c>
      <c r="L2211" s="3">
        <v>32.04</v>
      </c>
      <c r="M2211" s="3">
        <v>4</v>
      </c>
      <c r="N2211" s="3">
        <v>14.417999999999999</v>
      </c>
    </row>
    <row r="2212" spans="1:14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68"/>
        <v>On time</v>
      </c>
      <c r="E2212" s="1" t="s">
        <v>3722</v>
      </c>
      <c r="F2212" s="1" t="str">
        <f t="shared" si="69"/>
        <v>NoraPaige</v>
      </c>
      <c r="G2212" s="1" t="s">
        <v>3822</v>
      </c>
      <c r="H2212" s="1" t="s">
        <v>3831</v>
      </c>
      <c r="I2212" s="1" t="s">
        <v>3995</v>
      </c>
      <c r="J2212" s="1" t="s">
        <v>16</v>
      </c>
      <c r="K2212" s="1" t="s">
        <v>238</v>
      </c>
      <c r="L2212" s="3">
        <v>55.991999999999997</v>
      </c>
      <c r="M2212" s="3">
        <v>1</v>
      </c>
      <c r="N2212" s="3">
        <v>3.4994999999999998</v>
      </c>
    </row>
    <row r="2213" spans="1:14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68"/>
        <v>Delay</v>
      </c>
      <c r="E2213" s="1" t="s">
        <v>3376</v>
      </c>
      <c r="F2213" s="1" t="str">
        <f t="shared" si="69"/>
        <v>BenjaminPatterson</v>
      </c>
      <c r="G2213" s="1" t="s">
        <v>3822</v>
      </c>
      <c r="H2213" s="1" t="s">
        <v>3823</v>
      </c>
      <c r="I2213" s="1" t="s">
        <v>3992</v>
      </c>
      <c r="J2213" s="1" t="s">
        <v>12</v>
      </c>
      <c r="K2213" s="1" t="s">
        <v>2396</v>
      </c>
      <c r="L2213" s="3">
        <v>59.92</v>
      </c>
      <c r="M2213" s="3">
        <v>4</v>
      </c>
      <c r="N2213" s="3">
        <v>27.563199999999998</v>
      </c>
    </row>
    <row r="2214" spans="1:14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68"/>
        <v>Delay</v>
      </c>
      <c r="E2214" s="1" t="s">
        <v>3355</v>
      </c>
      <c r="F2214" s="1" t="str">
        <f t="shared" si="69"/>
        <v>PamelaStobb</v>
      </c>
      <c r="G2214" s="1" t="s">
        <v>3822</v>
      </c>
      <c r="H2214" s="1" t="s">
        <v>3823</v>
      </c>
      <c r="I2214" s="1" t="s">
        <v>3992</v>
      </c>
      <c r="J2214" s="1" t="s">
        <v>45</v>
      </c>
      <c r="K2214" s="1" t="s">
        <v>2398</v>
      </c>
      <c r="L2214" s="3">
        <v>28.14</v>
      </c>
      <c r="M2214" s="3">
        <v>3</v>
      </c>
      <c r="N2214" s="3">
        <v>13.507199999999999</v>
      </c>
    </row>
    <row r="2215" spans="1:14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68"/>
        <v>Delay</v>
      </c>
      <c r="E2215" s="1" t="s">
        <v>3355</v>
      </c>
      <c r="F2215" s="1" t="str">
        <f t="shared" si="69"/>
        <v>PamelaStobb</v>
      </c>
      <c r="G2215" s="1" t="s">
        <v>3822</v>
      </c>
      <c r="H2215" s="1" t="s">
        <v>3823</v>
      </c>
      <c r="I2215" s="1" t="s">
        <v>3992</v>
      </c>
      <c r="J2215" s="1" t="s">
        <v>9</v>
      </c>
      <c r="K2215" s="1" t="s">
        <v>1099</v>
      </c>
      <c r="L2215" s="3">
        <v>7.38</v>
      </c>
      <c r="M2215" s="3">
        <v>2</v>
      </c>
      <c r="N2215" s="3">
        <v>3.4685999999999999</v>
      </c>
    </row>
    <row r="2216" spans="1:14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68"/>
        <v>Delay</v>
      </c>
      <c r="E2216" s="1" t="s">
        <v>3355</v>
      </c>
      <c r="F2216" s="1" t="str">
        <f t="shared" si="69"/>
        <v>PamelaStobb</v>
      </c>
      <c r="G2216" s="1" t="s">
        <v>3822</v>
      </c>
      <c r="H2216" s="1" t="s">
        <v>3823</v>
      </c>
      <c r="I2216" s="1" t="s">
        <v>3992</v>
      </c>
      <c r="J2216" s="1" t="s">
        <v>79</v>
      </c>
      <c r="K2216" s="1" t="s">
        <v>508</v>
      </c>
      <c r="L2216" s="3">
        <v>10.9</v>
      </c>
      <c r="M2216" s="3">
        <v>5</v>
      </c>
      <c r="N2216" s="3">
        <v>3.597</v>
      </c>
    </row>
    <row r="2217" spans="1:14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68"/>
        <v>Delay</v>
      </c>
      <c r="E2217" s="1" t="s">
        <v>3355</v>
      </c>
      <c r="F2217" s="1" t="str">
        <f t="shared" si="69"/>
        <v>PamelaStobb</v>
      </c>
      <c r="G2217" s="1" t="s">
        <v>3822</v>
      </c>
      <c r="H2217" s="1" t="s">
        <v>3823</v>
      </c>
      <c r="I2217" s="1" t="s">
        <v>3992</v>
      </c>
      <c r="J2217" s="1" t="s">
        <v>38</v>
      </c>
      <c r="K2217" s="1" t="s">
        <v>355</v>
      </c>
      <c r="L2217" s="3">
        <v>274.89</v>
      </c>
      <c r="M2217" s="3">
        <v>11</v>
      </c>
      <c r="N2217" s="3">
        <v>46.731299999999997</v>
      </c>
    </row>
    <row r="2218" spans="1:14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68"/>
        <v>Delay</v>
      </c>
      <c r="E2218" s="1" t="s">
        <v>3355</v>
      </c>
      <c r="F2218" s="1" t="str">
        <f t="shared" si="69"/>
        <v>PamelaStobb</v>
      </c>
      <c r="G2218" s="1" t="s">
        <v>3822</v>
      </c>
      <c r="H2218" s="1" t="s">
        <v>3823</v>
      </c>
      <c r="I2218" s="1" t="s">
        <v>3992</v>
      </c>
      <c r="J2218" s="1" t="s">
        <v>9</v>
      </c>
      <c r="K2218" s="1" t="s">
        <v>1347</v>
      </c>
      <c r="L2218" s="3">
        <v>23.04</v>
      </c>
      <c r="M2218" s="3">
        <v>8</v>
      </c>
      <c r="N2218" s="3">
        <v>11.2896</v>
      </c>
    </row>
    <row r="2219" spans="1:14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68"/>
        <v>Delay</v>
      </c>
      <c r="E2219" s="1" t="s">
        <v>3355</v>
      </c>
      <c r="F2219" s="1" t="str">
        <f t="shared" si="69"/>
        <v>PamelaStobb</v>
      </c>
      <c r="G2219" s="1" t="s">
        <v>3822</v>
      </c>
      <c r="H2219" s="1" t="s">
        <v>3823</v>
      </c>
      <c r="I2219" s="1" t="s">
        <v>3992</v>
      </c>
      <c r="J2219" s="1" t="s">
        <v>72</v>
      </c>
      <c r="K2219" s="1" t="s">
        <v>2399</v>
      </c>
      <c r="L2219" s="3">
        <v>218.352</v>
      </c>
      <c r="M2219" s="3">
        <v>3</v>
      </c>
      <c r="N2219" s="3">
        <v>-19.105799999999999</v>
      </c>
    </row>
    <row r="2220" spans="1:14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68"/>
        <v>Delay</v>
      </c>
      <c r="E2220" s="1" t="s">
        <v>3723</v>
      </c>
      <c r="F2220" s="1" t="str">
        <f t="shared" si="69"/>
        <v>ScotCoram</v>
      </c>
      <c r="G2220" s="1" t="s">
        <v>3822</v>
      </c>
      <c r="H2220" s="1" t="s">
        <v>3823</v>
      </c>
      <c r="I2220" s="1" t="s">
        <v>3992</v>
      </c>
      <c r="J2220" s="1" t="s">
        <v>18</v>
      </c>
      <c r="K2220" s="1" t="s">
        <v>433</v>
      </c>
      <c r="L2220" s="3">
        <v>12.672000000000001</v>
      </c>
      <c r="M2220" s="3">
        <v>2</v>
      </c>
      <c r="N2220" s="3">
        <v>4.7519999999999998</v>
      </c>
    </row>
    <row r="2221" spans="1:14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68"/>
        <v>Delay</v>
      </c>
      <c r="E2221" s="1" t="s">
        <v>3723</v>
      </c>
      <c r="F2221" s="1" t="str">
        <f t="shared" si="69"/>
        <v>ScotCoram</v>
      </c>
      <c r="G2221" s="1" t="s">
        <v>3822</v>
      </c>
      <c r="H2221" s="1" t="s">
        <v>3823</v>
      </c>
      <c r="I2221" s="1" t="s">
        <v>3992</v>
      </c>
      <c r="J2221" s="1" t="s">
        <v>16</v>
      </c>
      <c r="K2221" s="1" t="s">
        <v>261</v>
      </c>
      <c r="L2221" s="3">
        <v>91.96</v>
      </c>
      <c r="M2221" s="3">
        <v>5</v>
      </c>
      <c r="N2221" s="3">
        <v>-20.690999999999999</v>
      </c>
    </row>
    <row r="2222" spans="1:14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68"/>
        <v>Delay</v>
      </c>
      <c r="E2222" s="1" t="s">
        <v>3723</v>
      </c>
      <c r="F2222" s="1" t="str">
        <f t="shared" si="69"/>
        <v>ScotCoram</v>
      </c>
      <c r="G2222" s="1" t="s">
        <v>3822</v>
      </c>
      <c r="H2222" s="1" t="s">
        <v>3823</v>
      </c>
      <c r="I2222" s="1" t="s">
        <v>3992</v>
      </c>
      <c r="J2222" s="1" t="s">
        <v>38</v>
      </c>
      <c r="K2222" s="1" t="s">
        <v>2401</v>
      </c>
      <c r="L2222" s="3">
        <v>254.97</v>
      </c>
      <c r="M2222" s="3">
        <v>3</v>
      </c>
      <c r="N2222" s="3">
        <v>91.789199999999994</v>
      </c>
    </row>
    <row r="2223" spans="1:14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68"/>
        <v>Delay</v>
      </c>
      <c r="E2223" s="1" t="s">
        <v>3723</v>
      </c>
      <c r="F2223" s="1" t="str">
        <f t="shared" si="69"/>
        <v>ScotCoram</v>
      </c>
      <c r="G2223" s="1" t="s">
        <v>3822</v>
      </c>
      <c r="H2223" s="1" t="s">
        <v>3823</v>
      </c>
      <c r="I2223" s="1" t="s">
        <v>3992</v>
      </c>
      <c r="J2223" s="1" t="s">
        <v>16</v>
      </c>
      <c r="K2223" s="1" t="s">
        <v>2402</v>
      </c>
      <c r="L2223" s="3">
        <v>31.984000000000002</v>
      </c>
      <c r="M2223" s="3">
        <v>2</v>
      </c>
      <c r="N2223" s="3">
        <v>-7.9960000000000004</v>
      </c>
    </row>
    <row r="2224" spans="1:14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68"/>
        <v>Delay</v>
      </c>
      <c r="E2224" s="1" t="s">
        <v>3723</v>
      </c>
      <c r="F2224" s="1" t="str">
        <f t="shared" si="69"/>
        <v>ScotCoram</v>
      </c>
      <c r="G2224" s="1" t="s">
        <v>3822</v>
      </c>
      <c r="H2224" s="1" t="s">
        <v>3823</v>
      </c>
      <c r="I2224" s="1" t="s">
        <v>3992</v>
      </c>
      <c r="J2224" s="1" t="s">
        <v>22</v>
      </c>
      <c r="K2224" s="1" t="s">
        <v>2403</v>
      </c>
      <c r="L2224" s="3">
        <v>2887.056</v>
      </c>
      <c r="M2224" s="3">
        <v>9</v>
      </c>
      <c r="N2224" s="3">
        <v>180.441</v>
      </c>
    </row>
    <row r="2225" spans="1:14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68"/>
        <v>Delay</v>
      </c>
      <c r="E2225" s="1" t="s">
        <v>3723</v>
      </c>
      <c r="F2225" s="1" t="str">
        <f t="shared" si="69"/>
        <v>ScotCoram</v>
      </c>
      <c r="G2225" s="1" t="s">
        <v>3822</v>
      </c>
      <c r="H2225" s="1" t="s">
        <v>3823</v>
      </c>
      <c r="I2225" s="1" t="s">
        <v>3992</v>
      </c>
      <c r="J2225" s="1" t="s">
        <v>45</v>
      </c>
      <c r="K2225" s="1" t="s">
        <v>2404</v>
      </c>
      <c r="L2225" s="3">
        <v>12.96</v>
      </c>
      <c r="M2225" s="3">
        <v>2</v>
      </c>
      <c r="N2225" s="3">
        <v>6.2207999999999997</v>
      </c>
    </row>
    <row r="2226" spans="1:14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68"/>
        <v>Delay</v>
      </c>
      <c r="E2226" s="1" t="s">
        <v>3723</v>
      </c>
      <c r="F2226" s="1" t="str">
        <f t="shared" si="69"/>
        <v>ScotCoram</v>
      </c>
      <c r="G2226" s="1" t="s">
        <v>3822</v>
      </c>
      <c r="H2226" s="1" t="s">
        <v>3823</v>
      </c>
      <c r="I2226" s="1" t="s">
        <v>3992</v>
      </c>
      <c r="J2226" s="1" t="s">
        <v>45</v>
      </c>
      <c r="K2226" s="1" t="s">
        <v>1874</v>
      </c>
      <c r="L2226" s="3">
        <v>47.52</v>
      </c>
      <c r="M2226" s="3">
        <v>9</v>
      </c>
      <c r="N2226" s="3">
        <v>21.384</v>
      </c>
    </row>
    <row r="2227" spans="1:14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68"/>
        <v>On time</v>
      </c>
      <c r="E2227" s="1" t="s">
        <v>3401</v>
      </c>
      <c r="F2227" s="1" t="str">
        <f t="shared" si="69"/>
        <v>SandraGlassco</v>
      </c>
      <c r="G2227" s="1" t="s">
        <v>3822</v>
      </c>
      <c r="H2227" s="1" t="s">
        <v>3824</v>
      </c>
      <c r="I2227" s="1" t="s">
        <v>3993</v>
      </c>
      <c r="J2227" s="1" t="s">
        <v>45</v>
      </c>
      <c r="K2227" s="1" t="s">
        <v>2406</v>
      </c>
      <c r="L2227" s="3">
        <v>4.9800000000000004</v>
      </c>
      <c r="M2227" s="3">
        <v>1</v>
      </c>
      <c r="N2227" s="3">
        <v>2.3405999999999998</v>
      </c>
    </row>
    <row r="2228" spans="1:14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68"/>
        <v>On time</v>
      </c>
      <c r="E2228" s="1" t="s">
        <v>3151</v>
      </c>
      <c r="F2228" s="1" t="str">
        <f t="shared" si="69"/>
        <v>TamaraWillingham</v>
      </c>
      <c r="G2228" s="1" t="s">
        <v>3822</v>
      </c>
      <c r="H2228" s="1" t="s">
        <v>3824</v>
      </c>
      <c r="I2228" s="1" t="s">
        <v>3993</v>
      </c>
      <c r="J2228" s="1" t="s">
        <v>72</v>
      </c>
      <c r="K2228" s="1" t="s">
        <v>249</v>
      </c>
      <c r="L2228" s="3">
        <v>2003.92</v>
      </c>
      <c r="M2228" s="3">
        <v>5</v>
      </c>
      <c r="N2228" s="3">
        <v>125.245</v>
      </c>
    </row>
    <row r="2229" spans="1:14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68"/>
        <v>On time</v>
      </c>
      <c r="E2229" s="1" t="s">
        <v>3151</v>
      </c>
      <c r="F2229" s="1" t="str">
        <f t="shared" si="69"/>
        <v>TamaraWillingham</v>
      </c>
      <c r="G2229" s="1" t="s">
        <v>3822</v>
      </c>
      <c r="H2229" s="1" t="s">
        <v>3824</v>
      </c>
      <c r="I2229" s="1" t="s">
        <v>3993</v>
      </c>
      <c r="J2229" s="1" t="s">
        <v>45</v>
      </c>
      <c r="K2229" s="1" t="s">
        <v>2408</v>
      </c>
      <c r="L2229" s="3">
        <v>32.4</v>
      </c>
      <c r="M2229" s="3">
        <v>5</v>
      </c>
      <c r="N2229" s="3">
        <v>15.552</v>
      </c>
    </row>
    <row r="2230" spans="1:14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68"/>
        <v>On time</v>
      </c>
      <c r="E2230" s="1" t="s">
        <v>3151</v>
      </c>
      <c r="F2230" s="1" t="str">
        <f t="shared" si="69"/>
        <v>TamaraWillingham</v>
      </c>
      <c r="G2230" s="1" t="s">
        <v>3822</v>
      </c>
      <c r="H2230" s="1" t="s">
        <v>3824</v>
      </c>
      <c r="I2230" s="1" t="s">
        <v>3993</v>
      </c>
      <c r="J2230" s="1" t="s">
        <v>22</v>
      </c>
      <c r="K2230" s="1" t="s">
        <v>1460</v>
      </c>
      <c r="L2230" s="3">
        <v>1913.4</v>
      </c>
      <c r="M2230" s="3">
        <v>9</v>
      </c>
      <c r="N2230" s="3">
        <v>401.81400000000002</v>
      </c>
    </row>
    <row r="2231" spans="1:14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68"/>
        <v>On time</v>
      </c>
      <c r="E2231" s="1" t="s">
        <v>3151</v>
      </c>
      <c r="F2231" s="1" t="str">
        <f t="shared" si="69"/>
        <v>TamaraWillingham</v>
      </c>
      <c r="G2231" s="1" t="s">
        <v>3822</v>
      </c>
      <c r="H2231" s="1" t="s">
        <v>3824</v>
      </c>
      <c r="I2231" s="1" t="s">
        <v>3993</v>
      </c>
      <c r="J2231" s="1" t="s">
        <v>28</v>
      </c>
      <c r="K2231" s="1" t="s">
        <v>2014</v>
      </c>
      <c r="L2231" s="3">
        <v>146.72999999999999</v>
      </c>
      <c r="M2231" s="3">
        <v>3</v>
      </c>
      <c r="N2231" s="3">
        <v>2.9346000000000001</v>
      </c>
    </row>
    <row r="2232" spans="1:14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68"/>
        <v>On time</v>
      </c>
      <c r="E2232" s="1" t="s">
        <v>3151</v>
      </c>
      <c r="F2232" s="1" t="str">
        <f t="shared" si="69"/>
        <v>TamaraWillingham</v>
      </c>
      <c r="G2232" s="1" t="s">
        <v>3822</v>
      </c>
      <c r="H2232" s="1" t="s">
        <v>3824</v>
      </c>
      <c r="I2232" s="1" t="s">
        <v>3993</v>
      </c>
      <c r="J2232" s="1" t="s">
        <v>45</v>
      </c>
      <c r="K2232" s="1" t="s">
        <v>915</v>
      </c>
      <c r="L2232" s="3">
        <v>114.2</v>
      </c>
      <c r="M2232" s="3">
        <v>5</v>
      </c>
      <c r="N2232" s="3">
        <v>52.531999999999996</v>
      </c>
    </row>
    <row r="2233" spans="1:14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68"/>
        <v>Delay</v>
      </c>
      <c r="E2233" s="1" t="s">
        <v>3367</v>
      </c>
      <c r="F2233" s="1" t="str">
        <f t="shared" si="69"/>
        <v>LaurenLeatherbury</v>
      </c>
      <c r="G2233" s="1" t="s">
        <v>3822</v>
      </c>
      <c r="H2233" s="1" t="s">
        <v>3823</v>
      </c>
      <c r="I2233" s="1" t="s">
        <v>3992</v>
      </c>
      <c r="J2233" s="1" t="s">
        <v>45</v>
      </c>
      <c r="K2233" s="1" t="s">
        <v>2410</v>
      </c>
      <c r="L2233" s="3">
        <v>19.05</v>
      </c>
      <c r="M2233" s="3">
        <v>3</v>
      </c>
      <c r="N2233" s="3">
        <v>8.7629999999999999</v>
      </c>
    </row>
    <row r="2234" spans="1:14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68"/>
        <v>Delay</v>
      </c>
      <c r="E2234" s="1" t="s">
        <v>3367</v>
      </c>
      <c r="F2234" s="1" t="str">
        <f t="shared" si="69"/>
        <v>LaurenLeatherbury</v>
      </c>
      <c r="G2234" s="1" t="s">
        <v>3822</v>
      </c>
      <c r="H2234" s="1" t="s">
        <v>3823</v>
      </c>
      <c r="I2234" s="1" t="s">
        <v>3992</v>
      </c>
      <c r="J2234" s="1" t="s">
        <v>18</v>
      </c>
      <c r="K2234" s="1" t="s">
        <v>2411</v>
      </c>
      <c r="L2234" s="3">
        <v>73.343999999999994</v>
      </c>
      <c r="M2234" s="3">
        <v>3</v>
      </c>
      <c r="N2234" s="3">
        <v>27.504000000000001</v>
      </c>
    </row>
    <row r="2235" spans="1:14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68"/>
        <v>On time</v>
      </c>
      <c r="E2235" s="1" t="s">
        <v>3288</v>
      </c>
      <c r="F2235" s="1" t="str">
        <f t="shared" si="69"/>
        <v>HaroldRyan</v>
      </c>
      <c r="G2235" s="1" t="s">
        <v>3822</v>
      </c>
      <c r="H2235" s="1" t="s">
        <v>3852</v>
      </c>
      <c r="I2235" s="1" t="s">
        <v>3992</v>
      </c>
      <c r="J2235" s="1" t="s">
        <v>165</v>
      </c>
      <c r="K2235" s="1" t="s">
        <v>166</v>
      </c>
      <c r="L2235" s="3">
        <v>2399.96</v>
      </c>
      <c r="M2235" s="3">
        <v>5</v>
      </c>
      <c r="N2235" s="3">
        <v>839.98599999999999</v>
      </c>
    </row>
    <row r="2236" spans="1:14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68"/>
        <v>On time</v>
      </c>
      <c r="E2236" s="1" t="s">
        <v>3724</v>
      </c>
      <c r="F2236" s="1" t="str">
        <f t="shared" si="69"/>
        <v>BradNorvell</v>
      </c>
      <c r="G2236" s="1" t="s">
        <v>3822</v>
      </c>
      <c r="H2236" s="1" t="s">
        <v>3842</v>
      </c>
      <c r="I2236" s="1" t="s">
        <v>3992</v>
      </c>
      <c r="J2236" s="1" t="s">
        <v>28</v>
      </c>
      <c r="K2236" s="1" t="s">
        <v>106</v>
      </c>
      <c r="L2236" s="3">
        <v>10.68</v>
      </c>
      <c r="M2236" s="3">
        <v>1</v>
      </c>
      <c r="N2236" s="3">
        <v>2.8835999999999999</v>
      </c>
    </row>
    <row r="2237" spans="1:14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68"/>
        <v>Delay</v>
      </c>
      <c r="E2237" s="1" t="s">
        <v>3632</v>
      </c>
      <c r="F2237" s="1" t="str">
        <f t="shared" si="69"/>
        <v>ShaunWeien</v>
      </c>
      <c r="G2237" s="1" t="s">
        <v>3822</v>
      </c>
      <c r="H2237" s="1" t="s">
        <v>3824</v>
      </c>
      <c r="I2237" s="1" t="s">
        <v>3993</v>
      </c>
      <c r="J2237" s="1" t="s">
        <v>16</v>
      </c>
      <c r="K2237" s="1" t="s">
        <v>2415</v>
      </c>
      <c r="L2237" s="3">
        <v>1001.5839999999999</v>
      </c>
      <c r="M2237" s="3">
        <v>2</v>
      </c>
      <c r="N2237" s="3">
        <v>125.19799999999999</v>
      </c>
    </row>
    <row r="2238" spans="1:14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68"/>
        <v>On time</v>
      </c>
      <c r="E2238" s="1" t="s">
        <v>3266</v>
      </c>
      <c r="F2238" s="1" t="str">
        <f t="shared" si="69"/>
        <v>VivekGonzalez</v>
      </c>
      <c r="G2238" s="1" t="s">
        <v>3822</v>
      </c>
      <c r="H2238" s="1" t="s">
        <v>3824</v>
      </c>
      <c r="I2238" s="1" t="s">
        <v>3993</v>
      </c>
      <c r="J2238" s="1" t="s">
        <v>198</v>
      </c>
      <c r="K2238" s="1" t="s">
        <v>2417</v>
      </c>
      <c r="L2238" s="3">
        <v>115.96</v>
      </c>
      <c r="M2238" s="3">
        <v>2</v>
      </c>
      <c r="N2238" s="3">
        <v>25.511199999999999</v>
      </c>
    </row>
    <row r="2239" spans="1:14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68"/>
        <v>On time</v>
      </c>
      <c r="E2239" s="1" t="s">
        <v>3725</v>
      </c>
      <c r="F2239" s="1" t="str">
        <f t="shared" si="69"/>
        <v>EricMurdock</v>
      </c>
      <c r="G2239" s="1" t="s">
        <v>3822</v>
      </c>
      <c r="H2239" s="1" t="s">
        <v>3826</v>
      </c>
      <c r="I2239" s="1" t="s">
        <v>3992</v>
      </c>
      <c r="J2239" s="1" t="s">
        <v>28</v>
      </c>
      <c r="K2239" s="1" t="s">
        <v>512</v>
      </c>
      <c r="L2239" s="3">
        <v>186.54</v>
      </c>
      <c r="M2239" s="3">
        <v>3</v>
      </c>
      <c r="N2239" s="3">
        <v>50.3658</v>
      </c>
    </row>
    <row r="2240" spans="1:14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68"/>
        <v>On time</v>
      </c>
      <c r="E2240" s="1" t="s">
        <v>3726</v>
      </c>
      <c r="F2240" s="1" t="str">
        <f t="shared" si="69"/>
        <v>ElizabethMoffitt</v>
      </c>
      <c r="G2240" s="1" t="s">
        <v>3822</v>
      </c>
      <c r="H2240" s="1" t="s">
        <v>3823</v>
      </c>
      <c r="I2240" s="1" t="s">
        <v>3992</v>
      </c>
      <c r="J2240" s="1" t="s">
        <v>38</v>
      </c>
      <c r="K2240" s="1" t="s">
        <v>2420</v>
      </c>
      <c r="L2240" s="3">
        <v>159.56</v>
      </c>
      <c r="M2240" s="3">
        <v>4</v>
      </c>
      <c r="N2240" s="3">
        <v>59.037199999999999</v>
      </c>
    </row>
    <row r="2241" spans="1:14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68"/>
        <v>Delay</v>
      </c>
      <c r="E2241" s="1" t="s">
        <v>3727</v>
      </c>
      <c r="F2241" s="1" t="str">
        <f t="shared" si="69"/>
        <v>StefanieHolloman</v>
      </c>
      <c r="G2241" s="1" t="s">
        <v>3822</v>
      </c>
      <c r="H2241" s="1" t="s">
        <v>3916</v>
      </c>
      <c r="I2241" s="1" t="s">
        <v>3992</v>
      </c>
      <c r="J2241" s="1" t="s">
        <v>72</v>
      </c>
      <c r="K2241" s="1" t="s">
        <v>1173</v>
      </c>
      <c r="L2241" s="3">
        <v>1403.92</v>
      </c>
      <c r="M2241" s="3">
        <v>5</v>
      </c>
      <c r="N2241" s="3">
        <v>70.195999999999998</v>
      </c>
    </row>
    <row r="2242" spans="1:14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68"/>
        <v>On time</v>
      </c>
      <c r="E2242" s="1" t="s">
        <v>3728</v>
      </c>
      <c r="F2242" s="1" t="str">
        <f t="shared" si="69"/>
        <v>BryanMills</v>
      </c>
      <c r="G2242" s="1" t="s">
        <v>3822</v>
      </c>
      <c r="H2242" s="1" t="s">
        <v>3824</v>
      </c>
      <c r="I2242" s="1" t="s">
        <v>3993</v>
      </c>
      <c r="J2242" s="1" t="s">
        <v>82</v>
      </c>
      <c r="K2242" s="1" t="s">
        <v>1322</v>
      </c>
      <c r="L2242" s="3">
        <v>28.8</v>
      </c>
      <c r="M2242" s="3">
        <v>3</v>
      </c>
      <c r="N2242" s="3">
        <v>0.86399999999999999</v>
      </c>
    </row>
    <row r="2243" spans="1:14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70">IF(C2243 - B2243 &gt; 4, "Delay", "On time")</f>
        <v>On time</v>
      </c>
      <c r="E2243" s="1" t="s">
        <v>3729</v>
      </c>
      <c r="F2243" s="1" t="str">
        <f t="shared" ref="F2243:F2306" si="71">LEFT(E2243, FIND("@", E2243) - 1)</f>
        <v>BeckyMartin</v>
      </c>
      <c r="G2243" s="1" t="s">
        <v>3822</v>
      </c>
      <c r="H2243" s="1" t="s">
        <v>3959</v>
      </c>
      <c r="I2243" s="1" t="s">
        <v>3992</v>
      </c>
      <c r="J2243" s="1" t="s">
        <v>20</v>
      </c>
      <c r="K2243" s="1" t="s">
        <v>321</v>
      </c>
      <c r="L2243" s="3">
        <v>356.79</v>
      </c>
      <c r="M2243" s="3">
        <v>7</v>
      </c>
      <c r="N2243" s="3">
        <v>99.901200000000003</v>
      </c>
    </row>
    <row r="2244" spans="1:14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70"/>
        <v>Delay</v>
      </c>
      <c r="E2244" s="1" t="s">
        <v>3696</v>
      </c>
      <c r="F2244" s="1" t="str">
        <f t="shared" si="71"/>
        <v>KhloeMiller</v>
      </c>
      <c r="G2244" s="1" t="s">
        <v>3822</v>
      </c>
      <c r="H2244" s="1" t="s">
        <v>3823</v>
      </c>
      <c r="I2244" s="1" t="s">
        <v>3992</v>
      </c>
      <c r="J2244" s="1" t="s">
        <v>9</v>
      </c>
      <c r="K2244" s="1" t="s">
        <v>2425</v>
      </c>
      <c r="L2244" s="3">
        <v>18.899999999999999</v>
      </c>
      <c r="M2244" s="3">
        <v>3</v>
      </c>
      <c r="N2244" s="3">
        <v>8.6940000000000008</v>
      </c>
    </row>
    <row r="2245" spans="1:14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70"/>
        <v>On time</v>
      </c>
      <c r="E2245" s="1" t="s">
        <v>3156</v>
      </c>
      <c r="F2245" s="1" t="str">
        <f t="shared" si="71"/>
        <v>RubenDartt</v>
      </c>
      <c r="G2245" s="1" t="s">
        <v>3822</v>
      </c>
      <c r="H2245" s="1" t="s">
        <v>3826</v>
      </c>
      <c r="I2245" s="1" t="s">
        <v>3992</v>
      </c>
      <c r="J2245" s="1" t="s">
        <v>28</v>
      </c>
      <c r="K2245" s="1" t="s">
        <v>912</v>
      </c>
      <c r="L2245" s="3">
        <v>93.68</v>
      </c>
      <c r="M2245" s="3">
        <v>4</v>
      </c>
      <c r="N2245" s="3">
        <v>25.293600000000001</v>
      </c>
    </row>
    <row r="2246" spans="1:14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70"/>
        <v>On time</v>
      </c>
      <c r="E2246" s="1" t="s">
        <v>3156</v>
      </c>
      <c r="F2246" s="1" t="str">
        <f t="shared" si="71"/>
        <v>RubenDartt</v>
      </c>
      <c r="G2246" s="1" t="s">
        <v>3822</v>
      </c>
      <c r="H2246" s="1" t="s">
        <v>3826</v>
      </c>
      <c r="I2246" s="1" t="s">
        <v>3992</v>
      </c>
      <c r="J2246" s="1" t="s">
        <v>9</v>
      </c>
      <c r="K2246" s="1" t="s">
        <v>2331</v>
      </c>
      <c r="L2246" s="3">
        <v>21.93</v>
      </c>
      <c r="M2246" s="3">
        <v>3</v>
      </c>
      <c r="N2246" s="3">
        <v>10.3071</v>
      </c>
    </row>
    <row r="2247" spans="1:14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70"/>
        <v>On time</v>
      </c>
      <c r="E2247" s="1" t="s">
        <v>3156</v>
      </c>
      <c r="F2247" s="1" t="str">
        <f t="shared" si="71"/>
        <v>RubenDartt</v>
      </c>
      <c r="G2247" s="1" t="s">
        <v>3822</v>
      </c>
      <c r="H2247" s="1" t="s">
        <v>3826</v>
      </c>
      <c r="I2247" s="1" t="s">
        <v>3992</v>
      </c>
      <c r="J2247" s="1" t="s">
        <v>16</v>
      </c>
      <c r="K2247" s="1" t="s">
        <v>186</v>
      </c>
      <c r="L2247" s="3">
        <v>862.34400000000005</v>
      </c>
      <c r="M2247" s="3">
        <v>7</v>
      </c>
      <c r="N2247" s="3">
        <v>97.0137</v>
      </c>
    </row>
    <row r="2248" spans="1:14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70"/>
        <v>On time</v>
      </c>
      <c r="E2248" s="1" t="s">
        <v>3156</v>
      </c>
      <c r="F2248" s="1" t="str">
        <f t="shared" si="71"/>
        <v>RubenDartt</v>
      </c>
      <c r="G2248" s="1" t="s">
        <v>3822</v>
      </c>
      <c r="H2248" s="1" t="s">
        <v>3826</v>
      </c>
      <c r="I2248" s="1" t="s">
        <v>3992</v>
      </c>
      <c r="J2248" s="1" t="s">
        <v>45</v>
      </c>
      <c r="K2248" s="1" t="s">
        <v>2427</v>
      </c>
      <c r="L2248" s="3">
        <v>19.98</v>
      </c>
      <c r="M2248" s="3">
        <v>1</v>
      </c>
      <c r="N2248" s="3">
        <v>9.3905999999999992</v>
      </c>
    </row>
    <row r="2249" spans="1:14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70"/>
        <v>On time</v>
      </c>
      <c r="E2249" s="1" t="s">
        <v>3293</v>
      </c>
      <c r="F2249" s="1" t="str">
        <f t="shared" si="71"/>
        <v>NoraPreis</v>
      </c>
      <c r="G2249" s="1" t="s">
        <v>3822</v>
      </c>
      <c r="H2249" s="1" t="s">
        <v>3824</v>
      </c>
      <c r="I2249" s="1" t="s">
        <v>3993</v>
      </c>
      <c r="J2249" s="1" t="s">
        <v>38</v>
      </c>
      <c r="K2249" s="1" t="s">
        <v>2429</v>
      </c>
      <c r="L2249" s="3">
        <v>479.72</v>
      </c>
      <c r="M2249" s="3">
        <v>4</v>
      </c>
      <c r="N2249" s="3">
        <v>52.769199999999998</v>
      </c>
    </row>
    <row r="2250" spans="1:14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70"/>
        <v>Delay</v>
      </c>
      <c r="E2250" s="1" t="s">
        <v>3730</v>
      </c>
      <c r="F2250" s="1" t="str">
        <f t="shared" si="71"/>
        <v>RussellD'Ascenzo</v>
      </c>
      <c r="G2250" s="1" t="s">
        <v>3822</v>
      </c>
      <c r="H2250" s="1" t="s">
        <v>3823</v>
      </c>
      <c r="I2250" s="1" t="s">
        <v>3992</v>
      </c>
      <c r="J2250" s="1" t="s">
        <v>16</v>
      </c>
      <c r="K2250" s="1" t="s">
        <v>2431</v>
      </c>
      <c r="L2250" s="3">
        <v>623.96</v>
      </c>
      <c r="M2250" s="3">
        <v>5</v>
      </c>
      <c r="N2250" s="3">
        <v>38.997500000000002</v>
      </c>
    </row>
    <row r="2251" spans="1:14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70"/>
        <v>On time</v>
      </c>
      <c r="E2251" s="1" t="s">
        <v>3341</v>
      </c>
      <c r="F2251" s="1" t="str">
        <f t="shared" si="71"/>
        <v>JesusOcampo</v>
      </c>
      <c r="G2251" s="1" t="s">
        <v>3822</v>
      </c>
      <c r="H2251" s="1" t="s">
        <v>3832</v>
      </c>
      <c r="I2251" s="1" t="s">
        <v>3992</v>
      </c>
      <c r="J2251" s="1" t="s">
        <v>79</v>
      </c>
      <c r="K2251" s="1" t="s">
        <v>172</v>
      </c>
      <c r="L2251" s="3">
        <v>2.48</v>
      </c>
      <c r="M2251" s="3">
        <v>2</v>
      </c>
      <c r="N2251" s="3">
        <v>1.1656</v>
      </c>
    </row>
    <row r="2252" spans="1:14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70"/>
        <v>On time</v>
      </c>
      <c r="E2252" s="1" t="s">
        <v>3731</v>
      </c>
      <c r="F2252" s="1" t="str">
        <f t="shared" si="71"/>
        <v>HenryMacAllister</v>
      </c>
      <c r="G2252" s="1" t="s">
        <v>3822</v>
      </c>
      <c r="H2252" s="1" t="s">
        <v>3823</v>
      </c>
      <c r="I2252" s="1" t="s">
        <v>3992</v>
      </c>
      <c r="J2252" s="1" t="s">
        <v>18</v>
      </c>
      <c r="K2252" s="1" t="s">
        <v>2280</v>
      </c>
      <c r="L2252" s="3">
        <v>11.808</v>
      </c>
      <c r="M2252" s="3">
        <v>3</v>
      </c>
      <c r="N2252" s="3">
        <v>4.1327999999999996</v>
      </c>
    </row>
    <row r="2253" spans="1:14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70"/>
        <v>On time</v>
      </c>
      <c r="E2253" s="1" t="s">
        <v>3731</v>
      </c>
      <c r="F2253" s="1" t="str">
        <f t="shared" si="71"/>
        <v>HenryMacAllister</v>
      </c>
      <c r="G2253" s="1" t="s">
        <v>3822</v>
      </c>
      <c r="H2253" s="1" t="s">
        <v>3823</v>
      </c>
      <c r="I2253" s="1" t="s">
        <v>3992</v>
      </c>
      <c r="J2253" s="1" t="s">
        <v>18</v>
      </c>
      <c r="K2253" s="1" t="s">
        <v>1559</v>
      </c>
      <c r="L2253" s="3">
        <v>53.567999999999998</v>
      </c>
      <c r="M2253" s="3">
        <v>4</v>
      </c>
      <c r="N2253" s="3">
        <v>19.418399999999998</v>
      </c>
    </row>
    <row r="2254" spans="1:14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70"/>
        <v>On time</v>
      </c>
      <c r="E2254" s="1" t="s">
        <v>3731</v>
      </c>
      <c r="F2254" s="1" t="str">
        <f t="shared" si="71"/>
        <v>HenryMacAllister</v>
      </c>
      <c r="G2254" s="1" t="s">
        <v>3822</v>
      </c>
      <c r="H2254" s="1" t="s">
        <v>3823</v>
      </c>
      <c r="I2254" s="1" t="s">
        <v>3992</v>
      </c>
      <c r="J2254" s="1" t="s">
        <v>16</v>
      </c>
      <c r="K2254" s="1" t="s">
        <v>2434</v>
      </c>
      <c r="L2254" s="3">
        <v>503.96</v>
      </c>
      <c r="M2254" s="3">
        <v>5</v>
      </c>
      <c r="N2254" s="3">
        <v>50.396000000000001</v>
      </c>
    </row>
    <row r="2255" spans="1:14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70"/>
        <v>Delay</v>
      </c>
      <c r="E2255" s="1" t="s">
        <v>3290</v>
      </c>
      <c r="F2255" s="1" t="str">
        <f t="shared" si="71"/>
        <v>LindaSouthworth</v>
      </c>
      <c r="G2255" s="1" t="s">
        <v>3822</v>
      </c>
      <c r="H2255" s="1" t="s">
        <v>3823</v>
      </c>
      <c r="I2255" s="1" t="s">
        <v>3992</v>
      </c>
      <c r="J2255" s="1" t="s">
        <v>87</v>
      </c>
      <c r="K2255" s="1" t="s">
        <v>2436</v>
      </c>
      <c r="L2255" s="3">
        <v>21.34</v>
      </c>
      <c r="M2255" s="3">
        <v>2</v>
      </c>
      <c r="N2255" s="3">
        <v>9.8163999999999998</v>
      </c>
    </row>
    <row r="2256" spans="1:14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70"/>
        <v>On time</v>
      </c>
      <c r="E2256" s="1" t="s">
        <v>3415</v>
      </c>
      <c r="F2256" s="1" t="str">
        <f t="shared" si="71"/>
        <v>RickHuthwaite</v>
      </c>
      <c r="G2256" s="1" t="s">
        <v>3822</v>
      </c>
      <c r="H2256" s="1" t="s">
        <v>3826</v>
      </c>
      <c r="I2256" s="1" t="s">
        <v>3992</v>
      </c>
      <c r="J2256" s="1" t="s">
        <v>28</v>
      </c>
      <c r="K2256" s="1" t="s">
        <v>123</v>
      </c>
      <c r="L2256" s="3">
        <v>15.51</v>
      </c>
      <c r="M2256" s="3">
        <v>1</v>
      </c>
      <c r="N2256" s="3">
        <v>4.3428000000000004</v>
      </c>
    </row>
    <row r="2257" spans="1:14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70"/>
        <v>On time</v>
      </c>
      <c r="E2257" s="1" t="s">
        <v>3415</v>
      </c>
      <c r="F2257" s="1" t="str">
        <f t="shared" si="71"/>
        <v>RickHuthwaite</v>
      </c>
      <c r="G2257" s="1" t="s">
        <v>3822</v>
      </c>
      <c r="H2257" s="1" t="s">
        <v>3826</v>
      </c>
      <c r="I2257" s="1" t="s">
        <v>3992</v>
      </c>
      <c r="J2257" s="1" t="s">
        <v>45</v>
      </c>
      <c r="K2257" s="1" t="s">
        <v>2438</v>
      </c>
      <c r="L2257" s="3">
        <v>146.82</v>
      </c>
      <c r="M2257" s="3">
        <v>3</v>
      </c>
      <c r="N2257" s="3">
        <v>73.41</v>
      </c>
    </row>
    <row r="2258" spans="1:14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70"/>
        <v>On time</v>
      </c>
      <c r="E2258" s="1" t="s">
        <v>3415</v>
      </c>
      <c r="F2258" s="1" t="str">
        <f t="shared" si="71"/>
        <v>RickHuthwaite</v>
      </c>
      <c r="G2258" s="1" t="s">
        <v>3822</v>
      </c>
      <c r="H2258" s="1" t="s">
        <v>3826</v>
      </c>
      <c r="I2258" s="1" t="s">
        <v>3992</v>
      </c>
      <c r="J2258" s="1" t="s">
        <v>45</v>
      </c>
      <c r="K2258" s="1" t="s">
        <v>278</v>
      </c>
      <c r="L2258" s="3">
        <v>12.96</v>
      </c>
      <c r="M2258" s="3">
        <v>2</v>
      </c>
      <c r="N2258" s="3">
        <v>6.2207999999999997</v>
      </c>
    </row>
    <row r="2259" spans="1:14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70"/>
        <v>On time</v>
      </c>
      <c r="E2259" s="1" t="s">
        <v>3732</v>
      </c>
      <c r="F2259" s="1" t="str">
        <f t="shared" si="71"/>
        <v>ThomasBrumley</v>
      </c>
      <c r="G2259" s="1" t="s">
        <v>3822</v>
      </c>
      <c r="H2259" s="1" t="s">
        <v>3872</v>
      </c>
      <c r="I2259" s="1" t="s">
        <v>3992</v>
      </c>
      <c r="J2259" s="1" t="s">
        <v>14</v>
      </c>
      <c r="K2259" s="1" t="s">
        <v>2440</v>
      </c>
      <c r="L2259" s="3">
        <v>7.8</v>
      </c>
      <c r="M2259" s="3">
        <v>3</v>
      </c>
      <c r="N2259" s="3">
        <v>2.1059999999999999</v>
      </c>
    </row>
    <row r="2260" spans="1:14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70"/>
        <v>On time</v>
      </c>
      <c r="E2260" s="1" t="s">
        <v>3664</v>
      </c>
      <c r="F2260" s="1" t="str">
        <f t="shared" si="71"/>
        <v>JoyBell-</v>
      </c>
      <c r="G2260" s="1" t="s">
        <v>3822</v>
      </c>
      <c r="H2260" s="1" t="s">
        <v>3970</v>
      </c>
      <c r="I2260" s="1" t="s">
        <v>3993</v>
      </c>
      <c r="J2260" s="1" t="s">
        <v>12</v>
      </c>
      <c r="K2260" s="1" t="s">
        <v>656</v>
      </c>
      <c r="L2260" s="3">
        <v>24.85</v>
      </c>
      <c r="M2260" s="3">
        <v>5</v>
      </c>
      <c r="N2260" s="3">
        <v>7.7035</v>
      </c>
    </row>
    <row r="2261" spans="1:14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70"/>
        <v>Delay</v>
      </c>
      <c r="E2261" s="1" t="s">
        <v>3313</v>
      </c>
      <c r="F2261" s="1" t="str">
        <f t="shared" si="71"/>
        <v>AdrianBarton</v>
      </c>
      <c r="G2261" s="1" t="s">
        <v>3822</v>
      </c>
      <c r="H2261" s="1" t="s">
        <v>3831</v>
      </c>
      <c r="I2261" s="1" t="s">
        <v>3995</v>
      </c>
      <c r="J2261" s="1" t="s">
        <v>28</v>
      </c>
      <c r="K2261" s="1" t="s">
        <v>1960</v>
      </c>
      <c r="L2261" s="3">
        <v>12.624000000000001</v>
      </c>
      <c r="M2261" s="3">
        <v>2</v>
      </c>
      <c r="N2261" s="3">
        <v>-2.5247999999999999</v>
      </c>
    </row>
    <row r="2262" spans="1:14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70"/>
        <v>Delay</v>
      </c>
      <c r="E2262" s="1" t="s">
        <v>3313</v>
      </c>
      <c r="F2262" s="1" t="str">
        <f t="shared" si="71"/>
        <v>AdrianBarton</v>
      </c>
      <c r="G2262" s="1" t="s">
        <v>3822</v>
      </c>
      <c r="H2262" s="1" t="s">
        <v>3831</v>
      </c>
      <c r="I2262" s="1" t="s">
        <v>3995</v>
      </c>
      <c r="J2262" s="1" t="s">
        <v>38</v>
      </c>
      <c r="K2262" s="1" t="s">
        <v>392</v>
      </c>
      <c r="L2262" s="3">
        <v>89.584000000000003</v>
      </c>
      <c r="M2262" s="3">
        <v>2</v>
      </c>
      <c r="N2262" s="3">
        <v>4.4791999999999996</v>
      </c>
    </row>
    <row r="2263" spans="1:14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70"/>
        <v>Delay</v>
      </c>
      <c r="E2263" s="1" t="s">
        <v>3313</v>
      </c>
      <c r="F2263" s="1" t="str">
        <f t="shared" si="71"/>
        <v>AdrianBarton</v>
      </c>
      <c r="G2263" s="1" t="s">
        <v>3822</v>
      </c>
      <c r="H2263" s="1" t="s">
        <v>3831</v>
      </c>
      <c r="I2263" s="1" t="s">
        <v>3995</v>
      </c>
      <c r="J2263" s="1" t="s">
        <v>16</v>
      </c>
      <c r="K2263" s="1" t="s">
        <v>2443</v>
      </c>
      <c r="L2263" s="3">
        <v>471.92</v>
      </c>
      <c r="M2263" s="3">
        <v>2</v>
      </c>
      <c r="N2263" s="3">
        <v>29.495000000000001</v>
      </c>
    </row>
    <row r="2264" spans="1:14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70"/>
        <v>Delay</v>
      </c>
      <c r="E2264" s="1" t="s">
        <v>3313</v>
      </c>
      <c r="F2264" s="1" t="str">
        <f t="shared" si="71"/>
        <v>AdrianBarton</v>
      </c>
      <c r="G2264" s="1" t="s">
        <v>3822</v>
      </c>
      <c r="H2264" s="1" t="s">
        <v>3831</v>
      </c>
      <c r="I2264" s="1" t="s">
        <v>3995</v>
      </c>
      <c r="J2264" s="1" t="s">
        <v>18</v>
      </c>
      <c r="K2264" s="1" t="s">
        <v>2265</v>
      </c>
      <c r="L2264" s="3">
        <v>18.18</v>
      </c>
      <c r="M2264" s="3">
        <v>4</v>
      </c>
      <c r="N2264" s="3">
        <v>-13.938000000000001</v>
      </c>
    </row>
    <row r="2265" spans="1:14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70"/>
        <v>On time</v>
      </c>
      <c r="E2265" s="1" t="s">
        <v>3277</v>
      </c>
      <c r="F2265" s="1" t="str">
        <f t="shared" si="71"/>
        <v>CraigYedwab</v>
      </c>
      <c r="G2265" s="1" t="s">
        <v>3822</v>
      </c>
      <c r="H2265" s="1" t="s">
        <v>3828</v>
      </c>
      <c r="I2265" s="1" t="s">
        <v>3995</v>
      </c>
      <c r="J2265" s="1" t="s">
        <v>9</v>
      </c>
      <c r="K2265" s="1" t="s">
        <v>786</v>
      </c>
      <c r="L2265" s="3">
        <v>5.9039999999999999</v>
      </c>
      <c r="M2265" s="3">
        <v>2</v>
      </c>
      <c r="N2265" s="3">
        <v>1.9925999999999999</v>
      </c>
    </row>
    <row r="2266" spans="1:14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70"/>
        <v>On time</v>
      </c>
      <c r="E2266" s="1" t="s">
        <v>3277</v>
      </c>
      <c r="F2266" s="1" t="str">
        <f t="shared" si="71"/>
        <v>CraigYedwab</v>
      </c>
      <c r="G2266" s="1" t="s">
        <v>3822</v>
      </c>
      <c r="H2266" s="1" t="s">
        <v>3828</v>
      </c>
      <c r="I2266" s="1" t="s">
        <v>3995</v>
      </c>
      <c r="J2266" s="1" t="s">
        <v>12</v>
      </c>
      <c r="K2266" s="1" t="s">
        <v>2445</v>
      </c>
      <c r="L2266" s="3">
        <v>621.76</v>
      </c>
      <c r="M2266" s="3">
        <v>4</v>
      </c>
      <c r="N2266" s="3">
        <v>46.631999999999998</v>
      </c>
    </row>
    <row r="2267" spans="1:14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70"/>
        <v>Delay</v>
      </c>
      <c r="E2267" s="1" t="s">
        <v>3733</v>
      </c>
      <c r="F2267" s="1" t="str">
        <f t="shared" si="71"/>
        <v>SeanO'Donnell</v>
      </c>
      <c r="G2267" s="1" t="s">
        <v>3822</v>
      </c>
      <c r="H2267" s="1" t="s">
        <v>3823</v>
      </c>
      <c r="I2267" s="1" t="s">
        <v>3992</v>
      </c>
      <c r="J2267" s="1" t="s">
        <v>45</v>
      </c>
      <c r="K2267" s="1" t="s">
        <v>1759</v>
      </c>
      <c r="L2267" s="3">
        <v>154.9</v>
      </c>
      <c r="M2267" s="3">
        <v>5</v>
      </c>
      <c r="N2267" s="3">
        <v>69.704999999999998</v>
      </c>
    </row>
    <row r="2268" spans="1:14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70"/>
        <v>Delay</v>
      </c>
      <c r="E2268" s="1" t="s">
        <v>3456</v>
      </c>
      <c r="F2268" s="1" t="str">
        <f t="shared" si="71"/>
        <v>AleksandraGannaway</v>
      </c>
      <c r="G2268" s="1" t="s">
        <v>3822</v>
      </c>
      <c r="H2268" s="1" t="s">
        <v>3851</v>
      </c>
      <c r="I2268" s="1" t="s">
        <v>3999</v>
      </c>
      <c r="J2268" s="1" t="s">
        <v>20</v>
      </c>
      <c r="K2268" s="1" t="s">
        <v>2117</v>
      </c>
      <c r="L2268" s="3">
        <v>31.08</v>
      </c>
      <c r="M2268" s="3">
        <v>4</v>
      </c>
      <c r="N2268" s="3">
        <v>8.3916000000000004</v>
      </c>
    </row>
    <row r="2269" spans="1:14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70"/>
        <v>Delay</v>
      </c>
      <c r="E2269" s="1" t="s">
        <v>3426</v>
      </c>
      <c r="F2269" s="1" t="str">
        <f t="shared" si="71"/>
        <v>BeckyCastell</v>
      </c>
      <c r="G2269" s="1" t="s">
        <v>3822</v>
      </c>
      <c r="H2269" s="1" t="s">
        <v>3893</v>
      </c>
      <c r="I2269" s="1" t="s">
        <v>3992</v>
      </c>
      <c r="J2269" s="1" t="s">
        <v>45</v>
      </c>
      <c r="K2269" s="1" t="s">
        <v>1437</v>
      </c>
      <c r="L2269" s="3">
        <v>12.96</v>
      </c>
      <c r="M2269" s="3">
        <v>2</v>
      </c>
      <c r="N2269" s="3">
        <v>6.3503999999999996</v>
      </c>
    </row>
    <row r="2270" spans="1:14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70"/>
        <v>On time</v>
      </c>
      <c r="E2270" s="1" t="s">
        <v>3574</v>
      </c>
      <c r="F2270" s="1" t="str">
        <f t="shared" si="71"/>
        <v>DavidWiener</v>
      </c>
      <c r="G2270" s="1" t="s">
        <v>3822</v>
      </c>
      <c r="H2270" s="1" t="s">
        <v>3823</v>
      </c>
      <c r="I2270" s="1" t="s">
        <v>3992</v>
      </c>
      <c r="J2270" s="1" t="s">
        <v>12</v>
      </c>
      <c r="K2270" s="1" t="s">
        <v>1727</v>
      </c>
      <c r="L2270" s="3">
        <v>289.24</v>
      </c>
      <c r="M2270" s="3">
        <v>7</v>
      </c>
      <c r="N2270" s="3">
        <v>26.031600000000001</v>
      </c>
    </row>
    <row r="2271" spans="1:14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70"/>
        <v>On time</v>
      </c>
      <c r="E2271" s="1" t="s">
        <v>3574</v>
      </c>
      <c r="F2271" s="1" t="str">
        <f t="shared" si="71"/>
        <v>DavidWiener</v>
      </c>
      <c r="G2271" s="1" t="s">
        <v>3822</v>
      </c>
      <c r="H2271" s="1" t="s">
        <v>3823</v>
      </c>
      <c r="I2271" s="1" t="s">
        <v>3992</v>
      </c>
      <c r="J2271" s="1" t="s">
        <v>18</v>
      </c>
      <c r="K2271" s="1" t="s">
        <v>1006</v>
      </c>
      <c r="L2271" s="3">
        <v>69.456000000000003</v>
      </c>
      <c r="M2271" s="3">
        <v>2</v>
      </c>
      <c r="N2271" s="3">
        <v>22.5732</v>
      </c>
    </row>
    <row r="2272" spans="1:14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70"/>
        <v>On time</v>
      </c>
      <c r="E2272" s="1" t="s">
        <v>3734</v>
      </c>
      <c r="F2272" s="1" t="str">
        <f t="shared" si="71"/>
        <v>DanielByrd</v>
      </c>
      <c r="G2272" s="1" t="s">
        <v>3822</v>
      </c>
      <c r="H2272" s="1" t="s">
        <v>3870</v>
      </c>
      <c r="I2272" s="1" t="s">
        <v>3992</v>
      </c>
      <c r="J2272" s="1" t="s">
        <v>198</v>
      </c>
      <c r="K2272" s="1" t="s">
        <v>1598</v>
      </c>
      <c r="L2272" s="3">
        <v>148.25700000000001</v>
      </c>
      <c r="M2272" s="3">
        <v>3</v>
      </c>
      <c r="N2272" s="3">
        <v>15.697800000000001</v>
      </c>
    </row>
    <row r="2273" spans="1:14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70"/>
        <v>On time</v>
      </c>
      <c r="E2273" s="1" t="s">
        <v>3284</v>
      </c>
      <c r="F2273" s="1" t="str">
        <f t="shared" si="71"/>
        <v>ArthurPrichep</v>
      </c>
      <c r="G2273" s="1" t="s">
        <v>3822</v>
      </c>
      <c r="H2273" s="1" t="s">
        <v>3838</v>
      </c>
      <c r="I2273" s="1" t="s">
        <v>3997</v>
      </c>
      <c r="J2273" s="1" t="s">
        <v>45</v>
      </c>
      <c r="K2273" s="1" t="s">
        <v>2452</v>
      </c>
      <c r="L2273" s="3">
        <v>15.552</v>
      </c>
      <c r="M2273" s="3">
        <v>3</v>
      </c>
      <c r="N2273" s="3">
        <v>5.4432</v>
      </c>
    </row>
    <row r="2274" spans="1:14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70"/>
        <v>On time</v>
      </c>
      <c r="E2274" s="1" t="s">
        <v>3284</v>
      </c>
      <c r="F2274" s="1" t="str">
        <f t="shared" si="71"/>
        <v>ArthurPrichep</v>
      </c>
      <c r="G2274" s="1" t="s">
        <v>3822</v>
      </c>
      <c r="H2274" s="1" t="s">
        <v>3838</v>
      </c>
      <c r="I2274" s="1" t="s">
        <v>3997</v>
      </c>
      <c r="J2274" s="1" t="s">
        <v>82</v>
      </c>
      <c r="K2274" s="1" t="s">
        <v>2453</v>
      </c>
      <c r="L2274" s="3">
        <v>6.8</v>
      </c>
      <c r="M2274" s="3">
        <v>1</v>
      </c>
      <c r="N2274" s="3">
        <v>0.51</v>
      </c>
    </row>
    <row r="2275" spans="1:14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70"/>
        <v>On time</v>
      </c>
      <c r="E2275" s="1" t="s">
        <v>3284</v>
      </c>
      <c r="F2275" s="1" t="str">
        <f t="shared" si="71"/>
        <v>ArthurPrichep</v>
      </c>
      <c r="G2275" s="1" t="s">
        <v>3822</v>
      </c>
      <c r="H2275" s="1" t="s">
        <v>3838</v>
      </c>
      <c r="I2275" s="1" t="s">
        <v>3997</v>
      </c>
      <c r="J2275" s="1" t="s">
        <v>12</v>
      </c>
      <c r="K2275" s="1" t="s">
        <v>138</v>
      </c>
      <c r="L2275" s="3">
        <v>4.2240000000000002</v>
      </c>
      <c r="M2275" s="3">
        <v>3</v>
      </c>
      <c r="N2275" s="3">
        <v>1.2672000000000001</v>
      </c>
    </row>
    <row r="2276" spans="1:14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70"/>
        <v>On time</v>
      </c>
      <c r="E2276" s="1" t="s">
        <v>3284</v>
      </c>
      <c r="F2276" s="1" t="str">
        <f t="shared" si="71"/>
        <v>ArthurPrichep</v>
      </c>
      <c r="G2276" s="1" t="s">
        <v>3822</v>
      </c>
      <c r="H2276" s="1" t="s">
        <v>3838</v>
      </c>
      <c r="I2276" s="1" t="s">
        <v>3997</v>
      </c>
      <c r="J2276" s="1" t="s">
        <v>16</v>
      </c>
      <c r="K2276" s="1" t="s">
        <v>232</v>
      </c>
      <c r="L2276" s="3">
        <v>143.63999999999999</v>
      </c>
      <c r="M2276" s="3">
        <v>9</v>
      </c>
      <c r="N2276" s="3">
        <v>10.773</v>
      </c>
    </row>
    <row r="2277" spans="1:14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70"/>
        <v>On time</v>
      </c>
      <c r="E2277" s="1" t="s">
        <v>3284</v>
      </c>
      <c r="F2277" s="1" t="str">
        <f t="shared" si="71"/>
        <v>ArthurPrichep</v>
      </c>
      <c r="G2277" s="1" t="s">
        <v>3822</v>
      </c>
      <c r="H2277" s="1" t="s">
        <v>3838</v>
      </c>
      <c r="I2277" s="1" t="s">
        <v>3997</v>
      </c>
      <c r="J2277" s="1" t="s">
        <v>45</v>
      </c>
      <c r="K2277" s="1" t="s">
        <v>417</v>
      </c>
      <c r="L2277" s="3">
        <v>31.103999999999999</v>
      </c>
      <c r="M2277" s="3">
        <v>6</v>
      </c>
      <c r="N2277" s="3">
        <v>10.8864</v>
      </c>
    </row>
    <row r="2278" spans="1:14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70"/>
        <v>On time</v>
      </c>
      <c r="E2278" s="1" t="s">
        <v>3284</v>
      </c>
      <c r="F2278" s="1" t="str">
        <f t="shared" si="71"/>
        <v>ArthurPrichep</v>
      </c>
      <c r="G2278" s="1" t="s">
        <v>3822</v>
      </c>
      <c r="H2278" s="1" t="s">
        <v>3838</v>
      </c>
      <c r="I2278" s="1" t="s">
        <v>3997</v>
      </c>
      <c r="J2278" s="1" t="s">
        <v>45</v>
      </c>
      <c r="K2278" s="1" t="s">
        <v>937</v>
      </c>
      <c r="L2278" s="3">
        <v>223.05600000000001</v>
      </c>
      <c r="M2278" s="3">
        <v>9</v>
      </c>
      <c r="N2278" s="3">
        <v>69.704999999999998</v>
      </c>
    </row>
    <row r="2279" spans="1:14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70"/>
        <v>On time</v>
      </c>
      <c r="E2279" s="1" t="s">
        <v>3611</v>
      </c>
      <c r="F2279" s="1" t="str">
        <f t="shared" si="71"/>
        <v>JimEpp</v>
      </c>
      <c r="G2279" s="1" t="s">
        <v>3822</v>
      </c>
      <c r="H2279" s="1" t="s">
        <v>3841</v>
      </c>
      <c r="I2279" s="1" t="s">
        <v>3992</v>
      </c>
      <c r="J2279" s="1" t="s">
        <v>72</v>
      </c>
      <c r="K2279" s="1" t="s">
        <v>371</v>
      </c>
      <c r="L2279" s="3">
        <v>523.39200000000005</v>
      </c>
      <c r="M2279" s="3">
        <v>3</v>
      </c>
      <c r="N2279" s="3">
        <v>52.339199999999998</v>
      </c>
    </row>
    <row r="2280" spans="1:14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70"/>
        <v>On time</v>
      </c>
      <c r="E2280" s="1" t="s">
        <v>3735</v>
      </c>
      <c r="F2280" s="1" t="str">
        <f t="shared" si="71"/>
        <v>NathanMautz</v>
      </c>
      <c r="G2280" s="1" t="s">
        <v>3822</v>
      </c>
      <c r="H2280" s="1" t="s">
        <v>3854</v>
      </c>
      <c r="I2280" s="1" t="s">
        <v>3992</v>
      </c>
      <c r="J2280" s="1" t="s">
        <v>22</v>
      </c>
      <c r="K2280" s="1" t="s">
        <v>462</v>
      </c>
      <c r="L2280" s="3">
        <v>99.591999999999999</v>
      </c>
      <c r="M2280" s="3">
        <v>1</v>
      </c>
      <c r="N2280" s="3">
        <v>2.4897999999999998</v>
      </c>
    </row>
    <row r="2281" spans="1:14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70"/>
        <v>On time</v>
      </c>
      <c r="E2281" s="1" t="s">
        <v>3735</v>
      </c>
      <c r="F2281" s="1" t="str">
        <f t="shared" si="71"/>
        <v>NathanMautz</v>
      </c>
      <c r="G2281" s="1" t="s">
        <v>3822</v>
      </c>
      <c r="H2281" s="1" t="s">
        <v>3854</v>
      </c>
      <c r="I2281" s="1" t="s">
        <v>3992</v>
      </c>
      <c r="J2281" s="1" t="s">
        <v>38</v>
      </c>
      <c r="K2281" s="1" t="s">
        <v>162</v>
      </c>
      <c r="L2281" s="3">
        <v>399.96</v>
      </c>
      <c r="M2281" s="3">
        <v>4</v>
      </c>
      <c r="N2281" s="3">
        <v>139.98599999999999</v>
      </c>
    </row>
    <row r="2282" spans="1:14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70"/>
        <v>Delay</v>
      </c>
      <c r="E2282" s="1" t="s">
        <v>3417</v>
      </c>
      <c r="F2282" s="1" t="str">
        <f t="shared" si="71"/>
        <v>BarryFranz</v>
      </c>
      <c r="G2282" s="1" t="s">
        <v>3822</v>
      </c>
      <c r="H2282" s="1" t="s">
        <v>3830</v>
      </c>
      <c r="I2282" s="1" t="s">
        <v>3997</v>
      </c>
      <c r="J2282" s="1" t="s">
        <v>14</v>
      </c>
      <c r="K2282" s="1" t="s">
        <v>1481</v>
      </c>
      <c r="L2282" s="3">
        <v>14.576000000000001</v>
      </c>
      <c r="M2282" s="3">
        <v>2</v>
      </c>
      <c r="N2282" s="3">
        <v>2.3685999999999998</v>
      </c>
    </row>
    <row r="2283" spans="1:14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70"/>
        <v>On time</v>
      </c>
      <c r="E2283" s="1" t="s">
        <v>3403</v>
      </c>
      <c r="F2283" s="1" t="str">
        <f t="shared" si="71"/>
        <v>WilliamBrown</v>
      </c>
      <c r="G2283" s="1" t="s">
        <v>3822</v>
      </c>
      <c r="H2283" s="1" t="s">
        <v>3859</v>
      </c>
      <c r="I2283" s="1" t="s">
        <v>3992</v>
      </c>
      <c r="J2283" s="1" t="s">
        <v>18</v>
      </c>
      <c r="K2283" s="1" t="s">
        <v>152</v>
      </c>
      <c r="L2283" s="3">
        <v>209.6</v>
      </c>
      <c r="M2283" s="3">
        <v>5</v>
      </c>
      <c r="N2283" s="3">
        <v>68.12</v>
      </c>
    </row>
    <row r="2284" spans="1:14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70"/>
        <v>On time</v>
      </c>
      <c r="E2284" s="1" t="s">
        <v>3403</v>
      </c>
      <c r="F2284" s="1" t="str">
        <f t="shared" si="71"/>
        <v>WilliamBrown</v>
      </c>
      <c r="G2284" s="1" t="s">
        <v>3822</v>
      </c>
      <c r="H2284" s="1" t="s">
        <v>3859</v>
      </c>
      <c r="I2284" s="1" t="s">
        <v>3992</v>
      </c>
      <c r="J2284" s="1" t="s">
        <v>14</v>
      </c>
      <c r="K2284" s="1" t="s">
        <v>2361</v>
      </c>
      <c r="L2284" s="3">
        <v>23.32</v>
      </c>
      <c r="M2284" s="3">
        <v>2</v>
      </c>
      <c r="N2284" s="3">
        <v>6.0632000000000001</v>
      </c>
    </row>
    <row r="2285" spans="1:14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70"/>
        <v>On time</v>
      </c>
      <c r="E2285" s="1" t="s">
        <v>3403</v>
      </c>
      <c r="F2285" s="1" t="str">
        <f t="shared" si="71"/>
        <v>WilliamBrown</v>
      </c>
      <c r="G2285" s="1" t="s">
        <v>3822</v>
      </c>
      <c r="H2285" s="1" t="s">
        <v>3859</v>
      </c>
      <c r="I2285" s="1" t="s">
        <v>3992</v>
      </c>
      <c r="J2285" s="1" t="s">
        <v>45</v>
      </c>
      <c r="K2285" s="1" t="s">
        <v>814</v>
      </c>
      <c r="L2285" s="3">
        <v>30.98</v>
      </c>
      <c r="M2285" s="3">
        <v>1</v>
      </c>
      <c r="N2285" s="3">
        <v>13.941000000000001</v>
      </c>
    </row>
    <row r="2286" spans="1:14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70"/>
        <v>On time</v>
      </c>
      <c r="E2286" s="1" t="s">
        <v>3403</v>
      </c>
      <c r="F2286" s="1" t="str">
        <f t="shared" si="71"/>
        <v>WilliamBrown</v>
      </c>
      <c r="G2286" s="1" t="s">
        <v>3822</v>
      </c>
      <c r="H2286" s="1" t="s">
        <v>3859</v>
      </c>
      <c r="I2286" s="1" t="s">
        <v>3992</v>
      </c>
      <c r="J2286" s="1" t="s">
        <v>38</v>
      </c>
      <c r="K2286" s="1" t="s">
        <v>2360</v>
      </c>
      <c r="L2286" s="3">
        <v>119.96</v>
      </c>
      <c r="M2286" s="3">
        <v>4</v>
      </c>
      <c r="N2286" s="3">
        <v>25.191600000000001</v>
      </c>
    </row>
    <row r="2287" spans="1:14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70"/>
        <v>On time</v>
      </c>
      <c r="E2287" s="1" t="s">
        <v>3403</v>
      </c>
      <c r="F2287" s="1" t="str">
        <f t="shared" si="71"/>
        <v>WilliamBrown</v>
      </c>
      <c r="G2287" s="1" t="s">
        <v>3822</v>
      </c>
      <c r="H2287" s="1" t="s">
        <v>3859</v>
      </c>
      <c r="I2287" s="1" t="s">
        <v>3992</v>
      </c>
      <c r="J2287" s="1" t="s">
        <v>72</v>
      </c>
      <c r="K2287" s="1" t="s">
        <v>2399</v>
      </c>
      <c r="L2287" s="3">
        <v>363.92</v>
      </c>
      <c r="M2287" s="3">
        <v>5</v>
      </c>
      <c r="N2287" s="3">
        <v>-31.843</v>
      </c>
    </row>
    <row r="2288" spans="1:14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70"/>
        <v>On time</v>
      </c>
      <c r="E2288" s="1" t="s">
        <v>3403</v>
      </c>
      <c r="F2288" s="1" t="str">
        <f t="shared" si="71"/>
        <v>WilliamBrown</v>
      </c>
      <c r="G2288" s="1" t="s">
        <v>3822</v>
      </c>
      <c r="H2288" s="1" t="s">
        <v>3859</v>
      </c>
      <c r="I2288" s="1" t="s">
        <v>3992</v>
      </c>
      <c r="J2288" s="1" t="s">
        <v>18</v>
      </c>
      <c r="K2288" s="1" t="s">
        <v>2458</v>
      </c>
      <c r="L2288" s="3">
        <v>35.808</v>
      </c>
      <c r="M2288" s="3">
        <v>3</v>
      </c>
      <c r="N2288" s="3">
        <v>11.19</v>
      </c>
    </row>
    <row r="2289" spans="1:14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70"/>
        <v>On time</v>
      </c>
      <c r="E2289" s="1" t="s">
        <v>3403</v>
      </c>
      <c r="F2289" s="1" t="str">
        <f t="shared" si="71"/>
        <v>WilliamBrown</v>
      </c>
      <c r="G2289" s="1" t="s">
        <v>3822</v>
      </c>
      <c r="H2289" s="1" t="s">
        <v>3859</v>
      </c>
      <c r="I2289" s="1" t="s">
        <v>3992</v>
      </c>
      <c r="J2289" s="1" t="s">
        <v>18</v>
      </c>
      <c r="K2289" s="1" t="s">
        <v>1385</v>
      </c>
      <c r="L2289" s="3">
        <v>122.688</v>
      </c>
      <c r="M2289" s="3">
        <v>9</v>
      </c>
      <c r="N2289" s="3">
        <v>39.873600000000003</v>
      </c>
    </row>
    <row r="2290" spans="1:14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70"/>
        <v>On time</v>
      </c>
      <c r="E2290" s="1" t="s">
        <v>3403</v>
      </c>
      <c r="F2290" s="1" t="str">
        <f t="shared" si="71"/>
        <v>WilliamBrown</v>
      </c>
      <c r="G2290" s="1" t="s">
        <v>3822</v>
      </c>
      <c r="H2290" s="1" t="s">
        <v>3859</v>
      </c>
      <c r="I2290" s="1" t="s">
        <v>3992</v>
      </c>
      <c r="J2290" s="1" t="s">
        <v>22</v>
      </c>
      <c r="K2290" s="1" t="s">
        <v>548</v>
      </c>
      <c r="L2290" s="3">
        <v>892.13599999999997</v>
      </c>
      <c r="M2290" s="3">
        <v>7</v>
      </c>
      <c r="N2290" s="3">
        <v>111.517</v>
      </c>
    </row>
    <row r="2291" spans="1:14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70"/>
        <v>On time</v>
      </c>
      <c r="E2291" s="1" t="s">
        <v>3403</v>
      </c>
      <c r="F2291" s="1" t="str">
        <f t="shared" si="71"/>
        <v>WilliamBrown</v>
      </c>
      <c r="G2291" s="1" t="s">
        <v>3822</v>
      </c>
      <c r="H2291" s="1" t="s">
        <v>3859</v>
      </c>
      <c r="I2291" s="1" t="s">
        <v>3992</v>
      </c>
      <c r="J2291" s="1" t="s">
        <v>28</v>
      </c>
      <c r="K2291" s="1" t="s">
        <v>2122</v>
      </c>
      <c r="L2291" s="3">
        <v>50.22</v>
      </c>
      <c r="M2291" s="3">
        <v>3</v>
      </c>
      <c r="N2291" s="3">
        <v>2.0087999999999999</v>
      </c>
    </row>
    <row r="2292" spans="1:14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70"/>
        <v>On time</v>
      </c>
      <c r="E2292" s="1" t="s">
        <v>3403</v>
      </c>
      <c r="F2292" s="1" t="str">
        <f t="shared" si="71"/>
        <v>WilliamBrown</v>
      </c>
      <c r="G2292" s="1" t="s">
        <v>3822</v>
      </c>
      <c r="H2292" s="1" t="s">
        <v>3859</v>
      </c>
      <c r="I2292" s="1" t="s">
        <v>3992</v>
      </c>
      <c r="J2292" s="1" t="s">
        <v>20</v>
      </c>
      <c r="K2292" s="1" t="s">
        <v>2340</v>
      </c>
      <c r="L2292" s="3">
        <v>83.42</v>
      </c>
      <c r="M2292" s="3">
        <v>2</v>
      </c>
      <c r="N2292" s="3">
        <v>24.191800000000001</v>
      </c>
    </row>
    <row r="2293" spans="1:14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70"/>
        <v>On time</v>
      </c>
      <c r="E2293" s="1" t="s">
        <v>3403</v>
      </c>
      <c r="F2293" s="1" t="str">
        <f t="shared" si="71"/>
        <v>WilliamBrown</v>
      </c>
      <c r="G2293" s="1" t="s">
        <v>3822</v>
      </c>
      <c r="H2293" s="1" t="s">
        <v>3859</v>
      </c>
      <c r="I2293" s="1" t="s">
        <v>3992</v>
      </c>
      <c r="J2293" s="1" t="s">
        <v>18</v>
      </c>
      <c r="K2293" s="1" t="s">
        <v>2459</v>
      </c>
      <c r="L2293" s="3">
        <v>5.8719999999999999</v>
      </c>
      <c r="M2293" s="3">
        <v>2</v>
      </c>
      <c r="N2293" s="3">
        <v>2.1286</v>
      </c>
    </row>
    <row r="2294" spans="1:14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70"/>
        <v>On time</v>
      </c>
      <c r="E2294" s="1" t="s">
        <v>3489</v>
      </c>
      <c r="F2294" s="1" t="str">
        <f t="shared" si="71"/>
        <v>KenHeidel</v>
      </c>
      <c r="G2294" s="1" t="s">
        <v>3822</v>
      </c>
      <c r="H2294" s="1" t="s">
        <v>3887</v>
      </c>
      <c r="I2294" s="1" t="s">
        <v>3994</v>
      </c>
      <c r="J2294" s="1" t="s">
        <v>18</v>
      </c>
      <c r="K2294" s="1" t="s">
        <v>1891</v>
      </c>
      <c r="L2294" s="3">
        <v>12.144</v>
      </c>
      <c r="M2294" s="3">
        <v>3</v>
      </c>
      <c r="N2294" s="3">
        <v>4.0986000000000002</v>
      </c>
    </row>
    <row r="2295" spans="1:14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70"/>
        <v>On time</v>
      </c>
      <c r="E2295" s="1" t="s">
        <v>3178</v>
      </c>
      <c r="F2295" s="1" t="str">
        <f t="shared" si="71"/>
        <v>KenLonsdale</v>
      </c>
      <c r="G2295" s="1" t="s">
        <v>3822</v>
      </c>
      <c r="H2295" s="1" t="s">
        <v>3903</v>
      </c>
      <c r="I2295" s="1" t="s">
        <v>3996</v>
      </c>
      <c r="J2295" s="1" t="s">
        <v>87</v>
      </c>
      <c r="K2295" s="1" t="s">
        <v>1909</v>
      </c>
      <c r="L2295" s="3">
        <v>27.792000000000002</v>
      </c>
      <c r="M2295" s="3">
        <v>3</v>
      </c>
      <c r="N2295" s="3">
        <v>10.422000000000001</v>
      </c>
    </row>
    <row r="2296" spans="1:14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70"/>
        <v>Delay</v>
      </c>
      <c r="E2296" s="1" t="s">
        <v>3454</v>
      </c>
      <c r="F2296" s="1" t="str">
        <f t="shared" si="71"/>
        <v>MichaelGranlund</v>
      </c>
      <c r="G2296" s="1" t="s">
        <v>3822</v>
      </c>
      <c r="H2296" s="1" t="s">
        <v>3861</v>
      </c>
      <c r="I2296" s="1" t="s">
        <v>3996</v>
      </c>
      <c r="J2296" s="1" t="s">
        <v>82</v>
      </c>
      <c r="K2296" s="1" t="s">
        <v>1438</v>
      </c>
      <c r="L2296" s="3">
        <v>6.2080000000000002</v>
      </c>
      <c r="M2296" s="3">
        <v>2</v>
      </c>
      <c r="N2296" s="3">
        <v>0.69840000000000002</v>
      </c>
    </row>
    <row r="2297" spans="1:14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70"/>
        <v>On time</v>
      </c>
      <c r="E2297" s="1" t="s">
        <v>3541</v>
      </c>
      <c r="F2297" s="1" t="str">
        <f t="shared" si="71"/>
        <v>RolandSchwarz</v>
      </c>
      <c r="G2297" s="1" t="s">
        <v>3822</v>
      </c>
      <c r="H2297" s="1" t="s">
        <v>3823</v>
      </c>
      <c r="I2297" s="1" t="s">
        <v>3992</v>
      </c>
      <c r="J2297" s="1" t="s">
        <v>28</v>
      </c>
      <c r="K2297" s="1" t="s">
        <v>427</v>
      </c>
      <c r="L2297" s="3">
        <v>1261.33</v>
      </c>
      <c r="M2297" s="3">
        <v>7</v>
      </c>
      <c r="N2297" s="3">
        <v>327.94580000000002</v>
      </c>
    </row>
    <row r="2298" spans="1:14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70"/>
        <v>On time</v>
      </c>
      <c r="E2298" s="1" t="s">
        <v>3462</v>
      </c>
      <c r="F2298" s="1" t="str">
        <f t="shared" si="71"/>
        <v>NancyLomonaco</v>
      </c>
      <c r="G2298" s="1" t="s">
        <v>3822</v>
      </c>
      <c r="H2298" s="1" t="s">
        <v>3823</v>
      </c>
      <c r="I2298" s="1" t="s">
        <v>3992</v>
      </c>
      <c r="J2298" s="1" t="s">
        <v>45</v>
      </c>
      <c r="K2298" s="1" t="s">
        <v>1171</v>
      </c>
      <c r="L2298" s="3">
        <v>38.880000000000003</v>
      </c>
      <c r="M2298" s="3">
        <v>6</v>
      </c>
      <c r="N2298" s="3">
        <v>18.662400000000002</v>
      </c>
    </row>
    <row r="2299" spans="1:14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70"/>
        <v>Delay</v>
      </c>
      <c r="E2299" s="1" t="s">
        <v>3389</v>
      </c>
      <c r="F2299" s="1" t="str">
        <f t="shared" si="71"/>
        <v>GeneMcClure</v>
      </c>
      <c r="G2299" s="1" t="s">
        <v>3822</v>
      </c>
      <c r="H2299" s="1" t="s">
        <v>3882</v>
      </c>
      <c r="I2299" s="1" t="s">
        <v>3992</v>
      </c>
      <c r="J2299" s="1" t="s">
        <v>45</v>
      </c>
      <c r="K2299" s="1" t="s">
        <v>258</v>
      </c>
      <c r="L2299" s="3">
        <v>5.98</v>
      </c>
      <c r="M2299" s="3">
        <v>1</v>
      </c>
      <c r="N2299" s="3">
        <v>2.6909999999999998</v>
      </c>
    </row>
    <row r="2300" spans="1:14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70"/>
        <v>Delay</v>
      </c>
      <c r="E2300" s="1" t="s">
        <v>3630</v>
      </c>
      <c r="F2300" s="1" t="str">
        <f t="shared" si="71"/>
        <v>JillMatthias</v>
      </c>
      <c r="G2300" s="1" t="s">
        <v>3822</v>
      </c>
      <c r="H2300" s="1" t="s">
        <v>3824</v>
      </c>
      <c r="I2300" s="1" t="s">
        <v>3993</v>
      </c>
      <c r="J2300" s="1" t="s">
        <v>87</v>
      </c>
      <c r="K2300" s="1" t="s">
        <v>1452</v>
      </c>
      <c r="L2300" s="3">
        <v>54.9</v>
      </c>
      <c r="M2300" s="3">
        <v>5</v>
      </c>
      <c r="N2300" s="3">
        <v>26.901</v>
      </c>
    </row>
    <row r="2301" spans="1:14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70"/>
        <v>On time</v>
      </c>
      <c r="E2301" s="1" t="s">
        <v>3224</v>
      </c>
      <c r="F2301" s="1" t="str">
        <f t="shared" si="71"/>
        <v>AnthonyRawles</v>
      </c>
      <c r="G2301" s="1" t="s">
        <v>3822</v>
      </c>
      <c r="H2301" s="1" t="s">
        <v>3854</v>
      </c>
      <c r="I2301" s="1" t="s">
        <v>3992</v>
      </c>
      <c r="J2301" s="1" t="s">
        <v>14</v>
      </c>
      <c r="K2301" s="1" t="s">
        <v>1717</v>
      </c>
      <c r="L2301" s="3">
        <v>3.52</v>
      </c>
      <c r="M2301" s="3">
        <v>2</v>
      </c>
      <c r="N2301" s="3">
        <v>1.6896</v>
      </c>
    </row>
    <row r="2302" spans="1:14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70"/>
        <v>On time</v>
      </c>
      <c r="E2302" s="1" t="s">
        <v>3224</v>
      </c>
      <c r="F2302" s="1" t="str">
        <f t="shared" si="71"/>
        <v>AnthonyRawles</v>
      </c>
      <c r="G2302" s="1" t="s">
        <v>3822</v>
      </c>
      <c r="H2302" s="1" t="s">
        <v>3854</v>
      </c>
      <c r="I2302" s="1" t="s">
        <v>3992</v>
      </c>
      <c r="J2302" s="1" t="s">
        <v>16</v>
      </c>
      <c r="K2302" s="1" t="s">
        <v>1646</v>
      </c>
      <c r="L2302" s="3">
        <v>1626.192</v>
      </c>
      <c r="M2302" s="3">
        <v>9</v>
      </c>
      <c r="N2302" s="3">
        <v>121.9644</v>
      </c>
    </row>
    <row r="2303" spans="1:14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70"/>
        <v>On time</v>
      </c>
      <c r="E2303" s="1" t="s">
        <v>3474</v>
      </c>
      <c r="F2303" s="1" t="str">
        <f t="shared" si="71"/>
        <v>GeorgeAshbrook</v>
      </c>
      <c r="G2303" s="1" t="s">
        <v>3822</v>
      </c>
      <c r="H2303" s="1" t="s">
        <v>3823</v>
      </c>
      <c r="I2303" s="1" t="s">
        <v>3992</v>
      </c>
      <c r="J2303" s="1" t="s">
        <v>28</v>
      </c>
      <c r="K2303" s="1" t="s">
        <v>982</v>
      </c>
      <c r="L2303" s="3">
        <v>99.87</v>
      </c>
      <c r="M2303" s="3">
        <v>3</v>
      </c>
      <c r="N2303" s="3">
        <v>23.968800000000002</v>
      </c>
    </row>
    <row r="2304" spans="1:14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70"/>
        <v>On time</v>
      </c>
      <c r="E2304" s="1" t="s">
        <v>3700</v>
      </c>
      <c r="F2304" s="1" t="str">
        <f t="shared" si="71"/>
        <v>JenniferFerguson</v>
      </c>
      <c r="G2304" s="1" t="s">
        <v>3822</v>
      </c>
      <c r="H2304" s="1" t="s">
        <v>3919</v>
      </c>
      <c r="I2304" s="1" t="s">
        <v>3999</v>
      </c>
      <c r="J2304" s="1" t="s">
        <v>14</v>
      </c>
      <c r="K2304" s="1" t="s">
        <v>997</v>
      </c>
      <c r="L2304" s="3">
        <v>79.36</v>
      </c>
      <c r="M2304" s="3">
        <v>4</v>
      </c>
      <c r="N2304" s="3">
        <v>23.808</v>
      </c>
    </row>
    <row r="2305" spans="1:14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70"/>
        <v>On time</v>
      </c>
      <c r="E2305" s="1" t="s">
        <v>3168</v>
      </c>
      <c r="F2305" s="1" t="str">
        <f t="shared" si="71"/>
        <v>KristenHastings</v>
      </c>
      <c r="G2305" s="1" t="s">
        <v>3822</v>
      </c>
      <c r="H2305" s="1" t="s">
        <v>3823</v>
      </c>
      <c r="I2305" s="1" t="s">
        <v>3992</v>
      </c>
      <c r="J2305" s="1" t="s">
        <v>16</v>
      </c>
      <c r="K2305" s="1" t="s">
        <v>2471</v>
      </c>
      <c r="L2305" s="3">
        <v>119.96</v>
      </c>
      <c r="M2305" s="3">
        <v>1</v>
      </c>
      <c r="N2305" s="3">
        <v>7.4974999999999996</v>
      </c>
    </row>
    <row r="2306" spans="1:14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70"/>
        <v>Delay</v>
      </c>
      <c r="E2306" s="1" t="s">
        <v>3736</v>
      </c>
      <c r="F2306" s="1" t="str">
        <f t="shared" si="71"/>
        <v>SallyMatthias</v>
      </c>
      <c r="G2306" s="1" t="s">
        <v>3822</v>
      </c>
      <c r="H2306" s="1" t="s">
        <v>3834</v>
      </c>
      <c r="I2306" s="1" t="s">
        <v>3995</v>
      </c>
      <c r="J2306" s="1" t="s">
        <v>87</v>
      </c>
      <c r="K2306" s="1" t="s">
        <v>106</v>
      </c>
      <c r="L2306" s="3">
        <v>23.472000000000001</v>
      </c>
      <c r="M2306" s="3">
        <v>3</v>
      </c>
      <c r="N2306" s="3">
        <v>8.8019999999999996</v>
      </c>
    </row>
    <row r="2307" spans="1:14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72">IF(C2307 - B2307 &gt; 4, "Delay", "On time")</f>
        <v>On time</v>
      </c>
      <c r="E2307" s="1" t="s">
        <v>3642</v>
      </c>
      <c r="F2307" s="1" t="str">
        <f t="shared" ref="F2307:F2370" si="73">LEFT(E2307, FIND("@", E2307) - 1)</f>
        <v>EvaJacobs</v>
      </c>
      <c r="G2307" s="1" t="s">
        <v>3822</v>
      </c>
      <c r="H2307" s="1" t="s">
        <v>3869</v>
      </c>
      <c r="I2307" s="1" t="s">
        <v>3992</v>
      </c>
      <c r="J2307" s="1" t="s">
        <v>28</v>
      </c>
      <c r="K2307" s="1" t="s">
        <v>2474</v>
      </c>
      <c r="L2307" s="3">
        <v>421.1</v>
      </c>
      <c r="M2307" s="3">
        <v>2</v>
      </c>
      <c r="N2307" s="3">
        <v>105.27500000000001</v>
      </c>
    </row>
    <row r="2308" spans="1:14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72"/>
        <v>On time</v>
      </c>
      <c r="E2308" s="1" t="s">
        <v>3259</v>
      </c>
      <c r="F2308" s="1" t="str">
        <f t="shared" si="73"/>
        <v>LindsayWilliams</v>
      </c>
      <c r="G2308" s="1" t="s">
        <v>3822</v>
      </c>
      <c r="H2308" s="1" t="s">
        <v>3899</v>
      </c>
      <c r="I2308" s="1" t="s">
        <v>3999</v>
      </c>
      <c r="J2308" s="1" t="s">
        <v>22</v>
      </c>
      <c r="K2308" s="1" t="s">
        <v>2476</v>
      </c>
      <c r="L2308" s="3">
        <v>1685.88</v>
      </c>
      <c r="M2308" s="3">
        <v>6</v>
      </c>
      <c r="N2308" s="3">
        <v>320.31720000000001</v>
      </c>
    </row>
    <row r="2309" spans="1:14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72"/>
        <v>On time</v>
      </c>
      <c r="E2309" s="1" t="s">
        <v>3259</v>
      </c>
      <c r="F2309" s="1" t="str">
        <f t="shared" si="73"/>
        <v>LindsayWilliams</v>
      </c>
      <c r="G2309" s="1" t="s">
        <v>3822</v>
      </c>
      <c r="H2309" s="1" t="s">
        <v>3899</v>
      </c>
      <c r="I2309" s="1" t="s">
        <v>3999</v>
      </c>
      <c r="J2309" s="1" t="s">
        <v>18</v>
      </c>
      <c r="K2309" s="1" t="s">
        <v>2477</v>
      </c>
      <c r="L2309" s="3">
        <v>5.7279999999999998</v>
      </c>
      <c r="M2309" s="3">
        <v>2</v>
      </c>
      <c r="N2309" s="3">
        <v>2.0047999999999999</v>
      </c>
    </row>
    <row r="2310" spans="1:14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72"/>
        <v>Delay</v>
      </c>
      <c r="E2310" s="1" t="s">
        <v>3336</v>
      </c>
      <c r="F2310" s="1" t="str">
        <f t="shared" si="73"/>
        <v>IvanGibson</v>
      </c>
      <c r="G2310" s="1" t="s">
        <v>3822</v>
      </c>
      <c r="H2310" s="1" t="s">
        <v>3824</v>
      </c>
      <c r="I2310" s="1" t="s">
        <v>3993</v>
      </c>
      <c r="J2310" s="1" t="s">
        <v>45</v>
      </c>
      <c r="K2310" s="1" t="s">
        <v>2021</v>
      </c>
      <c r="L2310" s="3">
        <v>61.96</v>
      </c>
      <c r="M2310" s="3">
        <v>2</v>
      </c>
      <c r="N2310" s="3">
        <v>27.882000000000001</v>
      </c>
    </row>
    <row r="2311" spans="1:14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72"/>
        <v>Delay</v>
      </c>
      <c r="E2311" s="1" t="s">
        <v>3336</v>
      </c>
      <c r="F2311" s="1" t="str">
        <f t="shared" si="73"/>
        <v>IvanGibson</v>
      </c>
      <c r="G2311" s="1" t="s">
        <v>3822</v>
      </c>
      <c r="H2311" s="1" t="s">
        <v>3824</v>
      </c>
      <c r="I2311" s="1" t="s">
        <v>3993</v>
      </c>
      <c r="J2311" s="1" t="s">
        <v>18</v>
      </c>
      <c r="K2311" s="1" t="s">
        <v>1175</v>
      </c>
      <c r="L2311" s="3">
        <v>1.3440000000000001</v>
      </c>
      <c r="M2311" s="3">
        <v>1</v>
      </c>
      <c r="N2311" s="3">
        <v>0.47039999999999998</v>
      </c>
    </row>
    <row r="2312" spans="1:14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72"/>
        <v>Delay</v>
      </c>
      <c r="E2312" s="1" t="s">
        <v>3283</v>
      </c>
      <c r="F2312" s="1" t="str">
        <f t="shared" si="73"/>
        <v>GregGuthrie</v>
      </c>
      <c r="G2312" s="1" t="s">
        <v>3822</v>
      </c>
      <c r="H2312" s="1" t="s">
        <v>3824</v>
      </c>
      <c r="I2312" s="1" t="s">
        <v>3993</v>
      </c>
      <c r="J2312" s="1" t="s">
        <v>18</v>
      </c>
      <c r="K2312" s="1" t="s">
        <v>565</v>
      </c>
      <c r="L2312" s="3">
        <v>13.904</v>
      </c>
      <c r="M2312" s="3">
        <v>2</v>
      </c>
      <c r="N2312" s="3">
        <v>4.5187999999999997</v>
      </c>
    </row>
    <row r="2313" spans="1:14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72"/>
        <v>Delay</v>
      </c>
      <c r="E2313" s="1" t="s">
        <v>3733</v>
      </c>
      <c r="F2313" s="1" t="str">
        <f t="shared" si="73"/>
        <v>SeanO'Donnell</v>
      </c>
      <c r="G2313" s="1" t="s">
        <v>3822</v>
      </c>
      <c r="H2313" s="1" t="s">
        <v>3824</v>
      </c>
      <c r="I2313" s="1" t="s">
        <v>3993</v>
      </c>
      <c r="J2313" s="1" t="s">
        <v>45</v>
      </c>
      <c r="K2313" s="1" t="s">
        <v>2210</v>
      </c>
      <c r="L2313" s="3">
        <v>41.86</v>
      </c>
      <c r="M2313" s="3">
        <v>7</v>
      </c>
      <c r="N2313" s="3">
        <v>18.837</v>
      </c>
    </row>
    <row r="2314" spans="1:14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72"/>
        <v>Delay</v>
      </c>
      <c r="E2314" s="1" t="s">
        <v>3733</v>
      </c>
      <c r="F2314" s="1" t="str">
        <f t="shared" si="73"/>
        <v>SeanO'Donnell</v>
      </c>
      <c r="G2314" s="1" t="s">
        <v>3822</v>
      </c>
      <c r="H2314" s="1" t="s">
        <v>3824</v>
      </c>
      <c r="I2314" s="1" t="s">
        <v>3993</v>
      </c>
      <c r="J2314" s="1" t="s">
        <v>198</v>
      </c>
      <c r="K2314" s="1" t="s">
        <v>1363</v>
      </c>
      <c r="L2314" s="3">
        <v>141.96</v>
      </c>
      <c r="M2314" s="3">
        <v>2</v>
      </c>
      <c r="N2314" s="3">
        <v>41.168399999999998</v>
      </c>
    </row>
    <row r="2315" spans="1:14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72"/>
        <v>On time</v>
      </c>
      <c r="E2315" s="1" t="s">
        <v>3581</v>
      </c>
      <c r="F2315" s="1" t="str">
        <f t="shared" si="73"/>
        <v>AlexGrayson</v>
      </c>
      <c r="G2315" s="1" t="s">
        <v>3822</v>
      </c>
      <c r="H2315" s="1" t="s">
        <v>3858</v>
      </c>
      <c r="I2315" s="1" t="s">
        <v>3995</v>
      </c>
      <c r="J2315" s="1" t="s">
        <v>22</v>
      </c>
      <c r="K2315" s="1" t="s">
        <v>602</v>
      </c>
      <c r="L2315" s="3">
        <v>182.55</v>
      </c>
      <c r="M2315" s="3">
        <v>2</v>
      </c>
      <c r="N2315" s="3">
        <v>-135.08699999999999</v>
      </c>
    </row>
    <row r="2316" spans="1:14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72"/>
        <v>On time</v>
      </c>
      <c r="E2316" s="1" t="s">
        <v>3511</v>
      </c>
      <c r="F2316" s="1" t="str">
        <f t="shared" si="73"/>
        <v>ChrisCortes</v>
      </c>
      <c r="G2316" s="1" t="s">
        <v>3822</v>
      </c>
      <c r="H2316" s="1" t="s">
        <v>3823</v>
      </c>
      <c r="I2316" s="1" t="s">
        <v>3992</v>
      </c>
      <c r="J2316" s="1" t="s">
        <v>28</v>
      </c>
      <c r="K2316" s="1" t="s">
        <v>2223</v>
      </c>
      <c r="L2316" s="3">
        <v>87.92</v>
      </c>
      <c r="M2316" s="3">
        <v>4</v>
      </c>
      <c r="N2316" s="3">
        <v>0.87919999999999998</v>
      </c>
    </row>
    <row r="2317" spans="1:14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72"/>
        <v>On time</v>
      </c>
      <c r="E2317" s="1" t="s">
        <v>3511</v>
      </c>
      <c r="F2317" s="1" t="str">
        <f t="shared" si="73"/>
        <v>ChrisCortes</v>
      </c>
      <c r="G2317" s="1" t="s">
        <v>3822</v>
      </c>
      <c r="H2317" s="1" t="s">
        <v>3823</v>
      </c>
      <c r="I2317" s="1" t="s">
        <v>3992</v>
      </c>
      <c r="J2317" s="1" t="s">
        <v>45</v>
      </c>
      <c r="K2317" s="1" t="s">
        <v>2483</v>
      </c>
      <c r="L2317" s="3">
        <v>5.98</v>
      </c>
      <c r="M2317" s="3">
        <v>1</v>
      </c>
      <c r="N2317" s="3">
        <v>2.9302000000000001</v>
      </c>
    </row>
    <row r="2318" spans="1:14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72"/>
        <v>On time</v>
      </c>
      <c r="E2318" s="1" t="s">
        <v>3278</v>
      </c>
      <c r="F2318" s="1" t="str">
        <f t="shared" si="73"/>
        <v>NaresjPatel</v>
      </c>
      <c r="G2318" s="1" t="s">
        <v>3822</v>
      </c>
      <c r="H2318" s="1" t="s">
        <v>3826</v>
      </c>
      <c r="I2318" s="1" t="s">
        <v>3992</v>
      </c>
      <c r="J2318" s="1" t="s">
        <v>14</v>
      </c>
      <c r="K2318" s="1" t="s">
        <v>385</v>
      </c>
      <c r="L2318" s="3">
        <v>11.52</v>
      </c>
      <c r="M2318" s="3">
        <v>4</v>
      </c>
      <c r="N2318" s="3">
        <v>3.2256</v>
      </c>
    </row>
    <row r="2319" spans="1:14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72"/>
        <v>On time</v>
      </c>
      <c r="E2319" s="1" t="s">
        <v>3278</v>
      </c>
      <c r="F2319" s="1" t="str">
        <f t="shared" si="73"/>
        <v>NaresjPatel</v>
      </c>
      <c r="G2319" s="1" t="s">
        <v>3822</v>
      </c>
      <c r="H2319" s="1" t="s">
        <v>3826</v>
      </c>
      <c r="I2319" s="1" t="s">
        <v>3992</v>
      </c>
      <c r="J2319" s="1" t="s">
        <v>72</v>
      </c>
      <c r="K2319" s="1" t="s">
        <v>819</v>
      </c>
      <c r="L2319" s="3">
        <v>717.72</v>
      </c>
      <c r="M2319" s="3">
        <v>3</v>
      </c>
      <c r="N2319" s="3">
        <v>71.772000000000006</v>
      </c>
    </row>
    <row r="2320" spans="1:14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72"/>
        <v>On time</v>
      </c>
      <c r="E2320" s="1" t="s">
        <v>3278</v>
      </c>
      <c r="F2320" s="1" t="str">
        <f t="shared" si="73"/>
        <v>NaresjPatel</v>
      </c>
      <c r="G2320" s="1" t="s">
        <v>3822</v>
      </c>
      <c r="H2320" s="1" t="s">
        <v>3826</v>
      </c>
      <c r="I2320" s="1" t="s">
        <v>3992</v>
      </c>
      <c r="J2320" s="1" t="s">
        <v>28</v>
      </c>
      <c r="K2320" s="1" t="s">
        <v>2485</v>
      </c>
      <c r="L2320" s="3">
        <v>236.5</v>
      </c>
      <c r="M2320" s="3">
        <v>10</v>
      </c>
      <c r="N2320" s="3">
        <v>68.584999999999994</v>
      </c>
    </row>
    <row r="2321" spans="1:14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72"/>
        <v>On time</v>
      </c>
      <c r="E2321" s="1" t="s">
        <v>3278</v>
      </c>
      <c r="F2321" s="1" t="str">
        <f t="shared" si="73"/>
        <v>NaresjPatel</v>
      </c>
      <c r="G2321" s="1" t="s">
        <v>3822</v>
      </c>
      <c r="H2321" s="1" t="s">
        <v>3826</v>
      </c>
      <c r="I2321" s="1" t="s">
        <v>3992</v>
      </c>
      <c r="J2321" s="1" t="s">
        <v>22</v>
      </c>
      <c r="K2321" s="1" t="s">
        <v>805</v>
      </c>
      <c r="L2321" s="3">
        <v>170.352</v>
      </c>
      <c r="M2321" s="3">
        <v>3</v>
      </c>
      <c r="N2321" s="3">
        <v>19.1646</v>
      </c>
    </row>
    <row r="2322" spans="1:14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72"/>
        <v>On time</v>
      </c>
      <c r="E2322" s="1" t="s">
        <v>3737</v>
      </c>
      <c r="F2322" s="1" t="str">
        <f t="shared" si="73"/>
        <v>SperosGoranitis</v>
      </c>
      <c r="G2322" s="1" t="s">
        <v>3822</v>
      </c>
      <c r="H2322" s="1" t="s">
        <v>3826</v>
      </c>
      <c r="I2322" s="1" t="s">
        <v>3992</v>
      </c>
      <c r="J2322" s="1" t="s">
        <v>38</v>
      </c>
      <c r="K2322" s="1" t="s">
        <v>191</v>
      </c>
      <c r="L2322" s="3">
        <v>107.97</v>
      </c>
      <c r="M2322" s="3">
        <v>3</v>
      </c>
      <c r="N2322" s="3">
        <v>22.6737</v>
      </c>
    </row>
    <row r="2323" spans="1:14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72"/>
        <v>On time</v>
      </c>
      <c r="E2323" s="1" t="s">
        <v>3236</v>
      </c>
      <c r="F2323" s="1" t="str">
        <f t="shared" si="73"/>
        <v>NickZandusky</v>
      </c>
      <c r="G2323" s="1" t="s">
        <v>3822</v>
      </c>
      <c r="H2323" s="1" t="s">
        <v>3823</v>
      </c>
      <c r="I2323" s="1" t="s">
        <v>3992</v>
      </c>
      <c r="J2323" s="1" t="s">
        <v>18</v>
      </c>
      <c r="K2323" s="1" t="s">
        <v>406</v>
      </c>
      <c r="L2323" s="3">
        <v>23.24</v>
      </c>
      <c r="M2323" s="3">
        <v>5</v>
      </c>
      <c r="N2323" s="3">
        <v>7.5529999999999999</v>
      </c>
    </row>
    <row r="2324" spans="1:14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72"/>
        <v>On time</v>
      </c>
      <c r="E2324" s="1" t="s">
        <v>3405</v>
      </c>
      <c r="F2324" s="1" t="str">
        <f t="shared" si="73"/>
        <v>DiannaWilson</v>
      </c>
      <c r="G2324" s="1" t="s">
        <v>3822</v>
      </c>
      <c r="H2324" s="1" t="s">
        <v>3841</v>
      </c>
      <c r="I2324" s="1" t="s">
        <v>3992</v>
      </c>
      <c r="J2324" s="1" t="s">
        <v>16</v>
      </c>
      <c r="K2324" s="1" t="s">
        <v>2275</v>
      </c>
      <c r="L2324" s="3">
        <v>203.976</v>
      </c>
      <c r="M2324" s="3">
        <v>3</v>
      </c>
      <c r="N2324" s="3">
        <v>25.497</v>
      </c>
    </row>
    <row r="2325" spans="1:14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72"/>
        <v>On time</v>
      </c>
      <c r="E2325" s="1" t="s">
        <v>3405</v>
      </c>
      <c r="F2325" s="1" t="str">
        <f t="shared" si="73"/>
        <v>DiannaWilson</v>
      </c>
      <c r="G2325" s="1" t="s">
        <v>3822</v>
      </c>
      <c r="H2325" s="1" t="s">
        <v>3841</v>
      </c>
      <c r="I2325" s="1" t="s">
        <v>3992</v>
      </c>
      <c r="J2325" s="1" t="s">
        <v>22</v>
      </c>
      <c r="K2325" s="1" t="s">
        <v>2476</v>
      </c>
      <c r="L2325" s="3">
        <v>674.35199999999998</v>
      </c>
      <c r="M2325" s="3">
        <v>3</v>
      </c>
      <c r="N2325" s="3">
        <v>-8.4293999999999993</v>
      </c>
    </row>
    <row r="2326" spans="1:14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72"/>
        <v>On time</v>
      </c>
      <c r="E2326" s="1" t="s">
        <v>3495</v>
      </c>
      <c r="F2326" s="1" t="str">
        <f t="shared" si="73"/>
        <v>PhilisseOvercash</v>
      </c>
      <c r="G2326" s="1" t="s">
        <v>3822</v>
      </c>
      <c r="H2326" s="1" t="s">
        <v>3824</v>
      </c>
      <c r="I2326" s="1" t="s">
        <v>3993</v>
      </c>
      <c r="J2326" s="1" t="s">
        <v>12</v>
      </c>
      <c r="K2326" s="1" t="s">
        <v>2490</v>
      </c>
      <c r="L2326" s="3">
        <v>19.54</v>
      </c>
      <c r="M2326" s="3">
        <v>2</v>
      </c>
      <c r="N2326" s="3">
        <v>7.2298</v>
      </c>
    </row>
    <row r="2327" spans="1:14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72"/>
        <v>On time</v>
      </c>
      <c r="E2327" s="1" t="s">
        <v>3654</v>
      </c>
      <c r="F2327" s="1" t="str">
        <f t="shared" si="73"/>
        <v>MarcHarrigan</v>
      </c>
      <c r="G2327" s="1" t="s">
        <v>3822</v>
      </c>
      <c r="H2327" s="1" t="s">
        <v>3823</v>
      </c>
      <c r="I2327" s="1" t="s">
        <v>3992</v>
      </c>
      <c r="J2327" s="1" t="s">
        <v>14</v>
      </c>
      <c r="K2327" s="1" t="s">
        <v>1876</v>
      </c>
      <c r="L2327" s="3">
        <v>21.4</v>
      </c>
      <c r="M2327" s="3">
        <v>5</v>
      </c>
      <c r="N2327" s="3">
        <v>6.2060000000000004</v>
      </c>
    </row>
    <row r="2328" spans="1:14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72"/>
        <v>On time</v>
      </c>
      <c r="E2328" s="1" t="s">
        <v>3654</v>
      </c>
      <c r="F2328" s="1" t="str">
        <f t="shared" si="73"/>
        <v>MarcHarrigan</v>
      </c>
      <c r="G2328" s="1" t="s">
        <v>3822</v>
      </c>
      <c r="H2328" s="1" t="s">
        <v>3823</v>
      </c>
      <c r="I2328" s="1" t="s">
        <v>3992</v>
      </c>
      <c r="J2328" s="1" t="s">
        <v>9</v>
      </c>
      <c r="K2328" s="1" t="s">
        <v>2425</v>
      </c>
      <c r="L2328" s="3">
        <v>12.6</v>
      </c>
      <c r="M2328" s="3">
        <v>2</v>
      </c>
      <c r="N2328" s="3">
        <v>5.7960000000000003</v>
      </c>
    </row>
    <row r="2329" spans="1:14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72"/>
        <v>On time</v>
      </c>
      <c r="E2329" s="1" t="s">
        <v>3738</v>
      </c>
      <c r="F2329" s="1" t="str">
        <f t="shared" si="73"/>
        <v>ChadMcGuire</v>
      </c>
      <c r="G2329" s="1" t="s">
        <v>3822</v>
      </c>
      <c r="H2329" s="1" t="s">
        <v>3826</v>
      </c>
      <c r="I2329" s="1" t="s">
        <v>3992</v>
      </c>
      <c r="J2329" s="1" t="s">
        <v>12</v>
      </c>
      <c r="K2329" s="1" t="s">
        <v>542</v>
      </c>
      <c r="L2329" s="3">
        <v>17.46</v>
      </c>
      <c r="M2329" s="3">
        <v>2</v>
      </c>
      <c r="N2329" s="3">
        <v>5.9363999999999999</v>
      </c>
    </row>
    <row r="2330" spans="1:14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72"/>
        <v>On time</v>
      </c>
      <c r="E2330" s="1" t="s">
        <v>3738</v>
      </c>
      <c r="F2330" s="1" t="str">
        <f t="shared" si="73"/>
        <v>ChadMcGuire</v>
      </c>
      <c r="G2330" s="1" t="s">
        <v>3822</v>
      </c>
      <c r="H2330" s="1" t="s">
        <v>3826</v>
      </c>
      <c r="I2330" s="1" t="s">
        <v>3992</v>
      </c>
      <c r="J2330" s="1" t="s">
        <v>510</v>
      </c>
      <c r="K2330" s="1" t="s">
        <v>2493</v>
      </c>
      <c r="L2330" s="3">
        <v>369.16</v>
      </c>
      <c r="M2330" s="3">
        <v>11</v>
      </c>
      <c r="N2330" s="3">
        <v>32.301499999999997</v>
      </c>
    </row>
    <row r="2331" spans="1:14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72"/>
        <v>On time</v>
      </c>
      <c r="E2331" s="1" t="s">
        <v>3440</v>
      </c>
      <c r="F2331" s="1" t="str">
        <f t="shared" si="73"/>
        <v>LindaCazamias</v>
      </c>
      <c r="G2331" s="1" t="s">
        <v>3822</v>
      </c>
      <c r="H2331" s="1" t="s">
        <v>3831</v>
      </c>
      <c r="I2331" s="1" t="s">
        <v>3995</v>
      </c>
      <c r="J2331" s="1" t="s">
        <v>14</v>
      </c>
      <c r="K2331" s="1" t="s">
        <v>514</v>
      </c>
      <c r="L2331" s="3">
        <v>2.9119999999999999</v>
      </c>
      <c r="M2331" s="3">
        <v>2</v>
      </c>
      <c r="N2331" s="3">
        <v>0.91</v>
      </c>
    </row>
    <row r="2332" spans="1:14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72"/>
        <v>On time</v>
      </c>
      <c r="E2332" s="1" t="s">
        <v>3440</v>
      </c>
      <c r="F2332" s="1" t="str">
        <f t="shared" si="73"/>
        <v>LindaCazamias</v>
      </c>
      <c r="G2332" s="1" t="s">
        <v>3822</v>
      </c>
      <c r="H2332" s="1" t="s">
        <v>3831</v>
      </c>
      <c r="I2332" s="1" t="s">
        <v>3995</v>
      </c>
      <c r="J2332" s="1" t="s">
        <v>45</v>
      </c>
      <c r="K2332" s="1" t="s">
        <v>2452</v>
      </c>
      <c r="L2332" s="3">
        <v>20.736000000000001</v>
      </c>
      <c r="M2332" s="3">
        <v>4</v>
      </c>
      <c r="N2332" s="3">
        <v>7.2576000000000001</v>
      </c>
    </row>
    <row r="2333" spans="1:14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72"/>
        <v>On time</v>
      </c>
      <c r="E2333" s="1" t="s">
        <v>3440</v>
      </c>
      <c r="F2333" s="1" t="str">
        <f t="shared" si="73"/>
        <v>LindaCazamias</v>
      </c>
      <c r="G2333" s="1" t="s">
        <v>3822</v>
      </c>
      <c r="H2333" s="1" t="s">
        <v>3831</v>
      </c>
      <c r="I2333" s="1" t="s">
        <v>3995</v>
      </c>
      <c r="J2333" s="1" t="s">
        <v>45</v>
      </c>
      <c r="K2333" s="1" t="s">
        <v>258</v>
      </c>
      <c r="L2333" s="3">
        <v>9.5679999999999996</v>
      </c>
      <c r="M2333" s="3">
        <v>2</v>
      </c>
      <c r="N2333" s="3">
        <v>2.99</v>
      </c>
    </row>
    <row r="2334" spans="1:14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72"/>
        <v>On time</v>
      </c>
      <c r="E2334" s="1" t="s">
        <v>3612</v>
      </c>
      <c r="F2334" s="1" t="str">
        <f t="shared" si="73"/>
        <v>EdwardHooks</v>
      </c>
      <c r="G2334" s="1" t="s">
        <v>3822</v>
      </c>
      <c r="H2334" s="1" t="s">
        <v>3824</v>
      </c>
      <c r="I2334" s="1" t="s">
        <v>3993</v>
      </c>
      <c r="J2334" s="1" t="s">
        <v>45</v>
      </c>
      <c r="K2334" s="1" t="s">
        <v>1512</v>
      </c>
      <c r="L2334" s="3">
        <v>30.18</v>
      </c>
      <c r="M2334" s="3">
        <v>3</v>
      </c>
      <c r="N2334" s="3">
        <v>13.8828</v>
      </c>
    </row>
    <row r="2335" spans="1:14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72"/>
        <v>On time</v>
      </c>
      <c r="E2335" s="1" t="s">
        <v>3612</v>
      </c>
      <c r="F2335" s="1" t="str">
        <f t="shared" si="73"/>
        <v>EdwardHooks</v>
      </c>
      <c r="G2335" s="1" t="s">
        <v>3822</v>
      </c>
      <c r="H2335" s="1" t="s">
        <v>3824</v>
      </c>
      <c r="I2335" s="1" t="s">
        <v>3993</v>
      </c>
      <c r="J2335" s="1" t="s">
        <v>18</v>
      </c>
      <c r="K2335" s="1" t="s">
        <v>44</v>
      </c>
      <c r="L2335" s="3">
        <v>51.648000000000003</v>
      </c>
      <c r="M2335" s="3">
        <v>12</v>
      </c>
      <c r="N2335" s="3">
        <v>18.7224</v>
      </c>
    </row>
    <row r="2336" spans="1:14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72"/>
        <v>On time</v>
      </c>
      <c r="E2336" s="1" t="s">
        <v>3612</v>
      </c>
      <c r="F2336" s="1" t="str">
        <f t="shared" si="73"/>
        <v>EdwardHooks</v>
      </c>
      <c r="G2336" s="1" t="s">
        <v>3822</v>
      </c>
      <c r="H2336" s="1" t="s">
        <v>3824</v>
      </c>
      <c r="I2336" s="1" t="s">
        <v>3993</v>
      </c>
      <c r="J2336" s="1" t="s">
        <v>18</v>
      </c>
      <c r="K2336" s="1" t="s">
        <v>353</v>
      </c>
      <c r="L2336" s="3">
        <v>11.231999999999999</v>
      </c>
      <c r="M2336" s="3">
        <v>3</v>
      </c>
      <c r="N2336" s="3">
        <v>3.9312</v>
      </c>
    </row>
    <row r="2337" spans="1:14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72"/>
        <v>On time</v>
      </c>
      <c r="E2337" s="1" t="s">
        <v>3390</v>
      </c>
      <c r="F2337" s="1" t="str">
        <f t="shared" si="73"/>
        <v>MarcCrier</v>
      </c>
      <c r="G2337" s="1" t="s">
        <v>3822</v>
      </c>
      <c r="H2337" s="1" t="s">
        <v>3979</v>
      </c>
      <c r="I2337" s="1" t="s">
        <v>3992</v>
      </c>
      <c r="J2337" s="1" t="s">
        <v>9</v>
      </c>
      <c r="K2337" s="1" t="s">
        <v>1230</v>
      </c>
      <c r="L2337" s="3">
        <v>14.73</v>
      </c>
      <c r="M2337" s="3">
        <v>3</v>
      </c>
      <c r="N2337" s="3">
        <v>7.2176999999999998</v>
      </c>
    </row>
    <row r="2338" spans="1:14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72"/>
        <v>On time</v>
      </c>
      <c r="E2338" s="1" t="s">
        <v>3144</v>
      </c>
      <c r="F2338" s="1" t="str">
        <f t="shared" si="73"/>
        <v>LenaCacioppo</v>
      </c>
      <c r="G2338" s="1" t="s">
        <v>3822</v>
      </c>
      <c r="H2338" s="1" t="s">
        <v>3826</v>
      </c>
      <c r="I2338" s="1" t="s">
        <v>3992</v>
      </c>
      <c r="J2338" s="1" t="s">
        <v>14</v>
      </c>
      <c r="K2338" s="1" t="s">
        <v>254</v>
      </c>
      <c r="L2338" s="3">
        <v>8.82</v>
      </c>
      <c r="M2338" s="3">
        <v>3</v>
      </c>
      <c r="N2338" s="3">
        <v>2.5577999999999999</v>
      </c>
    </row>
    <row r="2339" spans="1:14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72"/>
        <v>On time</v>
      </c>
      <c r="E2339" s="1" t="s">
        <v>3144</v>
      </c>
      <c r="F2339" s="1" t="str">
        <f t="shared" si="73"/>
        <v>LenaCacioppo</v>
      </c>
      <c r="G2339" s="1" t="s">
        <v>3822</v>
      </c>
      <c r="H2339" s="1" t="s">
        <v>3826</v>
      </c>
      <c r="I2339" s="1" t="s">
        <v>3992</v>
      </c>
      <c r="J2339" s="1" t="s">
        <v>18</v>
      </c>
      <c r="K2339" s="1" t="s">
        <v>2498</v>
      </c>
      <c r="L2339" s="3">
        <v>62.496000000000002</v>
      </c>
      <c r="M2339" s="3">
        <v>2</v>
      </c>
      <c r="N2339" s="3">
        <v>21.8736</v>
      </c>
    </row>
    <row r="2340" spans="1:14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72"/>
        <v>On time</v>
      </c>
      <c r="E2340" s="1" t="s">
        <v>3144</v>
      </c>
      <c r="F2340" s="1" t="str">
        <f t="shared" si="73"/>
        <v>LenaCacioppo</v>
      </c>
      <c r="G2340" s="1" t="s">
        <v>3822</v>
      </c>
      <c r="H2340" s="1" t="s">
        <v>3826</v>
      </c>
      <c r="I2340" s="1" t="s">
        <v>3992</v>
      </c>
      <c r="J2340" s="1" t="s">
        <v>38</v>
      </c>
      <c r="K2340" s="1" t="s">
        <v>2401</v>
      </c>
      <c r="L2340" s="3">
        <v>339.96</v>
      </c>
      <c r="M2340" s="3">
        <v>4</v>
      </c>
      <c r="N2340" s="3">
        <v>122.3856</v>
      </c>
    </row>
    <row r="2341" spans="1:14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72"/>
        <v>On time</v>
      </c>
      <c r="E2341" s="1" t="s">
        <v>3144</v>
      </c>
      <c r="F2341" s="1" t="str">
        <f t="shared" si="73"/>
        <v>LenaCacioppo</v>
      </c>
      <c r="G2341" s="1" t="s">
        <v>3822</v>
      </c>
      <c r="H2341" s="1" t="s">
        <v>3826</v>
      </c>
      <c r="I2341" s="1" t="s">
        <v>3992</v>
      </c>
      <c r="J2341" s="1" t="s">
        <v>18</v>
      </c>
      <c r="K2341" s="1" t="s">
        <v>2345</v>
      </c>
      <c r="L2341" s="3">
        <v>49.567999999999998</v>
      </c>
      <c r="M2341" s="3">
        <v>2</v>
      </c>
      <c r="N2341" s="3">
        <v>17.348800000000001</v>
      </c>
    </row>
    <row r="2342" spans="1:14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72"/>
        <v>On time</v>
      </c>
      <c r="E2342" s="1" t="s">
        <v>3739</v>
      </c>
      <c r="F2342" s="1" t="str">
        <f t="shared" si="73"/>
        <v>RaymondBuch</v>
      </c>
      <c r="G2342" s="1" t="s">
        <v>3822</v>
      </c>
      <c r="H2342" s="1" t="s">
        <v>3826</v>
      </c>
      <c r="I2342" s="1" t="s">
        <v>3992</v>
      </c>
      <c r="J2342" s="1" t="s">
        <v>16</v>
      </c>
      <c r="K2342" s="1" t="s">
        <v>56</v>
      </c>
      <c r="L2342" s="3">
        <v>110.376</v>
      </c>
      <c r="M2342" s="3">
        <v>3</v>
      </c>
      <c r="N2342" s="3">
        <v>12.417299999999999</v>
      </c>
    </row>
    <row r="2343" spans="1:14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72"/>
        <v>On time</v>
      </c>
      <c r="E2343" s="1" t="s">
        <v>3739</v>
      </c>
      <c r="F2343" s="1" t="str">
        <f t="shared" si="73"/>
        <v>RaymondBuch</v>
      </c>
      <c r="G2343" s="1" t="s">
        <v>3822</v>
      </c>
      <c r="H2343" s="1" t="s">
        <v>3826</v>
      </c>
      <c r="I2343" s="1" t="s">
        <v>3992</v>
      </c>
      <c r="J2343" s="1" t="s">
        <v>20</v>
      </c>
      <c r="K2343" s="1" t="s">
        <v>1670</v>
      </c>
      <c r="L2343" s="3">
        <v>151.62</v>
      </c>
      <c r="M2343" s="3">
        <v>7</v>
      </c>
      <c r="N2343" s="3">
        <v>50.034599999999998</v>
      </c>
    </row>
    <row r="2344" spans="1:14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72"/>
        <v>On time</v>
      </c>
      <c r="E2344" s="1" t="s">
        <v>3739</v>
      </c>
      <c r="F2344" s="1" t="str">
        <f t="shared" si="73"/>
        <v>RaymondBuch</v>
      </c>
      <c r="G2344" s="1" t="s">
        <v>3822</v>
      </c>
      <c r="H2344" s="1" t="s">
        <v>3826</v>
      </c>
      <c r="I2344" s="1" t="s">
        <v>3992</v>
      </c>
      <c r="J2344" s="1" t="s">
        <v>12</v>
      </c>
      <c r="K2344" s="1" t="s">
        <v>245</v>
      </c>
      <c r="L2344" s="3">
        <v>30.8</v>
      </c>
      <c r="M2344" s="3">
        <v>4</v>
      </c>
      <c r="N2344" s="3">
        <v>10.164</v>
      </c>
    </row>
    <row r="2345" spans="1:14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72"/>
        <v>On time</v>
      </c>
      <c r="E2345" s="1" t="s">
        <v>3713</v>
      </c>
      <c r="F2345" s="1" t="str">
        <f t="shared" si="73"/>
        <v>RogerDemir</v>
      </c>
      <c r="G2345" s="1" t="s">
        <v>3822</v>
      </c>
      <c r="H2345" s="1" t="s">
        <v>3826</v>
      </c>
      <c r="I2345" s="1" t="s">
        <v>3992</v>
      </c>
      <c r="J2345" s="1" t="s">
        <v>18</v>
      </c>
      <c r="K2345" s="1" t="s">
        <v>242</v>
      </c>
      <c r="L2345" s="3">
        <v>89.712000000000003</v>
      </c>
      <c r="M2345" s="3">
        <v>6</v>
      </c>
      <c r="N2345" s="3">
        <v>30.277799999999999</v>
      </c>
    </row>
    <row r="2346" spans="1:14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72"/>
        <v>On time</v>
      </c>
      <c r="E2346" s="1" t="s">
        <v>3713</v>
      </c>
      <c r="F2346" s="1" t="str">
        <f t="shared" si="73"/>
        <v>RogerDemir</v>
      </c>
      <c r="G2346" s="1" t="s">
        <v>3822</v>
      </c>
      <c r="H2346" s="1" t="s">
        <v>3826</v>
      </c>
      <c r="I2346" s="1" t="s">
        <v>3992</v>
      </c>
      <c r="J2346" s="1" t="s">
        <v>45</v>
      </c>
      <c r="K2346" s="1" t="s">
        <v>130</v>
      </c>
      <c r="L2346" s="3">
        <v>22.83</v>
      </c>
      <c r="M2346" s="3">
        <v>3</v>
      </c>
      <c r="N2346" s="3">
        <v>10.7301</v>
      </c>
    </row>
    <row r="2347" spans="1:14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72"/>
        <v>On time</v>
      </c>
      <c r="E2347" s="1" t="s">
        <v>3210</v>
      </c>
      <c r="F2347" s="1" t="str">
        <f t="shared" si="73"/>
        <v>FrankPreis</v>
      </c>
      <c r="G2347" s="1" t="s">
        <v>3822</v>
      </c>
      <c r="H2347" s="1" t="s">
        <v>3823</v>
      </c>
      <c r="I2347" s="1" t="s">
        <v>3992</v>
      </c>
      <c r="J2347" s="1" t="s">
        <v>14</v>
      </c>
      <c r="K2347" s="1" t="s">
        <v>385</v>
      </c>
      <c r="L2347" s="3">
        <v>8.64</v>
      </c>
      <c r="M2347" s="3">
        <v>3</v>
      </c>
      <c r="N2347" s="3">
        <v>2.4192</v>
      </c>
    </row>
    <row r="2348" spans="1:14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72"/>
        <v>Delay</v>
      </c>
      <c r="E2348" s="1" t="s">
        <v>3740</v>
      </c>
      <c r="F2348" s="1" t="str">
        <f t="shared" si="73"/>
        <v>SeanChristensen</v>
      </c>
      <c r="G2348" s="1" t="s">
        <v>3822</v>
      </c>
      <c r="H2348" s="1" t="s">
        <v>3835</v>
      </c>
      <c r="I2348" s="1" t="s">
        <v>3992</v>
      </c>
      <c r="J2348" s="1" t="s">
        <v>12</v>
      </c>
      <c r="K2348" s="1" t="s">
        <v>2156</v>
      </c>
      <c r="L2348" s="3">
        <v>43.96</v>
      </c>
      <c r="M2348" s="3">
        <v>7</v>
      </c>
      <c r="N2348" s="3">
        <v>18.463200000000001</v>
      </c>
    </row>
    <row r="2349" spans="1:14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72"/>
        <v>Delay</v>
      </c>
      <c r="E2349" s="1" t="s">
        <v>3740</v>
      </c>
      <c r="F2349" s="1" t="str">
        <f t="shared" si="73"/>
        <v>SeanChristensen</v>
      </c>
      <c r="G2349" s="1" t="s">
        <v>3822</v>
      </c>
      <c r="H2349" s="1" t="s">
        <v>3835</v>
      </c>
      <c r="I2349" s="1" t="s">
        <v>3992</v>
      </c>
      <c r="J2349" s="1" t="s">
        <v>87</v>
      </c>
      <c r="K2349" s="1" t="s">
        <v>106</v>
      </c>
      <c r="L2349" s="3">
        <v>39.76</v>
      </c>
      <c r="M2349" s="3">
        <v>7</v>
      </c>
      <c r="N2349" s="3">
        <v>18.687200000000001</v>
      </c>
    </row>
    <row r="2350" spans="1:14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72"/>
        <v>On time</v>
      </c>
      <c r="E2350" s="1" t="s">
        <v>3549</v>
      </c>
      <c r="F2350" s="1" t="str">
        <f t="shared" si="73"/>
        <v>JayFein</v>
      </c>
      <c r="G2350" s="1" t="s">
        <v>3822</v>
      </c>
      <c r="H2350" s="1" t="s">
        <v>3833</v>
      </c>
      <c r="I2350" s="1" t="s">
        <v>3992</v>
      </c>
      <c r="J2350" s="1" t="s">
        <v>12</v>
      </c>
      <c r="K2350" s="1" t="s">
        <v>1232</v>
      </c>
      <c r="L2350" s="3">
        <v>66.36</v>
      </c>
      <c r="M2350" s="3">
        <v>7</v>
      </c>
      <c r="N2350" s="3">
        <v>26.544</v>
      </c>
    </row>
    <row r="2351" spans="1:14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72"/>
        <v>On time</v>
      </c>
      <c r="E2351" s="1" t="s">
        <v>3549</v>
      </c>
      <c r="F2351" s="1" t="str">
        <f t="shared" si="73"/>
        <v>JayFein</v>
      </c>
      <c r="G2351" s="1" t="s">
        <v>3822</v>
      </c>
      <c r="H2351" s="1" t="s">
        <v>3833</v>
      </c>
      <c r="I2351" s="1" t="s">
        <v>3992</v>
      </c>
      <c r="J2351" s="1" t="s">
        <v>18</v>
      </c>
      <c r="K2351" s="1" t="s">
        <v>1528</v>
      </c>
      <c r="L2351" s="3">
        <v>92.88</v>
      </c>
      <c r="M2351" s="3">
        <v>6</v>
      </c>
      <c r="N2351" s="3">
        <v>30.186</v>
      </c>
    </row>
    <row r="2352" spans="1:14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72"/>
        <v>On time</v>
      </c>
      <c r="E2352" s="1" t="s">
        <v>3549</v>
      </c>
      <c r="F2352" s="1" t="str">
        <f t="shared" si="73"/>
        <v>JayFein</v>
      </c>
      <c r="G2352" s="1" t="s">
        <v>3822</v>
      </c>
      <c r="H2352" s="1" t="s">
        <v>3833</v>
      </c>
      <c r="I2352" s="1" t="s">
        <v>3992</v>
      </c>
      <c r="J2352" s="1" t="s">
        <v>12</v>
      </c>
      <c r="K2352" s="1" t="s">
        <v>2504</v>
      </c>
      <c r="L2352" s="3">
        <v>24.14</v>
      </c>
      <c r="M2352" s="3">
        <v>2</v>
      </c>
      <c r="N2352" s="3">
        <v>7.9661999999999997</v>
      </c>
    </row>
    <row r="2353" spans="1:14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72"/>
        <v>On time</v>
      </c>
      <c r="E2353" s="1" t="s">
        <v>3741</v>
      </c>
      <c r="F2353" s="1" t="str">
        <f t="shared" si="73"/>
        <v>RobLucas</v>
      </c>
      <c r="G2353" s="1" t="s">
        <v>3822</v>
      </c>
      <c r="H2353" s="1" t="s">
        <v>3823</v>
      </c>
      <c r="I2353" s="1" t="s">
        <v>3992</v>
      </c>
      <c r="J2353" s="1" t="s">
        <v>14</v>
      </c>
      <c r="K2353" s="1" t="s">
        <v>1648</v>
      </c>
      <c r="L2353" s="3">
        <v>49.56</v>
      </c>
      <c r="M2353" s="3">
        <v>7</v>
      </c>
      <c r="N2353" s="3">
        <v>18.832799999999999</v>
      </c>
    </row>
    <row r="2354" spans="1:14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72"/>
        <v>On time</v>
      </c>
      <c r="E2354" s="1" t="s">
        <v>3742</v>
      </c>
      <c r="F2354" s="1" t="str">
        <f t="shared" si="73"/>
        <v>SarahBern</v>
      </c>
      <c r="G2354" s="1" t="s">
        <v>3822</v>
      </c>
      <c r="H2354" s="1" t="s">
        <v>3823</v>
      </c>
      <c r="I2354" s="1" t="s">
        <v>3992</v>
      </c>
      <c r="J2354" s="1" t="s">
        <v>28</v>
      </c>
      <c r="K2354" s="1" t="s">
        <v>1470</v>
      </c>
      <c r="L2354" s="3">
        <v>354.9</v>
      </c>
      <c r="M2354" s="3">
        <v>5</v>
      </c>
      <c r="N2354" s="3">
        <v>17.745000000000001</v>
      </c>
    </row>
    <row r="2355" spans="1:14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72"/>
        <v>Delay</v>
      </c>
      <c r="E2355" s="1" t="s">
        <v>3668</v>
      </c>
      <c r="F2355" s="1" t="str">
        <f t="shared" si="73"/>
        <v>BeckyPak</v>
      </c>
      <c r="G2355" s="1" t="s">
        <v>3822</v>
      </c>
      <c r="H2355" s="1" t="s">
        <v>3823</v>
      </c>
      <c r="I2355" s="1" t="s">
        <v>3992</v>
      </c>
      <c r="J2355" s="1" t="s">
        <v>38</v>
      </c>
      <c r="K2355" s="1" t="s">
        <v>2508</v>
      </c>
      <c r="L2355" s="3">
        <v>119.98</v>
      </c>
      <c r="M2355" s="3">
        <v>2</v>
      </c>
      <c r="N2355" s="3">
        <v>35.994</v>
      </c>
    </row>
    <row r="2356" spans="1:14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72"/>
        <v>Delay</v>
      </c>
      <c r="E2356" s="1" t="s">
        <v>3668</v>
      </c>
      <c r="F2356" s="1" t="str">
        <f t="shared" si="73"/>
        <v>BeckyPak</v>
      </c>
      <c r="G2356" s="1" t="s">
        <v>3822</v>
      </c>
      <c r="H2356" s="1" t="s">
        <v>3823</v>
      </c>
      <c r="I2356" s="1" t="s">
        <v>3992</v>
      </c>
      <c r="J2356" s="1" t="s">
        <v>38</v>
      </c>
      <c r="K2356" s="1" t="s">
        <v>1988</v>
      </c>
      <c r="L2356" s="3">
        <v>989.97</v>
      </c>
      <c r="M2356" s="3">
        <v>3</v>
      </c>
      <c r="N2356" s="3">
        <v>395.988</v>
      </c>
    </row>
    <row r="2357" spans="1:14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72"/>
        <v>On time</v>
      </c>
      <c r="E2357" s="1" t="s">
        <v>3743</v>
      </c>
      <c r="F2357" s="1" t="str">
        <f t="shared" si="73"/>
        <v>GeorgeZrebassa</v>
      </c>
      <c r="G2357" s="1" t="s">
        <v>3822</v>
      </c>
      <c r="H2357" s="1" t="s">
        <v>3917</v>
      </c>
      <c r="I2357" s="1" t="s">
        <v>3992</v>
      </c>
      <c r="J2357" s="1" t="s">
        <v>14</v>
      </c>
      <c r="K2357" s="1" t="s">
        <v>1816</v>
      </c>
      <c r="L2357" s="3">
        <v>14.7</v>
      </c>
      <c r="M2357" s="3">
        <v>7</v>
      </c>
      <c r="N2357" s="3">
        <v>4.1159999999999997</v>
      </c>
    </row>
    <row r="2358" spans="1:14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72"/>
        <v>Delay</v>
      </c>
      <c r="E2358" s="1" t="s">
        <v>3680</v>
      </c>
      <c r="F2358" s="1" t="str">
        <f t="shared" si="73"/>
        <v>KeithDawkins</v>
      </c>
      <c r="G2358" s="1" t="s">
        <v>3822</v>
      </c>
      <c r="H2358" s="1" t="s">
        <v>3835</v>
      </c>
      <c r="I2358" s="1" t="s">
        <v>3992</v>
      </c>
      <c r="J2358" s="1" t="s">
        <v>198</v>
      </c>
      <c r="K2358" s="1" t="s">
        <v>2511</v>
      </c>
      <c r="L2358" s="3">
        <v>273.666</v>
      </c>
      <c r="M2358" s="3">
        <v>2</v>
      </c>
      <c r="N2358" s="3">
        <v>-12.878399999999999</v>
      </c>
    </row>
    <row r="2359" spans="1:14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72"/>
        <v>Delay</v>
      </c>
      <c r="E2359" s="1" t="s">
        <v>3680</v>
      </c>
      <c r="F2359" s="1" t="str">
        <f t="shared" si="73"/>
        <v>KeithDawkins</v>
      </c>
      <c r="G2359" s="1" t="s">
        <v>3822</v>
      </c>
      <c r="H2359" s="1" t="s">
        <v>3835</v>
      </c>
      <c r="I2359" s="1" t="s">
        <v>3992</v>
      </c>
      <c r="J2359" s="1" t="s">
        <v>20</v>
      </c>
      <c r="K2359" s="1" t="s">
        <v>2512</v>
      </c>
      <c r="L2359" s="3">
        <v>17.48</v>
      </c>
      <c r="M2359" s="3">
        <v>4</v>
      </c>
      <c r="N2359" s="3">
        <v>4.5448000000000004</v>
      </c>
    </row>
    <row r="2360" spans="1:14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72"/>
        <v>On time</v>
      </c>
      <c r="E2360" s="1" t="s">
        <v>3621</v>
      </c>
      <c r="F2360" s="1" t="str">
        <f t="shared" si="73"/>
        <v>ArthurWiediger</v>
      </c>
      <c r="G2360" s="1" t="s">
        <v>3822</v>
      </c>
      <c r="H2360" s="1" t="s">
        <v>3957</v>
      </c>
      <c r="I2360" s="1" t="s">
        <v>4000</v>
      </c>
      <c r="J2360" s="1" t="s">
        <v>16</v>
      </c>
      <c r="K2360" s="1" t="s">
        <v>2275</v>
      </c>
      <c r="L2360" s="3">
        <v>339.96</v>
      </c>
      <c r="M2360" s="3">
        <v>5</v>
      </c>
      <c r="N2360" s="3">
        <v>42.494999999999997</v>
      </c>
    </row>
    <row r="2361" spans="1:14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72"/>
        <v>On time</v>
      </c>
      <c r="E2361" s="1" t="s">
        <v>3621</v>
      </c>
      <c r="F2361" s="1" t="str">
        <f t="shared" si="73"/>
        <v>ArthurWiediger</v>
      </c>
      <c r="G2361" s="1" t="s">
        <v>3822</v>
      </c>
      <c r="H2361" s="1" t="s">
        <v>3957</v>
      </c>
      <c r="I2361" s="1" t="s">
        <v>4000</v>
      </c>
      <c r="J2361" s="1" t="s">
        <v>12</v>
      </c>
      <c r="K2361" s="1" t="s">
        <v>380</v>
      </c>
      <c r="L2361" s="3">
        <v>63.98</v>
      </c>
      <c r="M2361" s="3">
        <v>7</v>
      </c>
      <c r="N2361" s="3">
        <v>21.7532</v>
      </c>
    </row>
    <row r="2362" spans="1:14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72"/>
        <v>On time</v>
      </c>
      <c r="E2362" s="1" t="s">
        <v>3618</v>
      </c>
      <c r="F2362" s="1" t="str">
        <f t="shared" si="73"/>
        <v>TracyCollins</v>
      </c>
      <c r="G2362" s="1" t="s">
        <v>3822</v>
      </c>
      <c r="H2362" s="1" t="s">
        <v>3826</v>
      </c>
      <c r="I2362" s="1" t="s">
        <v>3992</v>
      </c>
      <c r="J2362" s="1" t="s">
        <v>16</v>
      </c>
      <c r="K2362" s="1" t="s">
        <v>2515</v>
      </c>
      <c r="L2362" s="3">
        <v>35.984000000000002</v>
      </c>
      <c r="M2362" s="3">
        <v>2</v>
      </c>
      <c r="N2362" s="3">
        <v>4.4980000000000002</v>
      </c>
    </row>
    <row r="2363" spans="1:14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72"/>
        <v>On time</v>
      </c>
      <c r="E2363" s="1" t="s">
        <v>3618</v>
      </c>
      <c r="F2363" s="1" t="str">
        <f t="shared" si="73"/>
        <v>TracyCollins</v>
      </c>
      <c r="G2363" s="1" t="s">
        <v>3822</v>
      </c>
      <c r="H2363" s="1" t="s">
        <v>3826</v>
      </c>
      <c r="I2363" s="1" t="s">
        <v>3992</v>
      </c>
      <c r="J2363" s="1" t="s">
        <v>38</v>
      </c>
      <c r="K2363" s="1" t="s">
        <v>2070</v>
      </c>
      <c r="L2363" s="3">
        <v>389.97</v>
      </c>
      <c r="M2363" s="3">
        <v>3</v>
      </c>
      <c r="N2363" s="3">
        <v>132.5898</v>
      </c>
    </row>
    <row r="2364" spans="1:14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72"/>
        <v>On time</v>
      </c>
      <c r="E2364" s="1" t="s">
        <v>3575</v>
      </c>
      <c r="F2364" s="1" t="str">
        <f t="shared" si="73"/>
        <v>TiffanyHouse</v>
      </c>
      <c r="G2364" s="1" t="s">
        <v>3822</v>
      </c>
      <c r="H2364" s="1" t="s">
        <v>3951</v>
      </c>
      <c r="I2364" s="1" t="s">
        <v>3995</v>
      </c>
      <c r="J2364" s="1" t="s">
        <v>38</v>
      </c>
      <c r="K2364" s="1" t="s">
        <v>262</v>
      </c>
      <c r="L2364" s="3">
        <v>185.52799999999999</v>
      </c>
      <c r="M2364" s="3">
        <v>7</v>
      </c>
      <c r="N2364" s="3">
        <v>48.701099999999997</v>
      </c>
    </row>
    <row r="2365" spans="1:14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72"/>
        <v>Delay</v>
      </c>
      <c r="E2365" s="1" t="s">
        <v>3507</v>
      </c>
      <c r="F2365" s="1" t="str">
        <f t="shared" si="73"/>
        <v>GaryHansen</v>
      </c>
      <c r="G2365" s="1" t="s">
        <v>3822</v>
      </c>
      <c r="H2365" s="1" t="s">
        <v>3951</v>
      </c>
      <c r="I2365" s="1" t="s">
        <v>3995</v>
      </c>
      <c r="J2365" s="1" t="s">
        <v>510</v>
      </c>
      <c r="K2365" s="1" t="s">
        <v>2518</v>
      </c>
      <c r="L2365" s="3">
        <v>599.98500000000001</v>
      </c>
      <c r="M2365" s="3">
        <v>5</v>
      </c>
      <c r="N2365" s="3">
        <v>-479.988</v>
      </c>
    </row>
    <row r="2366" spans="1:14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72"/>
        <v>Delay</v>
      </c>
      <c r="E2366" s="1" t="s">
        <v>3388</v>
      </c>
      <c r="F2366" s="1" t="str">
        <f t="shared" si="73"/>
        <v>BerenikeKampe</v>
      </c>
      <c r="G2366" s="1" t="s">
        <v>3822</v>
      </c>
      <c r="H2366" s="1" t="s">
        <v>3826</v>
      </c>
      <c r="I2366" s="1" t="s">
        <v>3992</v>
      </c>
      <c r="J2366" s="1" t="s">
        <v>38</v>
      </c>
      <c r="K2366" s="1" t="s">
        <v>2520</v>
      </c>
      <c r="L2366" s="3">
        <v>46.36</v>
      </c>
      <c r="M2366" s="3">
        <v>4</v>
      </c>
      <c r="N2366" s="3">
        <v>15.2988</v>
      </c>
    </row>
    <row r="2367" spans="1:14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72"/>
        <v>On time</v>
      </c>
      <c r="E2367" s="1" t="s">
        <v>3357</v>
      </c>
      <c r="F2367" s="1" t="str">
        <f t="shared" si="73"/>
        <v>StevenCartwright</v>
      </c>
      <c r="G2367" s="1" t="s">
        <v>3822</v>
      </c>
      <c r="H2367" s="1" t="s">
        <v>3826</v>
      </c>
      <c r="I2367" s="1" t="s">
        <v>3992</v>
      </c>
      <c r="J2367" s="1" t="s">
        <v>28</v>
      </c>
      <c r="K2367" s="1" t="s">
        <v>1214</v>
      </c>
      <c r="L2367" s="3">
        <v>305.01</v>
      </c>
      <c r="M2367" s="3">
        <v>9</v>
      </c>
      <c r="N2367" s="3">
        <v>76.252499999999998</v>
      </c>
    </row>
    <row r="2368" spans="1:14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72"/>
        <v>On time</v>
      </c>
      <c r="E2368" s="1" t="s">
        <v>3357</v>
      </c>
      <c r="F2368" s="1" t="str">
        <f t="shared" si="73"/>
        <v>StevenCartwright</v>
      </c>
      <c r="G2368" s="1" t="s">
        <v>3822</v>
      </c>
      <c r="H2368" s="1" t="s">
        <v>3826</v>
      </c>
      <c r="I2368" s="1" t="s">
        <v>3992</v>
      </c>
      <c r="J2368" s="1" t="s">
        <v>18</v>
      </c>
      <c r="K2368" s="1" t="s">
        <v>81</v>
      </c>
      <c r="L2368" s="3">
        <v>50.783999999999999</v>
      </c>
      <c r="M2368" s="3">
        <v>2</v>
      </c>
      <c r="N2368" s="3">
        <v>17.7744</v>
      </c>
    </row>
    <row r="2369" spans="1:14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72"/>
        <v>On time</v>
      </c>
      <c r="E2369" s="1" t="s">
        <v>3357</v>
      </c>
      <c r="F2369" s="1" t="str">
        <f t="shared" si="73"/>
        <v>StevenCartwright</v>
      </c>
      <c r="G2369" s="1" t="s">
        <v>3822</v>
      </c>
      <c r="H2369" s="1" t="s">
        <v>3826</v>
      </c>
      <c r="I2369" s="1" t="s">
        <v>3992</v>
      </c>
      <c r="J2369" s="1" t="s">
        <v>9</v>
      </c>
      <c r="K2369" s="1" t="s">
        <v>1135</v>
      </c>
      <c r="L2369" s="3">
        <v>26.01</v>
      </c>
      <c r="M2369" s="3">
        <v>9</v>
      </c>
      <c r="N2369" s="3">
        <v>12.2247</v>
      </c>
    </row>
    <row r="2370" spans="1:14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72"/>
        <v>Delay</v>
      </c>
      <c r="E2370" s="1" t="s">
        <v>3744</v>
      </c>
      <c r="F2370" s="1" t="str">
        <f t="shared" si="73"/>
        <v>ChristyBrittain</v>
      </c>
      <c r="G2370" s="1" t="s">
        <v>3822</v>
      </c>
      <c r="H2370" s="1" t="s">
        <v>3823</v>
      </c>
      <c r="I2370" s="1" t="s">
        <v>3992</v>
      </c>
      <c r="J2370" s="1" t="s">
        <v>12</v>
      </c>
      <c r="K2370" s="1" t="s">
        <v>2523</v>
      </c>
      <c r="L2370" s="3">
        <v>59.99</v>
      </c>
      <c r="M2370" s="3">
        <v>7</v>
      </c>
      <c r="N2370" s="3">
        <v>21.596399999999999</v>
      </c>
    </row>
    <row r="2371" spans="1:14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74">IF(C2371 - B2371 &gt; 4, "Delay", "On time")</f>
        <v>Delay</v>
      </c>
      <c r="E2371" s="1" t="s">
        <v>3156</v>
      </c>
      <c r="F2371" s="1" t="str">
        <f t="shared" ref="F2371:F2434" si="75">LEFT(E2371, FIND("@", E2371) - 1)</f>
        <v>RubenDartt</v>
      </c>
      <c r="G2371" s="1" t="s">
        <v>3822</v>
      </c>
      <c r="H2371" s="1" t="s">
        <v>3894</v>
      </c>
      <c r="I2371" s="1" t="s">
        <v>3993</v>
      </c>
      <c r="J2371" s="1" t="s">
        <v>12</v>
      </c>
      <c r="K2371" s="1" t="s">
        <v>2525</v>
      </c>
      <c r="L2371" s="3">
        <v>20.239999999999998</v>
      </c>
      <c r="M2371" s="3">
        <v>1</v>
      </c>
      <c r="N2371" s="3">
        <v>7.8936000000000002</v>
      </c>
    </row>
    <row r="2372" spans="1:14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74"/>
        <v>On time</v>
      </c>
      <c r="E2372" s="1" t="s">
        <v>3165</v>
      </c>
      <c r="F2372" s="1" t="str">
        <f t="shared" si="75"/>
        <v>LoganHaushalter</v>
      </c>
      <c r="G2372" s="1" t="s">
        <v>3822</v>
      </c>
      <c r="H2372" s="1" t="s">
        <v>3835</v>
      </c>
      <c r="I2372" s="1" t="s">
        <v>3992</v>
      </c>
      <c r="J2372" s="1" t="s">
        <v>38</v>
      </c>
      <c r="K2372" s="1" t="s">
        <v>2018</v>
      </c>
      <c r="L2372" s="3">
        <v>72</v>
      </c>
      <c r="M2372" s="3">
        <v>4</v>
      </c>
      <c r="N2372" s="3">
        <v>12.96</v>
      </c>
    </row>
    <row r="2373" spans="1:14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74"/>
        <v>On time</v>
      </c>
      <c r="E2373" s="1" t="s">
        <v>3165</v>
      </c>
      <c r="F2373" s="1" t="str">
        <f t="shared" si="75"/>
        <v>LoganHaushalter</v>
      </c>
      <c r="G2373" s="1" t="s">
        <v>3822</v>
      </c>
      <c r="H2373" s="1" t="s">
        <v>3835</v>
      </c>
      <c r="I2373" s="1" t="s">
        <v>3992</v>
      </c>
      <c r="J2373" s="1" t="s">
        <v>72</v>
      </c>
      <c r="K2373" s="1" t="s">
        <v>1224</v>
      </c>
      <c r="L2373" s="3">
        <v>113.88800000000001</v>
      </c>
      <c r="M2373" s="3">
        <v>2</v>
      </c>
      <c r="N2373" s="3">
        <v>9.9651999999999994</v>
      </c>
    </row>
    <row r="2374" spans="1:14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74"/>
        <v>On time</v>
      </c>
      <c r="E2374" s="1" t="s">
        <v>3165</v>
      </c>
      <c r="F2374" s="1" t="str">
        <f t="shared" si="75"/>
        <v>LoganHaushalter</v>
      </c>
      <c r="G2374" s="1" t="s">
        <v>3822</v>
      </c>
      <c r="H2374" s="1" t="s">
        <v>3835</v>
      </c>
      <c r="I2374" s="1" t="s">
        <v>3992</v>
      </c>
      <c r="J2374" s="1" t="s">
        <v>87</v>
      </c>
      <c r="K2374" s="1" t="s">
        <v>1911</v>
      </c>
      <c r="L2374" s="3">
        <v>158.13</v>
      </c>
      <c r="M2374" s="3">
        <v>3</v>
      </c>
      <c r="N2374" s="3">
        <v>77.483699999999999</v>
      </c>
    </row>
    <row r="2375" spans="1:14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74"/>
        <v>On time</v>
      </c>
      <c r="E2375" s="1" t="s">
        <v>3745</v>
      </c>
      <c r="F2375" s="1" t="str">
        <f t="shared" si="75"/>
        <v>KatharineHarms</v>
      </c>
      <c r="G2375" s="1" t="s">
        <v>3822</v>
      </c>
      <c r="H2375" s="1" t="s">
        <v>3980</v>
      </c>
      <c r="I2375" s="1" t="s">
        <v>3996</v>
      </c>
      <c r="J2375" s="1" t="s">
        <v>45</v>
      </c>
      <c r="K2375" s="1" t="s">
        <v>2352</v>
      </c>
      <c r="L2375" s="3">
        <v>19.608000000000001</v>
      </c>
      <c r="M2375" s="3">
        <v>3</v>
      </c>
      <c r="N2375" s="3">
        <v>6.6177000000000001</v>
      </c>
    </row>
    <row r="2376" spans="1:14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74"/>
        <v>On time</v>
      </c>
      <c r="E2376" s="1" t="s">
        <v>3745</v>
      </c>
      <c r="F2376" s="1" t="str">
        <f t="shared" si="75"/>
        <v>KatharineHarms</v>
      </c>
      <c r="G2376" s="1" t="s">
        <v>3822</v>
      </c>
      <c r="H2376" s="1" t="s">
        <v>3980</v>
      </c>
      <c r="I2376" s="1" t="s">
        <v>3996</v>
      </c>
      <c r="J2376" s="1" t="s">
        <v>18</v>
      </c>
      <c r="K2376" s="1" t="s">
        <v>1566</v>
      </c>
      <c r="L2376" s="3">
        <v>4.1580000000000004</v>
      </c>
      <c r="M2376" s="3">
        <v>7</v>
      </c>
      <c r="N2376" s="3">
        <v>-3.4649999999999999</v>
      </c>
    </row>
    <row r="2377" spans="1:14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74"/>
        <v>Delay</v>
      </c>
      <c r="E2377" s="1" t="s">
        <v>3330</v>
      </c>
      <c r="F2377" s="1" t="str">
        <f t="shared" si="75"/>
        <v>MichaelChen</v>
      </c>
      <c r="G2377" s="1" t="s">
        <v>3822</v>
      </c>
      <c r="H2377" s="1" t="s">
        <v>3952</v>
      </c>
      <c r="I2377" s="1" t="s">
        <v>3993</v>
      </c>
      <c r="J2377" s="1" t="s">
        <v>20</v>
      </c>
      <c r="K2377" s="1" t="s">
        <v>2529</v>
      </c>
      <c r="L2377" s="3">
        <v>400.8</v>
      </c>
      <c r="M2377" s="3">
        <v>5</v>
      </c>
      <c r="N2377" s="3">
        <v>112.224</v>
      </c>
    </row>
    <row r="2378" spans="1:14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74"/>
        <v>Delay</v>
      </c>
      <c r="E2378" s="1" t="s">
        <v>3330</v>
      </c>
      <c r="F2378" s="1" t="str">
        <f t="shared" si="75"/>
        <v>MichaelChen</v>
      </c>
      <c r="G2378" s="1" t="s">
        <v>3822</v>
      </c>
      <c r="H2378" s="1" t="s">
        <v>3952</v>
      </c>
      <c r="I2378" s="1" t="s">
        <v>3993</v>
      </c>
      <c r="J2378" s="1" t="s">
        <v>18</v>
      </c>
      <c r="K2378" s="1" t="s">
        <v>1250</v>
      </c>
      <c r="L2378" s="3">
        <v>28.792000000000002</v>
      </c>
      <c r="M2378" s="3">
        <v>1</v>
      </c>
      <c r="N2378" s="3">
        <v>10.077199999999999</v>
      </c>
    </row>
    <row r="2379" spans="1:14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74"/>
        <v>Delay</v>
      </c>
      <c r="E2379" s="1" t="s">
        <v>3622</v>
      </c>
      <c r="F2379" s="1" t="str">
        <f t="shared" si="75"/>
        <v>SampleCompanyA</v>
      </c>
      <c r="G2379" s="1" t="s">
        <v>3822</v>
      </c>
      <c r="H2379" s="1" t="s">
        <v>3981</v>
      </c>
      <c r="I2379" s="1" t="s">
        <v>3992</v>
      </c>
      <c r="J2379" s="1" t="s">
        <v>12</v>
      </c>
      <c r="K2379" s="1" t="s">
        <v>2243</v>
      </c>
      <c r="L2379" s="3">
        <v>111</v>
      </c>
      <c r="M2379" s="3">
        <v>2</v>
      </c>
      <c r="N2379" s="3">
        <v>14.43</v>
      </c>
    </row>
    <row r="2380" spans="1:14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74"/>
        <v>Delay</v>
      </c>
      <c r="E2380" s="1" t="s">
        <v>3622</v>
      </c>
      <c r="F2380" s="1" t="str">
        <f t="shared" si="75"/>
        <v>SampleCompanyA</v>
      </c>
      <c r="G2380" s="1" t="s">
        <v>3822</v>
      </c>
      <c r="H2380" s="1" t="s">
        <v>3981</v>
      </c>
      <c r="I2380" s="1" t="s">
        <v>3992</v>
      </c>
      <c r="J2380" s="1" t="s">
        <v>510</v>
      </c>
      <c r="K2380" s="1" t="s">
        <v>2518</v>
      </c>
      <c r="L2380" s="3">
        <v>1279.9680000000001</v>
      </c>
      <c r="M2380" s="3">
        <v>4</v>
      </c>
      <c r="N2380" s="3">
        <v>415.9896</v>
      </c>
    </row>
    <row r="2381" spans="1:14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74"/>
        <v>Delay</v>
      </c>
      <c r="E2381" s="1" t="s">
        <v>3622</v>
      </c>
      <c r="F2381" s="1" t="str">
        <f t="shared" si="75"/>
        <v>SampleCompanyA</v>
      </c>
      <c r="G2381" s="1" t="s">
        <v>3822</v>
      </c>
      <c r="H2381" s="1" t="s">
        <v>3981</v>
      </c>
      <c r="I2381" s="1" t="s">
        <v>3992</v>
      </c>
      <c r="J2381" s="1" t="s">
        <v>28</v>
      </c>
      <c r="K2381" s="1" t="s">
        <v>902</v>
      </c>
      <c r="L2381" s="3">
        <v>1856.19</v>
      </c>
      <c r="M2381" s="3">
        <v>7</v>
      </c>
      <c r="N2381" s="3">
        <v>334.11419999999998</v>
      </c>
    </row>
    <row r="2382" spans="1:14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74"/>
        <v>On time</v>
      </c>
      <c r="E2382" s="1" t="s">
        <v>3721</v>
      </c>
      <c r="F2382" s="1" t="str">
        <f t="shared" si="75"/>
        <v>BrendanMurry</v>
      </c>
      <c r="G2382" s="1" t="s">
        <v>3822</v>
      </c>
      <c r="H2382" s="1" t="s">
        <v>3823</v>
      </c>
      <c r="I2382" s="1" t="s">
        <v>3992</v>
      </c>
      <c r="J2382" s="1" t="s">
        <v>28</v>
      </c>
      <c r="K2382" s="1" t="s">
        <v>2532</v>
      </c>
      <c r="L2382" s="3">
        <v>15.51</v>
      </c>
      <c r="M2382" s="3">
        <v>1</v>
      </c>
      <c r="N2382" s="3">
        <v>3.8774999999999999</v>
      </c>
    </row>
    <row r="2383" spans="1:14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74"/>
        <v>Delay</v>
      </c>
      <c r="E2383" s="1" t="s">
        <v>3333</v>
      </c>
      <c r="F2383" s="1" t="str">
        <f t="shared" si="75"/>
        <v>GaryHwang</v>
      </c>
      <c r="G2383" s="1" t="s">
        <v>3822</v>
      </c>
      <c r="H2383" s="1" t="s">
        <v>3982</v>
      </c>
      <c r="I2383" s="1" t="s">
        <v>3992</v>
      </c>
      <c r="J2383" s="1" t="s">
        <v>38</v>
      </c>
      <c r="K2383" s="1" t="s">
        <v>2534</v>
      </c>
      <c r="L2383" s="3">
        <v>111.79</v>
      </c>
      <c r="M2383" s="3">
        <v>7</v>
      </c>
      <c r="N2383" s="3">
        <v>43.598100000000002</v>
      </c>
    </row>
    <row r="2384" spans="1:14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74"/>
        <v>Delay</v>
      </c>
      <c r="E2384" s="1" t="s">
        <v>3273</v>
      </c>
      <c r="F2384" s="1" t="str">
        <f t="shared" si="75"/>
        <v>SkyeNorling</v>
      </c>
      <c r="G2384" s="1" t="s">
        <v>3822</v>
      </c>
      <c r="H2384" s="1" t="s">
        <v>3826</v>
      </c>
      <c r="I2384" s="1" t="s">
        <v>3992</v>
      </c>
      <c r="J2384" s="1" t="s">
        <v>45</v>
      </c>
      <c r="K2384" s="1" t="s">
        <v>2210</v>
      </c>
      <c r="L2384" s="3">
        <v>29.9</v>
      </c>
      <c r="M2384" s="3">
        <v>5</v>
      </c>
      <c r="N2384" s="3">
        <v>13.455</v>
      </c>
    </row>
    <row r="2385" spans="1:14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74"/>
        <v>Delay</v>
      </c>
      <c r="E2385" s="1" t="s">
        <v>3420</v>
      </c>
      <c r="F2385" s="1" t="str">
        <f t="shared" si="75"/>
        <v>MariaZettner</v>
      </c>
      <c r="G2385" s="1" t="s">
        <v>3822</v>
      </c>
      <c r="H2385" s="1" t="s">
        <v>3831</v>
      </c>
      <c r="I2385" s="1" t="s">
        <v>3995</v>
      </c>
      <c r="J2385" s="1" t="s">
        <v>14</v>
      </c>
      <c r="K2385" s="1" t="s">
        <v>683</v>
      </c>
      <c r="L2385" s="3">
        <v>1.4079999999999999</v>
      </c>
      <c r="M2385" s="3">
        <v>1</v>
      </c>
      <c r="N2385" s="3">
        <v>0.15840000000000001</v>
      </c>
    </row>
    <row r="2386" spans="1:14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74"/>
        <v>Delay</v>
      </c>
      <c r="E2386" s="1" t="s">
        <v>3420</v>
      </c>
      <c r="F2386" s="1" t="str">
        <f t="shared" si="75"/>
        <v>MariaZettner</v>
      </c>
      <c r="G2386" s="1" t="s">
        <v>3822</v>
      </c>
      <c r="H2386" s="1" t="s">
        <v>3831</v>
      </c>
      <c r="I2386" s="1" t="s">
        <v>3995</v>
      </c>
      <c r="J2386" s="1" t="s">
        <v>12</v>
      </c>
      <c r="K2386" s="1" t="s">
        <v>2305</v>
      </c>
      <c r="L2386" s="3">
        <v>169.56800000000001</v>
      </c>
      <c r="M2386" s="3">
        <v>2</v>
      </c>
      <c r="N2386" s="3">
        <v>0</v>
      </c>
    </row>
    <row r="2387" spans="1:14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74"/>
        <v>On time</v>
      </c>
      <c r="E2387" s="1" t="s">
        <v>3458</v>
      </c>
      <c r="F2387" s="1" t="str">
        <f t="shared" si="75"/>
        <v>JasonFortune-</v>
      </c>
      <c r="G2387" s="1" t="s">
        <v>3822</v>
      </c>
      <c r="H2387" s="1" t="s">
        <v>3823</v>
      </c>
      <c r="I2387" s="1" t="s">
        <v>3992</v>
      </c>
      <c r="J2387" s="1" t="s">
        <v>45</v>
      </c>
      <c r="K2387" s="1" t="s">
        <v>2538</v>
      </c>
      <c r="L2387" s="3">
        <v>19.440000000000001</v>
      </c>
      <c r="M2387" s="3">
        <v>3</v>
      </c>
      <c r="N2387" s="3">
        <v>9.3312000000000008</v>
      </c>
    </row>
    <row r="2388" spans="1:14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74"/>
        <v>On time</v>
      </c>
      <c r="E2388" s="1" t="s">
        <v>3458</v>
      </c>
      <c r="F2388" s="1" t="str">
        <f t="shared" si="75"/>
        <v>JasonFortune-</v>
      </c>
      <c r="G2388" s="1" t="s">
        <v>3822</v>
      </c>
      <c r="H2388" s="1" t="s">
        <v>3823</v>
      </c>
      <c r="I2388" s="1" t="s">
        <v>3992</v>
      </c>
      <c r="J2388" s="1" t="s">
        <v>72</v>
      </c>
      <c r="K2388" s="1" t="s">
        <v>213</v>
      </c>
      <c r="L2388" s="3">
        <v>194.352</v>
      </c>
      <c r="M2388" s="3">
        <v>3</v>
      </c>
      <c r="N2388" s="3">
        <v>-36.441000000000003</v>
      </c>
    </row>
    <row r="2389" spans="1:14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74"/>
        <v>On time</v>
      </c>
      <c r="E2389" s="1" t="s">
        <v>3458</v>
      </c>
      <c r="F2389" s="1" t="str">
        <f t="shared" si="75"/>
        <v>JasonFortune-</v>
      </c>
      <c r="G2389" s="1" t="s">
        <v>3822</v>
      </c>
      <c r="H2389" s="1" t="s">
        <v>3823</v>
      </c>
      <c r="I2389" s="1" t="s">
        <v>3992</v>
      </c>
      <c r="J2389" s="1" t="s">
        <v>18</v>
      </c>
      <c r="K2389" s="1" t="s">
        <v>468</v>
      </c>
      <c r="L2389" s="3">
        <v>36.624000000000002</v>
      </c>
      <c r="M2389" s="3">
        <v>3</v>
      </c>
      <c r="N2389" s="3">
        <v>13.734</v>
      </c>
    </row>
    <row r="2390" spans="1:14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74"/>
        <v>On time</v>
      </c>
      <c r="E2390" s="1" t="s">
        <v>3306</v>
      </c>
      <c r="F2390" s="1" t="str">
        <f t="shared" si="75"/>
        <v>JamieFrazer</v>
      </c>
      <c r="G2390" s="1" t="s">
        <v>3822</v>
      </c>
      <c r="H2390" s="1" t="s">
        <v>3846</v>
      </c>
      <c r="I2390" s="1" t="s">
        <v>3992</v>
      </c>
      <c r="J2390" s="1" t="s">
        <v>28</v>
      </c>
      <c r="K2390" s="1" t="s">
        <v>1244</v>
      </c>
      <c r="L2390" s="3">
        <v>153.78</v>
      </c>
      <c r="M2390" s="3">
        <v>11</v>
      </c>
      <c r="N2390" s="3">
        <v>44.596200000000003</v>
      </c>
    </row>
    <row r="2391" spans="1:14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74"/>
        <v>On time</v>
      </c>
      <c r="E2391" s="1" t="s">
        <v>3306</v>
      </c>
      <c r="F2391" s="1" t="str">
        <f t="shared" si="75"/>
        <v>JamieFrazer</v>
      </c>
      <c r="G2391" s="1" t="s">
        <v>3822</v>
      </c>
      <c r="H2391" s="1" t="s">
        <v>3846</v>
      </c>
      <c r="I2391" s="1" t="s">
        <v>3992</v>
      </c>
      <c r="J2391" s="1" t="s">
        <v>28</v>
      </c>
      <c r="K2391" s="1" t="s">
        <v>1684</v>
      </c>
      <c r="L2391" s="3">
        <v>61.02</v>
      </c>
      <c r="M2391" s="3">
        <v>3</v>
      </c>
      <c r="N2391" s="3">
        <v>0.61019999999999996</v>
      </c>
    </row>
    <row r="2392" spans="1:14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74"/>
        <v>On time</v>
      </c>
      <c r="E2392" s="1" t="s">
        <v>3306</v>
      </c>
      <c r="F2392" s="1" t="str">
        <f t="shared" si="75"/>
        <v>JamieFrazer</v>
      </c>
      <c r="G2392" s="1" t="s">
        <v>3822</v>
      </c>
      <c r="H2392" s="1" t="s">
        <v>3846</v>
      </c>
      <c r="I2392" s="1" t="s">
        <v>3992</v>
      </c>
      <c r="J2392" s="1" t="s">
        <v>82</v>
      </c>
      <c r="K2392" s="1" t="s">
        <v>2540</v>
      </c>
      <c r="L2392" s="3">
        <v>110.11</v>
      </c>
      <c r="M2392" s="3">
        <v>7</v>
      </c>
      <c r="N2392" s="3">
        <v>31.931899999999999</v>
      </c>
    </row>
    <row r="2393" spans="1:14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74"/>
        <v>On time</v>
      </c>
      <c r="E2393" s="1" t="s">
        <v>3306</v>
      </c>
      <c r="F2393" s="1" t="str">
        <f t="shared" si="75"/>
        <v>JamieFrazer</v>
      </c>
      <c r="G2393" s="1" t="s">
        <v>3822</v>
      </c>
      <c r="H2393" s="1" t="s">
        <v>3846</v>
      </c>
      <c r="I2393" s="1" t="s">
        <v>3992</v>
      </c>
      <c r="J2393" s="1" t="s">
        <v>79</v>
      </c>
      <c r="K2393" s="1" t="s">
        <v>106</v>
      </c>
      <c r="L2393" s="3">
        <v>7.89</v>
      </c>
      <c r="M2393" s="3">
        <v>1</v>
      </c>
      <c r="N2393" s="3">
        <v>3.5505</v>
      </c>
    </row>
    <row r="2394" spans="1:14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74"/>
        <v>Delay</v>
      </c>
      <c r="E2394" s="1" t="s">
        <v>3556</v>
      </c>
      <c r="F2394" s="1" t="str">
        <f t="shared" si="75"/>
        <v>MichaelKennedy</v>
      </c>
      <c r="G2394" s="1" t="s">
        <v>3822</v>
      </c>
      <c r="H2394" s="1" t="s">
        <v>3841</v>
      </c>
      <c r="I2394" s="1" t="s">
        <v>3992</v>
      </c>
      <c r="J2394" s="1" t="s">
        <v>18</v>
      </c>
      <c r="K2394" s="1" t="s">
        <v>281</v>
      </c>
      <c r="L2394" s="3">
        <v>36.024000000000001</v>
      </c>
      <c r="M2394" s="3">
        <v>3</v>
      </c>
      <c r="N2394" s="3">
        <v>11.707800000000001</v>
      </c>
    </row>
    <row r="2395" spans="1:14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74"/>
        <v>On time</v>
      </c>
      <c r="E2395" s="1" t="s">
        <v>3593</v>
      </c>
      <c r="F2395" s="1" t="str">
        <f t="shared" si="75"/>
        <v>MikeCaudle</v>
      </c>
      <c r="G2395" s="1" t="s">
        <v>3822</v>
      </c>
      <c r="H2395" s="1" t="s">
        <v>3824</v>
      </c>
      <c r="I2395" s="1" t="s">
        <v>3993</v>
      </c>
      <c r="J2395" s="1" t="s">
        <v>28</v>
      </c>
      <c r="K2395" s="1" t="s">
        <v>228</v>
      </c>
      <c r="L2395" s="3">
        <v>92.52</v>
      </c>
      <c r="M2395" s="3">
        <v>6</v>
      </c>
      <c r="N2395" s="3">
        <v>24.980399999999999</v>
      </c>
    </row>
    <row r="2396" spans="1:14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74"/>
        <v>On time</v>
      </c>
      <c r="E2396" s="1" t="s">
        <v>3746</v>
      </c>
      <c r="F2396" s="1" t="str">
        <f t="shared" si="75"/>
        <v>DorothyDickinson</v>
      </c>
      <c r="G2396" s="1" t="s">
        <v>3822</v>
      </c>
      <c r="H2396" s="1" t="s">
        <v>3823</v>
      </c>
      <c r="I2396" s="1" t="s">
        <v>3992</v>
      </c>
      <c r="J2396" s="1" t="s">
        <v>45</v>
      </c>
      <c r="K2396" s="1" t="s">
        <v>1119</v>
      </c>
      <c r="L2396" s="3">
        <v>15.7</v>
      </c>
      <c r="M2396" s="3">
        <v>5</v>
      </c>
      <c r="N2396" s="3">
        <v>7.0650000000000004</v>
      </c>
    </row>
    <row r="2397" spans="1:14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74"/>
        <v>On time</v>
      </c>
      <c r="E2397" s="1" t="s">
        <v>3746</v>
      </c>
      <c r="F2397" s="1" t="str">
        <f t="shared" si="75"/>
        <v>DorothyDickinson</v>
      </c>
      <c r="G2397" s="1" t="s">
        <v>3822</v>
      </c>
      <c r="H2397" s="1" t="s">
        <v>3823</v>
      </c>
      <c r="I2397" s="1" t="s">
        <v>3992</v>
      </c>
      <c r="J2397" s="1" t="s">
        <v>14</v>
      </c>
      <c r="K2397" s="1" t="s">
        <v>1298</v>
      </c>
      <c r="L2397" s="3">
        <v>59.52</v>
      </c>
      <c r="M2397" s="3">
        <v>3</v>
      </c>
      <c r="N2397" s="3">
        <v>15.475199999999999</v>
      </c>
    </row>
    <row r="2398" spans="1:14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74"/>
        <v>On time</v>
      </c>
      <c r="E2398" s="1" t="s">
        <v>3746</v>
      </c>
      <c r="F2398" s="1" t="str">
        <f t="shared" si="75"/>
        <v>DorothyDickinson</v>
      </c>
      <c r="G2398" s="1" t="s">
        <v>3822</v>
      </c>
      <c r="H2398" s="1" t="s">
        <v>3823</v>
      </c>
      <c r="I2398" s="1" t="s">
        <v>3992</v>
      </c>
      <c r="J2398" s="1" t="s">
        <v>45</v>
      </c>
      <c r="K2398" s="1" t="s">
        <v>2544</v>
      </c>
      <c r="L2398" s="3">
        <v>34.4</v>
      </c>
      <c r="M2398" s="3">
        <v>5</v>
      </c>
      <c r="N2398" s="3">
        <v>15.824</v>
      </c>
    </row>
    <row r="2399" spans="1:14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74"/>
        <v>Delay</v>
      </c>
      <c r="E2399" s="1" t="s">
        <v>3395</v>
      </c>
      <c r="F2399" s="1" t="str">
        <f t="shared" si="75"/>
        <v>TobyRitter</v>
      </c>
      <c r="G2399" s="1" t="s">
        <v>3822</v>
      </c>
      <c r="H2399" s="1" t="s">
        <v>3824</v>
      </c>
      <c r="I2399" s="1" t="s">
        <v>3993</v>
      </c>
      <c r="J2399" s="1" t="s">
        <v>12</v>
      </c>
      <c r="K2399" s="1" t="s">
        <v>779</v>
      </c>
      <c r="L2399" s="3">
        <v>43.13</v>
      </c>
      <c r="M2399" s="3">
        <v>1</v>
      </c>
      <c r="N2399" s="3">
        <v>14.664199999999999</v>
      </c>
    </row>
    <row r="2400" spans="1:14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74"/>
        <v>Delay</v>
      </c>
      <c r="E2400" s="1" t="s">
        <v>3395</v>
      </c>
      <c r="F2400" s="1" t="str">
        <f t="shared" si="75"/>
        <v>TobyRitter</v>
      </c>
      <c r="G2400" s="1" t="s">
        <v>3822</v>
      </c>
      <c r="H2400" s="1" t="s">
        <v>3824</v>
      </c>
      <c r="I2400" s="1" t="s">
        <v>3993</v>
      </c>
      <c r="J2400" s="1" t="s">
        <v>45</v>
      </c>
      <c r="K2400" s="1" t="s">
        <v>141</v>
      </c>
      <c r="L2400" s="3">
        <v>30.87</v>
      </c>
      <c r="M2400" s="3">
        <v>7</v>
      </c>
      <c r="N2400" s="3">
        <v>14.200200000000001</v>
      </c>
    </row>
    <row r="2401" spans="1:14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74"/>
        <v>Delay</v>
      </c>
      <c r="E2401" s="1" t="s">
        <v>3356</v>
      </c>
      <c r="F2401" s="1" t="str">
        <f t="shared" si="75"/>
        <v>ClaudiaBergmann</v>
      </c>
      <c r="G2401" s="1" t="s">
        <v>3822</v>
      </c>
      <c r="H2401" s="1" t="s">
        <v>3979</v>
      </c>
      <c r="I2401" s="1" t="s">
        <v>3992</v>
      </c>
      <c r="J2401" s="1" t="s">
        <v>198</v>
      </c>
      <c r="K2401" s="1" t="s">
        <v>678</v>
      </c>
      <c r="L2401" s="3">
        <v>509.95749999999998</v>
      </c>
      <c r="M2401" s="3">
        <v>5</v>
      </c>
      <c r="N2401" s="3">
        <v>41.996499999999997</v>
      </c>
    </row>
    <row r="2402" spans="1:14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74"/>
        <v>Delay</v>
      </c>
      <c r="E2402" s="1" t="s">
        <v>3356</v>
      </c>
      <c r="F2402" s="1" t="str">
        <f t="shared" si="75"/>
        <v>ClaudiaBergmann</v>
      </c>
      <c r="G2402" s="1" t="s">
        <v>3822</v>
      </c>
      <c r="H2402" s="1" t="s">
        <v>3979</v>
      </c>
      <c r="I2402" s="1" t="s">
        <v>3992</v>
      </c>
      <c r="J2402" s="1" t="s">
        <v>12</v>
      </c>
      <c r="K2402" s="1" t="s">
        <v>310</v>
      </c>
      <c r="L2402" s="3">
        <v>122.91</v>
      </c>
      <c r="M2402" s="3">
        <v>3</v>
      </c>
      <c r="N2402" s="3">
        <v>34.4148</v>
      </c>
    </row>
    <row r="2403" spans="1:14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74"/>
        <v>Delay</v>
      </c>
      <c r="E2403" s="1" t="s">
        <v>3356</v>
      </c>
      <c r="F2403" s="1" t="str">
        <f t="shared" si="75"/>
        <v>ClaudiaBergmann</v>
      </c>
      <c r="G2403" s="1" t="s">
        <v>3822</v>
      </c>
      <c r="H2403" s="1" t="s">
        <v>3979</v>
      </c>
      <c r="I2403" s="1" t="s">
        <v>3992</v>
      </c>
      <c r="J2403" s="1" t="s">
        <v>72</v>
      </c>
      <c r="K2403" s="1" t="s">
        <v>876</v>
      </c>
      <c r="L2403" s="3">
        <v>97.567999999999998</v>
      </c>
      <c r="M2403" s="3">
        <v>2</v>
      </c>
      <c r="N2403" s="3">
        <v>-6.0979999999999999</v>
      </c>
    </row>
    <row r="2404" spans="1:14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74"/>
        <v>Delay</v>
      </c>
      <c r="E2404" s="1" t="s">
        <v>3356</v>
      </c>
      <c r="F2404" s="1" t="str">
        <f t="shared" si="75"/>
        <v>ClaudiaBergmann</v>
      </c>
      <c r="G2404" s="1" t="s">
        <v>3822</v>
      </c>
      <c r="H2404" s="1" t="s">
        <v>3979</v>
      </c>
      <c r="I2404" s="1" t="s">
        <v>3992</v>
      </c>
      <c r="J2404" s="1" t="s">
        <v>72</v>
      </c>
      <c r="K2404" s="1" t="s">
        <v>1289</v>
      </c>
      <c r="L2404" s="3">
        <v>722.35199999999998</v>
      </c>
      <c r="M2404" s="3">
        <v>3</v>
      </c>
      <c r="N2404" s="3">
        <v>81.264600000000002</v>
      </c>
    </row>
    <row r="2405" spans="1:14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74"/>
        <v>Delay</v>
      </c>
      <c r="E2405" s="1" t="s">
        <v>3698</v>
      </c>
      <c r="F2405" s="1" t="str">
        <f t="shared" si="75"/>
        <v>JasonGross</v>
      </c>
      <c r="G2405" s="1" t="s">
        <v>3822</v>
      </c>
      <c r="H2405" s="1" t="s">
        <v>3823</v>
      </c>
      <c r="I2405" s="1" t="s">
        <v>3992</v>
      </c>
      <c r="J2405" s="1" t="s">
        <v>12</v>
      </c>
      <c r="K2405" s="1" t="s">
        <v>1265</v>
      </c>
      <c r="L2405" s="3">
        <v>167.84</v>
      </c>
      <c r="M2405" s="3">
        <v>8</v>
      </c>
      <c r="N2405" s="3">
        <v>11.748799999999999</v>
      </c>
    </row>
    <row r="2406" spans="1:14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74"/>
        <v>On time</v>
      </c>
      <c r="E2406" s="1" t="s">
        <v>3454</v>
      </c>
      <c r="F2406" s="1" t="str">
        <f t="shared" si="75"/>
        <v>MichaelGranlund</v>
      </c>
      <c r="G2406" s="1" t="s">
        <v>3822</v>
      </c>
      <c r="H2406" s="1" t="s">
        <v>3896</v>
      </c>
      <c r="I2406" s="1" t="s">
        <v>3996</v>
      </c>
      <c r="J2406" s="1" t="s">
        <v>16</v>
      </c>
      <c r="K2406" s="1" t="s">
        <v>2549</v>
      </c>
      <c r="L2406" s="3">
        <v>156.792</v>
      </c>
      <c r="M2406" s="3">
        <v>1</v>
      </c>
      <c r="N2406" s="3">
        <v>17.639099999999999</v>
      </c>
    </row>
    <row r="2407" spans="1:14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74"/>
        <v>On time</v>
      </c>
      <c r="E2407" s="1" t="s">
        <v>3454</v>
      </c>
      <c r="F2407" s="1" t="str">
        <f t="shared" si="75"/>
        <v>MichaelGranlund</v>
      </c>
      <c r="G2407" s="1" t="s">
        <v>3822</v>
      </c>
      <c r="H2407" s="1" t="s">
        <v>3896</v>
      </c>
      <c r="I2407" s="1" t="s">
        <v>3996</v>
      </c>
      <c r="J2407" s="1" t="s">
        <v>38</v>
      </c>
      <c r="K2407" s="1" t="s">
        <v>114</v>
      </c>
      <c r="L2407" s="3">
        <v>35.36</v>
      </c>
      <c r="M2407" s="3">
        <v>2</v>
      </c>
      <c r="N2407" s="3">
        <v>-3.0939999999999999</v>
      </c>
    </row>
    <row r="2408" spans="1:14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74"/>
        <v>On time</v>
      </c>
      <c r="E2408" s="1" t="s">
        <v>3454</v>
      </c>
      <c r="F2408" s="1" t="str">
        <f t="shared" si="75"/>
        <v>MichaelGranlund</v>
      </c>
      <c r="G2408" s="1" t="s">
        <v>3822</v>
      </c>
      <c r="H2408" s="1" t="s">
        <v>3896</v>
      </c>
      <c r="I2408" s="1" t="s">
        <v>3996</v>
      </c>
      <c r="J2408" s="1" t="s">
        <v>12</v>
      </c>
      <c r="K2408" s="1" t="s">
        <v>2550</v>
      </c>
      <c r="L2408" s="3">
        <v>13.592000000000001</v>
      </c>
      <c r="M2408" s="3">
        <v>1</v>
      </c>
      <c r="N2408" s="3">
        <v>-0.33979999999999999</v>
      </c>
    </row>
    <row r="2409" spans="1:14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74"/>
        <v>On time</v>
      </c>
      <c r="E2409" s="1" t="s">
        <v>3713</v>
      </c>
      <c r="F2409" s="1" t="str">
        <f t="shared" si="75"/>
        <v>RogerDemir</v>
      </c>
      <c r="G2409" s="1" t="s">
        <v>3822</v>
      </c>
      <c r="H2409" s="1" t="s">
        <v>3831</v>
      </c>
      <c r="I2409" s="1" t="s">
        <v>3995</v>
      </c>
      <c r="J2409" s="1" t="s">
        <v>79</v>
      </c>
      <c r="K2409" s="1" t="s">
        <v>1719</v>
      </c>
      <c r="L2409" s="3">
        <v>4.4640000000000004</v>
      </c>
      <c r="M2409" s="3">
        <v>3</v>
      </c>
      <c r="N2409" s="3">
        <v>-0.9486</v>
      </c>
    </row>
    <row r="2410" spans="1:14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74"/>
        <v>On time</v>
      </c>
      <c r="E2410" s="1" t="s">
        <v>3713</v>
      </c>
      <c r="F2410" s="1" t="str">
        <f t="shared" si="75"/>
        <v>RogerDemir</v>
      </c>
      <c r="G2410" s="1" t="s">
        <v>3822</v>
      </c>
      <c r="H2410" s="1" t="s">
        <v>3831</v>
      </c>
      <c r="I2410" s="1" t="s">
        <v>3995</v>
      </c>
      <c r="J2410" s="1" t="s">
        <v>18</v>
      </c>
      <c r="K2410" s="1" t="s">
        <v>473</v>
      </c>
      <c r="L2410" s="3">
        <v>9.3450000000000006</v>
      </c>
      <c r="M2410" s="3">
        <v>5</v>
      </c>
      <c r="N2410" s="3">
        <v>-6.5415000000000001</v>
      </c>
    </row>
    <row r="2411" spans="1:14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74"/>
        <v>Delay</v>
      </c>
      <c r="E2411" s="1" t="s">
        <v>3583</v>
      </c>
      <c r="F2411" s="1" t="str">
        <f t="shared" si="75"/>
        <v>BartPistole</v>
      </c>
      <c r="G2411" s="1" t="s">
        <v>3822</v>
      </c>
      <c r="H2411" s="1" t="s">
        <v>3972</v>
      </c>
      <c r="I2411" s="1" t="s">
        <v>3992</v>
      </c>
      <c r="J2411" s="1" t="s">
        <v>18</v>
      </c>
      <c r="K2411" s="1" t="s">
        <v>314</v>
      </c>
      <c r="L2411" s="3">
        <v>9.1440000000000001</v>
      </c>
      <c r="M2411" s="3">
        <v>3</v>
      </c>
      <c r="N2411" s="3">
        <v>3.0861000000000001</v>
      </c>
    </row>
    <row r="2412" spans="1:14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74"/>
        <v>Delay</v>
      </c>
      <c r="E2412" s="1" t="s">
        <v>3583</v>
      </c>
      <c r="F2412" s="1" t="str">
        <f t="shared" si="75"/>
        <v>BartPistole</v>
      </c>
      <c r="G2412" s="1" t="s">
        <v>3822</v>
      </c>
      <c r="H2412" s="1" t="s">
        <v>3972</v>
      </c>
      <c r="I2412" s="1" t="s">
        <v>3992</v>
      </c>
      <c r="J2412" s="1" t="s">
        <v>18</v>
      </c>
      <c r="K2412" s="1" t="s">
        <v>169</v>
      </c>
      <c r="L2412" s="3">
        <v>23.135999999999999</v>
      </c>
      <c r="M2412" s="3">
        <v>6</v>
      </c>
      <c r="N2412" s="3">
        <v>8.3867999999999991</v>
      </c>
    </row>
    <row r="2413" spans="1:14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74"/>
        <v>Delay</v>
      </c>
      <c r="E2413" s="1" t="s">
        <v>3583</v>
      </c>
      <c r="F2413" s="1" t="str">
        <f t="shared" si="75"/>
        <v>BartPistole</v>
      </c>
      <c r="G2413" s="1" t="s">
        <v>3822</v>
      </c>
      <c r="H2413" s="1" t="s">
        <v>3972</v>
      </c>
      <c r="I2413" s="1" t="s">
        <v>3992</v>
      </c>
      <c r="J2413" s="1" t="s">
        <v>14</v>
      </c>
      <c r="K2413" s="1" t="s">
        <v>802</v>
      </c>
      <c r="L2413" s="3">
        <v>99.2</v>
      </c>
      <c r="M2413" s="3">
        <v>5</v>
      </c>
      <c r="N2413" s="3">
        <v>25.792000000000002</v>
      </c>
    </row>
    <row r="2414" spans="1:14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74"/>
        <v>On time</v>
      </c>
      <c r="E2414" s="1" t="s">
        <v>3641</v>
      </c>
      <c r="F2414" s="1" t="str">
        <f t="shared" si="75"/>
        <v>BarryFranzÃ¶sisch</v>
      </c>
      <c r="G2414" s="1" t="s">
        <v>3822</v>
      </c>
      <c r="H2414" s="1" t="s">
        <v>3824</v>
      </c>
      <c r="I2414" s="1" t="s">
        <v>3993</v>
      </c>
      <c r="J2414" s="1" t="s">
        <v>18</v>
      </c>
      <c r="K2414" s="1" t="s">
        <v>1954</v>
      </c>
      <c r="L2414" s="3">
        <v>21.36</v>
      </c>
      <c r="M2414" s="3">
        <v>5</v>
      </c>
      <c r="N2414" s="3">
        <v>7.2089999999999996</v>
      </c>
    </row>
    <row r="2415" spans="1:14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74"/>
        <v>On time</v>
      </c>
      <c r="E2415" s="1" t="s">
        <v>3691</v>
      </c>
      <c r="F2415" s="1" t="str">
        <f t="shared" si="75"/>
        <v>CathyPrescott</v>
      </c>
      <c r="G2415" s="1" t="s">
        <v>3822</v>
      </c>
      <c r="H2415" s="1" t="s">
        <v>3942</v>
      </c>
      <c r="I2415" s="1" t="s">
        <v>3993</v>
      </c>
      <c r="J2415" s="1" t="s">
        <v>12</v>
      </c>
      <c r="K2415" s="1" t="s">
        <v>2555</v>
      </c>
      <c r="L2415" s="3">
        <v>46.9</v>
      </c>
      <c r="M2415" s="3">
        <v>5</v>
      </c>
      <c r="N2415" s="3">
        <v>13.132</v>
      </c>
    </row>
    <row r="2416" spans="1:14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74"/>
        <v>On time</v>
      </c>
      <c r="E2416" s="1" t="s">
        <v>3747</v>
      </c>
      <c r="F2416" s="1" t="str">
        <f t="shared" si="75"/>
        <v>JanetLee</v>
      </c>
      <c r="G2416" s="1" t="s">
        <v>3822</v>
      </c>
      <c r="H2416" s="1" t="s">
        <v>3823</v>
      </c>
      <c r="I2416" s="1" t="s">
        <v>3992</v>
      </c>
      <c r="J2416" s="1" t="s">
        <v>18</v>
      </c>
      <c r="K2416" s="1" t="s">
        <v>353</v>
      </c>
      <c r="L2416" s="3">
        <v>18.72</v>
      </c>
      <c r="M2416" s="3">
        <v>5</v>
      </c>
      <c r="N2416" s="3">
        <v>6.5519999999999996</v>
      </c>
    </row>
    <row r="2417" spans="1:14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74"/>
        <v>On time</v>
      </c>
      <c r="E2417" s="1" t="s">
        <v>3747</v>
      </c>
      <c r="F2417" s="1" t="str">
        <f t="shared" si="75"/>
        <v>JanetLee</v>
      </c>
      <c r="G2417" s="1" t="s">
        <v>3822</v>
      </c>
      <c r="H2417" s="1" t="s">
        <v>3823</v>
      </c>
      <c r="I2417" s="1" t="s">
        <v>3992</v>
      </c>
      <c r="J2417" s="1" t="s">
        <v>22</v>
      </c>
      <c r="K2417" s="1" t="s">
        <v>2557</v>
      </c>
      <c r="L2417" s="3">
        <v>236.52799999999999</v>
      </c>
      <c r="M2417" s="3">
        <v>2</v>
      </c>
      <c r="N2417" s="3">
        <v>-2.9565999999999999</v>
      </c>
    </row>
    <row r="2418" spans="1:14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74"/>
        <v>On time</v>
      </c>
      <c r="E2418" s="1" t="s">
        <v>3650</v>
      </c>
      <c r="F2418" s="1" t="str">
        <f t="shared" si="75"/>
        <v>JohnGrady</v>
      </c>
      <c r="G2418" s="1" t="s">
        <v>3822</v>
      </c>
      <c r="H2418" s="1" t="s">
        <v>3841</v>
      </c>
      <c r="I2418" s="1" t="s">
        <v>3992</v>
      </c>
      <c r="J2418" s="1" t="s">
        <v>9</v>
      </c>
      <c r="K2418" s="1" t="s">
        <v>1946</v>
      </c>
      <c r="L2418" s="3">
        <v>18.899999999999999</v>
      </c>
      <c r="M2418" s="3">
        <v>3</v>
      </c>
      <c r="N2418" s="3">
        <v>8.6940000000000008</v>
      </c>
    </row>
    <row r="2419" spans="1:14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74"/>
        <v>On time</v>
      </c>
      <c r="E2419" s="1" t="s">
        <v>3648</v>
      </c>
      <c r="F2419" s="1" t="str">
        <f t="shared" si="75"/>
        <v>AndyReiter</v>
      </c>
      <c r="G2419" s="1" t="s">
        <v>3822</v>
      </c>
      <c r="H2419" s="1" t="s">
        <v>3823</v>
      </c>
      <c r="I2419" s="1" t="s">
        <v>3992</v>
      </c>
      <c r="J2419" s="1" t="s">
        <v>165</v>
      </c>
      <c r="K2419" s="1" t="s">
        <v>2560</v>
      </c>
      <c r="L2419" s="3">
        <v>639.96799999999996</v>
      </c>
      <c r="M2419" s="3">
        <v>4</v>
      </c>
      <c r="N2419" s="3">
        <v>215.98920000000001</v>
      </c>
    </row>
    <row r="2420" spans="1:14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74"/>
        <v>On time</v>
      </c>
      <c r="E2420" s="1" t="s">
        <v>3648</v>
      </c>
      <c r="F2420" s="1" t="str">
        <f t="shared" si="75"/>
        <v>AndyReiter</v>
      </c>
      <c r="G2420" s="1" t="s">
        <v>3822</v>
      </c>
      <c r="H2420" s="1" t="s">
        <v>3823</v>
      </c>
      <c r="I2420" s="1" t="s">
        <v>3992</v>
      </c>
      <c r="J2420" s="1" t="s">
        <v>45</v>
      </c>
      <c r="K2420" s="1" t="s">
        <v>106</v>
      </c>
      <c r="L2420" s="3">
        <v>52.76</v>
      </c>
      <c r="M2420" s="3">
        <v>2</v>
      </c>
      <c r="N2420" s="3">
        <v>24.269600000000001</v>
      </c>
    </row>
    <row r="2421" spans="1:14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74"/>
        <v>On time</v>
      </c>
      <c r="E2421" s="1" t="s">
        <v>3722</v>
      </c>
      <c r="F2421" s="1" t="str">
        <f t="shared" si="75"/>
        <v>NoraPaige</v>
      </c>
      <c r="G2421" s="1" t="s">
        <v>3822</v>
      </c>
      <c r="H2421" s="1" t="s">
        <v>3824</v>
      </c>
      <c r="I2421" s="1" t="s">
        <v>3993</v>
      </c>
      <c r="J2421" s="1" t="s">
        <v>38</v>
      </c>
      <c r="K2421" s="1" t="s">
        <v>181</v>
      </c>
      <c r="L2421" s="3">
        <v>538.91999999999996</v>
      </c>
      <c r="M2421" s="3">
        <v>9</v>
      </c>
      <c r="N2421" s="3">
        <v>80.837999999999994</v>
      </c>
    </row>
    <row r="2422" spans="1:14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74"/>
        <v>Delay</v>
      </c>
      <c r="E2422" s="1" t="s">
        <v>3590</v>
      </c>
      <c r="F2422" s="1" t="str">
        <f t="shared" si="75"/>
        <v>LizPreis</v>
      </c>
      <c r="G2422" s="1" t="s">
        <v>3822</v>
      </c>
      <c r="H2422" s="1" t="s">
        <v>3935</v>
      </c>
      <c r="I2422" s="1" t="s">
        <v>3992</v>
      </c>
      <c r="J2422" s="1" t="s">
        <v>14</v>
      </c>
      <c r="K2422" s="1" t="s">
        <v>2563</v>
      </c>
      <c r="L2422" s="3">
        <v>14.88</v>
      </c>
      <c r="M2422" s="3">
        <v>2</v>
      </c>
      <c r="N2422" s="3">
        <v>3.72</v>
      </c>
    </row>
    <row r="2423" spans="1:14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74"/>
        <v>Delay</v>
      </c>
      <c r="E2423" s="1" t="s">
        <v>3590</v>
      </c>
      <c r="F2423" s="1" t="str">
        <f t="shared" si="75"/>
        <v>LizPreis</v>
      </c>
      <c r="G2423" s="1" t="s">
        <v>3822</v>
      </c>
      <c r="H2423" s="1" t="s">
        <v>3935</v>
      </c>
      <c r="I2423" s="1" t="s">
        <v>3992</v>
      </c>
      <c r="J2423" s="1" t="s">
        <v>45</v>
      </c>
      <c r="K2423" s="1" t="s">
        <v>2564</v>
      </c>
      <c r="L2423" s="3">
        <v>34.24</v>
      </c>
      <c r="M2423" s="3">
        <v>8</v>
      </c>
      <c r="N2423" s="3">
        <v>15.407999999999999</v>
      </c>
    </row>
    <row r="2424" spans="1:14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74"/>
        <v>Delay</v>
      </c>
      <c r="E2424" s="1" t="s">
        <v>3590</v>
      </c>
      <c r="F2424" s="1" t="str">
        <f t="shared" si="75"/>
        <v>LizPreis</v>
      </c>
      <c r="G2424" s="1" t="s">
        <v>3822</v>
      </c>
      <c r="H2424" s="1" t="s">
        <v>3935</v>
      </c>
      <c r="I2424" s="1" t="s">
        <v>3992</v>
      </c>
      <c r="J2424" s="1" t="s">
        <v>28</v>
      </c>
      <c r="K2424" s="1" t="s">
        <v>1109</v>
      </c>
      <c r="L2424" s="3">
        <v>261.74</v>
      </c>
      <c r="M2424" s="3">
        <v>2</v>
      </c>
      <c r="N2424" s="3">
        <v>65.435000000000002</v>
      </c>
    </row>
    <row r="2425" spans="1:14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74"/>
        <v>On time</v>
      </c>
      <c r="E2425" s="1" t="s">
        <v>3584</v>
      </c>
      <c r="F2425" s="1" t="str">
        <f t="shared" si="75"/>
        <v>AnnaHÃ¤berlin</v>
      </c>
      <c r="G2425" s="1" t="s">
        <v>3822</v>
      </c>
      <c r="H2425" s="1" t="s">
        <v>3823</v>
      </c>
      <c r="I2425" s="1" t="s">
        <v>3992</v>
      </c>
      <c r="J2425" s="1" t="s">
        <v>20</v>
      </c>
      <c r="K2425" s="1" t="s">
        <v>106</v>
      </c>
      <c r="L2425" s="3">
        <v>87.84</v>
      </c>
      <c r="M2425" s="3">
        <v>8</v>
      </c>
      <c r="N2425" s="3">
        <v>23.716799999999999</v>
      </c>
    </row>
    <row r="2426" spans="1:14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74"/>
        <v>On time</v>
      </c>
      <c r="E2426" s="1" t="s">
        <v>3732</v>
      </c>
      <c r="F2426" s="1" t="str">
        <f t="shared" si="75"/>
        <v>ThomasBrumley</v>
      </c>
      <c r="G2426" s="1" t="s">
        <v>3822</v>
      </c>
      <c r="H2426" s="1" t="s">
        <v>3823</v>
      </c>
      <c r="I2426" s="1" t="s">
        <v>3992</v>
      </c>
      <c r="J2426" s="1" t="s">
        <v>12</v>
      </c>
      <c r="K2426" s="1" t="s">
        <v>542</v>
      </c>
      <c r="L2426" s="3">
        <v>34.92</v>
      </c>
      <c r="M2426" s="3">
        <v>4</v>
      </c>
      <c r="N2426" s="3">
        <v>11.8728</v>
      </c>
    </row>
    <row r="2427" spans="1:14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74"/>
        <v>On time</v>
      </c>
      <c r="E2427" s="1" t="s">
        <v>3494</v>
      </c>
      <c r="F2427" s="1" t="str">
        <f t="shared" si="75"/>
        <v>EugeneMoren</v>
      </c>
      <c r="G2427" s="1" t="s">
        <v>3822</v>
      </c>
      <c r="H2427" s="1" t="s">
        <v>3953</v>
      </c>
      <c r="I2427" s="1" t="s">
        <v>3994</v>
      </c>
      <c r="J2427" s="1" t="s">
        <v>165</v>
      </c>
      <c r="K2427" s="1" t="s">
        <v>1019</v>
      </c>
      <c r="L2427" s="3">
        <v>1499.95</v>
      </c>
      <c r="M2427" s="3">
        <v>5</v>
      </c>
      <c r="N2427" s="3">
        <v>449.98500000000001</v>
      </c>
    </row>
    <row r="2428" spans="1:14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74"/>
        <v>On time</v>
      </c>
      <c r="E2428" s="1" t="s">
        <v>3748</v>
      </c>
      <c r="F2428" s="1" t="str">
        <f t="shared" si="75"/>
        <v>LaurelBeltran</v>
      </c>
      <c r="G2428" s="1" t="s">
        <v>3822</v>
      </c>
      <c r="H2428" s="1" t="s">
        <v>3852</v>
      </c>
      <c r="I2428" s="1" t="s">
        <v>3992</v>
      </c>
      <c r="J2428" s="1" t="s">
        <v>87</v>
      </c>
      <c r="K2428" s="1" t="s">
        <v>2569</v>
      </c>
      <c r="L2428" s="3">
        <v>12.78</v>
      </c>
      <c r="M2428" s="3">
        <v>1</v>
      </c>
      <c r="N2428" s="3">
        <v>5.7510000000000003</v>
      </c>
    </row>
    <row r="2429" spans="1:14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74"/>
        <v>On time</v>
      </c>
      <c r="E2429" s="1" t="s">
        <v>3585</v>
      </c>
      <c r="F2429" s="1" t="str">
        <f t="shared" si="75"/>
        <v>AnnaAndreadi</v>
      </c>
      <c r="G2429" s="1" t="s">
        <v>3822</v>
      </c>
      <c r="H2429" s="1" t="s">
        <v>3841</v>
      </c>
      <c r="I2429" s="1" t="s">
        <v>3992</v>
      </c>
      <c r="J2429" s="1" t="s">
        <v>45</v>
      </c>
      <c r="K2429" s="1" t="s">
        <v>558</v>
      </c>
      <c r="L2429" s="3">
        <v>12.96</v>
      </c>
      <c r="M2429" s="3">
        <v>2</v>
      </c>
      <c r="N2429" s="3">
        <v>6.2207999999999997</v>
      </c>
    </row>
    <row r="2430" spans="1:14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74"/>
        <v>Delay</v>
      </c>
      <c r="E2430" s="1" t="s">
        <v>3174</v>
      </c>
      <c r="F2430" s="1" t="str">
        <f t="shared" si="75"/>
        <v>FrankAtkinson</v>
      </c>
      <c r="G2430" s="1" t="s">
        <v>3822</v>
      </c>
      <c r="H2430" s="1" t="s">
        <v>3823</v>
      </c>
      <c r="I2430" s="1" t="s">
        <v>3992</v>
      </c>
      <c r="J2430" s="1" t="s">
        <v>12</v>
      </c>
      <c r="K2430" s="1" t="s">
        <v>2572</v>
      </c>
      <c r="L2430" s="3">
        <v>106.68</v>
      </c>
      <c r="M2430" s="3">
        <v>6</v>
      </c>
      <c r="N2430" s="3">
        <v>33.070799999999998</v>
      </c>
    </row>
    <row r="2431" spans="1:14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74"/>
        <v>On time</v>
      </c>
      <c r="E2431" s="1" t="s">
        <v>3463</v>
      </c>
      <c r="F2431" s="1" t="str">
        <f t="shared" si="75"/>
        <v>TobyCarlisle</v>
      </c>
      <c r="G2431" s="1" t="s">
        <v>3822</v>
      </c>
      <c r="H2431" s="1" t="s">
        <v>3889</v>
      </c>
      <c r="I2431" s="1" t="s">
        <v>3992</v>
      </c>
      <c r="J2431" s="1" t="s">
        <v>18</v>
      </c>
      <c r="K2431" s="1" t="s">
        <v>1850</v>
      </c>
      <c r="L2431" s="3">
        <v>4.4480000000000004</v>
      </c>
      <c r="M2431" s="3">
        <v>2</v>
      </c>
      <c r="N2431" s="3">
        <v>1.4456</v>
      </c>
    </row>
    <row r="2432" spans="1:14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74"/>
        <v>On time</v>
      </c>
      <c r="E2432" s="1" t="s">
        <v>3463</v>
      </c>
      <c r="F2432" s="1" t="str">
        <f t="shared" si="75"/>
        <v>TobyCarlisle</v>
      </c>
      <c r="G2432" s="1" t="s">
        <v>3822</v>
      </c>
      <c r="H2432" s="1" t="s">
        <v>3889</v>
      </c>
      <c r="I2432" s="1" t="s">
        <v>3992</v>
      </c>
      <c r="J2432" s="1" t="s">
        <v>12</v>
      </c>
      <c r="K2432" s="1" t="s">
        <v>2574</v>
      </c>
      <c r="L2432" s="3">
        <v>276.69</v>
      </c>
      <c r="M2432" s="3">
        <v>3</v>
      </c>
      <c r="N2432" s="3">
        <v>49.804200000000002</v>
      </c>
    </row>
    <row r="2433" spans="1:14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74"/>
        <v>On time</v>
      </c>
      <c r="E2433" s="1" t="s">
        <v>3463</v>
      </c>
      <c r="F2433" s="1" t="str">
        <f t="shared" si="75"/>
        <v>TobyCarlisle</v>
      </c>
      <c r="G2433" s="1" t="s">
        <v>3822</v>
      </c>
      <c r="H2433" s="1" t="s">
        <v>3889</v>
      </c>
      <c r="I2433" s="1" t="s">
        <v>3992</v>
      </c>
      <c r="J2433" s="1" t="s">
        <v>79</v>
      </c>
      <c r="K2433" s="1" t="s">
        <v>172</v>
      </c>
      <c r="L2433" s="3">
        <v>4.96</v>
      </c>
      <c r="M2433" s="3">
        <v>4</v>
      </c>
      <c r="N2433" s="3">
        <v>2.3311999999999999</v>
      </c>
    </row>
    <row r="2434" spans="1:14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74"/>
        <v>On time</v>
      </c>
      <c r="E2434" s="1" t="s">
        <v>3463</v>
      </c>
      <c r="F2434" s="1" t="str">
        <f t="shared" si="75"/>
        <v>TobyCarlisle</v>
      </c>
      <c r="G2434" s="1" t="s">
        <v>3822</v>
      </c>
      <c r="H2434" s="1" t="s">
        <v>3889</v>
      </c>
      <c r="I2434" s="1" t="s">
        <v>3992</v>
      </c>
      <c r="J2434" s="1" t="s">
        <v>14</v>
      </c>
      <c r="K2434" s="1" t="s">
        <v>519</v>
      </c>
      <c r="L2434" s="3">
        <v>71.92</v>
      </c>
      <c r="M2434" s="3">
        <v>4</v>
      </c>
      <c r="N2434" s="3">
        <v>20.8568</v>
      </c>
    </row>
    <row r="2435" spans="1:14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76">IF(C2435 - B2435 &gt; 4, "Delay", "On time")</f>
        <v>On time</v>
      </c>
      <c r="E2435" s="1" t="s">
        <v>3463</v>
      </c>
      <c r="F2435" s="1" t="str">
        <f t="shared" ref="F2435:F2498" si="77">LEFT(E2435, FIND("@", E2435) - 1)</f>
        <v>TobyCarlisle</v>
      </c>
      <c r="G2435" s="1" t="s">
        <v>3822</v>
      </c>
      <c r="H2435" s="1" t="s">
        <v>3889</v>
      </c>
      <c r="I2435" s="1" t="s">
        <v>3992</v>
      </c>
      <c r="J2435" s="1" t="s">
        <v>12</v>
      </c>
      <c r="K2435" s="1" t="s">
        <v>2575</v>
      </c>
      <c r="L2435" s="3">
        <v>18.84</v>
      </c>
      <c r="M2435" s="3">
        <v>3</v>
      </c>
      <c r="N2435" s="3">
        <v>7.9127999999999998</v>
      </c>
    </row>
    <row r="2436" spans="1:14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76"/>
        <v>On time</v>
      </c>
      <c r="E2436" s="1" t="s">
        <v>3463</v>
      </c>
      <c r="F2436" s="1" t="str">
        <f t="shared" si="77"/>
        <v>TobyCarlisle</v>
      </c>
      <c r="G2436" s="1" t="s">
        <v>3822</v>
      </c>
      <c r="H2436" s="1" t="s">
        <v>3889</v>
      </c>
      <c r="I2436" s="1" t="s">
        <v>3992</v>
      </c>
      <c r="J2436" s="1" t="s">
        <v>38</v>
      </c>
      <c r="K2436" s="1" t="s">
        <v>240</v>
      </c>
      <c r="L2436" s="3">
        <v>140.97</v>
      </c>
      <c r="M2436" s="3">
        <v>3</v>
      </c>
      <c r="N2436" s="3">
        <v>19.735800000000001</v>
      </c>
    </row>
    <row r="2437" spans="1:14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76"/>
        <v>On time</v>
      </c>
      <c r="E2437" s="1" t="s">
        <v>3463</v>
      </c>
      <c r="F2437" s="1" t="str">
        <f t="shared" si="77"/>
        <v>TobyCarlisle</v>
      </c>
      <c r="G2437" s="1" t="s">
        <v>3822</v>
      </c>
      <c r="H2437" s="1" t="s">
        <v>3889</v>
      </c>
      <c r="I2437" s="1" t="s">
        <v>3992</v>
      </c>
      <c r="J2437" s="1" t="s">
        <v>16</v>
      </c>
      <c r="K2437" s="1" t="s">
        <v>299</v>
      </c>
      <c r="L2437" s="3">
        <v>470.37599999999998</v>
      </c>
      <c r="M2437" s="3">
        <v>3</v>
      </c>
      <c r="N2437" s="3">
        <v>52.917299999999997</v>
      </c>
    </row>
    <row r="2438" spans="1:14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76"/>
        <v>On time</v>
      </c>
      <c r="E2438" s="1" t="s">
        <v>3331</v>
      </c>
      <c r="F2438" s="1" t="str">
        <f t="shared" si="77"/>
        <v>TomBoeckenhauer</v>
      </c>
      <c r="G2438" s="1" t="s">
        <v>3822</v>
      </c>
      <c r="H2438" s="1" t="s">
        <v>3823</v>
      </c>
      <c r="I2438" s="1" t="s">
        <v>3992</v>
      </c>
      <c r="J2438" s="1" t="s">
        <v>14</v>
      </c>
      <c r="K2438" s="1" t="s">
        <v>2577</v>
      </c>
      <c r="L2438" s="3">
        <v>6.08</v>
      </c>
      <c r="M2438" s="3">
        <v>2</v>
      </c>
      <c r="N2438" s="3">
        <v>2.0672000000000001</v>
      </c>
    </row>
    <row r="2439" spans="1:14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76"/>
        <v>On time</v>
      </c>
      <c r="E2439" s="1" t="s">
        <v>3331</v>
      </c>
      <c r="F2439" s="1" t="str">
        <f t="shared" si="77"/>
        <v>TomBoeckenhauer</v>
      </c>
      <c r="G2439" s="1" t="s">
        <v>3822</v>
      </c>
      <c r="H2439" s="1" t="s">
        <v>3823</v>
      </c>
      <c r="I2439" s="1" t="s">
        <v>3992</v>
      </c>
      <c r="J2439" s="1" t="s">
        <v>16</v>
      </c>
      <c r="K2439" s="1" t="s">
        <v>2578</v>
      </c>
      <c r="L2439" s="3">
        <v>164.792</v>
      </c>
      <c r="M2439" s="3">
        <v>1</v>
      </c>
      <c r="N2439" s="3">
        <v>18.539100000000001</v>
      </c>
    </row>
    <row r="2440" spans="1:14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76"/>
        <v>On time</v>
      </c>
      <c r="E2440" s="1" t="s">
        <v>3749</v>
      </c>
      <c r="F2440" s="1" t="str">
        <f t="shared" si="77"/>
        <v>ShahidHopkins</v>
      </c>
      <c r="G2440" s="1" t="s">
        <v>3822</v>
      </c>
      <c r="H2440" s="1" t="s">
        <v>3826</v>
      </c>
      <c r="I2440" s="1" t="s">
        <v>3992</v>
      </c>
      <c r="J2440" s="1" t="s">
        <v>16</v>
      </c>
      <c r="K2440" s="1" t="s">
        <v>2580</v>
      </c>
      <c r="L2440" s="3">
        <v>46.384</v>
      </c>
      <c r="M2440" s="3">
        <v>2</v>
      </c>
      <c r="N2440" s="3">
        <v>5.2182000000000004</v>
      </c>
    </row>
    <row r="2441" spans="1:14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76"/>
        <v>On time</v>
      </c>
      <c r="E2441" s="1" t="s">
        <v>3749</v>
      </c>
      <c r="F2441" s="1" t="str">
        <f t="shared" si="77"/>
        <v>ShahidHopkins</v>
      </c>
      <c r="G2441" s="1" t="s">
        <v>3822</v>
      </c>
      <c r="H2441" s="1" t="s">
        <v>3826</v>
      </c>
      <c r="I2441" s="1" t="s">
        <v>3992</v>
      </c>
      <c r="J2441" s="1" t="s">
        <v>28</v>
      </c>
      <c r="K2441" s="1" t="s">
        <v>135</v>
      </c>
      <c r="L2441" s="3">
        <v>362.92</v>
      </c>
      <c r="M2441" s="3">
        <v>2</v>
      </c>
      <c r="N2441" s="3">
        <v>105.24679999999999</v>
      </c>
    </row>
    <row r="2442" spans="1:14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76"/>
        <v>Delay</v>
      </c>
      <c r="E2442" s="1" t="s">
        <v>3237</v>
      </c>
      <c r="F2442" s="1" t="str">
        <f t="shared" si="77"/>
        <v>ClayLudtke</v>
      </c>
      <c r="G2442" s="1" t="s">
        <v>3822</v>
      </c>
      <c r="H2442" s="1" t="s">
        <v>3930</v>
      </c>
      <c r="I2442" s="1" t="s">
        <v>3996</v>
      </c>
      <c r="J2442" s="1" t="s">
        <v>87</v>
      </c>
      <c r="K2442" s="1" t="s">
        <v>2107</v>
      </c>
      <c r="L2442" s="3">
        <v>21.728000000000002</v>
      </c>
      <c r="M2442" s="3">
        <v>7</v>
      </c>
      <c r="N2442" s="3">
        <v>7.6048</v>
      </c>
    </row>
    <row r="2443" spans="1:14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76"/>
        <v>Delay</v>
      </c>
      <c r="E2443" s="1" t="s">
        <v>3237</v>
      </c>
      <c r="F2443" s="1" t="str">
        <f t="shared" si="77"/>
        <v>ClayLudtke</v>
      </c>
      <c r="G2443" s="1" t="s">
        <v>3822</v>
      </c>
      <c r="H2443" s="1" t="s">
        <v>3930</v>
      </c>
      <c r="I2443" s="1" t="s">
        <v>3996</v>
      </c>
      <c r="J2443" s="1" t="s">
        <v>72</v>
      </c>
      <c r="K2443" s="1" t="s">
        <v>532</v>
      </c>
      <c r="L2443" s="3">
        <v>1487.04</v>
      </c>
      <c r="M2443" s="3">
        <v>5</v>
      </c>
      <c r="N2443" s="3">
        <v>148.70400000000001</v>
      </c>
    </row>
    <row r="2444" spans="1:14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76"/>
        <v>On time</v>
      </c>
      <c r="E2444" s="1" t="s">
        <v>3137</v>
      </c>
      <c r="F2444" s="1" t="str">
        <f t="shared" si="77"/>
        <v>RubenAusman</v>
      </c>
      <c r="G2444" s="1" t="s">
        <v>3822</v>
      </c>
      <c r="H2444" s="1" t="s">
        <v>3826</v>
      </c>
      <c r="I2444" s="1" t="s">
        <v>3992</v>
      </c>
      <c r="J2444" s="1" t="s">
        <v>87</v>
      </c>
      <c r="K2444" s="1" t="s">
        <v>106</v>
      </c>
      <c r="L2444" s="3">
        <v>71.88</v>
      </c>
      <c r="M2444" s="3">
        <v>6</v>
      </c>
      <c r="N2444" s="3">
        <v>33.064799999999998</v>
      </c>
    </row>
    <row r="2445" spans="1:14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76"/>
        <v>On time</v>
      </c>
      <c r="E2445" s="1" t="s">
        <v>3137</v>
      </c>
      <c r="F2445" s="1" t="str">
        <f t="shared" si="77"/>
        <v>RubenAusman</v>
      </c>
      <c r="G2445" s="1" t="s">
        <v>3822</v>
      </c>
      <c r="H2445" s="1" t="s">
        <v>3826</v>
      </c>
      <c r="I2445" s="1" t="s">
        <v>3992</v>
      </c>
      <c r="J2445" s="1" t="s">
        <v>12</v>
      </c>
      <c r="K2445" s="1" t="s">
        <v>2044</v>
      </c>
      <c r="L2445" s="3">
        <v>9.24</v>
      </c>
      <c r="M2445" s="3">
        <v>3</v>
      </c>
      <c r="N2445" s="3">
        <v>2.9567999999999999</v>
      </c>
    </row>
    <row r="2446" spans="1:14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76"/>
        <v>On time</v>
      </c>
      <c r="E2446" s="1" t="s">
        <v>3137</v>
      </c>
      <c r="F2446" s="1" t="str">
        <f t="shared" si="77"/>
        <v>RubenAusman</v>
      </c>
      <c r="G2446" s="1" t="s">
        <v>3822</v>
      </c>
      <c r="H2446" s="1" t="s">
        <v>3826</v>
      </c>
      <c r="I2446" s="1" t="s">
        <v>3992</v>
      </c>
      <c r="J2446" s="1" t="s">
        <v>45</v>
      </c>
      <c r="K2446" s="1" t="s">
        <v>1504</v>
      </c>
      <c r="L2446" s="3">
        <v>35.880000000000003</v>
      </c>
      <c r="M2446" s="3">
        <v>6</v>
      </c>
      <c r="N2446" s="3">
        <v>16.146000000000001</v>
      </c>
    </row>
    <row r="2447" spans="1:14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76"/>
        <v>On time</v>
      </c>
      <c r="E2447" s="1" t="s">
        <v>3137</v>
      </c>
      <c r="F2447" s="1" t="str">
        <f t="shared" si="77"/>
        <v>RubenAusman</v>
      </c>
      <c r="G2447" s="1" t="s">
        <v>3822</v>
      </c>
      <c r="H2447" s="1" t="s">
        <v>3826</v>
      </c>
      <c r="I2447" s="1" t="s">
        <v>3992</v>
      </c>
      <c r="J2447" s="1" t="s">
        <v>18</v>
      </c>
      <c r="K2447" s="1" t="s">
        <v>33</v>
      </c>
      <c r="L2447" s="3">
        <v>17.04</v>
      </c>
      <c r="M2447" s="3">
        <v>3</v>
      </c>
      <c r="N2447" s="3">
        <v>5.5380000000000003</v>
      </c>
    </row>
    <row r="2448" spans="1:14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76"/>
        <v>On time</v>
      </c>
      <c r="E2448" s="1" t="s">
        <v>3137</v>
      </c>
      <c r="F2448" s="1" t="str">
        <f t="shared" si="77"/>
        <v>RubenAusman</v>
      </c>
      <c r="G2448" s="1" t="s">
        <v>3822</v>
      </c>
      <c r="H2448" s="1" t="s">
        <v>3826</v>
      </c>
      <c r="I2448" s="1" t="s">
        <v>3992</v>
      </c>
      <c r="J2448" s="1" t="s">
        <v>18</v>
      </c>
      <c r="K2448" s="1" t="s">
        <v>2231</v>
      </c>
      <c r="L2448" s="3">
        <v>931.17600000000004</v>
      </c>
      <c r="M2448" s="3">
        <v>3</v>
      </c>
      <c r="N2448" s="3">
        <v>314.27190000000002</v>
      </c>
    </row>
    <row r="2449" spans="1:14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76"/>
        <v>On time</v>
      </c>
      <c r="E2449" s="1" t="s">
        <v>3148</v>
      </c>
      <c r="F2449" s="1" t="str">
        <f t="shared" si="77"/>
        <v>LenaCreighton</v>
      </c>
      <c r="G2449" s="1" t="s">
        <v>3822</v>
      </c>
      <c r="H2449" s="1" t="s">
        <v>3983</v>
      </c>
      <c r="I2449" s="1" t="s">
        <v>3997</v>
      </c>
      <c r="J2449" s="1" t="s">
        <v>12</v>
      </c>
      <c r="K2449" s="1" t="s">
        <v>1476</v>
      </c>
      <c r="L2449" s="3">
        <v>266.35199999999998</v>
      </c>
      <c r="M2449" s="3">
        <v>3</v>
      </c>
      <c r="N2449" s="3">
        <v>-13.317600000000001</v>
      </c>
    </row>
    <row r="2450" spans="1:14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76"/>
        <v>On time</v>
      </c>
      <c r="E2450" s="1" t="s">
        <v>3148</v>
      </c>
      <c r="F2450" s="1" t="str">
        <f t="shared" si="77"/>
        <v>LenaCreighton</v>
      </c>
      <c r="G2450" s="1" t="s">
        <v>3822</v>
      </c>
      <c r="H2450" s="1" t="s">
        <v>3983</v>
      </c>
      <c r="I2450" s="1" t="s">
        <v>3997</v>
      </c>
      <c r="J2450" s="1" t="s">
        <v>72</v>
      </c>
      <c r="K2450" s="1" t="s">
        <v>2584</v>
      </c>
      <c r="L2450" s="3">
        <v>483.13600000000002</v>
      </c>
      <c r="M2450" s="3">
        <v>4</v>
      </c>
      <c r="N2450" s="3">
        <v>54.352800000000002</v>
      </c>
    </row>
    <row r="2451" spans="1:14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76"/>
        <v>Delay</v>
      </c>
      <c r="E2451" s="1" t="s">
        <v>3302</v>
      </c>
      <c r="F2451" s="1" t="str">
        <f t="shared" si="77"/>
        <v>HenryGoldwyn</v>
      </c>
      <c r="G2451" s="1" t="s">
        <v>3822</v>
      </c>
      <c r="H2451" s="1" t="s">
        <v>3823</v>
      </c>
      <c r="I2451" s="1" t="s">
        <v>3992</v>
      </c>
      <c r="J2451" s="1" t="s">
        <v>82</v>
      </c>
      <c r="K2451" s="1" t="s">
        <v>910</v>
      </c>
      <c r="L2451" s="3">
        <v>29.7</v>
      </c>
      <c r="M2451" s="3">
        <v>3</v>
      </c>
      <c r="N2451" s="3">
        <v>8.0190000000000001</v>
      </c>
    </row>
    <row r="2452" spans="1:14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76"/>
        <v>On time</v>
      </c>
      <c r="E2452" s="1" t="s">
        <v>3491</v>
      </c>
      <c r="F2452" s="1" t="str">
        <f t="shared" si="77"/>
        <v>GregTran</v>
      </c>
      <c r="G2452" s="1" t="s">
        <v>3822</v>
      </c>
      <c r="H2452" s="1" t="s">
        <v>3826</v>
      </c>
      <c r="I2452" s="1" t="s">
        <v>3992</v>
      </c>
      <c r="J2452" s="1" t="s">
        <v>45</v>
      </c>
      <c r="K2452" s="1" t="s">
        <v>77</v>
      </c>
      <c r="L2452" s="3">
        <v>70.88</v>
      </c>
      <c r="M2452" s="3">
        <v>2</v>
      </c>
      <c r="N2452" s="3">
        <v>33.313600000000001</v>
      </c>
    </row>
    <row r="2453" spans="1:14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76"/>
        <v>On time</v>
      </c>
      <c r="E2453" s="1" t="s">
        <v>3598</v>
      </c>
      <c r="F2453" s="1" t="str">
        <f t="shared" si="77"/>
        <v>BillStewart</v>
      </c>
      <c r="G2453" s="1" t="s">
        <v>3822</v>
      </c>
      <c r="H2453" s="1" t="s">
        <v>3838</v>
      </c>
      <c r="I2453" s="1" t="s">
        <v>3997</v>
      </c>
      <c r="J2453" s="1" t="s">
        <v>28</v>
      </c>
      <c r="K2453" s="1" t="s">
        <v>554</v>
      </c>
      <c r="L2453" s="3">
        <v>114.288</v>
      </c>
      <c r="M2453" s="3">
        <v>1</v>
      </c>
      <c r="N2453" s="3">
        <v>12.8574</v>
      </c>
    </row>
    <row r="2454" spans="1:14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76"/>
        <v>On time</v>
      </c>
      <c r="E2454" s="1" t="s">
        <v>3598</v>
      </c>
      <c r="F2454" s="1" t="str">
        <f t="shared" si="77"/>
        <v>BillStewart</v>
      </c>
      <c r="G2454" s="1" t="s">
        <v>3822</v>
      </c>
      <c r="H2454" s="1" t="s">
        <v>3838</v>
      </c>
      <c r="I2454" s="1" t="s">
        <v>3997</v>
      </c>
      <c r="J2454" s="1" t="s">
        <v>18</v>
      </c>
      <c r="K2454" s="1" t="s">
        <v>468</v>
      </c>
      <c r="L2454" s="3">
        <v>36.624000000000002</v>
      </c>
      <c r="M2454" s="3">
        <v>8</v>
      </c>
      <c r="N2454" s="3">
        <v>-24.416</v>
      </c>
    </row>
    <row r="2455" spans="1:14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76"/>
        <v>On time</v>
      </c>
      <c r="E2455" s="1" t="s">
        <v>3598</v>
      </c>
      <c r="F2455" s="1" t="str">
        <f t="shared" si="77"/>
        <v>BillStewart</v>
      </c>
      <c r="G2455" s="1" t="s">
        <v>3822</v>
      </c>
      <c r="H2455" s="1" t="s">
        <v>3838</v>
      </c>
      <c r="I2455" s="1" t="s">
        <v>3997</v>
      </c>
      <c r="J2455" s="1" t="s">
        <v>198</v>
      </c>
      <c r="K2455" s="1" t="s">
        <v>2588</v>
      </c>
      <c r="L2455" s="3">
        <v>242.352</v>
      </c>
      <c r="M2455" s="3">
        <v>8</v>
      </c>
      <c r="N2455" s="3">
        <v>-363.52800000000002</v>
      </c>
    </row>
    <row r="2456" spans="1:14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76"/>
        <v>On time</v>
      </c>
      <c r="E2456" s="1" t="s">
        <v>3598</v>
      </c>
      <c r="F2456" s="1" t="str">
        <f t="shared" si="77"/>
        <v>BillStewart</v>
      </c>
      <c r="G2456" s="1" t="s">
        <v>3822</v>
      </c>
      <c r="H2456" s="1" t="s">
        <v>3838</v>
      </c>
      <c r="I2456" s="1" t="s">
        <v>3997</v>
      </c>
      <c r="J2456" s="1" t="s">
        <v>16</v>
      </c>
      <c r="K2456" s="1" t="s">
        <v>1681</v>
      </c>
      <c r="L2456" s="3">
        <v>49.616</v>
      </c>
      <c r="M2456" s="3">
        <v>2</v>
      </c>
      <c r="N2456" s="3">
        <v>4.9615999999999998</v>
      </c>
    </row>
    <row r="2457" spans="1:14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76"/>
        <v>On time</v>
      </c>
      <c r="E2457" s="1" t="s">
        <v>3598</v>
      </c>
      <c r="F2457" s="1" t="str">
        <f t="shared" si="77"/>
        <v>BillStewart</v>
      </c>
      <c r="G2457" s="1" t="s">
        <v>3822</v>
      </c>
      <c r="H2457" s="1" t="s">
        <v>3838</v>
      </c>
      <c r="I2457" s="1" t="s">
        <v>3997</v>
      </c>
      <c r="J2457" s="1" t="s">
        <v>12</v>
      </c>
      <c r="K2457" s="1" t="s">
        <v>2305</v>
      </c>
      <c r="L2457" s="3">
        <v>508.70400000000001</v>
      </c>
      <c r="M2457" s="3">
        <v>6</v>
      </c>
      <c r="N2457" s="3">
        <v>0</v>
      </c>
    </row>
    <row r="2458" spans="1:14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76"/>
        <v>On time</v>
      </c>
      <c r="E2458" s="1" t="s">
        <v>3598</v>
      </c>
      <c r="F2458" s="1" t="str">
        <f t="shared" si="77"/>
        <v>BillStewart</v>
      </c>
      <c r="G2458" s="1" t="s">
        <v>3822</v>
      </c>
      <c r="H2458" s="1" t="s">
        <v>3838</v>
      </c>
      <c r="I2458" s="1" t="s">
        <v>3997</v>
      </c>
      <c r="J2458" s="1" t="s">
        <v>16</v>
      </c>
      <c r="K2458" s="1" t="s">
        <v>1400</v>
      </c>
      <c r="L2458" s="3">
        <v>57.36</v>
      </c>
      <c r="M2458" s="3">
        <v>6</v>
      </c>
      <c r="N2458" s="3">
        <v>-14.34</v>
      </c>
    </row>
    <row r="2459" spans="1:14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76"/>
        <v>On time</v>
      </c>
      <c r="E2459" s="1" t="s">
        <v>3598</v>
      </c>
      <c r="F2459" s="1" t="str">
        <f t="shared" si="77"/>
        <v>BillStewart</v>
      </c>
      <c r="G2459" s="1" t="s">
        <v>3822</v>
      </c>
      <c r="H2459" s="1" t="s">
        <v>3838</v>
      </c>
      <c r="I2459" s="1" t="s">
        <v>3997</v>
      </c>
      <c r="J2459" s="1" t="s">
        <v>72</v>
      </c>
      <c r="K2459" s="1" t="s">
        <v>365</v>
      </c>
      <c r="L2459" s="3">
        <v>906.68</v>
      </c>
      <c r="M2459" s="3">
        <v>5</v>
      </c>
      <c r="N2459" s="3">
        <v>68.001000000000005</v>
      </c>
    </row>
    <row r="2460" spans="1:14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76"/>
        <v>On time</v>
      </c>
      <c r="E2460" s="1" t="s">
        <v>3442</v>
      </c>
      <c r="F2460" s="1" t="str">
        <f t="shared" si="77"/>
        <v>RossBaird</v>
      </c>
      <c r="G2460" s="1" t="s">
        <v>3822</v>
      </c>
      <c r="H2460" s="1" t="s">
        <v>3838</v>
      </c>
      <c r="I2460" s="1" t="s">
        <v>3997</v>
      </c>
      <c r="J2460" s="1" t="s">
        <v>38</v>
      </c>
      <c r="K2460" s="1" t="s">
        <v>2420</v>
      </c>
      <c r="L2460" s="3">
        <v>63.823999999999998</v>
      </c>
      <c r="M2460" s="3">
        <v>2</v>
      </c>
      <c r="N2460" s="3">
        <v>13.5626</v>
      </c>
    </row>
    <row r="2461" spans="1:14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76"/>
        <v>On time</v>
      </c>
      <c r="E2461" s="1" t="s">
        <v>3526</v>
      </c>
      <c r="F2461" s="1" t="str">
        <f t="shared" si="77"/>
        <v>TimBrockman</v>
      </c>
      <c r="G2461" s="1" t="s">
        <v>3822</v>
      </c>
      <c r="H2461" s="1" t="s">
        <v>3824</v>
      </c>
      <c r="I2461" s="1" t="s">
        <v>3993</v>
      </c>
      <c r="J2461" s="1" t="s">
        <v>72</v>
      </c>
      <c r="K2461" s="1" t="s">
        <v>1053</v>
      </c>
      <c r="L2461" s="3">
        <v>435.16800000000001</v>
      </c>
      <c r="M2461" s="3">
        <v>4</v>
      </c>
      <c r="N2461" s="3">
        <v>-59.835599999999999</v>
      </c>
    </row>
    <row r="2462" spans="1:14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76"/>
        <v>On time</v>
      </c>
      <c r="E2462" s="1" t="s">
        <v>3526</v>
      </c>
      <c r="F2462" s="1" t="str">
        <f t="shared" si="77"/>
        <v>TimBrockman</v>
      </c>
      <c r="G2462" s="1" t="s">
        <v>3822</v>
      </c>
      <c r="H2462" s="1" t="s">
        <v>3824</v>
      </c>
      <c r="I2462" s="1" t="s">
        <v>3993</v>
      </c>
      <c r="J2462" s="1" t="s">
        <v>198</v>
      </c>
      <c r="K2462" s="1" t="s">
        <v>2015</v>
      </c>
      <c r="L2462" s="3">
        <v>48.58</v>
      </c>
      <c r="M2462" s="3">
        <v>1</v>
      </c>
      <c r="N2462" s="3">
        <v>7.7728000000000002</v>
      </c>
    </row>
    <row r="2463" spans="1:14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76"/>
        <v>Delay</v>
      </c>
      <c r="E2463" s="1" t="s">
        <v>3741</v>
      </c>
      <c r="F2463" s="1" t="str">
        <f t="shared" si="77"/>
        <v>RobLucas</v>
      </c>
      <c r="G2463" s="1" t="s">
        <v>3822</v>
      </c>
      <c r="H2463" s="1" t="s">
        <v>3823</v>
      </c>
      <c r="I2463" s="1" t="s">
        <v>3992</v>
      </c>
      <c r="J2463" s="1" t="s">
        <v>14</v>
      </c>
      <c r="K2463" s="1" t="s">
        <v>777</v>
      </c>
      <c r="L2463" s="3">
        <v>26.46</v>
      </c>
      <c r="M2463" s="3">
        <v>9</v>
      </c>
      <c r="N2463" s="3">
        <v>11.907</v>
      </c>
    </row>
    <row r="2464" spans="1:14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76"/>
        <v>Delay</v>
      </c>
      <c r="E2464" s="1" t="s">
        <v>3741</v>
      </c>
      <c r="F2464" s="1" t="str">
        <f t="shared" si="77"/>
        <v>RobLucas</v>
      </c>
      <c r="G2464" s="1" t="s">
        <v>3822</v>
      </c>
      <c r="H2464" s="1" t="s">
        <v>3823</v>
      </c>
      <c r="I2464" s="1" t="s">
        <v>3992</v>
      </c>
      <c r="J2464" s="1" t="s">
        <v>45</v>
      </c>
      <c r="K2464" s="1" t="s">
        <v>1871</v>
      </c>
      <c r="L2464" s="3">
        <v>49.12</v>
      </c>
      <c r="M2464" s="3">
        <v>4</v>
      </c>
      <c r="N2464" s="3">
        <v>23.086400000000001</v>
      </c>
    </row>
    <row r="2465" spans="1:14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76"/>
        <v>Delay</v>
      </c>
      <c r="E2465" s="1" t="s">
        <v>3741</v>
      </c>
      <c r="F2465" s="1" t="str">
        <f t="shared" si="77"/>
        <v>RobLucas</v>
      </c>
      <c r="G2465" s="1" t="s">
        <v>3822</v>
      </c>
      <c r="H2465" s="1" t="s">
        <v>3823</v>
      </c>
      <c r="I2465" s="1" t="s">
        <v>3992</v>
      </c>
      <c r="J2465" s="1" t="s">
        <v>79</v>
      </c>
      <c r="K2465" s="1" t="s">
        <v>977</v>
      </c>
      <c r="L2465" s="3">
        <v>15</v>
      </c>
      <c r="M2465" s="3">
        <v>3</v>
      </c>
      <c r="N2465" s="3">
        <v>7.2</v>
      </c>
    </row>
    <row r="2466" spans="1:14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76"/>
        <v>On time</v>
      </c>
      <c r="E2466" s="1" t="s">
        <v>3344</v>
      </c>
      <c r="F2466" s="1" t="str">
        <f t="shared" si="77"/>
        <v>YanaSorensen</v>
      </c>
      <c r="G2466" s="1" t="s">
        <v>3822</v>
      </c>
      <c r="H2466" s="1" t="s">
        <v>3823</v>
      </c>
      <c r="I2466" s="1" t="s">
        <v>3992</v>
      </c>
      <c r="J2466" s="1" t="s">
        <v>28</v>
      </c>
      <c r="K2466" s="1" t="s">
        <v>1924</v>
      </c>
      <c r="L2466" s="3">
        <v>221.96</v>
      </c>
      <c r="M2466" s="3">
        <v>2</v>
      </c>
      <c r="N2466" s="3">
        <v>4.4391999999999996</v>
      </c>
    </row>
    <row r="2467" spans="1:14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76"/>
        <v>On time</v>
      </c>
      <c r="E2467" s="1" t="s">
        <v>3344</v>
      </c>
      <c r="F2467" s="1" t="str">
        <f t="shared" si="77"/>
        <v>YanaSorensen</v>
      </c>
      <c r="G2467" s="1" t="s">
        <v>3822</v>
      </c>
      <c r="H2467" s="1" t="s">
        <v>3823</v>
      </c>
      <c r="I2467" s="1" t="s">
        <v>3992</v>
      </c>
      <c r="J2467" s="1" t="s">
        <v>38</v>
      </c>
      <c r="K2467" s="1" t="s">
        <v>646</v>
      </c>
      <c r="L2467" s="3">
        <v>236</v>
      </c>
      <c r="M2467" s="3">
        <v>4</v>
      </c>
      <c r="N2467" s="3">
        <v>40.119999999999997</v>
      </c>
    </row>
    <row r="2468" spans="1:14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76"/>
        <v>Delay</v>
      </c>
      <c r="E2468" s="1" t="s">
        <v>3750</v>
      </c>
      <c r="F2468" s="1" t="str">
        <f t="shared" si="77"/>
        <v>StevenWard</v>
      </c>
      <c r="G2468" s="1" t="s">
        <v>3822</v>
      </c>
      <c r="H2468" s="1" t="s">
        <v>3824</v>
      </c>
      <c r="I2468" s="1" t="s">
        <v>3993</v>
      </c>
      <c r="J2468" s="1" t="s">
        <v>38</v>
      </c>
      <c r="K2468" s="1" t="s">
        <v>2594</v>
      </c>
      <c r="L2468" s="3">
        <v>41.94</v>
      </c>
      <c r="M2468" s="3">
        <v>2</v>
      </c>
      <c r="N2468" s="3">
        <v>15.0984</v>
      </c>
    </row>
    <row r="2469" spans="1:14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76"/>
        <v>Delay</v>
      </c>
      <c r="E2469" s="1" t="s">
        <v>3750</v>
      </c>
      <c r="F2469" s="1" t="str">
        <f t="shared" si="77"/>
        <v>StevenWard</v>
      </c>
      <c r="G2469" s="1" t="s">
        <v>3822</v>
      </c>
      <c r="H2469" s="1" t="s">
        <v>3824</v>
      </c>
      <c r="I2469" s="1" t="s">
        <v>3993</v>
      </c>
      <c r="J2469" s="1" t="s">
        <v>16</v>
      </c>
      <c r="K2469" s="1" t="s">
        <v>619</v>
      </c>
      <c r="L2469" s="3">
        <v>52.792000000000002</v>
      </c>
      <c r="M2469" s="3">
        <v>1</v>
      </c>
      <c r="N2469" s="3">
        <v>4.6193</v>
      </c>
    </row>
    <row r="2470" spans="1:14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76"/>
        <v>Delay</v>
      </c>
      <c r="E2470" s="1" t="s">
        <v>3628</v>
      </c>
      <c r="F2470" s="1" t="str">
        <f t="shared" si="77"/>
        <v>MickBrown</v>
      </c>
      <c r="G2470" s="1" t="s">
        <v>3822</v>
      </c>
      <c r="H2470" s="1" t="s">
        <v>3832</v>
      </c>
      <c r="I2470" s="1" t="s">
        <v>3992</v>
      </c>
      <c r="J2470" s="1" t="s">
        <v>12</v>
      </c>
      <c r="K2470" s="1" t="s">
        <v>1538</v>
      </c>
      <c r="L2470" s="3">
        <v>17.309999999999999</v>
      </c>
      <c r="M2470" s="3">
        <v>3</v>
      </c>
      <c r="N2470" s="3">
        <v>5.1929999999999996</v>
      </c>
    </row>
    <row r="2471" spans="1:14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76"/>
        <v>On time</v>
      </c>
      <c r="E2471" s="1" t="s">
        <v>3175</v>
      </c>
      <c r="F2471" s="1" t="str">
        <f t="shared" si="77"/>
        <v>GraceKelly</v>
      </c>
      <c r="G2471" s="1" t="s">
        <v>3822</v>
      </c>
      <c r="H2471" s="1" t="s">
        <v>3823</v>
      </c>
      <c r="I2471" s="1" t="s">
        <v>3992</v>
      </c>
      <c r="J2471" s="1" t="s">
        <v>16</v>
      </c>
      <c r="K2471" s="1" t="s">
        <v>318</v>
      </c>
      <c r="L2471" s="3">
        <v>225.57599999999999</v>
      </c>
      <c r="M2471" s="3">
        <v>3</v>
      </c>
      <c r="N2471" s="3">
        <v>22.557600000000001</v>
      </c>
    </row>
    <row r="2472" spans="1:14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76"/>
        <v>Delay</v>
      </c>
      <c r="E2472" s="1" t="s">
        <v>3257</v>
      </c>
      <c r="F2472" s="1" t="str">
        <f t="shared" si="77"/>
        <v>JosephAirdo</v>
      </c>
      <c r="G2472" s="1" t="s">
        <v>3822</v>
      </c>
      <c r="H2472" s="1" t="s">
        <v>3903</v>
      </c>
      <c r="I2472" s="1" t="s">
        <v>3996</v>
      </c>
      <c r="J2472" s="1" t="s">
        <v>14</v>
      </c>
      <c r="K2472" s="1" t="s">
        <v>1783</v>
      </c>
      <c r="L2472" s="3">
        <v>5.2480000000000002</v>
      </c>
      <c r="M2472" s="3">
        <v>2</v>
      </c>
      <c r="N2472" s="3">
        <v>0.4592</v>
      </c>
    </row>
    <row r="2473" spans="1:14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76"/>
        <v>Delay</v>
      </c>
      <c r="E2473" s="1" t="s">
        <v>3257</v>
      </c>
      <c r="F2473" s="1" t="str">
        <f t="shared" si="77"/>
        <v>JosephAirdo</v>
      </c>
      <c r="G2473" s="1" t="s">
        <v>3822</v>
      </c>
      <c r="H2473" s="1" t="s">
        <v>3903</v>
      </c>
      <c r="I2473" s="1" t="s">
        <v>3996</v>
      </c>
      <c r="J2473" s="1" t="s">
        <v>14</v>
      </c>
      <c r="K2473" s="1" t="s">
        <v>2598</v>
      </c>
      <c r="L2473" s="3">
        <v>38.256</v>
      </c>
      <c r="M2473" s="3">
        <v>3</v>
      </c>
      <c r="N2473" s="3">
        <v>4.782</v>
      </c>
    </row>
    <row r="2474" spans="1:14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76"/>
        <v>Delay</v>
      </c>
      <c r="E2474" s="1" t="s">
        <v>3257</v>
      </c>
      <c r="F2474" s="1" t="str">
        <f t="shared" si="77"/>
        <v>JosephAirdo</v>
      </c>
      <c r="G2474" s="1" t="s">
        <v>3822</v>
      </c>
      <c r="H2474" s="1" t="s">
        <v>3903</v>
      </c>
      <c r="I2474" s="1" t="s">
        <v>3996</v>
      </c>
      <c r="J2474" s="1" t="s">
        <v>45</v>
      </c>
      <c r="K2474" s="1" t="s">
        <v>1512</v>
      </c>
      <c r="L2474" s="3">
        <v>40.24</v>
      </c>
      <c r="M2474" s="3">
        <v>5</v>
      </c>
      <c r="N2474" s="3">
        <v>13.077999999999999</v>
      </c>
    </row>
    <row r="2475" spans="1:14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76"/>
        <v>Delay</v>
      </c>
      <c r="E2475" s="1" t="s">
        <v>3257</v>
      </c>
      <c r="F2475" s="1" t="str">
        <f t="shared" si="77"/>
        <v>JosephAirdo</v>
      </c>
      <c r="G2475" s="1" t="s">
        <v>3822</v>
      </c>
      <c r="H2475" s="1" t="s">
        <v>3903</v>
      </c>
      <c r="I2475" s="1" t="s">
        <v>3996</v>
      </c>
      <c r="J2475" s="1" t="s">
        <v>510</v>
      </c>
      <c r="K2475" s="1" t="s">
        <v>2599</v>
      </c>
      <c r="L2475" s="3">
        <v>29.925000000000001</v>
      </c>
      <c r="M2475" s="3">
        <v>5</v>
      </c>
      <c r="N2475" s="3">
        <v>-21.945</v>
      </c>
    </row>
    <row r="2476" spans="1:14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76"/>
        <v>Delay</v>
      </c>
      <c r="E2476" s="1" t="s">
        <v>3257</v>
      </c>
      <c r="F2476" s="1" t="str">
        <f t="shared" si="77"/>
        <v>JosephAirdo</v>
      </c>
      <c r="G2476" s="1" t="s">
        <v>3822</v>
      </c>
      <c r="H2476" s="1" t="s">
        <v>3903</v>
      </c>
      <c r="I2476" s="1" t="s">
        <v>3996</v>
      </c>
      <c r="J2476" s="1" t="s">
        <v>45</v>
      </c>
      <c r="K2476" s="1" t="s">
        <v>672</v>
      </c>
      <c r="L2476" s="3">
        <v>148.70400000000001</v>
      </c>
      <c r="M2476" s="3">
        <v>6</v>
      </c>
      <c r="N2476" s="3">
        <v>46.47</v>
      </c>
    </row>
    <row r="2477" spans="1:14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76"/>
        <v>Delay</v>
      </c>
      <c r="E2477" s="1" t="s">
        <v>3257</v>
      </c>
      <c r="F2477" s="1" t="str">
        <f t="shared" si="77"/>
        <v>JosephAirdo</v>
      </c>
      <c r="G2477" s="1" t="s">
        <v>3822</v>
      </c>
      <c r="H2477" s="1" t="s">
        <v>3903</v>
      </c>
      <c r="I2477" s="1" t="s">
        <v>3996</v>
      </c>
      <c r="J2477" s="1" t="s">
        <v>38</v>
      </c>
      <c r="K2477" s="1" t="s">
        <v>43</v>
      </c>
      <c r="L2477" s="3">
        <v>55.92</v>
      </c>
      <c r="M2477" s="3">
        <v>10</v>
      </c>
      <c r="N2477" s="3">
        <v>16.776</v>
      </c>
    </row>
    <row r="2478" spans="1:14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76"/>
        <v>On time</v>
      </c>
      <c r="E2478" s="1" t="s">
        <v>3323</v>
      </c>
      <c r="F2478" s="1" t="str">
        <f t="shared" si="77"/>
        <v>MikeKennedy</v>
      </c>
      <c r="G2478" s="1" t="s">
        <v>3822</v>
      </c>
      <c r="H2478" s="1" t="s">
        <v>3826</v>
      </c>
      <c r="I2478" s="1" t="s">
        <v>3992</v>
      </c>
      <c r="J2478" s="1" t="s">
        <v>45</v>
      </c>
      <c r="K2478" s="1" t="s">
        <v>721</v>
      </c>
      <c r="L2478" s="3">
        <v>25.92</v>
      </c>
      <c r="M2478" s="3">
        <v>4</v>
      </c>
      <c r="N2478" s="3">
        <v>12.441599999999999</v>
      </c>
    </row>
    <row r="2479" spans="1:14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76"/>
        <v>On time</v>
      </c>
      <c r="E2479" s="1" t="s">
        <v>3323</v>
      </c>
      <c r="F2479" s="1" t="str">
        <f t="shared" si="77"/>
        <v>MikeKennedy</v>
      </c>
      <c r="G2479" s="1" t="s">
        <v>3822</v>
      </c>
      <c r="H2479" s="1" t="s">
        <v>3826</v>
      </c>
      <c r="I2479" s="1" t="s">
        <v>3992</v>
      </c>
      <c r="J2479" s="1" t="s">
        <v>14</v>
      </c>
      <c r="K2479" s="1" t="s">
        <v>2601</v>
      </c>
      <c r="L2479" s="3">
        <v>22.96</v>
      </c>
      <c r="M2479" s="3">
        <v>7</v>
      </c>
      <c r="N2479" s="3">
        <v>6.6584000000000003</v>
      </c>
    </row>
    <row r="2480" spans="1:14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76"/>
        <v>On time</v>
      </c>
      <c r="E2480" s="1" t="s">
        <v>3369</v>
      </c>
      <c r="F2480" s="1" t="str">
        <f t="shared" si="77"/>
        <v>SueAnnReed</v>
      </c>
      <c r="G2480" s="1" t="s">
        <v>3822</v>
      </c>
      <c r="H2480" s="1" t="s">
        <v>3954</v>
      </c>
      <c r="I2480" s="1" t="s">
        <v>3992</v>
      </c>
      <c r="J2480" s="1" t="s">
        <v>45</v>
      </c>
      <c r="K2480" s="1" t="s">
        <v>527</v>
      </c>
      <c r="L2480" s="3">
        <v>19.440000000000001</v>
      </c>
      <c r="M2480" s="3">
        <v>3</v>
      </c>
      <c r="N2480" s="3">
        <v>9.3312000000000008</v>
      </c>
    </row>
    <row r="2481" spans="1:14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76"/>
        <v>On time</v>
      </c>
      <c r="E2481" s="1" t="s">
        <v>3457</v>
      </c>
      <c r="F2481" s="1" t="str">
        <f t="shared" si="77"/>
        <v>JimMitchum</v>
      </c>
      <c r="G2481" s="1" t="s">
        <v>3822</v>
      </c>
      <c r="H2481" s="1" t="s">
        <v>3823</v>
      </c>
      <c r="I2481" s="1" t="s">
        <v>3992</v>
      </c>
      <c r="J2481" s="1" t="s">
        <v>22</v>
      </c>
      <c r="K2481" s="1" t="s">
        <v>23</v>
      </c>
      <c r="L2481" s="3">
        <v>189.57599999999999</v>
      </c>
      <c r="M2481" s="3">
        <v>1</v>
      </c>
      <c r="N2481" s="3">
        <v>9.4787999999999997</v>
      </c>
    </row>
    <row r="2482" spans="1:14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76"/>
        <v>On time</v>
      </c>
      <c r="E2482" s="1" t="s">
        <v>3457</v>
      </c>
      <c r="F2482" s="1" t="str">
        <f t="shared" si="77"/>
        <v>JimMitchum</v>
      </c>
      <c r="G2482" s="1" t="s">
        <v>3822</v>
      </c>
      <c r="H2482" s="1" t="s">
        <v>3823</v>
      </c>
      <c r="I2482" s="1" t="s">
        <v>3992</v>
      </c>
      <c r="J2482" s="1" t="s">
        <v>16</v>
      </c>
      <c r="K2482" s="1" t="s">
        <v>2120</v>
      </c>
      <c r="L2482" s="3">
        <v>71.959999999999994</v>
      </c>
      <c r="M2482" s="3">
        <v>5</v>
      </c>
      <c r="N2482" s="3">
        <v>7.1959999999999997</v>
      </c>
    </row>
    <row r="2483" spans="1:14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76"/>
        <v>On time</v>
      </c>
      <c r="E2483" s="1" t="s">
        <v>3604</v>
      </c>
      <c r="F2483" s="1" t="str">
        <f t="shared" si="77"/>
        <v>RichardBierner</v>
      </c>
      <c r="G2483" s="1" t="s">
        <v>3822</v>
      </c>
      <c r="H2483" s="1" t="s">
        <v>3823</v>
      </c>
      <c r="I2483" s="1" t="s">
        <v>3992</v>
      </c>
      <c r="J2483" s="1" t="s">
        <v>16</v>
      </c>
      <c r="K2483" s="1" t="s">
        <v>378</v>
      </c>
      <c r="L2483" s="3">
        <v>539.91999999999996</v>
      </c>
      <c r="M2483" s="3">
        <v>5</v>
      </c>
      <c r="N2483" s="3">
        <v>47.243000000000002</v>
      </c>
    </row>
    <row r="2484" spans="1:14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76"/>
        <v>On time</v>
      </c>
      <c r="E2484" s="1" t="s">
        <v>3604</v>
      </c>
      <c r="F2484" s="1" t="str">
        <f t="shared" si="77"/>
        <v>RichardBierner</v>
      </c>
      <c r="G2484" s="1" t="s">
        <v>3822</v>
      </c>
      <c r="H2484" s="1" t="s">
        <v>3823</v>
      </c>
      <c r="I2484" s="1" t="s">
        <v>3992</v>
      </c>
      <c r="J2484" s="1" t="s">
        <v>72</v>
      </c>
      <c r="K2484" s="1" t="s">
        <v>365</v>
      </c>
      <c r="L2484" s="3">
        <v>725.34400000000005</v>
      </c>
      <c r="M2484" s="3">
        <v>4</v>
      </c>
      <c r="N2484" s="3">
        <v>54.400799999999997</v>
      </c>
    </row>
    <row r="2485" spans="1:14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76"/>
        <v>On time</v>
      </c>
      <c r="E2485" s="1" t="s">
        <v>3604</v>
      </c>
      <c r="F2485" s="1" t="str">
        <f t="shared" si="77"/>
        <v>RichardBierner</v>
      </c>
      <c r="G2485" s="1" t="s">
        <v>3822</v>
      </c>
      <c r="H2485" s="1" t="s">
        <v>3823</v>
      </c>
      <c r="I2485" s="1" t="s">
        <v>3992</v>
      </c>
      <c r="J2485" s="1" t="s">
        <v>14</v>
      </c>
      <c r="K2485" s="1" t="s">
        <v>106</v>
      </c>
      <c r="L2485" s="3">
        <v>7.44</v>
      </c>
      <c r="M2485" s="3">
        <v>3</v>
      </c>
      <c r="N2485" s="3">
        <v>2.6040000000000001</v>
      </c>
    </row>
    <row r="2486" spans="1:14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76"/>
        <v>On time</v>
      </c>
      <c r="E2486" s="1" t="s">
        <v>3246</v>
      </c>
      <c r="F2486" s="1" t="str">
        <f t="shared" si="77"/>
        <v>EudokiaMartin</v>
      </c>
      <c r="G2486" s="1" t="s">
        <v>3822</v>
      </c>
      <c r="H2486" s="1" t="s">
        <v>3831</v>
      </c>
      <c r="I2486" s="1" t="s">
        <v>3995</v>
      </c>
      <c r="J2486" s="1" t="s">
        <v>20</v>
      </c>
      <c r="K2486" s="1" t="s">
        <v>1353</v>
      </c>
      <c r="L2486" s="3">
        <v>325.63200000000001</v>
      </c>
      <c r="M2486" s="3">
        <v>6</v>
      </c>
      <c r="N2486" s="3">
        <v>28.492799999999999</v>
      </c>
    </row>
    <row r="2487" spans="1:14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76"/>
        <v>On time</v>
      </c>
      <c r="E2487" s="1" t="s">
        <v>3246</v>
      </c>
      <c r="F2487" s="1" t="str">
        <f t="shared" si="77"/>
        <v>EudokiaMartin</v>
      </c>
      <c r="G2487" s="1" t="s">
        <v>3822</v>
      </c>
      <c r="H2487" s="1" t="s">
        <v>3831</v>
      </c>
      <c r="I2487" s="1" t="s">
        <v>3995</v>
      </c>
      <c r="J2487" s="1" t="s">
        <v>38</v>
      </c>
      <c r="K2487" s="1" t="s">
        <v>2606</v>
      </c>
      <c r="L2487" s="3">
        <v>23.344000000000001</v>
      </c>
      <c r="M2487" s="3">
        <v>2</v>
      </c>
      <c r="N2487" s="3">
        <v>-1.4590000000000001</v>
      </c>
    </row>
    <row r="2488" spans="1:14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76"/>
        <v>On time</v>
      </c>
      <c r="E2488" s="1" t="s">
        <v>3246</v>
      </c>
      <c r="F2488" s="1" t="str">
        <f t="shared" si="77"/>
        <v>EudokiaMartin</v>
      </c>
      <c r="G2488" s="1" t="s">
        <v>3822</v>
      </c>
      <c r="H2488" s="1" t="s">
        <v>3831</v>
      </c>
      <c r="I2488" s="1" t="s">
        <v>3995</v>
      </c>
      <c r="J2488" s="1" t="s">
        <v>9</v>
      </c>
      <c r="K2488" s="1" t="s">
        <v>2607</v>
      </c>
      <c r="L2488" s="3">
        <v>16.52</v>
      </c>
      <c r="M2488" s="3">
        <v>5</v>
      </c>
      <c r="N2488" s="3">
        <v>5.3689999999999998</v>
      </c>
    </row>
    <row r="2489" spans="1:14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76"/>
        <v>On time</v>
      </c>
      <c r="E2489" s="1" t="s">
        <v>3748</v>
      </c>
      <c r="F2489" s="1" t="str">
        <f t="shared" si="77"/>
        <v>LaurelBeltran</v>
      </c>
      <c r="G2489" s="1" t="s">
        <v>3822</v>
      </c>
      <c r="H2489" s="1" t="s">
        <v>3883</v>
      </c>
      <c r="I2489" s="1" t="s">
        <v>3997</v>
      </c>
      <c r="J2489" s="1" t="s">
        <v>510</v>
      </c>
      <c r="K2489" s="1" t="s">
        <v>2609</v>
      </c>
      <c r="L2489" s="3">
        <v>703.71</v>
      </c>
      <c r="M2489" s="3">
        <v>6</v>
      </c>
      <c r="N2489" s="3">
        <v>-938.28</v>
      </c>
    </row>
    <row r="2490" spans="1:14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76"/>
        <v>On time</v>
      </c>
      <c r="E2490" s="1" t="s">
        <v>3748</v>
      </c>
      <c r="F2490" s="1" t="str">
        <f t="shared" si="77"/>
        <v>LaurelBeltran</v>
      </c>
      <c r="G2490" s="1" t="s">
        <v>3822</v>
      </c>
      <c r="H2490" s="1" t="s">
        <v>3883</v>
      </c>
      <c r="I2490" s="1" t="s">
        <v>3997</v>
      </c>
      <c r="J2490" s="1" t="s">
        <v>18</v>
      </c>
      <c r="K2490" s="1" t="s">
        <v>2458</v>
      </c>
      <c r="L2490" s="3">
        <v>17.904</v>
      </c>
      <c r="M2490" s="3">
        <v>4</v>
      </c>
      <c r="N2490" s="3">
        <v>-14.92</v>
      </c>
    </row>
    <row r="2491" spans="1:14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76"/>
        <v>On time</v>
      </c>
      <c r="E2491" s="1" t="s">
        <v>3748</v>
      </c>
      <c r="F2491" s="1" t="str">
        <f t="shared" si="77"/>
        <v>LaurelBeltran</v>
      </c>
      <c r="G2491" s="1" t="s">
        <v>3822</v>
      </c>
      <c r="H2491" s="1" t="s">
        <v>3883</v>
      </c>
      <c r="I2491" s="1" t="s">
        <v>3997</v>
      </c>
      <c r="J2491" s="1" t="s">
        <v>18</v>
      </c>
      <c r="K2491" s="1" t="s">
        <v>873</v>
      </c>
      <c r="L2491" s="3">
        <v>11.976000000000001</v>
      </c>
      <c r="M2491" s="3">
        <v>4</v>
      </c>
      <c r="N2491" s="3">
        <v>-9.1815999999999995</v>
      </c>
    </row>
    <row r="2492" spans="1:14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76"/>
        <v>On time</v>
      </c>
      <c r="E2492" s="1" t="s">
        <v>3748</v>
      </c>
      <c r="F2492" s="1" t="str">
        <f t="shared" si="77"/>
        <v>LaurelBeltran</v>
      </c>
      <c r="G2492" s="1" t="s">
        <v>3822</v>
      </c>
      <c r="H2492" s="1" t="s">
        <v>3883</v>
      </c>
      <c r="I2492" s="1" t="s">
        <v>3997</v>
      </c>
      <c r="J2492" s="1" t="s">
        <v>38</v>
      </c>
      <c r="K2492" s="1" t="s">
        <v>2610</v>
      </c>
      <c r="L2492" s="3">
        <v>67.959999999999994</v>
      </c>
      <c r="M2492" s="3">
        <v>5</v>
      </c>
      <c r="N2492" s="3">
        <v>0.84950000000000003</v>
      </c>
    </row>
    <row r="2493" spans="1:14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76"/>
        <v>Delay</v>
      </c>
      <c r="E2493" s="1" t="s">
        <v>3751</v>
      </c>
      <c r="F2493" s="1" t="str">
        <f t="shared" si="77"/>
        <v>CarolAdams</v>
      </c>
      <c r="G2493" s="1" t="s">
        <v>3822</v>
      </c>
      <c r="H2493" s="1" t="s">
        <v>3823</v>
      </c>
      <c r="I2493" s="1" t="s">
        <v>3992</v>
      </c>
      <c r="J2493" s="1" t="s">
        <v>72</v>
      </c>
      <c r="K2493" s="1" t="s">
        <v>532</v>
      </c>
      <c r="L2493" s="3">
        <v>892.22400000000005</v>
      </c>
      <c r="M2493" s="3">
        <v>3</v>
      </c>
      <c r="N2493" s="3">
        <v>89.222399999999993</v>
      </c>
    </row>
    <row r="2494" spans="1:14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76"/>
        <v>On time</v>
      </c>
      <c r="E2494" s="1" t="s">
        <v>3635</v>
      </c>
      <c r="F2494" s="1" t="str">
        <f t="shared" si="77"/>
        <v>FredChung</v>
      </c>
      <c r="G2494" s="1" t="s">
        <v>3822</v>
      </c>
      <c r="H2494" s="1" t="s">
        <v>3826</v>
      </c>
      <c r="I2494" s="1" t="s">
        <v>3992</v>
      </c>
      <c r="J2494" s="1" t="s">
        <v>18</v>
      </c>
      <c r="K2494" s="1" t="s">
        <v>2613</v>
      </c>
      <c r="L2494" s="3">
        <v>4.5439999999999996</v>
      </c>
      <c r="M2494" s="3">
        <v>2</v>
      </c>
      <c r="N2494" s="3">
        <v>1.6472</v>
      </c>
    </row>
    <row r="2495" spans="1:14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76"/>
        <v>On time</v>
      </c>
      <c r="E2495" s="1" t="s">
        <v>3635</v>
      </c>
      <c r="F2495" s="1" t="str">
        <f t="shared" si="77"/>
        <v>FredChung</v>
      </c>
      <c r="G2495" s="1" t="s">
        <v>3822</v>
      </c>
      <c r="H2495" s="1" t="s">
        <v>3826</v>
      </c>
      <c r="I2495" s="1" t="s">
        <v>3992</v>
      </c>
      <c r="J2495" s="1" t="s">
        <v>72</v>
      </c>
      <c r="K2495" s="1" t="s">
        <v>2614</v>
      </c>
      <c r="L2495" s="3">
        <v>1352.0319999999999</v>
      </c>
      <c r="M2495" s="3">
        <v>4</v>
      </c>
      <c r="N2495" s="3">
        <v>84.501999999999995</v>
      </c>
    </row>
    <row r="2496" spans="1:14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76"/>
        <v>On time</v>
      </c>
      <c r="E2496" s="1" t="s">
        <v>3453</v>
      </c>
      <c r="F2496" s="1" t="str">
        <f t="shared" si="77"/>
        <v>JohnMurray</v>
      </c>
      <c r="G2496" s="1" t="s">
        <v>3822</v>
      </c>
      <c r="H2496" s="1" t="s">
        <v>3851</v>
      </c>
      <c r="I2496" s="1" t="s">
        <v>3999</v>
      </c>
      <c r="J2496" s="1" t="s">
        <v>12</v>
      </c>
      <c r="K2496" s="1" t="s">
        <v>2126</v>
      </c>
      <c r="L2496" s="3">
        <v>80.959999999999994</v>
      </c>
      <c r="M2496" s="3">
        <v>4</v>
      </c>
      <c r="N2496" s="3">
        <v>29.145600000000002</v>
      </c>
    </row>
    <row r="2497" spans="1:14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76"/>
        <v>On time</v>
      </c>
      <c r="E2497" s="1" t="s">
        <v>3453</v>
      </c>
      <c r="F2497" s="1" t="str">
        <f t="shared" si="77"/>
        <v>JohnMurray</v>
      </c>
      <c r="G2497" s="1" t="s">
        <v>3822</v>
      </c>
      <c r="H2497" s="1" t="s">
        <v>3851</v>
      </c>
      <c r="I2497" s="1" t="s">
        <v>3999</v>
      </c>
      <c r="J2497" s="1" t="s">
        <v>45</v>
      </c>
      <c r="K2497" s="1" t="s">
        <v>2404</v>
      </c>
      <c r="L2497" s="3">
        <v>25.92</v>
      </c>
      <c r="M2497" s="3">
        <v>4</v>
      </c>
      <c r="N2497" s="3">
        <v>12.441599999999999</v>
      </c>
    </row>
    <row r="2498" spans="1:14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76"/>
        <v>On time</v>
      </c>
      <c r="E2498" s="1" t="s">
        <v>3752</v>
      </c>
      <c r="F2498" s="1" t="str">
        <f t="shared" si="77"/>
        <v>PaulStevenson</v>
      </c>
      <c r="G2498" s="1" t="s">
        <v>3822</v>
      </c>
      <c r="H2498" s="1" t="s">
        <v>3823</v>
      </c>
      <c r="I2498" s="1" t="s">
        <v>3992</v>
      </c>
      <c r="J2498" s="1" t="s">
        <v>20</v>
      </c>
      <c r="K2498" s="1" t="s">
        <v>386</v>
      </c>
      <c r="L2498" s="3">
        <v>106.96</v>
      </c>
      <c r="M2498" s="3">
        <v>2</v>
      </c>
      <c r="N2498" s="3">
        <v>31.0184</v>
      </c>
    </row>
    <row r="2499" spans="1:14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78">IF(C2499 - B2499 &gt; 4, "Delay", "On time")</f>
        <v>On time</v>
      </c>
      <c r="E2499" s="1" t="s">
        <v>3752</v>
      </c>
      <c r="F2499" s="1" t="str">
        <f t="shared" ref="F2499:F2562" si="79">LEFT(E2499, FIND("@", E2499) - 1)</f>
        <v>PaulStevenson</v>
      </c>
      <c r="G2499" s="1" t="s">
        <v>3822</v>
      </c>
      <c r="H2499" s="1" t="s">
        <v>3823</v>
      </c>
      <c r="I2499" s="1" t="s">
        <v>3992</v>
      </c>
      <c r="J2499" s="1" t="s">
        <v>12</v>
      </c>
      <c r="K2499" s="1" t="s">
        <v>149</v>
      </c>
      <c r="L2499" s="3">
        <v>187.76</v>
      </c>
      <c r="M2499" s="3">
        <v>4</v>
      </c>
      <c r="N2499" s="3">
        <v>76.9816</v>
      </c>
    </row>
    <row r="2500" spans="1:14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78"/>
        <v>On time</v>
      </c>
      <c r="E2500" s="1" t="s">
        <v>3753</v>
      </c>
      <c r="F2500" s="1" t="str">
        <f t="shared" si="79"/>
        <v>SoniaCooley</v>
      </c>
      <c r="G2500" s="1" t="s">
        <v>3822</v>
      </c>
      <c r="H2500" s="1" t="s">
        <v>3823</v>
      </c>
      <c r="I2500" s="1" t="s">
        <v>3992</v>
      </c>
      <c r="J2500" s="1" t="s">
        <v>14</v>
      </c>
      <c r="K2500" s="1" t="s">
        <v>802</v>
      </c>
      <c r="L2500" s="3">
        <v>99.2</v>
      </c>
      <c r="M2500" s="3">
        <v>5</v>
      </c>
      <c r="N2500" s="3">
        <v>25.792000000000002</v>
      </c>
    </row>
    <row r="2501" spans="1:14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78"/>
        <v>On time</v>
      </c>
      <c r="E2501" s="1" t="s">
        <v>3754</v>
      </c>
      <c r="F2501" s="1" t="str">
        <f t="shared" si="79"/>
        <v>TrudySchmidt</v>
      </c>
      <c r="G2501" s="1" t="s">
        <v>3822</v>
      </c>
      <c r="H2501" s="1" t="s">
        <v>3909</v>
      </c>
      <c r="I2501" s="1" t="s">
        <v>3992</v>
      </c>
      <c r="J2501" s="1" t="s">
        <v>20</v>
      </c>
      <c r="K2501" s="1" t="s">
        <v>2619</v>
      </c>
      <c r="L2501" s="3">
        <v>152.94</v>
      </c>
      <c r="M2501" s="3">
        <v>3</v>
      </c>
      <c r="N2501" s="3">
        <v>41.293799999999997</v>
      </c>
    </row>
    <row r="2502" spans="1:14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78"/>
        <v>Delay</v>
      </c>
      <c r="E2502" s="1" t="s">
        <v>3626</v>
      </c>
      <c r="F2502" s="1" t="str">
        <f t="shared" si="79"/>
        <v>ArianneIrving</v>
      </c>
      <c r="G2502" s="1" t="s">
        <v>3822</v>
      </c>
      <c r="H2502" s="1" t="s">
        <v>3842</v>
      </c>
      <c r="I2502" s="1" t="s">
        <v>3992</v>
      </c>
      <c r="J2502" s="1" t="s">
        <v>9</v>
      </c>
      <c r="K2502" s="1" t="s">
        <v>236</v>
      </c>
      <c r="L2502" s="3">
        <v>88.8</v>
      </c>
      <c r="M2502" s="3">
        <v>6</v>
      </c>
      <c r="N2502" s="3">
        <v>44.4</v>
      </c>
    </row>
    <row r="2503" spans="1:14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78"/>
        <v>Delay</v>
      </c>
      <c r="E2503" s="1" t="s">
        <v>3626</v>
      </c>
      <c r="F2503" s="1" t="str">
        <f t="shared" si="79"/>
        <v>ArianneIrving</v>
      </c>
      <c r="G2503" s="1" t="s">
        <v>3822</v>
      </c>
      <c r="H2503" s="1" t="s">
        <v>3842</v>
      </c>
      <c r="I2503" s="1" t="s">
        <v>3992</v>
      </c>
      <c r="J2503" s="1" t="s">
        <v>16</v>
      </c>
      <c r="K2503" s="1" t="s">
        <v>955</v>
      </c>
      <c r="L2503" s="3">
        <v>319.96800000000002</v>
      </c>
      <c r="M2503" s="3">
        <v>4</v>
      </c>
      <c r="N2503" s="3">
        <v>35.996400000000001</v>
      </c>
    </row>
    <row r="2504" spans="1:14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78"/>
        <v>On time</v>
      </c>
      <c r="E2504" s="1" t="s">
        <v>3390</v>
      </c>
      <c r="F2504" s="1" t="str">
        <f t="shared" si="79"/>
        <v>MarcCrier</v>
      </c>
      <c r="G2504" s="1" t="s">
        <v>3822</v>
      </c>
      <c r="H2504" s="1" t="s">
        <v>3824</v>
      </c>
      <c r="I2504" s="1" t="s">
        <v>3993</v>
      </c>
      <c r="J2504" s="1" t="s">
        <v>72</v>
      </c>
      <c r="K2504" s="1" t="s">
        <v>2379</v>
      </c>
      <c r="L2504" s="3">
        <v>167.88800000000001</v>
      </c>
      <c r="M2504" s="3">
        <v>7</v>
      </c>
      <c r="N2504" s="3">
        <v>14.690200000000001</v>
      </c>
    </row>
    <row r="2505" spans="1:14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78"/>
        <v>On time</v>
      </c>
      <c r="E2505" s="1" t="s">
        <v>3755</v>
      </c>
      <c r="F2505" s="1" t="str">
        <f t="shared" si="79"/>
        <v>StuartVan</v>
      </c>
      <c r="G2505" s="1" t="s">
        <v>3822</v>
      </c>
      <c r="H2505" s="1" t="s">
        <v>3827</v>
      </c>
      <c r="I2505" s="1" t="s">
        <v>3994</v>
      </c>
      <c r="J2505" s="1" t="s">
        <v>14</v>
      </c>
      <c r="K2505" s="1" t="s">
        <v>2623</v>
      </c>
      <c r="L2505" s="3">
        <v>11.68</v>
      </c>
      <c r="M2505" s="3">
        <v>2</v>
      </c>
      <c r="N2505" s="3">
        <v>4.2047999999999996</v>
      </c>
    </row>
    <row r="2506" spans="1:14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78"/>
        <v>Delay</v>
      </c>
      <c r="E2506" s="1" t="s">
        <v>3255</v>
      </c>
      <c r="F2506" s="1" t="str">
        <f t="shared" si="79"/>
        <v>JohnLucas</v>
      </c>
      <c r="G2506" s="1" t="s">
        <v>3822</v>
      </c>
      <c r="H2506" s="1" t="s">
        <v>3858</v>
      </c>
      <c r="I2506" s="1" t="s">
        <v>3995</v>
      </c>
      <c r="J2506" s="1" t="s">
        <v>16</v>
      </c>
      <c r="K2506" s="1" t="s">
        <v>1443</v>
      </c>
      <c r="L2506" s="3">
        <v>87.8</v>
      </c>
      <c r="M2506" s="3">
        <v>5</v>
      </c>
      <c r="N2506" s="3">
        <v>32.924999999999997</v>
      </c>
    </row>
    <row r="2507" spans="1:14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78"/>
        <v>On time</v>
      </c>
      <c r="E2507" s="1" t="s">
        <v>3756</v>
      </c>
      <c r="F2507" s="1" t="str">
        <f t="shared" si="79"/>
        <v>JoniBlumstein</v>
      </c>
      <c r="G2507" s="1" t="s">
        <v>3822</v>
      </c>
      <c r="H2507" s="1" t="s">
        <v>3823</v>
      </c>
      <c r="I2507" s="1" t="s">
        <v>3992</v>
      </c>
      <c r="J2507" s="1" t="s">
        <v>20</v>
      </c>
      <c r="K2507" s="1" t="s">
        <v>2340</v>
      </c>
      <c r="L2507" s="3">
        <v>250.26</v>
      </c>
      <c r="M2507" s="3">
        <v>6</v>
      </c>
      <c r="N2507" s="3">
        <v>72.575400000000002</v>
      </c>
    </row>
    <row r="2508" spans="1:14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78"/>
        <v>Delay</v>
      </c>
      <c r="E2508" s="1" t="s">
        <v>3366</v>
      </c>
      <c r="F2508" s="1" t="str">
        <f t="shared" si="79"/>
        <v>StefaniaPerrino</v>
      </c>
      <c r="G2508" s="1" t="s">
        <v>3822</v>
      </c>
      <c r="H2508" s="1" t="s">
        <v>3844</v>
      </c>
      <c r="I2508" s="1" t="s">
        <v>3997</v>
      </c>
      <c r="J2508" s="1" t="s">
        <v>45</v>
      </c>
      <c r="K2508" s="1" t="s">
        <v>2627</v>
      </c>
      <c r="L2508" s="3">
        <v>29.6</v>
      </c>
      <c r="M2508" s="3">
        <v>5</v>
      </c>
      <c r="N2508" s="3">
        <v>9.25</v>
      </c>
    </row>
    <row r="2509" spans="1:14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78"/>
        <v>Delay</v>
      </c>
      <c r="E2509" s="1" t="s">
        <v>3366</v>
      </c>
      <c r="F2509" s="1" t="str">
        <f t="shared" si="79"/>
        <v>StefaniaPerrino</v>
      </c>
      <c r="G2509" s="1" t="s">
        <v>3822</v>
      </c>
      <c r="H2509" s="1" t="s">
        <v>3844</v>
      </c>
      <c r="I2509" s="1" t="s">
        <v>3997</v>
      </c>
      <c r="J2509" s="1" t="s">
        <v>18</v>
      </c>
      <c r="K2509" s="1" t="s">
        <v>302</v>
      </c>
      <c r="L2509" s="3">
        <v>1.9379999999999999</v>
      </c>
      <c r="M2509" s="3">
        <v>2</v>
      </c>
      <c r="N2509" s="3">
        <v>-1.3566</v>
      </c>
    </row>
    <row r="2510" spans="1:14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78"/>
        <v>Delay</v>
      </c>
      <c r="E2510" s="1" t="s">
        <v>3651</v>
      </c>
      <c r="F2510" s="1" t="str">
        <f t="shared" si="79"/>
        <v>MattConnell</v>
      </c>
      <c r="G2510" s="1" t="s">
        <v>3822</v>
      </c>
      <c r="H2510" s="1" t="s">
        <v>3823</v>
      </c>
      <c r="I2510" s="1" t="s">
        <v>3992</v>
      </c>
      <c r="J2510" s="1" t="s">
        <v>38</v>
      </c>
      <c r="K2510" s="1" t="s">
        <v>2343</v>
      </c>
      <c r="L2510" s="3">
        <v>159.96</v>
      </c>
      <c r="M2510" s="3">
        <v>4</v>
      </c>
      <c r="N2510" s="3">
        <v>51.187199999999997</v>
      </c>
    </row>
    <row r="2511" spans="1:14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78"/>
        <v>On time</v>
      </c>
      <c r="E2511" s="1" t="s">
        <v>3341</v>
      </c>
      <c r="F2511" s="1" t="str">
        <f t="shared" si="79"/>
        <v>JesusOcampo</v>
      </c>
      <c r="G2511" s="1" t="s">
        <v>3822</v>
      </c>
      <c r="H2511" s="1" t="s">
        <v>3826</v>
      </c>
      <c r="I2511" s="1" t="s">
        <v>3992</v>
      </c>
      <c r="J2511" s="1" t="s">
        <v>20</v>
      </c>
      <c r="K2511" s="1" t="s">
        <v>2630</v>
      </c>
      <c r="L2511" s="3">
        <v>40.74</v>
      </c>
      <c r="M2511" s="3">
        <v>3</v>
      </c>
      <c r="N2511" s="3">
        <v>12.222</v>
      </c>
    </row>
    <row r="2512" spans="1:14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78"/>
        <v>Delay</v>
      </c>
      <c r="E2512" s="1" t="s">
        <v>3151</v>
      </c>
      <c r="F2512" s="1" t="str">
        <f t="shared" si="79"/>
        <v>TamaraWillingham</v>
      </c>
      <c r="G2512" s="1" t="s">
        <v>3822</v>
      </c>
      <c r="H2512" s="1" t="s">
        <v>3824</v>
      </c>
      <c r="I2512" s="1" t="s">
        <v>3993</v>
      </c>
      <c r="J2512" s="1" t="s">
        <v>72</v>
      </c>
      <c r="K2512" s="1" t="s">
        <v>2399</v>
      </c>
      <c r="L2512" s="3">
        <v>291.13600000000002</v>
      </c>
      <c r="M2512" s="3">
        <v>4</v>
      </c>
      <c r="N2512" s="3">
        <v>-25.474399999999999</v>
      </c>
    </row>
    <row r="2513" spans="1:14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78"/>
        <v>Delay</v>
      </c>
      <c r="E2513" s="1" t="s">
        <v>3389</v>
      </c>
      <c r="F2513" s="1" t="str">
        <f t="shared" si="79"/>
        <v>GeneMcClure</v>
      </c>
      <c r="G2513" s="1" t="s">
        <v>3822</v>
      </c>
      <c r="H2513" s="1" t="s">
        <v>3824</v>
      </c>
      <c r="I2513" s="1" t="s">
        <v>3993</v>
      </c>
      <c r="J2513" s="1" t="s">
        <v>14</v>
      </c>
      <c r="K2513" s="1" t="s">
        <v>1692</v>
      </c>
      <c r="L2513" s="3">
        <v>12.42</v>
      </c>
      <c r="M2513" s="3">
        <v>3</v>
      </c>
      <c r="N2513" s="3">
        <v>5.2164000000000001</v>
      </c>
    </row>
    <row r="2514" spans="1:14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78"/>
        <v>On time</v>
      </c>
      <c r="E2514" s="1" t="s">
        <v>3757</v>
      </c>
      <c r="F2514" s="1" t="str">
        <f t="shared" si="79"/>
        <v>DeirdreGreer</v>
      </c>
      <c r="G2514" s="1" t="s">
        <v>3822</v>
      </c>
      <c r="H2514" s="1" t="s">
        <v>3824</v>
      </c>
      <c r="I2514" s="1" t="s">
        <v>3993</v>
      </c>
      <c r="J2514" s="1" t="s">
        <v>45</v>
      </c>
      <c r="K2514" s="1" t="s">
        <v>400</v>
      </c>
      <c r="L2514" s="3">
        <v>19.440000000000001</v>
      </c>
      <c r="M2514" s="3">
        <v>3</v>
      </c>
      <c r="N2514" s="3">
        <v>9.3312000000000008</v>
      </c>
    </row>
    <row r="2515" spans="1:14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78"/>
        <v>Delay</v>
      </c>
      <c r="E2515" s="1" t="s">
        <v>3681</v>
      </c>
      <c r="F2515" s="1" t="str">
        <f t="shared" si="79"/>
        <v>SteveCarroll</v>
      </c>
      <c r="G2515" s="1" t="s">
        <v>3822</v>
      </c>
      <c r="H2515" s="1" t="s">
        <v>3826</v>
      </c>
      <c r="I2515" s="1" t="s">
        <v>3992</v>
      </c>
      <c r="J2515" s="1" t="s">
        <v>45</v>
      </c>
      <c r="K2515" s="1" t="s">
        <v>1763</v>
      </c>
      <c r="L2515" s="3">
        <v>6.58</v>
      </c>
      <c r="M2515" s="3">
        <v>2</v>
      </c>
      <c r="N2515" s="3">
        <v>3.0268000000000002</v>
      </c>
    </row>
    <row r="2516" spans="1:14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78"/>
        <v>Delay</v>
      </c>
      <c r="E2516" s="1" t="s">
        <v>3681</v>
      </c>
      <c r="F2516" s="1" t="str">
        <f t="shared" si="79"/>
        <v>SteveCarroll</v>
      </c>
      <c r="G2516" s="1" t="s">
        <v>3822</v>
      </c>
      <c r="H2516" s="1" t="s">
        <v>3826</v>
      </c>
      <c r="I2516" s="1" t="s">
        <v>3992</v>
      </c>
      <c r="J2516" s="1" t="s">
        <v>38</v>
      </c>
      <c r="K2516" s="1" t="s">
        <v>2056</v>
      </c>
      <c r="L2516" s="3">
        <v>94.99</v>
      </c>
      <c r="M2516" s="3">
        <v>1</v>
      </c>
      <c r="N2516" s="3">
        <v>28.497</v>
      </c>
    </row>
    <row r="2517" spans="1:14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78"/>
        <v>On time</v>
      </c>
      <c r="E2517" s="1" t="s">
        <v>3758</v>
      </c>
      <c r="F2517" s="1" t="str">
        <f t="shared" si="79"/>
        <v>CarlosMeador</v>
      </c>
      <c r="G2517" s="1" t="s">
        <v>3822</v>
      </c>
      <c r="H2517" s="1" t="s">
        <v>3849</v>
      </c>
      <c r="I2517" s="1" t="s">
        <v>3995</v>
      </c>
      <c r="J2517" s="1" t="s">
        <v>16</v>
      </c>
      <c r="K2517" s="1" t="s">
        <v>1443</v>
      </c>
      <c r="L2517" s="3">
        <v>35.119999999999997</v>
      </c>
      <c r="M2517" s="3">
        <v>2</v>
      </c>
      <c r="N2517" s="3">
        <v>13.17</v>
      </c>
    </row>
    <row r="2518" spans="1:14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78"/>
        <v>Delay</v>
      </c>
      <c r="E2518" s="1" t="s">
        <v>3399</v>
      </c>
      <c r="F2518" s="1" t="str">
        <f t="shared" si="79"/>
        <v>KeanThornton</v>
      </c>
      <c r="G2518" s="1" t="s">
        <v>3822</v>
      </c>
      <c r="H2518" s="1" t="s">
        <v>3823</v>
      </c>
      <c r="I2518" s="1" t="s">
        <v>3992</v>
      </c>
      <c r="J2518" s="1" t="s">
        <v>45</v>
      </c>
      <c r="K2518" s="1" t="s">
        <v>2128</v>
      </c>
      <c r="L2518" s="3">
        <v>25.92</v>
      </c>
      <c r="M2518" s="3">
        <v>4</v>
      </c>
      <c r="N2518" s="3">
        <v>12.441599999999999</v>
      </c>
    </row>
    <row r="2519" spans="1:14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78"/>
        <v>On time</v>
      </c>
      <c r="E2519" s="1" t="s">
        <v>3759</v>
      </c>
      <c r="F2519" s="1" t="str">
        <f t="shared" si="79"/>
        <v>SaraLuxemburg</v>
      </c>
      <c r="G2519" s="1" t="s">
        <v>3822</v>
      </c>
      <c r="H2519" s="1" t="s">
        <v>3861</v>
      </c>
      <c r="I2519" s="1" t="s">
        <v>3996</v>
      </c>
      <c r="J2519" s="1" t="s">
        <v>14</v>
      </c>
      <c r="K2519" s="1" t="s">
        <v>1132</v>
      </c>
      <c r="L2519" s="3">
        <v>2.2240000000000002</v>
      </c>
      <c r="M2519" s="3">
        <v>1</v>
      </c>
      <c r="N2519" s="3">
        <v>0.55600000000000005</v>
      </c>
    </row>
    <row r="2520" spans="1:14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78"/>
        <v>On time</v>
      </c>
      <c r="E2520" s="1" t="s">
        <v>3540</v>
      </c>
      <c r="F2520" s="1" t="str">
        <f t="shared" si="79"/>
        <v>DennyOrdway</v>
      </c>
      <c r="G2520" s="1" t="s">
        <v>3822</v>
      </c>
      <c r="H2520" s="1" t="s">
        <v>3829</v>
      </c>
      <c r="I2520" s="1" t="s">
        <v>3996</v>
      </c>
      <c r="J2520" s="1" t="s">
        <v>14</v>
      </c>
      <c r="K2520" s="1" t="s">
        <v>52</v>
      </c>
      <c r="L2520" s="3">
        <v>7.1520000000000001</v>
      </c>
      <c r="M2520" s="3">
        <v>3</v>
      </c>
      <c r="N2520" s="3">
        <v>0.71519999999999995</v>
      </c>
    </row>
    <row r="2521" spans="1:14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78"/>
        <v>On time</v>
      </c>
      <c r="E2521" s="1" t="s">
        <v>3512</v>
      </c>
      <c r="F2521" s="1" t="str">
        <f t="shared" si="79"/>
        <v>ThomasSeio</v>
      </c>
      <c r="G2521" s="1" t="s">
        <v>3822</v>
      </c>
      <c r="H2521" s="1" t="s">
        <v>3872</v>
      </c>
      <c r="I2521" s="1" t="s">
        <v>3992</v>
      </c>
      <c r="J2521" s="1" t="s">
        <v>16</v>
      </c>
      <c r="K2521" s="1" t="s">
        <v>2187</v>
      </c>
      <c r="L2521" s="3">
        <v>1039.7280000000001</v>
      </c>
      <c r="M2521" s="3">
        <v>2</v>
      </c>
      <c r="N2521" s="3">
        <v>90.976200000000006</v>
      </c>
    </row>
    <row r="2522" spans="1:14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78"/>
        <v>On time</v>
      </c>
      <c r="E2522" s="1" t="s">
        <v>3512</v>
      </c>
      <c r="F2522" s="1" t="str">
        <f t="shared" si="79"/>
        <v>ThomasSeio</v>
      </c>
      <c r="G2522" s="1" t="s">
        <v>3822</v>
      </c>
      <c r="H2522" s="1" t="s">
        <v>3872</v>
      </c>
      <c r="I2522" s="1" t="s">
        <v>3992</v>
      </c>
      <c r="J2522" s="1" t="s">
        <v>20</v>
      </c>
      <c r="K2522" s="1" t="s">
        <v>21</v>
      </c>
      <c r="L2522" s="3">
        <v>45.96</v>
      </c>
      <c r="M2522" s="3">
        <v>2</v>
      </c>
      <c r="N2522" s="3">
        <v>13.788</v>
      </c>
    </row>
    <row r="2523" spans="1:14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78"/>
        <v>On time</v>
      </c>
      <c r="E2523" s="1" t="s">
        <v>3553</v>
      </c>
      <c r="F2523" s="1" t="str">
        <f t="shared" si="79"/>
        <v>SusanPistek</v>
      </c>
      <c r="G2523" s="1" t="s">
        <v>3822</v>
      </c>
      <c r="H2523" s="1" t="s">
        <v>3826</v>
      </c>
      <c r="I2523" s="1" t="s">
        <v>3992</v>
      </c>
      <c r="J2523" s="1" t="s">
        <v>87</v>
      </c>
      <c r="K2523" s="1" t="s">
        <v>116</v>
      </c>
      <c r="L2523" s="3">
        <v>6.12</v>
      </c>
      <c r="M2523" s="3">
        <v>3</v>
      </c>
      <c r="N2523" s="3">
        <v>2.8763999999999998</v>
      </c>
    </row>
    <row r="2524" spans="1:14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78"/>
        <v>On time</v>
      </c>
      <c r="E2524" s="1" t="s">
        <v>3358</v>
      </c>
      <c r="F2524" s="1" t="str">
        <f t="shared" si="79"/>
        <v>CynthiaDelaney</v>
      </c>
      <c r="G2524" s="1" t="s">
        <v>3822</v>
      </c>
      <c r="H2524" s="1" t="s">
        <v>3954</v>
      </c>
      <c r="I2524" s="1" t="s">
        <v>3992</v>
      </c>
      <c r="J2524" s="1" t="s">
        <v>20</v>
      </c>
      <c r="K2524" s="1" t="s">
        <v>106</v>
      </c>
      <c r="L2524" s="3">
        <v>10.98</v>
      </c>
      <c r="M2524" s="3">
        <v>1</v>
      </c>
      <c r="N2524" s="3">
        <v>2.9645999999999999</v>
      </c>
    </row>
    <row r="2525" spans="1:14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78"/>
        <v>On time</v>
      </c>
      <c r="E2525" s="1" t="s">
        <v>3358</v>
      </c>
      <c r="F2525" s="1" t="str">
        <f t="shared" si="79"/>
        <v>CynthiaDelaney</v>
      </c>
      <c r="G2525" s="1" t="s">
        <v>3822</v>
      </c>
      <c r="H2525" s="1" t="s">
        <v>3954</v>
      </c>
      <c r="I2525" s="1" t="s">
        <v>3992</v>
      </c>
      <c r="J2525" s="1" t="s">
        <v>79</v>
      </c>
      <c r="K2525" s="1" t="s">
        <v>106</v>
      </c>
      <c r="L2525" s="3">
        <v>7.86</v>
      </c>
      <c r="M2525" s="3">
        <v>3</v>
      </c>
      <c r="N2525" s="3">
        <v>3.6156000000000001</v>
      </c>
    </row>
    <row r="2526" spans="1:14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78"/>
        <v>On time</v>
      </c>
      <c r="E2526" s="1" t="s">
        <v>3358</v>
      </c>
      <c r="F2526" s="1" t="str">
        <f t="shared" si="79"/>
        <v>CynthiaDelaney</v>
      </c>
      <c r="G2526" s="1" t="s">
        <v>3822</v>
      </c>
      <c r="H2526" s="1" t="s">
        <v>3954</v>
      </c>
      <c r="I2526" s="1" t="s">
        <v>3992</v>
      </c>
      <c r="J2526" s="1" t="s">
        <v>28</v>
      </c>
      <c r="K2526" s="1" t="s">
        <v>257</v>
      </c>
      <c r="L2526" s="3">
        <v>51.45</v>
      </c>
      <c r="M2526" s="3">
        <v>3</v>
      </c>
      <c r="N2526" s="3">
        <v>13.891500000000001</v>
      </c>
    </row>
    <row r="2527" spans="1:14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78"/>
        <v>On time</v>
      </c>
      <c r="E2527" s="1" t="s">
        <v>3358</v>
      </c>
      <c r="F2527" s="1" t="str">
        <f t="shared" si="79"/>
        <v>CynthiaDelaney</v>
      </c>
      <c r="G2527" s="1" t="s">
        <v>3822</v>
      </c>
      <c r="H2527" s="1" t="s">
        <v>3954</v>
      </c>
      <c r="I2527" s="1" t="s">
        <v>3992</v>
      </c>
      <c r="J2527" s="1" t="s">
        <v>18</v>
      </c>
      <c r="K2527" s="1" t="s">
        <v>2147</v>
      </c>
      <c r="L2527" s="3">
        <v>37.055999999999997</v>
      </c>
      <c r="M2527" s="3">
        <v>3</v>
      </c>
      <c r="N2527" s="3">
        <v>13.896000000000001</v>
      </c>
    </row>
    <row r="2528" spans="1:14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78"/>
        <v>On time</v>
      </c>
      <c r="E2528" s="1" t="s">
        <v>3545</v>
      </c>
      <c r="F2528" s="1" t="str">
        <f t="shared" si="79"/>
        <v>JonathanDoherty</v>
      </c>
      <c r="G2528" s="1" t="s">
        <v>3822</v>
      </c>
      <c r="H2528" s="1" t="s">
        <v>3851</v>
      </c>
      <c r="I2528" s="1" t="s">
        <v>3999</v>
      </c>
      <c r="J2528" s="1" t="s">
        <v>45</v>
      </c>
      <c r="K2528" s="1" t="s">
        <v>1675</v>
      </c>
      <c r="L2528" s="3">
        <v>32.4</v>
      </c>
      <c r="M2528" s="3">
        <v>5</v>
      </c>
      <c r="N2528" s="3">
        <v>15.875999999999999</v>
      </c>
    </row>
    <row r="2529" spans="1:14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78"/>
        <v>On time</v>
      </c>
      <c r="E2529" s="1" t="s">
        <v>3545</v>
      </c>
      <c r="F2529" s="1" t="str">
        <f t="shared" si="79"/>
        <v>JonathanDoherty</v>
      </c>
      <c r="G2529" s="1" t="s">
        <v>3822</v>
      </c>
      <c r="H2529" s="1" t="s">
        <v>3851</v>
      </c>
      <c r="I2529" s="1" t="s">
        <v>3999</v>
      </c>
      <c r="J2529" s="1" t="s">
        <v>45</v>
      </c>
      <c r="K2529" s="1" t="s">
        <v>2438</v>
      </c>
      <c r="L2529" s="3">
        <v>97.88</v>
      </c>
      <c r="M2529" s="3">
        <v>2</v>
      </c>
      <c r="N2529" s="3">
        <v>48.94</v>
      </c>
    </row>
    <row r="2530" spans="1:14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78"/>
        <v>Delay</v>
      </c>
      <c r="E2530" s="1" t="s">
        <v>3275</v>
      </c>
      <c r="F2530" s="1" t="str">
        <f t="shared" si="79"/>
        <v>MauriceSatty</v>
      </c>
      <c r="G2530" s="1" t="s">
        <v>3822</v>
      </c>
      <c r="H2530" s="1" t="s">
        <v>3882</v>
      </c>
      <c r="I2530" s="1" t="s">
        <v>3992</v>
      </c>
      <c r="J2530" s="1" t="s">
        <v>12</v>
      </c>
      <c r="K2530" s="1" t="s">
        <v>2126</v>
      </c>
      <c r="L2530" s="3">
        <v>40.479999999999997</v>
      </c>
      <c r="M2530" s="3">
        <v>2</v>
      </c>
      <c r="N2530" s="3">
        <v>14.572800000000001</v>
      </c>
    </row>
    <row r="2531" spans="1:14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78"/>
        <v>On time</v>
      </c>
      <c r="E2531" s="1" t="s">
        <v>3760</v>
      </c>
      <c r="F2531" s="1" t="str">
        <f t="shared" si="79"/>
        <v>MaureenGastineau</v>
      </c>
      <c r="G2531" s="1" t="s">
        <v>3822</v>
      </c>
      <c r="H2531" s="1" t="s">
        <v>3823</v>
      </c>
      <c r="I2531" s="1" t="s">
        <v>3992</v>
      </c>
      <c r="J2531" s="1" t="s">
        <v>198</v>
      </c>
      <c r="K2531" s="1" t="s">
        <v>2645</v>
      </c>
      <c r="L2531" s="3">
        <v>1497.6659999999999</v>
      </c>
      <c r="M2531" s="3">
        <v>2</v>
      </c>
      <c r="N2531" s="3">
        <v>140.95679999999999</v>
      </c>
    </row>
    <row r="2532" spans="1:14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78"/>
        <v>On time</v>
      </c>
      <c r="E2532" s="1" t="s">
        <v>3760</v>
      </c>
      <c r="F2532" s="1" t="str">
        <f t="shared" si="79"/>
        <v>MaureenGastineau</v>
      </c>
      <c r="G2532" s="1" t="s">
        <v>3822</v>
      </c>
      <c r="H2532" s="1" t="s">
        <v>3823</v>
      </c>
      <c r="I2532" s="1" t="s">
        <v>3992</v>
      </c>
      <c r="J2532" s="1" t="s">
        <v>16</v>
      </c>
      <c r="K2532" s="1" t="s">
        <v>2646</v>
      </c>
      <c r="L2532" s="3">
        <v>17.52</v>
      </c>
      <c r="M2532" s="3">
        <v>2</v>
      </c>
      <c r="N2532" s="3">
        <v>-3.504</v>
      </c>
    </row>
    <row r="2533" spans="1:14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78"/>
        <v>Delay</v>
      </c>
      <c r="E2533" s="1" t="s">
        <v>3527</v>
      </c>
      <c r="F2533" s="1" t="str">
        <f t="shared" si="79"/>
        <v>DennisPardue</v>
      </c>
      <c r="G2533" s="1" t="s">
        <v>3822</v>
      </c>
      <c r="H2533" s="1" t="s">
        <v>3891</v>
      </c>
      <c r="I2533" s="1" t="s">
        <v>3999</v>
      </c>
      <c r="J2533" s="1" t="s">
        <v>14</v>
      </c>
      <c r="K2533" s="1" t="s">
        <v>2648</v>
      </c>
      <c r="L2533" s="3">
        <v>113.22</v>
      </c>
      <c r="M2533" s="3">
        <v>3</v>
      </c>
      <c r="N2533" s="3">
        <v>29.437200000000001</v>
      </c>
    </row>
    <row r="2534" spans="1:14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78"/>
        <v>Delay</v>
      </c>
      <c r="E2534" s="1" t="s">
        <v>3527</v>
      </c>
      <c r="F2534" s="1" t="str">
        <f t="shared" si="79"/>
        <v>DennisPardue</v>
      </c>
      <c r="G2534" s="1" t="s">
        <v>3822</v>
      </c>
      <c r="H2534" s="1" t="s">
        <v>3891</v>
      </c>
      <c r="I2534" s="1" t="s">
        <v>3999</v>
      </c>
      <c r="J2534" s="1" t="s">
        <v>45</v>
      </c>
      <c r="K2534" s="1" t="s">
        <v>2649</v>
      </c>
      <c r="L2534" s="3">
        <v>35.880000000000003</v>
      </c>
      <c r="M2534" s="3">
        <v>6</v>
      </c>
      <c r="N2534" s="3">
        <v>17.581199999999999</v>
      </c>
    </row>
    <row r="2535" spans="1:14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78"/>
        <v>Delay</v>
      </c>
      <c r="E2535" s="1" t="s">
        <v>3527</v>
      </c>
      <c r="F2535" s="1" t="str">
        <f t="shared" si="79"/>
        <v>DennisPardue</v>
      </c>
      <c r="G2535" s="1" t="s">
        <v>3822</v>
      </c>
      <c r="H2535" s="1" t="s">
        <v>3891</v>
      </c>
      <c r="I2535" s="1" t="s">
        <v>3999</v>
      </c>
      <c r="J2535" s="1" t="s">
        <v>18</v>
      </c>
      <c r="K2535" s="1" t="s">
        <v>2650</v>
      </c>
      <c r="L2535" s="3">
        <v>4535.9759999999997</v>
      </c>
      <c r="M2535" s="3">
        <v>3</v>
      </c>
      <c r="N2535" s="3">
        <v>1644.2913000000001</v>
      </c>
    </row>
    <row r="2536" spans="1:14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78"/>
        <v>On time</v>
      </c>
      <c r="E2536" s="1" t="s">
        <v>3187</v>
      </c>
      <c r="F2536" s="1" t="str">
        <f t="shared" si="79"/>
        <v>CarolineJumper</v>
      </c>
      <c r="G2536" s="1" t="s">
        <v>3822</v>
      </c>
      <c r="H2536" s="1" t="s">
        <v>3826</v>
      </c>
      <c r="I2536" s="1" t="s">
        <v>3992</v>
      </c>
      <c r="J2536" s="1" t="s">
        <v>79</v>
      </c>
      <c r="K2536" s="1" t="s">
        <v>733</v>
      </c>
      <c r="L2536" s="3">
        <v>11.84</v>
      </c>
      <c r="M2536" s="3">
        <v>8</v>
      </c>
      <c r="N2536" s="3">
        <v>5.6832000000000003</v>
      </c>
    </row>
    <row r="2537" spans="1:14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78"/>
        <v>Delay</v>
      </c>
      <c r="E2537" s="1" t="s">
        <v>3761</v>
      </c>
      <c r="F2537" s="1" t="str">
        <f t="shared" si="79"/>
        <v>PaulineWebber</v>
      </c>
      <c r="G2537" s="1" t="s">
        <v>3822</v>
      </c>
      <c r="H2537" s="1" t="s">
        <v>3823</v>
      </c>
      <c r="I2537" s="1" t="s">
        <v>3992</v>
      </c>
      <c r="J2537" s="1" t="s">
        <v>72</v>
      </c>
      <c r="K2537" s="1" t="s">
        <v>1956</v>
      </c>
      <c r="L2537" s="3">
        <v>232.88</v>
      </c>
      <c r="M2537" s="3">
        <v>5</v>
      </c>
      <c r="N2537" s="3">
        <v>17.466000000000001</v>
      </c>
    </row>
    <row r="2538" spans="1:14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78"/>
        <v>Delay</v>
      </c>
      <c r="E2538" s="1" t="s">
        <v>3710</v>
      </c>
      <c r="F2538" s="1" t="str">
        <f t="shared" si="79"/>
        <v>BartWatters</v>
      </c>
      <c r="G2538" s="1" t="s">
        <v>3822</v>
      </c>
      <c r="H2538" s="1" t="s">
        <v>3841</v>
      </c>
      <c r="I2538" s="1" t="s">
        <v>3992</v>
      </c>
      <c r="J2538" s="1" t="s">
        <v>72</v>
      </c>
      <c r="K2538" s="1" t="s">
        <v>1102</v>
      </c>
      <c r="L2538" s="3">
        <v>63.936</v>
      </c>
      <c r="M2538" s="3">
        <v>3</v>
      </c>
      <c r="N2538" s="3">
        <v>6.3936000000000002</v>
      </c>
    </row>
    <row r="2539" spans="1:14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78"/>
        <v>Delay</v>
      </c>
      <c r="E2539" s="1" t="s">
        <v>3710</v>
      </c>
      <c r="F2539" s="1" t="str">
        <f t="shared" si="79"/>
        <v>BartWatters</v>
      </c>
      <c r="G2539" s="1" t="s">
        <v>3822</v>
      </c>
      <c r="H2539" s="1" t="s">
        <v>3841</v>
      </c>
      <c r="I2539" s="1" t="s">
        <v>3992</v>
      </c>
      <c r="J2539" s="1" t="s">
        <v>14</v>
      </c>
      <c r="K2539" s="1" t="s">
        <v>1185</v>
      </c>
      <c r="L2539" s="3">
        <v>59.52</v>
      </c>
      <c r="M2539" s="3">
        <v>3</v>
      </c>
      <c r="N2539" s="3">
        <v>15.475199999999999</v>
      </c>
    </row>
    <row r="2540" spans="1:14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78"/>
        <v>Delay</v>
      </c>
      <c r="E2540" s="1" t="s">
        <v>3710</v>
      </c>
      <c r="F2540" s="1" t="str">
        <f t="shared" si="79"/>
        <v>BartWatters</v>
      </c>
      <c r="G2540" s="1" t="s">
        <v>3822</v>
      </c>
      <c r="H2540" s="1" t="s">
        <v>3841</v>
      </c>
      <c r="I2540" s="1" t="s">
        <v>3992</v>
      </c>
      <c r="J2540" s="1" t="s">
        <v>16</v>
      </c>
      <c r="K2540" s="1" t="s">
        <v>2124</v>
      </c>
      <c r="L2540" s="3">
        <v>311.976</v>
      </c>
      <c r="M2540" s="3">
        <v>3</v>
      </c>
      <c r="N2540" s="3">
        <v>38.997</v>
      </c>
    </row>
    <row r="2541" spans="1:14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78"/>
        <v>Delay</v>
      </c>
      <c r="E2541" s="1" t="s">
        <v>3710</v>
      </c>
      <c r="F2541" s="1" t="str">
        <f t="shared" si="79"/>
        <v>BartWatters</v>
      </c>
      <c r="G2541" s="1" t="s">
        <v>3822</v>
      </c>
      <c r="H2541" s="1" t="s">
        <v>3841</v>
      </c>
      <c r="I2541" s="1" t="s">
        <v>3992</v>
      </c>
      <c r="J2541" s="1" t="s">
        <v>18</v>
      </c>
      <c r="K2541" s="1" t="s">
        <v>1621</v>
      </c>
      <c r="L2541" s="3">
        <v>50.351999999999997</v>
      </c>
      <c r="M2541" s="3">
        <v>3</v>
      </c>
      <c r="N2541" s="3">
        <v>17.623200000000001</v>
      </c>
    </row>
    <row r="2542" spans="1:14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78"/>
        <v>On time</v>
      </c>
      <c r="E2542" s="1" t="s">
        <v>3639</v>
      </c>
      <c r="F2542" s="1" t="str">
        <f t="shared" si="79"/>
        <v>EugeneBarchas</v>
      </c>
      <c r="G2542" s="1" t="s">
        <v>3822</v>
      </c>
      <c r="H2542" s="1" t="s">
        <v>3823</v>
      </c>
      <c r="I2542" s="1" t="s">
        <v>3992</v>
      </c>
      <c r="J2542" s="1" t="s">
        <v>22</v>
      </c>
      <c r="K2542" s="1" t="s">
        <v>2066</v>
      </c>
      <c r="L2542" s="3">
        <v>241.56800000000001</v>
      </c>
      <c r="M2542" s="3">
        <v>2</v>
      </c>
      <c r="N2542" s="3">
        <v>-15.098000000000001</v>
      </c>
    </row>
    <row r="2543" spans="1:14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78"/>
        <v>On time</v>
      </c>
      <c r="E2543" s="1" t="s">
        <v>3639</v>
      </c>
      <c r="F2543" s="1" t="str">
        <f t="shared" si="79"/>
        <v>EugeneBarchas</v>
      </c>
      <c r="G2543" s="1" t="s">
        <v>3822</v>
      </c>
      <c r="H2543" s="1" t="s">
        <v>3823</v>
      </c>
      <c r="I2543" s="1" t="s">
        <v>3992</v>
      </c>
      <c r="J2543" s="1" t="s">
        <v>16</v>
      </c>
      <c r="K2543" s="1" t="s">
        <v>2655</v>
      </c>
      <c r="L2543" s="3">
        <v>479.92</v>
      </c>
      <c r="M2543" s="3">
        <v>2</v>
      </c>
      <c r="N2543" s="3">
        <v>41.993000000000002</v>
      </c>
    </row>
    <row r="2544" spans="1:14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78"/>
        <v>Delay</v>
      </c>
      <c r="E2544" s="1" t="s">
        <v>3149</v>
      </c>
      <c r="F2544" s="1" t="str">
        <f t="shared" si="79"/>
        <v>SallyHughsby</v>
      </c>
      <c r="G2544" s="1" t="s">
        <v>3822</v>
      </c>
      <c r="H2544" s="1" t="s">
        <v>3824</v>
      </c>
      <c r="I2544" s="1" t="s">
        <v>3993</v>
      </c>
      <c r="J2544" s="1" t="s">
        <v>72</v>
      </c>
      <c r="K2544" s="1" t="s">
        <v>990</v>
      </c>
      <c r="L2544" s="3">
        <v>307.13600000000002</v>
      </c>
      <c r="M2544" s="3">
        <v>4</v>
      </c>
      <c r="N2544" s="3">
        <v>-11.5176</v>
      </c>
    </row>
    <row r="2545" spans="1:14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78"/>
        <v>Delay</v>
      </c>
      <c r="E2545" s="1" t="s">
        <v>3149</v>
      </c>
      <c r="F2545" s="1" t="str">
        <f t="shared" si="79"/>
        <v>SallyHughsby</v>
      </c>
      <c r="G2545" s="1" t="s">
        <v>3822</v>
      </c>
      <c r="H2545" s="1" t="s">
        <v>3824</v>
      </c>
      <c r="I2545" s="1" t="s">
        <v>3993</v>
      </c>
      <c r="J2545" s="1" t="s">
        <v>9</v>
      </c>
      <c r="K2545" s="1" t="s">
        <v>2657</v>
      </c>
      <c r="L2545" s="3">
        <v>12.6</v>
      </c>
      <c r="M2545" s="3">
        <v>2</v>
      </c>
      <c r="N2545" s="3">
        <v>5.7960000000000003</v>
      </c>
    </row>
    <row r="2546" spans="1:14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78"/>
        <v>Delay</v>
      </c>
      <c r="E2546" s="1" t="s">
        <v>3149</v>
      </c>
      <c r="F2546" s="1" t="str">
        <f t="shared" si="79"/>
        <v>SallyHughsby</v>
      </c>
      <c r="G2546" s="1" t="s">
        <v>3822</v>
      </c>
      <c r="H2546" s="1" t="s">
        <v>3824</v>
      </c>
      <c r="I2546" s="1" t="s">
        <v>3993</v>
      </c>
      <c r="J2546" s="1" t="s">
        <v>38</v>
      </c>
      <c r="K2546" s="1" t="s">
        <v>2658</v>
      </c>
      <c r="L2546" s="3">
        <v>159.97999999999999</v>
      </c>
      <c r="M2546" s="3">
        <v>2</v>
      </c>
      <c r="N2546" s="3">
        <v>57.592799999999997</v>
      </c>
    </row>
    <row r="2547" spans="1:14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78"/>
        <v>On time</v>
      </c>
      <c r="E2547" s="1" t="s">
        <v>3762</v>
      </c>
      <c r="F2547" s="1" t="str">
        <f t="shared" si="79"/>
        <v>SeanMiller</v>
      </c>
      <c r="G2547" s="1" t="s">
        <v>3822</v>
      </c>
      <c r="H2547" s="1" t="s">
        <v>3823</v>
      </c>
      <c r="I2547" s="1" t="s">
        <v>3992</v>
      </c>
      <c r="J2547" s="1" t="s">
        <v>45</v>
      </c>
      <c r="K2547" s="1" t="s">
        <v>2660</v>
      </c>
      <c r="L2547" s="3">
        <v>9.9600000000000009</v>
      </c>
      <c r="M2547" s="3">
        <v>2</v>
      </c>
      <c r="N2547" s="3">
        <v>4.8803999999999998</v>
      </c>
    </row>
    <row r="2548" spans="1:14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78"/>
        <v>Delay</v>
      </c>
      <c r="E2548" s="1" t="s">
        <v>3393</v>
      </c>
      <c r="F2548" s="1" t="str">
        <f t="shared" si="79"/>
        <v>KellyAndreada</v>
      </c>
      <c r="G2548" s="1" t="s">
        <v>3822</v>
      </c>
      <c r="H2548" s="1" t="s">
        <v>3824</v>
      </c>
      <c r="I2548" s="1" t="s">
        <v>3993</v>
      </c>
      <c r="J2548" s="1" t="s">
        <v>38</v>
      </c>
      <c r="K2548" s="1" t="s">
        <v>764</v>
      </c>
      <c r="L2548" s="3">
        <v>17.899999999999999</v>
      </c>
      <c r="M2548" s="3">
        <v>2</v>
      </c>
      <c r="N2548" s="3">
        <v>3.4009999999999998</v>
      </c>
    </row>
    <row r="2549" spans="1:14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78"/>
        <v>Delay</v>
      </c>
      <c r="E2549" s="1" t="s">
        <v>3393</v>
      </c>
      <c r="F2549" s="1" t="str">
        <f t="shared" si="79"/>
        <v>KellyAndreada</v>
      </c>
      <c r="G2549" s="1" t="s">
        <v>3822</v>
      </c>
      <c r="H2549" s="1" t="s">
        <v>3824</v>
      </c>
      <c r="I2549" s="1" t="s">
        <v>3993</v>
      </c>
      <c r="J2549" s="1" t="s">
        <v>28</v>
      </c>
      <c r="K2549" s="1" t="s">
        <v>2662</v>
      </c>
      <c r="L2549" s="3">
        <v>81.96</v>
      </c>
      <c r="M2549" s="3">
        <v>2</v>
      </c>
      <c r="N2549" s="3">
        <v>0</v>
      </c>
    </row>
    <row r="2550" spans="1:14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78"/>
        <v>Delay</v>
      </c>
      <c r="E2550" s="1" t="s">
        <v>3416</v>
      </c>
      <c r="F2550" s="1" t="str">
        <f t="shared" si="79"/>
        <v>TobyGnade</v>
      </c>
      <c r="G2550" s="1" t="s">
        <v>3822</v>
      </c>
      <c r="H2550" s="1" t="s">
        <v>3858</v>
      </c>
      <c r="I2550" s="1" t="s">
        <v>3995</v>
      </c>
      <c r="J2550" s="1" t="s">
        <v>28</v>
      </c>
      <c r="K2550" s="1" t="s">
        <v>225</v>
      </c>
      <c r="L2550" s="3">
        <v>272.73599999999999</v>
      </c>
      <c r="M2550" s="3">
        <v>3</v>
      </c>
      <c r="N2550" s="3">
        <v>-64.774799999999999</v>
      </c>
    </row>
    <row r="2551" spans="1:14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78"/>
        <v>Delay</v>
      </c>
      <c r="E2551" s="1" t="s">
        <v>3416</v>
      </c>
      <c r="F2551" s="1" t="str">
        <f t="shared" si="79"/>
        <v>TobyGnade</v>
      </c>
      <c r="G2551" s="1" t="s">
        <v>3822</v>
      </c>
      <c r="H2551" s="1" t="s">
        <v>3858</v>
      </c>
      <c r="I2551" s="1" t="s">
        <v>3995</v>
      </c>
      <c r="J2551" s="1" t="s">
        <v>45</v>
      </c>
      <c r="K2551" s="1" t="s">
        <v>2664</v>
      </c>
      <c r="L2551" s="3">
        <v>18.495999999999999</v>
      </c>
      <c r="M2551" s="3">
        <v>4</v>
      </c>
      <c r="N2551" s="3">
        <v>6.7047999999999996</v>
      </c>
    </row>
    <row r="2552" spans="1:14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78"/>
        <v>Delay</v>
      </c>
      <c r="E2552" s="1" t="s">
        <v>3416</v>
      </c>
      <c r="F2552" s="1" t="str">
        <f t="shared" si="79"/>
        <v>TobyGnade</v>
      </c>
      <c r="G2552" s="1" t="s">
        <v>3822</v>
      </c>
      <c r="H2552" s="1" t="s">
        <v>3858</v>
      </c>
      <c r="I2552" s="1" t="s">
        <v>3995</v>
      </c>
      <c r="J2552" s="1" t="s">
        <v>72</v>
      </c>
      <c r="K2552" s="1" t="s">
        <v>844</v>
      </c>
      <c r="L2552" s="3">
        <v>441.92</v>
      </c>
      <c r="M2552" s="3">
        <v>2</v>
      </c>
      <c r="N2552" s="3">
        <v>49.716000000000001</v>
      </c>
    </row>
    <row r="2553" spans="1:14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78"/>
        <v>Delay</v>
      </c>
      <c r="E2553" s="1" t="s">
        <v>3416</v>
      </c>
      <c r="F2553" s="1" t="str">
        <f t="shared" si="79"/>
        <v>TobyGnade</v>
      </c>
      <c r="G2553" s="1" t="s">
        <v>3822</v>
      </c>
      <c r="H2553" s="1" t="s">
        <v>3858</v>
      </c>
      <c r="I2553" s="1" t="s">
        <v>3995</v>
      </c>
      <c r="J2553" s="1" t="s">
        <v>198</v>
      </c>
      <c r="K2553" s="1" t="s">
        <v>2665</v>
      </c>
      <c r="L2553" s="3">
        <v>127.764</v>
      </c>
      <c r="M2553" s="3">
        <v>6</v>
      </c>
      <c r="N2553" s="3">
        <v>-191.64599999999999</v>
      </c>
    </row>
    <row r="2554" spans="1:14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78"/>
        <v>Delay</v>
      </c>
      <c r="E2554" s="1" t="s">
        <v>3763</v>
      </c>
      <c r="F2554" s="1" t="str">
        <f t="shared" si="79"/>
        <v>DennisBolton</v>
      </c>
      <c r="G2554" s="1" t="s">
        <v>3822</v>
      </c>
      <c r="H2554" s="1" t="s">
        <v>3913</v>
      </c>
      <c r="I2554" s="1" t="s">
        <v>3994</v>
      </c>
      <c r="J2554" s="1" t="s">
        <v>45</v>
      </c>
      <c r="K2554" s="1" t="s">
        <v>1115</v>
      </c>
      <c r="L2554" s="3">
        <v>166.44</v>
      </c>
      <c r="M2554" s="3">
        <v>3</v>
      </c>
      <c r="N2554" s="3">
        <v>79.891199999999998</v>
      </c>
    </row>
    <row r="2555" spans="1:14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78"/>
        <v>Delay</v>
      </c>
      <c r="E2555" s="1" t="s">
        <v>3679</v>
      </c>
      <c r="F2555" s="1" t="str">
        <f t="shared" si="79"/>
        <v>LynnSmith</v>
      </c>
      <c r="G2555" s="1" t="s">
        <v>3822</v>
      </c>
      <c r="H2555" s="1" t="s">
        <v>3823</v>
      </c>
      <c r="I2555" s="1" t="s">
        <v>3992</v>
      </c>
      <c r="J2555" s="1" t="s">
        <v>45</v>
      </c>
      <c r="K2555" s="1" t="s">
        <v>850</v>
      </c>
      <c r="L2555" s="3">
        <v>13.38</v>
      </c>
      <c r="M2555" s="3">
        <v>2</v>
      </c>
      <c r="N2555" s="3">
        <v>6.1547999999999998</v>
      </c>
    </row>
    <row r="2556" spans="1:14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78"/>
        <v>On time</v>
      </c>
      <c r="E2556" s="1" t="s">
        <v>3734</v>
      </c>
      <c r="F2556" s="1" t="str">
        <f t="shared" si="79"/>
        <v>DanielByrd</v>
      </c>
      <c r="G2556" s="1" t="s">
        <v>3822</v>
      </c>
      <c r="H2556" s="1" t="s">
        <v>3963</v>
      </c>
      <c r="I2556" s="1" t="s">
        <v>3992</v>
      </c>
      <c r="J2556" s="1" t="s">
        <v>9</v>
      </c>
      <c r="K2556" s="1" t="s">
        <v>1591</v>
      </c>
      <c r="L2556" s="3">
        <v>6.16</v>
      </c>
      <c r="M2556" s="3">
        <v>2</v>
      </c>
      <c r="N2556" s="3">
        <v>2.9567999999999999</v>
      </c>
    </row>
    <row r="2557" spans="1:14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78"/>
        <v>On time</v>
      </c>
      <c r="E2557" s="1" t="s">
        <v>3734</v>
      </c>
      <c r="F2557" s="1" t="str">
        <f t="shared" si="79"/>
        <v>DanielByrd</v>
      </c>
      <c r="G2557" s="1" t="s">
        <v>3822</v>
      </c>
      <c r="H2557" s="1" t="s">
        <v>3963</v>
      </c>
      <c r="I2557" s="1" t="s">
        <v>3992</v>
      </c>
      <c r="J2557" s="1" t="s">
        <v>72</v>
      </c>
      <c r="K2557" s="1" t="s">
        <v>102</v>
      </c>
      <c r="L2557" s="3">
        <v>915.13599999999997</v>
      </c>
      <c r="M2557" s="3">
        <v>4</v>
      </c>
      <c r="N2557" s="3">
        <v>102.9528</v>
      </c>
    </row>
    <row r="2558" spans="1:14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78"/>
        <v>On time</v>
      </c>
      <c r="E2558" s="1" t="s">
        <v>3734</v>
      </c>
      <c r="F2558" s="1" t="str">
        <f t="shared" si="79"/>
        <v>DanielByrd</v>
      </c>
      <c r="G2558" s="1" t="s">
        <v>3822</v>
      </c>
      <c r="H2558" s="1" t="s">
        <v>3963</v>
      </c>
      <c r="I2558" s="1" t="s">
        <v>3992</v>
      </c>
      <c r="J2558" s="1" t="s">
        <v>45</v>
      </c>
      <c r="K2558" s="1" t="s">
        <v>2564</v>
      </c>
      <c r="L2558" s="3">
        <v>8.56</v>
      </c>
      <c r="M2558" s="3">
        <v>2</v>
      </c>
      <c r="N2558" s="3">
        <v>3.8519999999999999</v>
      </c>
    </row>
    <row r="2559" spans="1:14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78"/>
        <v>On time</v>
      </c>
      <c r="E2559" s="1" t="s">
        <v>3734</v>
      </c>
      <c r="F2559" s="1" t="str">
        <f t="shared" si="79"/>
        <v>DanielByrd</v>
      </c>
      <c r="G2559" s="1" t="s">
        <v>3822</v>
      </c>
      <c r="H2559" s="1" t="s">
        <v>3963</v>
      </c>
      <c r="I2559" s="1" t="s">
        <v>3992</v>
      </c>
      <c r="J2559" s="1" t="s">
        <v>45</v>
      </c>
      <c r="K2559" s="1" t="s">
        <v>1081</v>
      </c>
      <c r="L2559" s="3">
        <v>97.82</v>
      </c>
      <c r="M2559" s="3">
        <v>2</v>
      </c>
      <c r="N2559" s="3">
        <v>45.9754</v>
      </c>
    </row>
    <row r="2560" spans="1:14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78"/>
        <v>Delay</v>
      </c>
      <c r="E2560" s="1" t="s">
        <v>3316</v>
      </c>
      <c r="F2560" s="1" t="str">
        <f t="shared" si="79"/>
        <v>DamalaKotsonis</v>
      </c>
      <c r="G2560" s="1" t="s">
        <v>3822</v>
      </c>
      <c r="H2560" s="1" t="s">
        <v>3829</v>
      </c>
      <c r="I2560" s="1" t="s">
        <v>3996</v>
      </c>
      <c r="J2560" s="1" t="s">
        <v>45</v>
      </c>
      <c r="K2560" s="1" t="s">
        <v>1675</v>
      </c>
      <c r="L2560" s="3">
        <v>31.103999999999999</v>
      </c>
      <c r="M2560" s="3">
        <v>6</v>
      </c>
      <c r="N2560" s="3">
        <v>11.2752</v>
      </c>
    </row>
    <row r="2561" spans="1:14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78"/>
        <v>Delay</v>
      </c>
      <c r="E2561" s="1" t="s">
        <v>3316</v>
      </c>
      <c r="F2561" s="1" t="str">
        <f t="shared" si="79"/>
        <v>DamalaKotsonis</v>
      </c>
      <c r="G2561" s="1" t="s">
        <v>3822</v>
      </c>
      <c r="H2561" s="1" t="s">
        <v>3829</v>
      </c>
      <c r="I2561" s="1" t="s">
        <v>3996</v>
      </c>
      <c r="J2561" s="1" t="s">
        <v>20</v>
      </c>
      <c r="K2561" s="1" t="s">
        <v>2670</v>
      </c>
      <c r="L2561" s="3">
        <v>11.176</v>
      </c>
      <c r="M2561" s="3">
        <v>1</v>
      </c>
      <c r="N2561" s="3">
        <v>0.83819999999999995</v>
      </c>
    </row>
    <row r="2562" spans="1:14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78"/>
        <v>On time</v>
      </c>
      <c r="E2562" s="1" t="s">
        <v>3144</v>
      </c>
      <c r="F2562" s="1" t="str">
        <f t="shared" si="79"/>
        <v>LenaCacioppo</v>
      </c>
      <c r="G2562" s="1" t="s">
        <v>3822</v>
      </c>
      <c r="H2562" s="1" t="s">
        <v>3940</v>
      </c>
      <c r="I2562" s="1" t="s">
        <v>3997</v>
      </c>
      <c r="J2562" s="1" t="s">
        <v>14</v>
      </c>
      <c r="K2562" s="1" t="s">
        <v>962</v>
      </c>
      <c r="L2562" s="3">
        <v>13.343999999999999</v>
      </c>
      <c r="M2562" s="3">
        <v>6</v>
      </c>
      <c r="N2562" s="3">
        <v>1.0007999999999999</v>
      </c>
    </row>
    <row r="2563" spans="1:14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80">IF(C2563 - B2563 &gt; 4, "Delay", "On time")</f>
        <v>On time</v>
      </c>
      <c r="E2563" s="1" t="s">
        <v>3144</v>
      </c>
      <c r="F2563" s="1" t="str">
        <f t="shared" ref="F2563:F2626" si="81">LEFT(E2563, FIND("@", E2563) - 1)</f>
        <v>LenaCacioppo</v>
      </c>
      <c r="G2563" s="1" t="s">
        <v>3822</v>
      </c>
      <c r="H2563" s="1" t="s">
        <v>3940</v>
      </c>
      <c r="I2563" s="1" t="s">
        <v>3997</v>
      </c>
      <c r="J2563" s="1" t="s">
        <v>38</v>
      </c>
      <c r="K2563" s="1" t="s">
        <v>2294</v>
      </c>
      <c r="L2563" s="3">
        <v>76.751999999999995</v>
      </c>
      <c r="M2563" s="3">
        <v>6</v>
      </c>
      <c r="N2563" s="3">
        <v>10.5534</v>
      </c>
    </row>
    <row r="2564" spans="1:14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80"/>
        <v>On time</v>
      </c>
      <c r="E2564" s="1" t="s">
        <v>3144</v>
      </c>
      <c r="F2564" s="1" t="str">
        <f t="shared" si="81"/>
        <v>LenaCacioppo</v>
      </c>
      <c r="G2564" s="1" t="s">
        <v>3822</v>
      </c>
      <c r="H2564" s="1" t="s">
        <v>3940</v>
      </c>
      <c r="I2564" s="1" t="s">
        <v>3997</v>
      </c>
      <c r="J2564" s="1" t="s">
        <v>38</v>
      </c>
      <c r="K2564" s="1" t="s">
        <v>2294</v>
      </c>
      <c r="L2564" s="3">
        <v>102.336</v>
      </c>
      <c r="M2564" s="3">
        <v>8</v>
      </c>
      <c r="N2564" s="3">
        <v>14.071199999999999</v>
      </c>
    </row>
    <row r="2565" spans="1:14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80"/>
        <v>On time</v>
      </c>
      <c r="E2565" s="1" t="s">
        <v>3144</v>
      </c>
      <c r="F2565" s="1" t="str">
        <f t="shared" si="81"/>
        <v>LenaCacioppo</v>
      </c>
      <c r="G2565" s="1" t="s">
        <v>3822</v>
      </c>
      <c r="H2565" s="1" t="s">
        <v>3940</v>
      </c>
      <c r="I2565" s="1" t="s">
        <v>3997</v>
      </c>
      <c r="J2565" s="1" t="s">
        <v>45</v>
      </c>
      <c r="K2565" s="1" t="s">
        <v>1121</v>
      </c>
      <c r="L2565" s="3">
        <v>10.32</v>
      </c>
      <c r="M2565" s="3">
        <v>2</v>
      </c>
      <c r="N2565" s="3">
        <v>3.7410000000000001</v>
      </c>
    </row>
    <row r="2566" spans="1:14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80"/>
        <v>On time</v>
      </c>
      <c r="E2566" s="1" t="s">
        <v>3144</v>
      </c>
      <c r="F2566" s="1" t="str">
        <f t="shared" si="81"/>
        <v>LenaCacioppo</v>
      </c>
      <c r="G2566" s="1" t="s">
        <v>3822</v>
      </c>
      <c r="H2566" s="1" t="s">
        <v>3940</v>
      </c>
      <c r="I2566" s="1" t="s">
        <v>3997</v>
      </c>
      <c r="J2566" s="1" t="s">
        <v>82</v>
      </c>
      <c r="K2566" s="1" t="s">
        <v>1440</v>
      </c>
      <c r="L2566" s="3">
        <v>47.32</v>
      </c>
      <c r="M2566" s="3">
        <v>7</v>
      </c>
      <c r="N2566" s="3">
        <v>5.915</v>
      </c>
    </row>
    <row r="2567" spans="1:14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80"/>
        <v>On time</v>
      </c>
      <c r="E2567" s="1" t="s">
        <v>3144</v>
      </c>
      <c r="F2567" s="1" t="str">
        <f t="shared" si="81"/>
        <v>LenaCacioppo</v>
      </c>
      <c r="G2567" s="1" t="s">
        <v>3822</v>
      </c>
      <c r="H2567" s="1" t="s">
        <v>3940</v>
      </c>
      <c r="I2567" s="1" t="s">
        <v>3997</v>
      </c>
      <c r="J2567" s="1" t="s">
        <v>12</v>
      </c>
      <c r="K2567" s="1" t="s">
        <v>106</v>
      </c>
      <c r="L2567" s="3">
        <v>23.376000000000001</v>
      </c>
      <c r="M2567" s="3">
        <v>3</v>
      </c>
      <c r="N2567" s="3">
        <v>7.0128000000000004</v>
      </c>
    </row>
    <row r="2568" spans="1:14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80"/>
        <v>On time</v>
      </c>
      <c r="E2568" s="1" t="s">
        <v>3144</v>
      </c>
      <c r="F2568" s="1" t="str">
        <f t="shared" si="81"/>
        <v>LenaCacioppo</v>
      </c>
      <c r="G2568" s="1" t="s">
        <v>3822</v>
      </c>
      <c r="H2568" s="1" t="s">
        <v>3940</v>
      </c>
      <c r="I2568" s="1" t="s">
        <v>3997</v>
      </c>
      <c r="J2568" s="1" t="s">
        <v>12</v>
      </c>
      <c r="K2568" s="1" t="s">
        <v>661</v>
      </c>
      <c r="L2568" s="3">
        <v>16.72</v>
      </c>
      <c r="M2568" s="3">
        <v>5</v>
      </c>
      <c r="N2568" s="3">
        <v>3.3439999999999999</v>
      </c>
    </row>
    <row r="2569" spans="1:14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80"/>
        <v>On time</v>
      </c>
      <c r="E2569" s="1" t="s">
        <v>3144</v>
      </c>
      <c r="F2569" s="1" t="str">
        <f t="shared" si="81"/>
        <v>LenaCacioppo</v>
      </c>
      <c r="G2569" s="1" t="s">
        <v>3822</v>
      </c>
      <c r="H2569" s="1" t="s">
        <v>3940</v>
      </c>
      <c r="I2569" s="1" t="s">
        <v>3997</v>
      </c>
      <c r="J2569" s="1" t="s">
        <v>12</v>
      </c>
      <c r="K2569" s="1" t="s">
        <v>2672</v>
      </c>
      <c r="L2569" s="3">
        <v>16.192</v>
      </c>
      <c r="M2569" s="3">
        <v>1</v>
      </c>
      <c r="N2569" s="3">
        <v>4.6551999999999998</v>
      </c>
    </row>
    <row r="2570" spans="1:14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80"/>
        <v>Delay</v>
      </c>
      <c r="E2570" s="1" t="s">
        <v>3194</v>
      </c>
      <c r="F2570" s="1" t="str">
        <f t="shared" si="81"/>
        <v>JeremyPistek</v>
      </c>
      <c r="G2570" s="1" t="s">
        <v>3822</v>
      </c>
      <c r="H2570" s="1" t="s">
        <v>3984</v>
      </c>
      <c r="I2570" s="1" t="s">
        <v>3992</v>
      </c>
      <c r="J2570" s="1" t="s">
        <v>45</v>
      </c>
      <c r="K2570" s="1" t="s">
        <v>417</v>
      </c>
      <c r="L2570" s="3">
        <v>32.4</v>
      </c>
      <c r="M2570" s="3">
        <v>5</v>
      </c>
      <c r="N2570" s="3">
        <v>15.552</v>
      </c>
    </row>
    <row r="2571" spans="1:14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80"/>
        <v>On time</v>
      </c>
      <c r="E2571" s="1" t="s">
        <v>3254</v>
      </c>
      <c r="F2571" s="1" t="str">
        <f t="shared" si="81"/>
        <v>RobWilliams</v>
      </c>
      <c r="G2571" s="1" t="s">
        <v>3822</v>
      </c>
      <c r="H2571" s="1" t="s">
        <v>3826</v>
      </c>
      <c r="I2571" s="1" t="s">
        <v>3992</v>
      </c>
      <c r="J2571" s="1" t="s">
        <v>20</v>
      </c>
      <c r="K2571" s="1" t="s">
        <v>2675</v>
      </c>
      <c r="L2571" s="3">
        <v>715.64</v>
      </c>
      <c r="M2571" s="3">
        <v>2</v>
      </c>
      <c r="N2571" s="3">
        <v>178.91</v>
      </c>
    </row>
    <row r="2572" spans="1:14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80"/>
        <v>On time</v>
      </c>
      <c r="E2572" s="1" t="s">
        <v>3713</v>
      </c>
      <c r="F2572" s="1" t="str">
        <f t="shared" si="81"/>
        <v>RogerDemir</v>
      </c>
      <c r="G2572" s="1" t="s">
        <v>3822</v>
      </c>
      <c r="H2572" s="1" t="s">
        <v>3985</v>
      </c>
      <c r="I2572" s="1" t="s">
        <v>3992</v>
      </c>
      <c r="J2572" s="1" t="s">
        <v>22</v>
      </c>
      <c r="K2572" s="1" t="s">
        <v>495</v>
      </c>
      <c r="L2572" s="3">
        <v>268.70400000000001</v>
      </c>
      <c r="M2572" s="3">
        <v>3</v>
      </c>
      <c r="N2572" s="3">
        <v>6.7176</v>
      </c>
    </row>
    <row r="2573" spans="1:14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80"/>
        <v>On time</v>
      </c>
      <c r="E2573" s="1" t="s">
        <v>3713</v>
      </c>
      <c r="F2573" s="1" t="str">
        <f t="shared" si="81"/>
        <v>RogerDemir</v>
      </c>
      <c r="G2573" s="1" t="s">
        <v>3822</v>
      </c>
      <c r="H2573" s="1" t="s">
        <v>3985</v>
      </c>
      <c r="I2573" s="1" t="s">
        <v>3992</v>
      </c>
      <c r="J2573" s="1" t="s">
        <v>14</v>
      </c>
      <c r="K2573" s="1" t="s">
        <v>2677</v>
      </c>
      <c r="L2573" s="3">
        <v>21.92</v>
      </c>
      <c r="M2573" s="3">
        <v>8</v>
      </c>
      <c r="N2573" s="3">
        <v>5.9184000000000001</v>
      </c>
    </row>
    <row r="2574" spans="1:14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80"/>
        <v>On time</v>
      </c>
      <c r="E2574" s="1" t="s">
        <v>3713</v>
      </c>
      <c r="F2574" s="1" t="str">
        <f t="shared" si="81"/>
        <v>RogerDemir</v>
      </c>
      <c r="G2574" s="1" t="s">
        <v>3822</v>
      </c>
      <c r="H2574" s="1" t="s">
        <v>3985</v>
      </c>
      <c r="I2574" s="1" t="s">
        <v>3992</v>
      </c>
      <c r="J2574" s="1" t="s">
        <v>28</v>
      </c>
      <c r="K2574" s="1" t="s">
        <v>2678</v>
      </c>
      <c r="L2574" s="3">
        <v>48.72</v>
      </c>
      <c r="M2574" s="3">
        <v>3</v>
      </c>
      <c r="N2574" s="3">
        <v>7.3079999999999998</v>
      </c>
    </row>
    <row r="2575" spans="1:14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80"/>
        <v>On time</v>
      </c>
      <c r="E2575" s="1" t="s">
        <v>3713</v>
      </c>
      <c r="F2575" s="1" t="str">
        <f t="shared" si="81"/>
        <v>RogerDemir</v>
      </c>
      <c r="G2575" s="1" t="s">
        <v>3822</v>
      </c>
      <c r="H2575" s="1" t="s">
        <v>3985</v>
      </c>
      <c r="I2575" s="1" t="s">
        <v>3992</v>
      </c>
      <c r="J2575" s="1" t="s">
        <v>198</v>
      </c>
      <c r="K2575" s="1" t="s">
        <v>237</v>
      </c>
      <c r="L2575" s="3">
        <v>205.666</v>
      </c>
      <c r="M2575" s="3">
        <v>2</v>
      </c>
      <c r="N2575" s="3">
        <v>-12.098000000000001</v>
      </c>
    </row>
    <row r="2576" spans="1:14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80"/>
        <v>On time</v>
      </c>
      <c r="E2576" s="1" t="s">
        <v>3670</v>
      </c>
      <c r="F2576" s="1" t="str">
        <f t="shared" si="81"/>
        <v>JuliePrescott</v>
      </c>
      <c r="G2576" s="1" t="s">
        <v>3822</v>
      </c>
      <c r="H2576" s="1" t="s">
        <v>3841</v>
      </c>
      <c r="I2576" s="1" t="s">
        <v>3992</v>
      </c>
      <c r="J2576" s="1" t="s">
        <v>18</v>
      </c>
      <c r="K2576" s="1" t="s">
        <v>1246</v>
      </c>
      <c r="L2576" s="3">
        <v>22.847999999999999</v>
      </c>
      <c r="M2576" s="3">
        <v>2</v>
      </c>
      <c r="N2576" s="3">
        <v>7.4256000000000002</v>
      </c>
    </row>
    <row r="2577" spans="1:14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80"/>
        <v>Delay</v>
      </c>
      <c r="E2577" s="1" t="s">
        <v>3764</v>
      </c>
      <c r="F2577" s="1" t="str">
        <f t="shared" si="81"/>
        <v>MarkCousins</v>
      </c>
      <c r="G2577" s="1" t="s">
        <v>3822</v>
      </c>
      <c r="H2577" s="1" t="s">
        <v>3829</v>
      </c>
      <c r="I2577" s="1" t="s">
        <v>3996</v>
      </c>
      <c r="J2577" s="1" t="s">
        <v>72</v>
      </c>
      <c r="K2577" s="1" t="s">
        <v>206</v>
      </c>
      <c r="L2577" s="3">
        <v>230.28</v>
      </c>
      <c r="M2577" s="3">
        <v>3</v>
      </c>
      <c r="N2577" s="3">
        <v>23.027999999999999</v>
      </c>
    </row>
    <row r="2578" spans="1:14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80"/>
        <v>Delay</v>
      </c>
      <c r="E2578" s="1" t="s">
        <v>3764</v>
      </c>
      <c r="F2578" s="1" t="str">
        <f t="shared" si="81"/>
        <v>MarkCousins</v>
      </c>
      <c r="G2578" s="1" t="s">
        <v>3822</v>
      </c>
      <c r="H2578" s="1" t="s">
        <v>3829</v>
      </c>
      <c r="I2578" s="1" t="s">
        <v>3996</v>
      </c>
      <c r="J2578" s="1" t="s">
        <v>45</v>
      </c>
      <c r="K2578" s="1" t="s">
        <v>1838</v>
      </c>
      <c r="L2578" s="3">
        <v>105.52</v>
      </c>
      <c r="M2578" s="3">
        <v>5</v>
      </c>
      <c r="N2578" s="3">
        <v>34.293999999999997</v>
      </c>
    </row>
    <row r="2579" spans="1:14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80"/>
        <v>Delay</v>
      </c>
      <c r="E2579" s="1" t="s">
        <v>3315</v>
      </c>
      <c r="F2579" s="1" t="str">
        <f t="shared" si="81"/>
        <v>RickWilson</v>
      </c>
      <c r="G2579" s="1" t="s">
        <v>3822</v>
      </c>
      <c r="H2579" s="1" t="s">
        <v>3842</v>
      </c>
      <c r="I2579" s="1" t="s">
        <v>3992</v>
      </c>
      <c r="J2579" s="1" t="s">
        <v>87</v>
      </c>
      <c r="K2579" s="1" t="s">
        <v>106</v>
      </c>
      <c r="L2579" s="3">
        <v>23.36</v>
      </c>
      <c r="M2579" s="3">
        <v>2</v>
      </c>
      <c r="N2579" s="3">
        <v>11.68</v>
      </c>
    </row>
    <row r="2580" spans="1:14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80"/>
        <v>Delay</v>
      </c>
      <c r="E2580" s="1" t="s">
        <v>3315</v>
      </c>
      <c r="F2580" s="1" t="str">
        <f t="shared" si="81"/>
        <v>RickWilson</v>
      </c>
      <c r="G2580" s="1" t="s">
        <v>3822</v>
      </c>
      <c r="H2580" s="1" t="s">
        <v>3842</v>
      </c>
      <c r="I2580" s="1" t="s">
        <v>3992</v>
      </c>
      <c r="J2580" s="1" t="s">
        <v>16</v>
      </c>
      <c r="K2580" s="1" t="s">
        <v>2152</v>
      </c>
      <c r="L2580" s="3">
        <v>71.975999999999999</v>
      </c>
      <c r="M2580" s="3">
        <v>3</v>
      </c>
      <c r="N2580" s="3">
        <v>8.9969999999999999</v>
      </c>
    </row>
    <row r="2581" spans="1:14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80"/>
        <v>Delay</v>
      </c>
      <c r="E2581" s="1" t="s">
        <v>3315</v>
      </c>
      <c r="F2581" s="1" t="str">
        <f t="shared" si="81"/>
        <v>RickWilson</v>
      </c>
      <c r="G2581" s="1" t="s">
        <v>3822</v>
      </c>
      <c r="H2581" s="1" t="s">
        <v>3842</v>
      </c>
      <c r="I2581" s="1" t="s">
        <v>3992</v>
      </c>
      <c r="J2581" s="1" t="s">
        <v>45</v>
      </c>
      <c r="K2581" s="1" t="s">
        <v>770</v>
      </c>
      <c r="L2581" s="3">
        <v>8.56</v>
      </c>
      <c r="M2581" s="3">
        <v>2</v>
      </c>
      <c r="N2581" s="3">
        <v>3.8519999999999999</v>
      </c>
    </row>
    <row r="2582" spans="1:14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80"/>
        <v>Delay</v>
      </c>
      <c r="E2582" s="1" t="s">
        <v>3315</v>
      </c>
      <c r="F2582" s="1" t="str">
        <f t="shared" si="81"/>
        <v>RickWilson</v>
      </c>
      <c r="G2582" s="1" t="s">
        <v>3822</v>
      </c>
      <c r="H2582" s="1" t="s">
        <v>3842</v>
      </c>
      <c r="I2582" s="1" t="s">
        <v>3992</v>
      </c>
      <c r="J2582" s="1" t="s">
        <v>18</v>
      </c>
      <c r="K2582" s="1" t="s">
        <v>1220</v>
      </c>
      <c r="L2582" s="3">
        <v>13.92</v>
      </c>
      <c r="M2582" s="3">
        <v>3</v>
      </c>
      <c r="N2582" s="3">
        <v>4.8719999999999999</v>
      </c>
    </row>
    <row r="2583" spans="1:14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80"/>
        <v>Delay</v>
      </c>
      <c r="E2583" s="1" t="s">
        <v>3315</v>
      </c>
      <c r="F2583" s="1" t="str">
        <f t="shared" si="81"/>
        <v>RickWilson</v>
      </c>
      <c r="G2583" s="1" t="s">
        <v>3822</v>
      </c>
      <c r="H2583" s="1" t="s">
        <v>3842</v>
      </c>
      <c r="I2583" s="1" t="s">
        <v>3992</v>
      </c>
      <c r="J2583" s="1" t="s">
        <v>20</v>
      </c>
      <c r="K2583" s="1" t="s">
        <v>2682</v>
      </c>
      <c r="L2583" s="3">
        <v>2518.29</v>
      </c>
      <c r="M2583" s="3">
        <v>9</v>
      </c>
      <c r="N2583" s="3">
        <v>654.75540000000001</v>
      </c>
    </row>
    <row r="2584" spans="1:14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80"/>
        <v>Delay</v>
      </c>
      <c r="E2584" s="1" t="s">
        <v>3315</v>
      </c>
      <c r="F2584" s="1" t="str">
        <f t="shared" si="81"/>
        <v>RickWilson</v>
      </c>
      <c r="G2584" s="1" t="s">
        <v>3822</v>
      </c>
      <c r="H2584" s="1" t="s">
        <v>3842</v>
      </c>
      <c r="I2584" s="1" t="s">
        <v>3992</v>
      </c>
      <c r="J2584" s="1" t="s">
        <v>28</v>
      </c>
      <c r="K2584" s="1" t="s">
        <v>427</v>
      </c>
      <c r="L2584" s="3">
        <v>540.57000000000005</v>
      </c>
      <c r="M2584" s="3">
        <v>3</v>
      </c>
      <c r="N2584" s="3">
        <v>140.54820000000001</v>
      </c>
    </row>
    <row r="2585" spans="1:14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80"/>
        <v>Delay</v>
      </c>
      <c r="E2585" s="1" t="s">
        <v>3315</v>
      </c>
      <c r="F2585" s="1" t="str">
        <f t="shared" si="81"/>
        <v>RickWilson</v>
      </c>
      <c r="G2585" s="1" t="s">
        <v>3822</v>
      </c>
      <c r="H2585" s="1" t="s">
        <v>3842</v>
      </c>
      <c r="I2585" s="1" t="s">
        <v>3992</v>
      </c>
      <c r="J2585" s="1" t="s">
        <v>18</v>
      </c>
      <c r="K2585" s="1" t="s">
        <v>680</v>
      </c>
      <c r="L2585" s="3">
        <v>221.05600000000001</v>
      </c>
      <c r="M2585" s="3">
        <v>8</v>
      </c>
      <c r="N2585" s="3">
        <v>77.369600000000005</v>
      </c>
    </row>
    <row r="2586" spans="1:14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80"/>
        <v>On time</v>
      </c>
      <c r="E2586" s="1" t="s">
        <v>3597</v>
      </c>
      <c r="F2586" s="1" t="str">
        <f t="shared" si="81"/>
        <v>DavidSmith</v>
      </c>
      <c r="G2586" s="1" t="s">
        <v>3822</v>
      </c>
      <c r="H2586" s="1" t="s">
        <v>3841</v>
      </c>
      <c r="I2586" s="1" t="s">
        <v>3992</v>
      </c>
      <c r="J2586" s="1" t="s">
        <v>72</v>
      </c>
      <c r="K2586" s="1" t="s">
        <v>73</v>
      </c>
      <c r="L2586" s="3">
        <v>81.424000000000007</v>
      </c>
      <c r="M2586" s="3">
        <v>2</v>
      </c>
      <c r="N2586" s="3">
        <v>-9.1601999999999997</v>
      </c>
    </row>
    <row r="2587" spans="1:14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80"/>
        <v>On time</v>
      </c>
      <c r="E2587" s="1" t="s">
        <v>3597</v>
      </c>
      <c r="F2587" s="1" t="str">
        <f t="shared" si="81"/>
        <v>DavidSmith</v>
      </c>
      <c r="G2587" s="1" t="s">
        <v>3822</v>
      </c>
      <c r="H2587" s="1" t="s">
        <v>3841</v>
      </c>
      <c r="I2587" s="1" t="s">
        <v>3992</v>
      </c>
      <c r="J2587" s="1" t="s">
        <v>28</v>
      </c>
      <c r="K2587" s="1" t="s">
        <v>98</v>
      </c>
      <c r="L2587" s="3">
        <v>134.80000000000001</v>
      </c>
      <c r="M2587" s="3">
        <v>10</v>
      </c>
      <c r="N2587" s="3">
        <v>35.048000000000002</v>
      </c>
    </row>
    <row r="2588" spans="1:14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80"/>
        <v>Delay</v>
      </c>
      <c r="E2588" s="1" t="s">
        <v>3283</v>
      </c>
      <c r="F2588" s="1" t="str">
        <f t="shared" si="81"/>
        <v>GregGuthrie</v>
      </c>
      <c r="G2588" s="1" t="s">
        <v>3822</v>
      </c>
      <c r="H2588" s="1" t="s">
        <v>3965</v>
      </c>
      <c r="I2588" s="1" t="s">
        <v>3992</v>
      </c>
      <c r="J2588" s="1" t="s">
        <v>72</v>
      </c>
      <c r="K2588" s="1" t="s">
        <v>1053</v>
      </c>
      <c r="L2588" s="3">
        <v>435.16800000000001</v>
      </c>
      <c r="M2588" s="3">
        <v>4</v>
      </c>
      <c r="N2588" s="3">
        <v>-59.835599999999999</v>
      </c>
    </row>
    <row r="2589" spans="1:14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80"/>
        <v>Delay</v>
      </c>
      <c r="E2589" s="1" t="s">
        <v>3283</v>
      </c>
      <c r="F2589" s="1" t="str">
        <f t="shared" si="81"/>
        <v>GregGuthrie</v>
      </c>
      <c r="G2589" s="1" t="s">
        <v>3822</v>
      </c>
      <c r="H2589" s="1" t="s">
        <v>3965</v>
      </c>
      <c r="I2589" s="1" t="s">
        <v>3992</v>
      </c>
      <c r="J2589" s="1" t="s">
        <v>79</v>
      </c>
      <c r="K2589" s="1" t="s">
        <v>106</v>
      </c>
      <c r="L2589" s="3">
        <v>14.9</v>
      </c>
      <c r="M2589" s="3">
        <v>5</v>
      </c>
      <c r="N2589" s="3">
        <v>6.8540000000000001</v>
      </c>
    </row>
    <row r="2590" spans="1:14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80"/>
        <v>Delay</v>
      </c>
      <c r="E2590" s="1" t="s">
        <v>3283</v>
      </c>
      <c r="F2590" s="1" t="str">
        <f t="shared" si="81"/>
        <v>GregGuthrie</v>
      </c>
      <c r="G2590" s="1" t="s">
        <v>3822</v>
      </c>
      <c r="H2590" s="1" t="s">
        <v>3965</v>
      </c>
      <c r="I2590" s="1" t="s">
        <v>3992</v>
      </c>
      <c r="J2590" s="1" t="s">
        <v>20</v>
      </c>
      <c r="K2590" s="1" t="s">
        <v>1723</v>
      </c>
      <c r="L2590" s="3">
        <v>15.8</v>
      </c>
      <c r="M2590" s="3">
        <v>4</v>
      </c>
      <c r="N2590" s="3">
        <v>4.1079999999999997</v>
      </c>
    </row>
    <row r="2591" spans="1:14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80"/>
        <v>Delay</v>
      </c>
      <c r="E2591" s="1" t="s">
        <v>3283</v>
      </c>
      <c r="F2591" s="1" t="str">
        <f t="shared" si="81"/>
        <v>GregGuthrie</v>
      </c>
      <c r="G2591" s="1" t="s">
        <v>3822</v>
      </c>
      <c r="H2591" s="1" t="s">
        <v>3965</v>
      </c>
      <c r="I2591" s="1" t="s">
        <v>3992</v>
      </c>
      <c r="J2591" s="1" t="s">
        <v>12</v>
      </c>
      <c r="K2591" s="1" t="s">
        <v>2685</v>
      </c>
      <c r="L2591" s="3">
        <v>72.900000000000006</v>
      </c>
      <c r="M2591" s="3">
        <v>5</v>
      </c>
      <c r="N2591" s="3">
        <v>26.972999999999999</v>
      </c>
    </row>
    <row r="2592" spans="1:14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80"/>
        <v>Delay</v>
      </c>
      <c r="E2592" s="1" t="s">
        <v>3283</v>
      </c>
      <c r="F2592" s="1" t="str">
        <f t="shared" si="81"/>
        <v>GregGuthrie</v>
      </c>
      <c r="G2592" s="1" t="s">
        <v>3822</v>
      </c>
      <c r="H2592" s="1" t="s">
        <v>3965</v>
      </c>
      <c r="I2592" s="1" t="s">
        <v>3992</v>
      </c>
      <c r="J2592" s="1" t="s">
        <v>22</v>
      </c>
      <c r="K2592" s="1" t="s">
        <v>685</v>
      </c>
      <c r="L2592" s="3">
        <v>206.352</v>
      </c>
      <c r="M2592" s="3">
        <v>3</v>
      </c>
      <c r="N2592" s="3">
        <v>5.1588000000000003</v>
      </c>
    </row>
    <row r="2593" spans="1:14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80"/>
        <v>Delay</v>
      </c>
      <c r="E2593" s="1" t="s">
        <v>3283</v>
      </c>
      <c r="F2593" s="1" t="str">
        <f t="shared" si="81"/>
        <v>GregGuthrie</v>
      </c>
      <c r="G2593" s="1" t="s">
        <v>3822</v>
      </c>
      <c r="H2593" s="1" t="s">
        <v>3965</v>
      </c>
      <c r="I2593" s="1" t="s">
        <v>3992</v>
      </c>
      <c r="J2593" s="1" t="s">
        <v>16</v>
      </c>
      <c r="K2593" s="1" t="s">
        <v>1026</v>
      </c>
      <c r="L2593" s="3">
        <v>7.992</v>
      </c>
      <c r="M2593" s="3">
        <v>1</v>
      </c>
      <c r="N2593" s="3">
        <v>2.6972999999999998</v>
      </c>
    </row>
    <row r="2594" spans="1:14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80"/>
        <v>Delay</v>
      </c>
      <c r="E2594" s="1" t="s">
        <v>3583</v>
      </c>
      <c r="F2594" s="1" t="str">
        <f t="shared" si="81"/>
        <v>BartPistole</v>
      </c>
      <c r="G2594" s="1" t="s">
        <v>3822</v>
      </c>
      <c r="H2594" s="1" t="s">
        <v>3823</v>
      </c>
      <c r="I2594" s="1" t="s">
        <v>3992</v>
      </c>
      <c r="J2594" s="1" t="s">
        <v>45</v>
      </c>
      <c r="K2594" s="1" t="s">
        <v>1004</v>
      </c>
      <c r="L2594" s="3">
        <v>33.36</v>
      </c>
      <c r="M2594" s="3">
        <v>4</v>
      </c>
      <c r="N2594" s="3">
        <v>16.68</v>
      </c>
    </row>
    <row r="2595" spans="1:14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80"/>
        <v>On time</v>
      </c>
      <c r="E2595" s="1" t="s">
        <v>3765</v>
      </c>
      <c r="F2595" s="1" t="str">
        <f t="shared" si="81"/>
        <v>CoreyCatlett</v>
      </c>
      <c r="G2595" s="1" t="s">
        <v>3822</v>
      </c>
      <c r="H2595" s="1" t="s">
        <v>3838</v>
      </c>
      <c r="I2595" s="1" t="s">
        <v>3997</v>
      </c>
      <c r="J2595" s="1" t="s">
        <v>198</v>
      </c>
      <c r="K2595" s="1" t="s">
        <v>2688</v>
      </c>
      <c r="L2595" s="3">
        <v>90.882000000000005</v>
      </c>
      <c r="M2595" s="3">
        <v>3</v>
      </c>
      <c r="N2595" s="3">
        <v>-190.85220000000001</v>
      </c>
    </row>
    <row r="2596" spans="1:14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80"/>
        <v>On time</v>
      </c>
      <c r="E2596" s="1" t="s">
        <v>3765</v>
      </c>
      <c r="F2596" s="1" t="str">
        <f t="shared" si="81"/>
        <v>CoreyCatlett</v>
      </c>
      <c r="G2596" s="1" t="s">
        <v>3822</v>
      </c>
      <c r="H2596" s="1" t="s">
        <v>3838</v>
      </c>
      <c r="I2596" s="1" t="s">
        <v>3997</v>
      </c>
      <c r="J2596" s="1" t="s">
        <v>16</v>
      </c>
      <c r="K2596" s="1" t="s">
        <v>2689</v>
      </c>
      <c r="L2596" s="3">
        <v>15.992000000000001</v>
      </c>
      <c r="M2596" s="3">
        <v>1</v>
      </c>
      <c r="N2596" s="3">
        <v>-2.9984999999999999</v>
      </c>
    </row>
    <row r="2597" spans="1:14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80"/>
        <v>On time</v>
      </c>
      <c r="E2597" s="1" t="s">
        <v>3765</v>
      </c>
      <c r="F2597" s="1" t="str">
        <f t="shared" si="81"/>
        <v>CoreyCatlett</v>
      </c>
      <c r="G2597" s="1" t="s">
        <v>3822</v>
      </c>
      <c r="H2597" s="1" t="s">
        <v>3838</v>
      </c>
      <c r="I2597" s="1" t="s">
        <v>3997</v>
      </c>
      <c r="J2597" s="1" t="s">
        <v>72</v>
      </c>
      <c r="K2597" s="1" t="s">
        <v>2584</v>
      </c>
      <c r="L2597" s="3">
        <v>120.78400000000001</v>
      </c>
      <c r="M2597" s="3">
        <v>1</v>
      </c>
      <c r="N2597" s="3">
        <v>13.588200000000001</v>
      </c>
    </row>
    <row r="2598" spans="1:14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80"/>
        <v>On time</v>
      </c>
      <c r="E2598" s="1" t="s">
        <v>3505</v>
      </c>
      <c r="F2598" s="1" t="str">
        <f t="shared" si="81"/>
        <v>ChadCunningham</v>
      </c>
      <c r="G2598" s="1" t="s">
        <v>3822</v>
      </c>
      <c r="H2598" s="1" t="s">
        <v>3823</v>
      </c>
      <c r="I2598" s="1" t="s">
        <v>3992</v>
      </c>
      <c r="J2598" s="1" t="s">
        <v>18</v>
      </c>
      <c r="K2598" s="1" t="s">
        <v>2691</v>
      </c>
      <c r="L2598" s="3">
        <v>5.1040000000000001</v>
      </c>
      <c r="M2598" s="3">
        <v>1</v>
      </c>
      <c r="N2598" s="3">
        <v>1.6588000000000001</v>
      </c>
    </row>
    <row r="2599" spans="1:14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80"/>
        <v>On time</v>
      </c>
      <c r="E2599" s="1" t="s">
        <v>3140</v>
      </c>
      <c r="F2599" s="1" t="str">
        <f t="shared" si="81"/>
        <v>DuaneNoonan</v>
      </c>
      <c r="G2599" s="1" t="s">
        <v>3822</v>
      </c>
      <c r="H2599" s="1" t="s">
        <v>3824</v>
      </c>
      <c r="I2599" s="1" t="s">
        <v>3993</v>
      </c>
      <c r="J2599" s="1" t="s">
        <v>18</v>
      </c>
      <c r="K2599" s="1" t="s">
        <v>483</v>
      </c>
      <c r="L2599" s="3">
        <v>8.32</v>
      </c>
      <c r="M2599" s="3">
        <v>5</v>
      </c>
      <c r="N2599" s="3">
        <v>2.8079999999999998</v>
      </c>
    </row>
    <row r="2600" spans="1:14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80"/>
        <v>On time</v>
      </c>
      <c r="E2600" s="1" t="s">
        <v>3352</v>
      </c>
      <c r="F2600" s="1" t="str">
        <f t="shared" si="81"/>
        <v>MichelleMoray</v>
      </c>
      <c r="G2600" s="1" t="s">
        <v>3822</v>
      </c>
      <c r="H2600" s="1" t="s">
        <v>3830</v>
      </c>
      <c r="I2600" s="1" t="s">
        <v>3997</v>
      </c>
      <c r="J2600" s="1" t="s">
        <v>18</v>
      </c>
      <c r="K2600" s="1" t="s">
        <v>178</v>
      </c>
      <c r="L2600" s="3">
        <v>4.8959999999999999</v>
      </c>
      <c r="M2600" s="3">
        <v>3</v>
      </c>
      <c r="N2600" s="3">
        <v>-3.4272</v>
      </c>
    </row>
    <row r="2601" spans="1:14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80"/>
        <v>On time</v>
      </c>
      <c r="E2601" s="1" t="s">
        <v>3352</v>
      </c>
      <c r="F2601" s="1" t="str">
        <f t="shared" si="81"/>
        <v>MichelleMoray</v>
      </c>
      <c r="G2601" s="1" t="s">
        <v>3822</v>
      </c>
      <c r="H2601" s="1" t="s">
        <v>3830</v>
      </c>
      <c r="I2601" s="1" t="s">
        <v>3997</v>
      </c>
      <c r="J2601" s="1" t="s">
        <v>198</v>
      </c>
      <c r="K2601" s="1" t="s">
        <v>2694</v>
      </c>
      <c r="L2601" s="3">
        <v>145.76400000000001</v>
      </c>
      <c r="M2601" s="3">
        <v>6</v>
      </c>
      <c r="N2601" s="3">
        <v>-247.7988</v>
      </c>
    </row>
    <row r="2602" spans="1:14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80"/>
        <v>On time</v>
      </c>
      <c r="E2602" s="1" t="s">
        <v>3352</v>
      </c>
      <c r="F2602" s="1" t="str">
        <f t="shared" si="81"/>
        <v>MichelleMoray</v>
      </c>
      <c r="G2602" s="1" t="s">
        <v>3822</v>
      </c>
      <c r="H2602" s="1" t="s">
        <v>3830</v>
      </c>
      <c r="I2602" s="1" t="s">
        <v>3997</v>
      </c>
      <c r="J2602" s="1" t="s">
        <v>18</v>
      </c>
      <c r="K2602" s="1" t="s">
        <v>2695</v>
      </c>
      <c r="L2602" s="3">
        <v>9.6120000000000001</v>
      </c>
      <c r="M2602" s="3">
        <v>6</v>
      </c>
      <c r="N2602" s="3">
        <v>-7.3692000000000002</v>
      </c>
    </row>
    <row r="2603" spans="1:14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80"/>
        <v>On time</v>
      </c>
      <c r="E2603" s="1" t="s">
        <v>3701</v>
      </c>
      <c r="F2603" s="1" t="str">
        <f t="shared" si="81"/>
        <v>ClayRozendal</v>
      </c>
      <c r="G2603" s="1" t="s">
        <v>3822</v>
      </c>
      <c r="H2603" s="1" t="s">
        <v>3841</v>
      </c>
      <c r="I2603" s="1" t="s">
        <v>3992</v>
      </c>
      <c r="J2603" s="1" t="s">
        <v>38</v>
      </c>
      <c r="K2603" s="1" t="s">
        <v>133</v>
      </c>
      <c r="L2603" s="3">
        <v>199.75</v>
      </c>
      <c r="M2603" s="3">
        <v>5</v>
      </c>
      <c r="N2603" s="3">
        <v>87.89</v>
      </c>
    </row>
    <row r="2604" spans="1:14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80"/>
        <v>On time</v>
      </c>
      <c r="E2604" s="1" t="s">
        <v>3701</v>
      </c>
      <c r="F2604" s="1" t="str">
        <f t="shared" si="81"/>
        <v>ClayRozendal</v>
      </c>
      <c r="G2604" s="1" t="s">
        <v>3822</v>
      </c>
      <c r="H2604" s="1" t="s">
        <v>3841</v>
      </c>
      <c r="I2604" s="1" t="s">
        <v>3992</v>
      </c>
      <c r="J2604" s="1" t="s">
        <v>22</v>
      </c>
      <c r="K2604" s="1" t="s">
        <v>1673</v>
      </c>
      <c r="L2604" s="3">
        <v>1673.184</v>
      </c>
      <c r="M2604" s="3">
        <v>12</v>
      </c>
      <c r="N2604" s="3">
        <v>20.9148</v>
      </c>
    </row>
    <row r="2605" spans="1:14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80"/>
        <v>On time</v>
      </c>
      <c r="E2605" s="1" t="s">
        <v>3766</v>
      </c>
      <c r="F2605" s="1" t="str">
        <f t="shared" si="81"/>
        <v>BillShonely</v>
      </c>
      <c r="G2605" s="1" t="s">
        <v>3822</v>
      </c>
      <c r="H2605" s="1" t="s">
        <v>3824</v>
      </c>
      <c r="I2605" s="1" t="s">
        <v>3993</v>
      </c>
      <c r="J2605" s="1" t="s">
        <v>12</v>
      </c>
      <c r="K2605" s="1" t="s">
        <v>1195</v>
      </c>
      <c r="L2605" s="3">
        <v>12.18</v>
      </c>
      <c r="M2605" s="3">
        <v>7</v>
      </c>
      <c r="N2605" s="3">
        <v>3.8976000000000002</v>
      </c>
    </row>
    <row r="2606" spans="1:14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80"/>
        <v>On time</v>
      </c>
      <c r="E2606" s="1" t="s">
        <v>3766</v>
      </c>
      <c r="F2606" s="1" t="str">
        <f t="shared" si="81"/>
        <v>BillShonely</v>
      </c>
      <c r="G2606" s="1" t="s">
        <v>3822</v>
      </c>
      <c r="H2606" s="1" t="s">
        <v>3824</v>
      </c>
      <c r="I2606" s="1" t="s">
        <v>3993</v>
      </c>
      <c r="J2606" s="1" t="s">
        <v>20</v>
      </c>
      <c r="K2606" s="1" t="s">
        <v>972</v>
      </c>
      <c r="L2606" s="3">
        <v>57.68</v>
      </c>
      <c r="M2606" s="3">
        <v>4</v>
      </c>
      <c r="N2606" s="3">
        <v>19.034400000000002</v>
      </c>
    </row>
    <row r="2607" spans="1:14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80"/>
        <v>On time</v>
      </c>
      <c r="E2607" s="1" t="s">
        <v>3767</v>
      </c>
      <c r="F2607" s="1" t="str">
        <f t="shared" si="81"/>
        <v>KarenDaniels</v>
      </c>
      <c r="G2607" s="1" t="s">
        <v>3822</v>
      </c>
      <c r="H2607" s="1" t="s">
        <v>3823</v>
      </c>
      <c r="I2607" s="1" t="s">
        <v>3992</v>
      </c>
      <c r="J2607" s="1" t="s">
        <v>38</v>
      </c>
      <c r="K2607" s="1" t="s">
        <v>900</v>
      </c>
      <c r="L2607" s="3">
        <v>299.94</v>
      </c>
      <c r="M2607" s="3">
        <v>6</v>
      </c>
      <c r="N2607" s="3">
        <v>128.9742</v>
      </c>
    </row>
    <row r="2608" spans="1:14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80"/>
        <v>On time</v>
      </c>
      <c r="E2608" s="1" t="s">
        <v>3767</v>
      </c>
      <c r="F2608" s="1" t="str">
        <f t="shared" si="81"/>
        <v>KarenDaniels</v>
      </c>
      <c r="G2608" s="1" t="s">
        <v>3822</v>
      </c>
      <c r="H2608" s="1" t="s">
        <v>3823</v>
      </c>
      <c r="I2608" s="1" t="s">
        <v>3992</v>
      </c>
      <c r="J2608" s="1" t="s">
        <v>82</v>
      </c>
      <c r="K2608" s="1" t="s">
        <v>106</v>
      </c>
      <c r="L2608" s="3">
        <v>25.76</v>
      </c>
      <c r="M2608" s="3">
        <v>7</v>
      </c>
      <c r="N2608" s="3">
        <v>0.51519999999999999</v>
      </c>
    </row>
    <row r="2609" spans="1:14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80"/>
        <v>On time</v>
      </c>
      <c r="E2609" s="1" t="s">
        <v>3492</v>
      </c>
      <c r="F2609" s="1" t="str">
        <f t="shared" si="81"/>
        <v>MickCrebagga</v>
      </c>
      <c r="G2609" s="1" t="s">
        <v>3822</v>
      </c>
      <c r="H2609" s="1" t="s">
        <v>3860</v>
      </c>
      <c r="I2609" s="1" t="s">
        <v>3993</v>
      </c>
      <c r="J2609" s="1" t="s">
        <v>79</v>
      </c>
      <c r="K2609" s="1" t="s">
        <v>2290</v>
      </c>
      <c r="L2609" s="3">
        <v>93.36</v>
      </c>
      <c r="M2609" s="3">
        <v>12</v>
      </c>
      <c r="N2609" s="3">
        <v>0.93359999999999999</v>
      </c>
    </row>
    <row r="2610" spans="1:14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80"/>
        <v>On time</v>
      </c>
      <c r="E2610" s="1" t="s">
        <v>3418</v>
      </c>
      <c r="F2610" s="1" t="str">
        <f t="shared" si="81"/>
        <v>JustinMacKendrick</v>
      </c>
      <c r="G2610" s="1" t="s">
        <v>3822</v>
      </c>
      <c r="H2610" s="1" t="s">
        <v>3830</v>
      </c>
      <c r="I2610" s="1" t="s">
        <v>3997</v>
      </c>
      <c r="J2610" s="1" t="s">
        <v>16</v>
      </c>
      <c r="K2610" s="1" t="s">
        <v>2515</v>
      </c>
      <c r="L2610" s="3">
        <v>125.944</v>
      </c>
      <c r="M2610" s="3">
        <v>7</v>
      </c>
      <c r="N2610" s="3">
        <v>15.743</v>
      </c>
    </row>
    <row r="2611" spans="1:14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80"/>
        <v>On time</v>
      </c>
      <c r="E2611" s="1" t="s">
        <v>3641</v>
      </c>
      <c r="F2611" s="1" t="str">
        <f t="shared" si="81"/>
        <v>BarryFranzÃ¶sisch</v>
      </c>
      <c r="G2611" s="1" t="s">
        <v>3822</v>
      </c>
      <c r="H2611" s="1" t="s">
        <v>3982</v>
      </c>
      <c r="I2611" s="1" t="s">
        <v>3992</v>
      </c>
      <c r="J2611" s="1" t="s">
        <v>16</v>
      </c>
      <c r="K2611" s="1" t="s">
        <v>1899</v>
      </c>
      <c r="L2611" s="3">
        <v>52.792000000000002</v>
      </c>
      <c r="M2611" s="3">
        <v>1</v>
      </c>
      <c r="N2611" s="3">
        <v>4.6193</v>
      </c>
    </row>
    <row r="2612" spans="1:14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80"/>
        <v>On time</v>
      </c>
      <c r="E2612" s="1" t="s">
        <v>3768</v>
      </c>
      <c r="F2612" s="1" t="str">
        <f t="shared" si="81"/>
        <v>JohnCastell</v>
      </c>
      <c r="G2612" s="1" t="s">
        <v>3822</v>
      </c>
      <c r="H2612" s="1" t="s">
        <v>3823</v>
      </c>
      <c r="I2612" s="1" t="s">
        <v>3992</v>
      </c>
      <c r="J2612" s="1" t="s">
        <v>198</v>
      </c>
      <c r="K2612" s="1" t="s">
        <v>1361</v>
      </c>
      <c r="L2612" s="3">
        <v>435.99900000000002</v>
      </c>
      <c r="M2612" s="3">
        <v>3</v>
      </c>
      <c r="N2612" s="3">
        <v>5.1294000000000004</v>
      </c>
    </row>
    <row r="2613" spans="1:14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80"/>
        <v>On time</v>
      </c>
      <c r="E2613" s="1" t="s">
        <v>3640</v>
      </c>
      <c r="F2613" s="1" t="str">
        <f t="shared" si="81"/>
        <v>CandaceMcMahon</v>
      </c>
      <c r="G2613" s="1" t="s">
        <v>3822</v>
      </c>
      <c r="H2613" s="1" t="s">
        <v>3824</v>
      </c>
      <c r="I2613" s="1" t="s">
        <v>3993</v>
      </c>
      <c r="J2613" s="1" t="s">
        <v>72</v>
      </c>
      <c r="K2613" s="1" t="s">
        <v>2704</v>
      </c>
      <c r="L2613" s="3">
        <v>388.70400000000001</v>
      </c>
      <c r="M2613" s="3">
        <v>6</v>
      </c>
      <c r="N2613" s="3">
        <v>38.870399999999997</v>
      </c>
    </row>
    <row r="2614" spans="1:14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80"/>
        <v>On time</v>
      </c>
      <c r="E2614" s="1" t="s">
        <v>3640</v>
      </c>
      <c r="F2614" s="1" t="str">
        <f t="shared" si="81"/>
        <v>CandaceMcMahon</v>
      </c>
      <c r="G2614" s="1" t="s">
        <v>3822</v>
      </c>
      <c r="H2614" s="1" t="s">
        <v>3824</v>
      </c>
      <c r="I2614" s="1" t="s">
        <v>3993</v>
      </c>
      <c r="J2614" s="1" t="s">
        <v>28</v>
      </c>
      <c r="K2614" s="1" t="s">
        <v>1431</v>
      </c>
      <c r="L2614" s="3">
        <v>572.58000000000004</v>
      </c>
      <c r="M2614" s="3">
        <v>6</v>
      </c>
      <c r="N2614" s="3">
        <v>34.354799999999997</v>
      </c>
    </row>
    <row r="2615" spans="1:14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80"/>
        <v>On time</v>
      </c>
      <c r="E2615" s="1" t="s">
        <v>3640</v>
      </c>
      <c r="F2615" s="1" t="str">
        <f t="shared" si="81"/>
        <v>CandaceMcMahon</v>
      </c>
      <c r="G2615" s="1" t="s">
        <v>3822</v>
      </c>
      <c r="H2615" s="1" t="s">
        <v>3824</v>
      </c>
      <c r="I2615" s="1" t="s">
        <v>3993</v>
      </c>
      <c r="J2615" s="1" t="s">
        <v>38</v>
      </c>
      <c r="K2615" s="1" t="s">
        <v>1054</v>
      </c>
      <c r="L2615" s="3">
        <v>33.18</v>
      </c>
      <c r="M2615" s="3">
        <v>2</v>
      </c>
      <c r="N2615" s="3">
        <v>11.613</v>
      </c>
    </row>
    <row r="2616" spans="1:14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80"/>
        <v>On time</v>
      </c>
      <c r="E2616" s="1" t="s">
        <v>3676</v>
      </c>
      <c r="F2616" s="1" t="str">
        <f t="shared" si="81"/>
        <v>DougO'Connell</v>
      </c>
      <c r="G2616" s="1" t="s">
        <v>3822</v>
      </c>
      <c r="H2616" s="1" t="s">
        <v>3913</v>
      </c>
      <c r="I2616" s="1" t="s">
        <v>3994</v>
      </c>
      <c r="J2616" s="1" t="s">
        <v>18</v>
      </c>
      <c r="K2616" s="1" t="s">
        <v>65</v>
      </c>
      <c r="L2616" s="3">
        <v>295.05599999999998</v>
      </c>
      <c r="M2616" s="3">
        <v>9</v>
      </c>
      <c r="N2616" s="3">
        <v>106.95780000000001</v>
      </c>
    </row>
    <row r="2617" spans="1:14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80"/>
        <v>Delay</v>
      </c>
      <c r="E2617" s="1" t="s">
        <v>3644</v>
      </c>
      <c r="F2617" s="1" t="str">
        <f t="shared" si="81"/>
        <v>CassandraBrandow</v>
      </c>
      <c r="G2617" s="1" t="s">
        <v>3822</v>
      </c>
      <c r="H2617" s="1" t="s">
        <v>3823</v>
      </c>
      <c r="I2617" s="1" t="s">
        <v>3992</v>
      </c>
      <c r="J2617" s="1" t="s">
        <v>28</v>
      </c>
      <c r="K2617" s="1" t="s">
        <v>2707</v>
      </c>
      <c r="L2617" s="3">
        <v>892.35</v>
      </c>
      <c r="M2617" s="3">
        <v>5</v>
      </c>
      <c r="N2617" s="3">
        <v>267.70499999999998</v>
      </c>
    </row>
    <row r="2618" spans="1:14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80"/>
        <v>Delay</v>
      </c>
      <c r="E2618" s="1" t="s">
        <v>3644</v>
      </c>
      <c r="F2618" s="1" t="str">
        <f t="shared" si="81"/>
        <v>CassandraBrandow</v>
      </c>
      <c r="G2618" s="1" t="s">
        <v>3822</v>
      </c>
      <c r="H2618" s="1" t="s">
        <v>3823</v>
      </c>
      <c r="I2618" s="1" t="s">
        <v>3992</v>
      </c>
      <c r="J2618" s="1" t="s">
        <v>198</v>
      </c>
      <c r="K2618" s="1" t="s">
        <v>2708</v>
      </c>
      <c r="L2618" s="3">
        <v>307.666</v>
      </c>
      <c r="M2618" s="3">
        <v>2</v>
      </c>
      <c r="N2618" s="3">
        <v>28.956800000000001</v>
      </c>
    </row>
    <row r="2619" spans="1:14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80"/>
        <v>Delay</v>
      </c>
      <c r="E2619" s="1" t="s">
        <v>3644</v>
      </c>
      <c r="F2619" s="1" t="str">
        <f t="shared" si="81"/>
        <v>CassandraBrandow</v>
      </c>
      <c r="G2619" s="1" t="s">
        <v>3822</v>
      </c>
      <c r="H2619" s="1" t="s">
        <v>3823</v>
      </c>
      <c r="I2619" s="1" t="s">
        <v>3992</v>
      </c>
      <c r="J2619" s="1" t="s">
        <v>28</v>
      </c>
      <c r="K2619" s="1" t="s">
        <v>348</v>
      </c>
      <c r="L2619" s="3">
        <v>728.82</v>
      </c>
      <c r="M2619" s="3">
        <v>9</v>
      </c>
      <c r="N2619" s="3">
        <v>29.152799999999999</v>
      </c>
    </row>
    <row r="2620" spans="1:14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80"/>
        <v>Delay</v>
      </c>
      <c r="E2620" s="1" t="s">
        <v>3644</v>
      </c>
      <c r="F2620" s="1" t="str">
        <f t="shared" si="81"/>
        <v>CassandraBrandow</v>
      </c>
      <c r="G2620" s="1" t="s">
        <v>3822</v>
      </c>
      <c r="H2620" s="1" t="s">
        <v>3823</v>
      </c>
      <c r="I2620" s="1" t="s">
        <v>3992</v>
      </c>
      <c r="J2620" s="1" t="s">
        <v>18</v>
      </c>
      <c r="K2620" s="1" t="s">
        <v>1382</v>
      </c>
      <c r="L2620" s="3">
        <v>41.36</v>
      </c>
      <c r="M2620" s="3">
        <v>5</v>
      </c>
      <c r="N2620" s="3">
        <v>13.959</v>
      </c>
    </row>
    <row r="2621" spans="1:14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80"/>
        <v>Delay</v>
      </c>
      <c r="E2621" s="1" t="s">
        <v>3644</v>
      </c>
      <c r="F2621" s="1" t="str">
        <f t="shared" si="81"/>
        <v>CassandraBrandow</v>
      </c>
      <c r="G2621" s="1" t="s">
        <v>3822</v>
      </c>
      <c r="H2621" s="1" t="s">
        <v>3823</v>
      </c>
      <c r="I2621" s="1" t="s">
        <v>3992</v>
      </c>
      <c r="J2621" s="1" t="s">
        <v>16</v>
      </c>
      <c r="K2621" s="1" t="s">
        <v>1281</v>
      </c>
      <c r="L2621" s="3">
        <v>43.176000000000002</v>
      </c>
      <c r="M2621" s="3">
        <v>3</v>
      </c>
      <c r="N2621" s="3">
        <v>15.111599999999999</v>
      </c>
    </row>
    <row r="2622" spans="1:14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80"/>
        <v>Delay</v>
      </c>
      <c r="E2622" s="1" t="s">
        <v>3644</v>
      </c>
      <c r="F2622" s="1" t="str">
        <f t="shared" si="81"/>
        <v>CassandraBrandow</v>
      </c>
      <c r="G2622" s="1" t="s">
        <v>3822</v>
      </c>
      <c r="H2622" s="1" t="s">
        <v>3823</v>
      </c>
      <c r="I2622" s="1" t="s">
        <v>3992</v>
      </c>
      <c r="J2622" s="1" t="s">
        <v>12</v>
      </c>
      <c r="K2622" s="1" t="s">
        <v>219</v>
      </c>
      <c r="L2622" s="3">
        <v>4.16</v>
      </c>
      <c r="M2622" s="3">
        <v>2</v>
      </c>
      <c r="N2622" s="3">
        <v>1.7472000000000001</v>
      </c>
    </row>
    <row r="2623" spans="1:14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80"/>
        <v>On time</v>
      </c>
      <c r="E2623" s="1" t="s">
        <v>3279</v>
      </c>
      <c r="F2623" s="1" t="str">
        <f t="shared" si="81"/>
        <v>NoelStaavos</v>
      </c>
      <c r="G2623" s="1" t="s">
        <v>3822</v>
      </c>
      <c r="H2623" s="1" t="s">
        <v>3826</v>
      </c>
      <c r="I2623" s="1" t="s">
        <v>3992</v>
      </c>
      <c r="J2623" s="1" t="s">
        <v>38</v>
      </c>
      <c r="K2623" s="1" t="s">
        <v>2658</v>
      </c>
      <c r="L2623" s="3">
        <v>239.97</v>
      </c>
      <c r="M2623" s="3">
        <v>3</v>
      </c>
      <c r="N2623" s="3">
        <v>86.389200000000002</v>
      </c>
    </row>
    <row r="2624" spans="1:14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80"/>
        <v>On time</v>
      </c>
      <c r="E2624" s="1" t="s">
        <v>3279</v>
      </c>
      <c r="F2624" s="1" t="str">
        <f t="shared" si="81"/>
        <v>NoelStaavos</v>
      </c>
      <c r="G2624" s="1" t="s">
        <v>3822</v>
      </c>
      <c r="H2624" s="1" t="s">
        <v>3826</v>
      </c>
      <c r="I2624" s="1" t="s">
        <v>3992</v>
      </c>
      <c r="J2624" s="1" t="s">
        <v>12</v>
      </c>
      <c r="K2624" s="1" t="s">
        <v>1895</v>
      </c>
      <c r="L2624" s="3">
        <v>16.02</v>
      </c>
      <c r="M2624" s="3">
        <v>6</v>
      </c>
      <c r="N2624" s="3">
        <v>6.0876000000000001</v>
      </c>
    </row>
    <row r="2625" spans="1:14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80"/>
        <v>Delay</v>
      </c>
      <c r="E2625" s="1" t="s">
        <v>3168</v>
      </c>
      <c r="F2625" s="1" t="str">
        <f t="shared" si="81"/>
        <v>KristenHastings</v>
      </c>
      <c r="G2625" s="1" t="s">
        <v>3822</v>
      </c>
      <c r="H2625" s="1" t="s">
        <v>3903</v>
      </c>
      <c r="I2625" s="1" t="s">
        <v>3996</v>
      </c>
      <c r="J2625" s="1" t="s">
        <v>9</v>
      </c>
      <c r="K2625" s="1" t="s">
        <v>1552</v>
      </c>
      <c r="L2625" s="3">
        <v>146.54400000000001</v>
      </c>
      <c r="M2625" s="3">
        <v>6</v>
      </c>
      <c r="N2625" s="3">
        <v>47.626800000000003</v>
      </c>
    </row>
    <row r="2626" spans="1:14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80"/>
        <v>Delay</v>
      </c>
      <c r="E2626" s="1" t="s">
        <v>3168</v>
      </c>
      <c r="F2626" s="1" t="str">
        <f t="shared" si="81"/>
        <v>KristenHastings</v>
      </c>
      <c r="G2626" s="1" t="s">
        <v>3822</v>
      </c>
      <c r="H2626" s="1" t="s">
        <v>3903</v>
      </c>
      <c r="I2626" s="1" t="s">
        <v>3996</v>
      </c>
      <c r="J2626" s="1" t="s">
        <v>45</v>
      </c>
      <c r="K2626" s="1" t="s">
        <v>2329</v>
      </c>
      <c r="L2626" s="3">
        <v>131.904</v>
      </c>
      <c r="M2626" s="3">
        <v>3</v>
      </c>
      <c r="N2626" s="3">
        <v>47.815199999999997</v>
      </c>
    </row>
    <row r="2627" spans="1:14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82">IF(C2627 - B2627 &gt; 4, "Delay", "On time")</f>
        <v>Delay</v>
      </c>
      <c r="E2627" s="1" t="s">
        <v>3168</v>
      </c>
      <c r="F2627" s="1" t="str">
        <f t="shared" ref="F2627:F2690" si="83">LEFT(E2627, FIND("@", E2627) - 1)</f>
        <v>KristenHastings</v>
      </c>
      <c r="G2627" s="1" t="s">
        <v>3822</v>
      </c>
      <c r="H2627" s="1" t="s">
        <v>3903</v>
      </c>
      <c r="I2627" s="1" t="s">
        <v>3996</v>
      </c>
      <c r="J2627" s="1" t="s">
        <v>20</v>
      </c>
      <c r="K2627" s="1" t="s">
        <v>321</v>
      </c>
      <c r="L2627" s="3">
        <v>203.88</v>
      </c>
      <c r="M2627" s="3">
        <v>5</v>
      </c>
      <c r="N2627" s="3">
        <v>20.388000000000002</v>
      </c>
    </row>
    <row r="2628" spans="1:14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82"/>
        <v>Delay</v>
      </c>
      <c r="E2628" s="1" t="s">
        <v>3168</v>
      </c>
      <c r="F2628" s="1" t="str">
        <f t="shared" si="83"/>
        <v>KristenHastings</v>
      </c>
      <c r="G2628" s="1" t="s">
        <v>3822</v>
      </c>
      <c r="H2628" s="1" t="s">
        <v>3903</v>
      </c>
      <c r="I2628" s="1" t="s">
        <v>3996</v>
      </c>
      <c r="J2628" s="1" t="s">
        <v>18</v>
      </c>
      <c r="K2628" s="1" t="s">
        <v>960</v>
      </c>
      <c r="L2628" s="3">
        <v>14.301</v>
      </c>
      <c r="M2628" s="3">
        <v>7</v>
      </c>
      <c r="N2628" s="3">
        <v>-10.487399999999999</v>
      </c>
    </row>
    <row r="2629" spans="1:14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82"/>
        <v>Delay</v>
      </c>
      <c r="E2629" s="1" t="s">
        <v>3168</v>
      </c>
      <c r="F2629" s="1" t="str">
        <f t="shared" si="83"/>
        <v>KristenHastings</v>
      </c>
      <c r="G2629" s="1" t="s">
        <v>3822</v>
      </c>
      <c r="H2629" s="1" t="s">
        <v>3903</v>
      </c>
      <c r="I2629" s="1" t="s">
        <v>3996</v>
      </c>
      <c r="J2629" s="1" t="s">
        <v>28</v>
      </c>
      <c r="K2629" s="1" t="s">
        <v>358</v>
      </c>
      <c r="L2629" s="3">
        <v>718.64</v>
      </c>
      <c r="M2629" s="3">
        <v>10</v>
      </c>
      <c r="N2629" s="3">
        <v>-161.69399999999999</v>
      </c>
    </row>
    <row r="2630" spans="1:14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82"/>
        <v>On time</v>
      </c>
      <c r="E2630" s="1" t="s">
        <v>3531</v>
      </c>
      <c r="F2630" s="1" t="str">
        <f t="shared" si="83"/>
        <v>DarioMedina</v>
      </c>
      <c r="G2630" s="1" t="s">
        <v>3822</v>
      </c>
      <c r="H2630" s="1" t="s">
        <v>3951</v>
      </c>
      <c r="I2630" s="1" t="s">
        <v>3995</v>
      </c>
      <c r="J2630" s="1" t="s">
        <v>14</v>
      </c>
      <c r="K2630" s="1" t="s">
        <v>992</v>
      </c>
      <c r="L2630" s="3">
        <v>10.496</v>
      </c>
      <c r="M2630" s="3">
        <v>4</v>
      </c>
      <c r="N2630" s="3">
        <v>1.1808000000000001</v>
      </c>
    </row>
    <row r="2631" spans="1:14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82"/>
        <v>On time</v>
      </c>
      <c r="E2631" s="1" t="s">
        <v>3714</v>
      </c>
      <c r="F2631" s="1" t="str">
        <f t="shared" si="83"/>
        <v>MikeVittorini</v>
      </c>
      <c r="G2631" s="1" t="s">
        <v>3822</v>
      </c>
      <c r="H2631" s="1" t="s">
        <v>3905</v>
      </c>
      <c r="I2631" s="1" t="s">
        <v>3992</v>
      </c>
      <c r="J2631" s="1" t="s">
        <v>18</v>
      </c>
      <c r="K2631" s="1" t="s">
        <v>2713</v>
      </c>
      <c r="L2631" s="3">
        <v>39.92</v>
      </c>
      <c r="M2631" s="3">
        <v>2</v>
      </c>
      <c r="N2631" s="3">
        <v>12.974</v>
      </c>
    </row>
    <row r="2632" spans="1:14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82"/>
        <v>Delay</v>
      </c>
      <c r="E2632" s="1" t="s">
        <v>3586</v>
      </c>
      <c r="F2632" s="1" t="str">
        <f t="shared" si="83"/>
        <v>AnnSteele</v>
      </c>
      <c r="G2632" s="1" t="s">
        <v>3822</v>
      </c>
      <c r="H2632" s="1" t="s">
        <v>3824</v>
      </c>
      <c r="I2632" s="1" t="s">
        <v>3993</v>
      </c>
      <c r="J2632" s="1" t="s">
        <v>28</v>
      </c>
      <c r="K2632" s="1" t="s">
        <v>1145</v>
      </c>
      <c r="L2632" s="3">
        <v>269.36</v>
      </c>
      <c r="M2632" s="3">
        <v>7</v>
      </c>
      <c r="N2632" s="3">
        <v>70.033600000000007</v>
      </c>
    </row>
    <row r="2633" spans="1:14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82"/>
        <v>On time</v>
      </c>
      <c r="E2633" s="1" t="s">
        <v>3265</v>
      </c>
      <c r="F2633" s="1" t="str">
        <f t="shared" si="83"/>
        <v>MegTillman</v>
      </c>
      <c r="G2633" s="1" t="s">
        <v>3822</v>
      </c>
      <c r="H2633" s="1" t="s">
        <v>3826</v>
      </c>
      <c r="I2633" s="1" t="s">
        <v>3992</v>
      </c>
      <c r="J2633" s="1" t="s">
        <v>9</v>
      </c>
      <c r="K2633" s="1" t="s">
        <v>1023</v>
      </c>
      <c r="L2633" s="3">
        <v>5.76</v>
      </c>
      <c r="M2633" s="3">
        <v>2</v>
      </c>
      <c r="N2633" s="3">
        <v>2.8224</v>
      </c>
    </row>
    <row r="2634" spans="1:14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82"/>
        <v>Delay</v>
      </c>
      <c r="E2634" s="1" t="s">
        <v>3434</v>
      </c>
      <c r="F2634" s="1" t="str">
        <f t="shared" si="83"/>
        <v>DennisKane</v>
      </c>
      <c r="G2634" s="1" t="s">
        <v>3822</v>
      </c>
      <c r="H2634" s="1" t="s">
        <v>3824</v>
      </c>
      <c r="I2634" s="1" t="s">
        <v>3993</v>
      </c>
      <c r="J2634" s="1" t="s">
        <v>12</v>
      </c>
      <c r="K2634" s="1" t="s">
        <v>106</v>
      </c>
      <c r="L2634" s="3">
        <v>23.88</v>
      </c>
      <c r="M2634" s="3">
        <v>3</v>
      </c>
      <c r="N2634" s="3">
        <v>10.507199999999999</v>
      </c>
    </row>
    <row r="2635" spans="1:14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82"/>
        <v>Delay</v>
      </c>
      <c r="E2635" s="1" t="s">
        <v>3434</v>
      </c>
      <c r="F2635" s="1" t="str">
        <f t="shared" si="83"/>
        <v>DennisKane</v>
      </c>
      <c r="G2635" s="1" t="s">
        <v>3822</v>
      </c>
      <c r="H2635" s="1" t="s">
        <v>3824</v>
      </c>
      <c r="I2635" s="1" t="s">
        <v>3993</v>
      </c>
      <c r="J2635" s="1" t="s">
        <v>45</v>
      </c>
      <c r="K2635" s="1" t="s">
        <v>1014</v>
      </c>
      <c r="L2635" s="3">
        <v>26.2</v>
      </c>
      <c r="M2635" s="3">
        <v>4</v>
      </c>
      <c r="N2635" s="3">
        <v>12.052</v>
      </c>
    </row>
    <row r="2636" spans="1:14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82"/>
        <v>Delay</v>
      </c>
      <c r="E2636" s="1" t="s">
        <v>3434</v>
      </c>
      <c r="F2636" s="1" t="str">
        <f t="shared" si="83"/>
        <v>DennisKane</v>
      </c>
      <c r="G2636" s="1" t="s">
        <v>3822</v>
      </c>
      <c r="H2636" s="1" t="s">
        <v>3824</v>
      </c>
      <c r="I2636" s="1" t="s">
        <v>3993</v>
      </c>
      <c r="J2636" s="1" t="s">
        <v>45</v>
      </c>
      <c r="K2636" s="1" t="s">
        <v>1679</v>
      </c>
      <c r="L2636" s="3">
        <v>12.96</v>
      </c>
      <c r="M2636" s="3">
        <v>2</v>
      </c>
      <c r="N2636" s="3">
        <v>6.2207999999999997</v>
      </c>
    </row>
    <row r="2637" spans="1:14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82"/>
        <v>Delay</v>
      </c>
      <c r="E2637" s="1" t="s">
        <v>3434</v>
      </c>
      <c r="F2637" s="1" t="str">
        <f t="shared" si="83"/>
        <v>DennisKane</v>
      </c>
      <c r="G2637" s="1" t="s">
        <v>3822</v>
      </c>
      <c r="H2637" s="1" t="s">
        <v>3824</v>
      </c>
      <c r="I2637" s="1" t="s">
        <v>3993</v>
      </c>
      <c r="J2637" s="1" t="s">
        <v>38</v>
      </c>
      <c r="K2637" s="1" t="s">
        <v>240</v>
      </c>
      <c r="L2637" s="3">
        <v>234.95</v>
      </c>
      <c r="M2637" s="3">
        <v>5</v>
      </c>
      <c r="N2637" s="3">
        <v>32.893000000000001</v>
      </c>
    </row>
    <row r="2638" spans="1:14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82"/>
        <v>On time</v>
      </c>
      <c r="E2638" s="1" t="s">
        <v>3687</v>
      </c>
      <c r="F2638" s="1" t="str">
        <f t="shared" si="83"/>
        <v>SusanVittorini</v>
      </c>
      <c r="G2638" s="1" t="s">
        <v>3822</v>
      </c>
      <c r="H2638" s="1" t="s">
        <v>3918</v>
      </c>
      <c r="I2638" s="1" t="s">
        <v>3998</v>
      </c>
      <c r="J2638" s="1" t="s">
        <v>28</v>
      </c>
      <c r="K2638" s="1" t="s">
        <v>2485</v>
      </c>
      <c r="L2638" s="3">
        <v>118.25</v>
      </c>
      <c r="M2638" s="3">
        <v>5</v>
      </c>
      <c r="N2638" s="3">
        <v>34.292499999999997</v>
      </c>
    </row>
    <row r="2639" spans="1:14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82"/>
        <v>On time</v>
      </c>
      <c r="E2639" s="1" t="s">
        <v>3687</v>
      </c>
      <c r="F2639" s="1" t="str">
        <f t="shared" si="83"/>
        <v>SusanVittorini</v>
      </c>
      <c r="G2639" s="1" t="s">
        <v>3822</v>
      </c>
      <c r="H2639" s="1" t="s">
        <v>3918</v>
      </c>
      <c r="I2639" s="1" t="s">
        <v>3998</v>
      </c>
      <c r="J2639" s="1" t="s">
        <v>45</v>
      </c>
      <c r="K2639" s="1" t="s">
        <v>1169</v>
      </c>
      <c r="L2639" s="3">
        <v>4.28</v>
      </c>
      <c r="M2639" s="3">
        <v>1</v>
      </c>
      <c r="N2639" s="3">
        <v>1.9259999999999999</v>
      </c>
    </row>
    <row r="2640" spans="1:14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82"/>
        <v>On time</v>
      </c>
      <c r="E2640" s="1" t="s">
        <v>3415</v>
      </c>
      <c r="F2640" s="1" t="str">
        <f t="shared" si="83"/>
        <v>RickHuthwaite</v>
      </c>
      <c r="G2640" s="1" t="s">
        <v>3822</v>
      </c>
      <c r="H2640" s="1" t="s">
        <v>3823</v>
      </c>
      <c r="I2640" s="1" t="s">
        <v>3992</v>
      </c>
      <c r="J2640" s="1" t="s">
        <v>38</v>
      </c>
      <c r="K2640" s="1" t="s">
        <v>764</v>
      </c>
      <c r="L2640" s="3">
        <v>26.85</v>
      </c>
      <c r="M2640" s="3">
        <v>3</v>
      </c>
      <c r="N2640" s="3">
        <v>5.1014999999999997</v>
      </c>
    </row>
    <row r="2641" spans="1:14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82"/>
        <v>On time</v>
      </c>
      <c r="E2641" s="1" t="s">
        <v>3415</v>
      </c>
      <c r="F2641" s="1" t="str">
        <f t="shared" si="83"/>
        <v>RickHuthwaite</v>
      </c>
      <c r="G2641" s="1" t="s">
        <v>3822</v>
      </c>
      <c r="H2641" s="1" t="s">
        <v>3823</v>
      </c>
      <c r="I2641" s="1" t="s">
        <v>3992</v>
      </c>
      <c r="J2641" s="1" t="s">
        <v>510</v>
      </c>
      <c r="K2641" s="1" t="s">
        <v>2719</v>
      </c>
      <c r="L2641" s="3">
        <v>3357.6</v>
      </c>
      <c r="M2641" s="3">
        <v>3</v>
      </c>
      <c r="N2641" s="3">
        <v>377.73</v>
      </c>
    </row>
    <row r="2642" spans="1:14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82"/>
        <v>On time</v>
      </c>
      <c r="E2642" s="1" t="s">
        <v>3769</v>
      </c>
      <c r="F2642" s="1" t="str">
        <f t="shared" si="83"/>
        <v>SarahBrown</v>
      </c>
      <c r="G2642" s="1" t="s">
        <v>3822</v>
      </c>
      <c r="H2642" s="1" t="s">
        <v>3823</v>
      </c>
      <c r="I2642" s="1" t="s">
        <v>3992</v>
      </c>
      <c r="J2642" s="1" t="s">
        <v>9</v>
      </c>
      <c r="K2642" s="1" t="s">
        <v>2091</v>
      </c>
      <c r="L2642" s="3">
        <v>8.26</v>
      </c>
      <c r="M2642" s="3">
        <v>2</v>
      </c>
      <c r="N2642" s="3">
        <v>3.7995999999999999</v>
      </c>
    </row>
    <row r="2643" spans="1:14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82"/>
        <v>On time</v>
      </c>
      <c r="E2643" s="1" t="s">
        <v>3769</v>
      </c>
      <c r="F2643" s="1" t="str">
        <f t="shared" si="83"/>
        <v>SarahBrown</v>
      </c>
      <c r="G2643" s="1" t="s">
        <v>3822</v>
      </c>
      <c r="H2643" s="1" t="s">
        <v>3823</v>
      </c>
      <c r="I2643" s="1" t="s">
        <v>3992</v>
      </c>
      <c r="J2643" s="1" t="s">
        <v>510</v>
      </c>
      <c r="K2643" s="1" t="s">
        <v>2183</v>
      </c>
      <c r="L2643" s="3">
        <v>2973.32</v>
      </c>
      <c r="M2643" s="3">
        <v>7</v>
      </c>
      <c r="N2643" s="3">
        <v>334.49849999999998</v>
      </c>
    </row>
    <row r="2644" spans="1:14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82"/>
        <v>On time</v>
      </c>
      <c r="E2644" s="1" t="s">
        <v>3769</v>
      </c>
      <c r="F2644" s="1" t="str">
        <f t="shared" si="83"/>
        <v>SarahBrown</v>
      </c>
      <c r="G2644" s="1" t="s">
        <v>3822</v>
      </c>
      <c r="H2644" s="1" t="s">
        <v>3823</v>
      </c>
      <c r="I2644" s="1" t="s">
        <v>3992</v>
      </c>
      <c r="J2644" s="1" t="s">
        <v>28</v>
      </c>
      <c r="K2644" s="1" t="s">
        <v>1388</v>
      </c>
      <c r="L2644" s="3">
        <v>104.79</v>
      </c>
      <c r="M2644" s="3">
        <v>7</v>
      </c>
      <c r="N2644" s="3">
        <v>29.341200000000001</v>
      </c>
    </row>
    <row r="2645" spans="1:14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82"/>
        <v>On time</v>
      </c>
      <c r="E2645" s="1" t="s">
        <v>3769</v>
      </c>
      <c r="F2645" s="1" t="str">
        <f t="shared" si="83"/>
        <v>SarahBrown</v>
      </c>
      <c r="G2645" s="1" t="s">
        <v>3822</v>
      </c>
      <c r="H2645" s="1" t="s">
        <v>3823</v>
      </c>
      <c r="I2645" s="1" t="s">
        <v>3992</v>
      </c>
      <c r="J2645" s="1" t="s">
        <v>16</v>
      </c>
      <c r="K2645" s="1" t="s">
        <v>1907</v>
      </c>
      <c r="L2645" s="3">
        <v>775.72799999999995</v>
      </c>
      <c r="M2645" s="3">
        <v>6</v>
      </c>
      <c r="N2645" s="3">
        <v>58.179600000000001</v>
      </c>
    </row>
    <row r="2646" spans="1:14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82"/>
        <v>Delay</v>
      </c>
      <c r="E2646" s="1" t="s">
        <v>3315</v>
      </c>
      <c r="F2646" s="1" t="str">
        <f t="shared" si="83"/>
        <v>RickWilson</v>
      </c>
      <c r="G2646" s="1" t="s">
        <v>3822</v>
      </c>
      <c r="H2646" s="1" t="s">
        <v>3823</v>
      </c>
      <c r="I2646" s="1" t="s">
        <v>3992</v>
      </c>
      <c r="J2646" s="1" t="s">
        <v>12</v>
      </c>
      <c r="K2646" s="1" t="s">
        <v>2722</v>
      </c>
      <c r="L2646" s="3">
        <v>148.02000000000001</v>
      </c>
      <c r="M2646" s="3">
        <v>3</v>
      </c>
      <c r="N2646" s="3">
        <v>41.445599999999999</v>
      </c>
    </row>
    <row r="2647" spans="1:14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82"/>
        <v>Delay</v>
      </c>
      <c r="E2647" s="1" t="s">
        <v>3490</v>
      </c>
      <c r="F2647" s="1" t="str">
        <f t="shared" si="83"/>
        <v>ThomasThornton</v>
      </c>
      <c r="G2647" s="1" t="s">
        <v>3822</v>
      </c>
      <c r="H2647" s="1" t="s">
        <v>3823</v>
      </c>
      <c r="I2647" s="1" t="s">
        <v>3992</v>
      </c>
      <c r="J2647" s="1" t="s">
        <v>45</v>
      </c>
      <c r="K2647" s="1" t="s">
        <v>776</v>
      </c>
      <c r="L2647" s="3">
        <v>204.95</v>
      </c>
      <c r="M2647" s="3">
        <v>5</v>
      </c>
      <c r="N2647" s="3">
        <v>100.4255</v>
      </c>
    </row>
    <row r="2648" spans="1:14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82"/>
        <v>Delay</v>
      </c>
      <c r="E2648" s="1" t="s">
        <v>3208</v>
      </c>
      <c r="F2648" s="1" t="str">
        <f t="shared" si="83"/>
        <v>LizPelletier</v>
      </c>
      <c r="G2648" s="1" t="s">
        <v>3822</v>
      </c>
      <c r="H2648" s="1" t="s">
        <v>3826</v>
      </c>
      <c r="I2648" s="1" t="s">
        <v>3992</v>
      </c>
      <c r="J2648" s="1" t="s">
        <v>12</v>
      </c>
      <c r="K2648" s="1" t="s">
        <v>2725</v>
      </c>
      <c r="L2648" s="3">
        <v>41.96</v>
      </c>
      <c r="M2648" s="3">
        <v>2</v>
      </c>
      <c r="N2648" s="3">
        <v>10.909599999999999</v>
      </c>
    </row>
    <row r="2649" spans="1:14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82"/>
        <v>Delay</v>
      </c>
      <c r="E2649" s="1" t="s">
        <v>3208</v>
      </c>
      <c r="F2649" s="1" t="str">
        <f t="shared" si="83"/>
        <v>LizPelletier</v>
      </c>
      <c r="G2649" s="1" t="s">
        <v>3822</v>
      </c>
      <c r="H2649" s="1" t="s">
        <v>3826</v>
      </c>
      <c r="I2649" s="1" t="s">
        <v>3992</v>
      </c>
      <c r="J2649" s="1" t="s">
        <v>72</v>
      </c>
      <c r="K2649" s="1" t="s">
        <v>290</v>
      </c>
      <c r="L2649" s="3">
        <v>451.15199999999999</v>
      </c>
      <c r="M2649" s="3">
        <v>3</v>
      </c>
      <c r="N2649" s="3">
        <v>0</v>
      </c>
    </row>
    <row r="2650" spans="1:14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82"/>
        <v>Delay</v>
      </c>
      <c r="E2650" s="1" t="s">
        <v>3208</v>
      </c>
      <c r="F2650" s="1" t="str">
        <f t="shared" si="83"/>
        <v>LizPelletier</v>
      </c>
      <c r="G2650" s="1" t="s">
        <v>3822</v>
      </c>
      <c r="H2650" s="1" t="s">
        <v>3826</v>
      </c>
      <c r="I2650" s="1" t="s">
        <v>3992</v>
      </c>
      <c r="J2650" s="1" t="s">
        <v>18</v>
      </c>
      <c r="K2650" s="1" t="s">
        <v>2477</v>
      </c>
      <c r="L2650" s="3">
        <v>31.504000000000001</v>
      </c>
      <c r="M2650" s="3">
        <v>11</v>
      </c>
      <c r="N2650" s="3">
        <v>11.026400000000001</v>
      </c>
    </row>
    <row r="2651" spans="1:14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82"/>
        <v>Delay</v>
      </c>
      <c r="E2651" s="1" t="s">
        <v>3257</v>
      </c>
      <c r="F2651" s="1" t="str">
        <f t="shared" si="83"/>
        <v>JosephAirdo</v>
      </c>
      <c r="G2651" s="1" t="s">
        <v>3822</v>
      </c>
      <c r="H2651" s="1" t="s">
        <v>3982</v>
      </c>
      <c r="I2651" s="1" t="s">
        <v>3992</v>
      </c>
      <c r="J2651" s="1" t="s">
        <v>72</v>
      </c>
      <c r="K2651" s="1" t="s">
        <v>1747</v>
      </c>
      <c r="L2651" s="3">
        <v>161.56800000000001</v>
      </c>
      <c r="M2651" s="3">
        <v>2</v>
      </c>
      <c r="N2651" s="3">
        <v>-28.2744</v>
      </c>
    </row>
    <row r="2652" spans="1:14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82"/>
        <v>On time</v>
      </c>
      <c r="E2652" s="1" t="s">
        <v>3545</v>
      </c>
      <c r="F2652" s="1" t="str">
        <f t="shared" si="83"/>
        <v>JonathanDoherty</v>
      </c>
      <c r="G2652" s="1" t="s">
        <v>3822</v>
      </c>
      <c r="H2652" s="1" t="s">
        <v>3872</v>
      </c>
      <c r="I2652" s="1" t="s">
        <v>3992</v>
      </c>
      <c r="J2652" s="1" t="s">
        <v>38</v>
      </c>
      <c r="K2652" s="1" t="s">
        <v>2594</v>
      </c>
      <c r="L2652" s="3">
        <v>41.94</v>
      </c>
      <c r="M2652" s="3">
        <v>2</v>
      </c>
      <c r="N2652" s="3">
        <v>15.0984</v>
      </c>
    </row>
    <row r="2653" spans="1:14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82"/>
        <v>On time</v>
      </c>
      <c r="E2653" s="1" t="s">
        <v>3545</v>
      </c>
      <c r="F2653" s="1" t="str">
        <f t="shared" si="83"/>
        <v>JonathanDoherty</v>
      </c>
      <c r="G2653" s="1" t="s">
        <v>3822</v>
      </c>
      <c r="H2653" s="1" t="s">
        <v>3872</v>
      </c>
      <c r="I2653" s="1" t="s">
        <v>3992</v>
      </c>
      <c r="J2653" s="1" t="s">
        <v>45</v>
      </c>
      <c r="K2653" s="1" t="s">
        <v>2312</v>
      </c>
      <c r="L2653" s="3">
        <v>11.96</v>
      </c>
      <c r="M2653" s="3">
        <v>2</v>
      </c>
      <c r="N2653" s="3">
        <v>5.8604000000000003</v>
      </c>
    </row>
    <row r="2654" spans="1:14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82"/>
        <v>On time</v>
      </c>
      <c r="E2654" s="1" t="s">
        <v>3545</v>
      </c>
      <c r="F2654" s="1" t="str">
        <f t="shared" si="83"/>
        <v>JonathanDoherty</v>
      </c>
      <c r="G2654" s="1" t="s">
        <v>3822</v>
      </c>
      <c r="H2654" s="1" t="s">
        <v>3872</v>
      </c>
      <c r="I2654" s="1" t="s">
        <v>3992</v>
      </c>
      <c r="J2654" s="1" t="s">
        <v>14</v>
      </c>
      <c r="K2654" s="1" t="s">
        <v>2728</v>
      </c>
      <c r="L2654" s="3">
        <v>13.12</v>
      </c>
      <c r="M2654" s="3">
        <v>4</v>
      </c>
      <c r="N2654" s="3">
        <v>3.8048000000000002</v>
      </c>
    </row>
    <row r="2655" spans="1:14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82"/>
        <v>On time</v>
      </c>
      <c r="E2655" s="1" t="s">
        <v>3545</v>
      </c>
      <c r="F2655" s="1" t="str">
        <f t="shared" si="83"/>
        <v>JonathanDoherty</v>
      </c>
      <c r="G2655" s="1" t="s">
        <v>3822</v>
      </c>
      <c r="H2655" s="1" t="s">
        <v>3872</v>
      </c>
      <c r="I2655" s="1" t="s">
        <v>3992</v>
      </c>
      <c r="J2655" s="1" t="s">
        <v>28</v>
      </c>
      <c r="K2655" s="1" t="s">
        <v>2707</v>
      </c>
      <c r="L2655" s="3">
        <v>535.41</v>
      </c>
      <c r="M2655" s="3">
        <v>3</v>
      </c>
      <c r="N2655" s="3">
        <v>160.62299999999999</v>
      </c>
    </row>
    <row r="2656" spans="1:14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82"/>
        <v>Delay</v>
      </c>
      <c r="E2656" s="1" t="s">
        <v>3515</v>
      </c>
      <c r="F2656" s="1" t="str">
        <f t="shared" si="83"/>
        <v>RobDowd</v>
      </c>
      <c r="G2656" s="1" t="s">
        <v>3822</v>
      </c>
      <c r="H2656" s="1" t="s">
        <v>3823</v>
      </c>
      <c r="I2656" s="1" t="s">
        <v>3992</v>
      </c>
      <c r="J2656" s="1" t="s">
        <v>45</v>
      </c>
      <c r="K2656" s="1" t="s">
        <v>480</v>
      </c>
      <c r="L2656" s="3">
        <v>36.840000000000003</v>
      </c>
      <c r="M2656" s="3">
        <v>3</v>
      </c>
      <c r="N2656" s="3">
        <v>17.314800000000002</v>
      </c>
    </row>
    <row r="2657" spans="1:14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82"/>
        <v>Delay</v>
      </c>
      <c r="E2657" s="1" t="s">
        <v>3515</v>
      </c>
      <c r="F2657" s="1" t="str">
        <f t="shared" si="83"/>
        <v>RobDowd</v>
      </c>
      <c r="G2657" s="1" t="s">
        <v>3822</v>
      </c>
      <c r="H2657" s="1" t="s">
        <v>3823</v>
      </c>
      <c r="I2657" s="1" t="s">
        <v>3992</v>
      </c>
      <c r="J2657" s="1" t="s">
        <v>9</v>
      </c>
      <c r="K2657" s="1" t="s">
        <v>1316</v>
      </c>
      <c r="L2657" s="3">
        <v>87.71</v>
      </c>
      <c r="M2657" s="3">
        <v>7</v>
      </c>
      <c r="N2657" s="3">
        <v>41.223700000000001</v>
      </c>
    </row>
    <row r="2658" spans="1:14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82"/>
        <v>Delay</v>
      </c>
      <c r="E2658" s="1" t="s">
        <v>3704</v>
      </c>
      <c r="F2658" s="1" t="str">
        <f t="shared" si="83"/>
        <v>AnnieZypern</v>
      </c>
      <c r="G2658" s="1" t="s">
        <v>3822</v>
      </c>
      <c r="H2658" s="1" t="s">
        <v>3841</v>
      </c>
      <c r="I2658" s="1" t="s">
        <v>3992</v>
      </c>
      <c r="J2658" s="1" t="s">
        <v>9</v>
      </c>
      <c r="K2658" s="1" t="s">
        <v>2731</v>
      </c>
      <c r="L2658" s="3">
        <v>14.73</v>
      </c>
      <c r="M2658" s="3">
        <v>3</v>
      </c>
      <c r="N2658" s="3">
        <v>7.2176999999999998</v>
      </c>
    </row>
    <row r="2659" spans="1:14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82"/>
        <v>Delay</v>
      </c>
      <c r="E2659" s="1" t="s">
        <v>3704</v>
      </c>
      <c r="F2659" s="1" t="str">
        <f t="shared" si="83"/>
        <v>AnnieZypern</v>
      </c>
      <c r="G2659" s="1" t="s">
        <v>3822</v>
      </c>
      <c r="H2659" s="1" t="s">
        <v>3841</v>
      </c>
      <c r="I2659" s="1" t="s">
        <v>3992</v>
      </c>
      <c r="J2659" s="1" t="s">
        <v>28</v>
      </c>
      <c r="K2659" s="1" t="s">
        <v>512</v>
      </c>
      <c r="L2659" s="3">
        <v>186.54</v>
      </c>
      <c r="M2659" s="3">
        <v>3</v>
      </c>
      <c r="N2659" s="3">
        <v>50.3658</v>
      </c>
    </row>
    <row r="2660" spans="1:14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82"/>
        <v>Delay</v>
      </c>
      <c r="E2660" s="1" t="s">
        <v>3704</v>
      </c>
      <c r="F2660" s="1" t="str">
        <f t="shared" si="83"/>
        <v>AnnieZypern</v>
      </c>
      <c r="G2660" s="1" t="s">
        <v>3822</v>
      </c>
      <c r="H2660" s="1" t="s">
        <v>3841</v>
      </c>
      <c r="I2660" s="1" t="s">
        <v>3992</v>
      </c>
      <c r="J2660" s="1" t="s">
        <v>22</v>
      </c>
      <c r="K2660" s="1" t="s">
        <v>1673</v>
      </c>
      <c r="L2660" s="3">
        <v>557.72799999999995</v>
      </c>
      <c r="M2660" s="3">
        <v>4</v>
      </c>
      <c r="N2660" s="3">
        <v>6.9715999999999996</v>
      </c>
    </row>
    <row r="2661" spans="1:14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82"/>
        <v>Delay</v>
      </c>
      <c r="E2661" s="1" t="s">
        <v>3704</v>
      </c>
      <c r="F2661" s="1" t="str">
        <f t="shared" si="83"/>
        <v>AnnieZypern</v>
      </c>
      <c r="G2661" s="1" t="s">
        <v>3822</v>
      </c>
      <c r="H2661" s="1" t="s">
        <v>3841</v>
      </c>
      <c r="I2661" s="1" t="s">
        <v>3992</v>
      </c>
      <c r="J2661" s="1" t="s">
        <v>16</v>
      </c>
      <c r="K2661" s="1" t="s">
        <v>2251</v>
      </c>
      <c r="L2661" s="3">
        <v>159.96799999999999</v>
      </c>
      <c r="M2661" s="3">
        <v>4</v>
      </c>
      <c r="N2661" s="3">
        <v>-31.993600000000001</v>
      </c>
    </row>
    <row r="2662" spans="1:14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82"/>
        <v>On time</v>
      </c>
      <c r="E2662" s="1" t="s">
        <v>3494</v>
      </c>
      <c r="F2662" s="1" t="str">
        <f t="shared" si="83"/>
        <v>EugeneMoren</v>
      </c>
      <c r="G2662" s="1" t="s">
        <v>3822</v>
      </c>
      <c r="H2662" s="1" t="s">
        <v>3869</v>
      </c>
      <c r="I2662" s="1" t="s">
        <v>3992</v>
      </c>
      <c r="J2662" s="1" t="s">
        <v>9</v>
      </c>
      <c r="K2662" s="1" t="s">
        <v>1023</v>
      </c>
      <c r="L2662" s="3">
        <v>20.16</v>
      </c>
      <c r="M2662" s="3">
        <v>7</v>
      </c>
      <c r="N2662" s="3">
        <v>9.8783999999999992</v>
      </c>
    </row>
    <row r="2663" spans="1:14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82"/>
        <v>On time</v>
      </c>
      <c r="E2663" s="1" t="s">
        <v>3739</v>
      </c>
      <c r="F2663" s="1" t="str">
        <f t="shared" si="83"/>
        <v>RaymondBuch</v>
      </c>
      <c r="G2663" s="1" t="s">
        <v>3822</v>
      </c>
      <c r="H2663" s="1" t="s">
        <v>3824</v>
      </c>
      <c r="I2663" s="1" t="s">
        <v>3993</v>
      </c>
      <c r="J2663" s="1" t="s">
        <v>28</v>
      </c>
      <c r="K2663" s="1" t="s">
        <v>2678</v>
      </c>
      <c r="L2663" s="3">
        <v>32.479999999999997</v>
      </c>
      <c r="M2663" s="3">
        <v>2</v>
      </c>
      <c r="N2663" s="3">
        <v>4.8719999999999999</v>
      </c>
    </row>
    <row r="2664" spans="1:14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82"/>
        <v>On time</v>
      </c>
      <c r="E2664" s="1" t="s">
        <v>3739</v>
      </c>
      <c r="F2664" s="1" t="str">
        <f t="shared" si="83"/>
        <v>RaymondBuch</v>
      </c>
      <c r="G2664" s="1" t="s">
        <v>3822</v>
      </c>
      <c r="H2664" s="1" t="s">
        <v>3824</v>
      </c>
      <c r="I2664" s="1" t="s">
        <v>3993</v>
      </c>
      <c r="J2664" s="1" t="s">
        <v>45</v>
      </c>
      <c r="K2664" s="1" t="s">
        <v>569</v>
      </c>
      <c r="L2664" s="3">
        <v>20.04</v>
      </c>
      <c r="M2664" s="3">
        <v>3</v>
      </c>
      <c r="N2664" s="3">
        <v>9.6191999999999993</v>
      </c>
    </row>
    <row r="2665" spans="1:14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82"/>
        <v>On time</v>
      </c>
      <c r="E2665" s="1" t="s">
        <v>3739</v>
      </c>
      <c r="F2665" s="1" t="str">
        <f t="shared" si="83"/>
        <v>RaymondBuch</v>
      </c>
      <c r="G2665" s="1" t="s">
        <v>3822</v>
      </c>
      <c r="H2665" s="1" t="s">
        <v>3824</v>
      </c>
      <c r="I2665" s="1" t="s">
        <v>3993</v>
      </c>
      <c r="J2665" s="1" t="s">
        <v>165</v>
      </c>
      <c r="K2665" s="1" t="s">
        <v>2734</v>
      </c>
      <c r="L2665" s="3">
        <v>13999.96</v>
      </c>
      <c r="M2665" s="3">
        <v>4</v>
      </c>
      <c r="N2665" s="3">
        <v>6719.9808000000003</v>
      </c>
    </row>
    <row r="2666" spans="1:14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82"/>
        <v>On time</v>
      </c>
      <c r="E2666" s="1" t="s">
        <v>3245</v>
      </c>
      <c r="F2666" s="1" t="str">
        <f t="shared" si="83"/>
        <v>PatrickGardner</v>
      </c>
      <c r="G2666" s="1" t="s">
        <v>3822</v>
      </c>
      <c r="H2666" s="1" t="s">
        <v>3841</v>
      </c>
      <c r="I2666" s="1" t="s">
        <v>3992</v>
      </c>
      <c r="J2666" s="1" t="s">
        <v>38</v>
      </c>
      <c r="K2666" s="1" t="s">
        <v>1034</v>
      </c>
      <c r="L2666" s="3">
        <v>595</v>
      </c>
      <c r="M2666" s="3">
        <v>5</v>
      </c>
      <c r="N2666" s="3">
        <v>95.2</v>
      </c>
    </row>
    <row r="2667" spans="1:14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82"/>
        <v>On time</v>
      </c>
      <c r="E2667" s="1" t="s">
        <v>3238</v>
      </c>
      <c r="F2667" s="1" t="str">
        <f t="shared" si="83"/>
        <v>LizThompson</v>
      </c>
      <c r="G2667" s="1" t="s">
        <v>3822</v>
      </c>
      <c r="H2667" s="1" t="s">
        <v>3841</v>
      </c>
      <c r="I2667" s="1" t="s">
        <v>3992</v>
      </c>
      <c r="J2667" s="1" t="s">
        <v>12</v>
      </c>
      <c r="K2667" s="1" t="s">
        <v>2737</v>
      </c>
      <c r="L2667" s="3">
        <v>96.96</v>
      </c>
      <c r="M2667" s="3">
        <v>6</v>
      </c>
      <c r="N2667" s="3">
        <v>33.936</v>
      </c>
    </row>
    <row r="2668" spans="1:14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82"/>
        <v>On time</v>
      </c>
      <c r="E2668" s="1" t="s">
        <v>3238</v>
      </c>
      <c r="F2668" s="1" t="str">
        <f t="shared" si="83"/>
        <v>LizThompson</v>
      </c>
      <c r="G2668" s="1" t="s">
        <v>3822</v>
      </c>
      <c r="H2668" s="1" t="s">
        <v>3841</v>
      </c>
      <c r="I2668" s="1" t="s">
        <v>3992</v>
      </c>
      <c r="J2668" s="1" t="s">
        <v>18</v>
      </c>
      <c r="K2668" s="1" t="s">
        <v>1621</v>
      </c>
      <c r="L2668" s="3">
        <v>117.488</v>
      </c>
      <c r="M2668" s="3">
        <v>7</v>
      </c>
      <c r="N2668" s="3">
        <v>41.120800000000003</v>
      </c>
    </row>
    <row r="2669" spans="1:14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82"/>
        <v>On time</v>
      </c>
      <c r="E2669" s="1" t="s">
        <v>3238</v>
      </c>
      <c r="F2669" s="1" t="str">
        <f t="shared" si="83"/>
        <v>LizThompson</v>
      </c>
      <c r="G2669" s="1" t="s">
        <v>3822</v>
      </c>
      <c r="H2669" s="1" t="s">
        <v>3841</v>
      </c>
      <c r="I2669" s="1" t="s">
        <v>3992</v>
      </c>
      <c r="J2669" s="1" t="s">
        <v>18</v>
      </c>
      <c r="K2669" s="1" t="s">
        <v>342</v>
      </c>
      <c r="L2669" s="3">
        <v>11.952</v>
      </c>
      <c r="M2669" s="3">
        <v>3</v>
      </c>
      <c r="N2669" s="3">
        <v>4.1832000000000003</v>
      </c>
    </row>
    <row r="2670" spans="1:14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82"/>
        <v>On time</v>
      </c>
      <c r="E2670" s="1" t="s">
        <v>3238</v>
      </c>
      <c r="F2670" s="1" t="str">
        <f t="shared" si="83"/>
        <v>LizThompson</v>
      </c>
      <c r="G2670" s="1" t="s">
        <v>3822</v>
      </c>
      <c r="H2670" s="1" t="s">
        <v>3841</v>
      </c>
      <c r="I2670" s="1" t="s">
        <v>3992</v>
      </c>
      <c r="J2670" s="1" t="s">
        <v>198</v>
      </c>
      <c r="K2670" s="1" t="s">
        <v>1083</v>
      </c>
      <c r="L2670" s="3">
        <v>512.49900000000002</v>
      </c>
      <c r="M2670" s="3">
        <v>3</v>
      </c>
      <c r="N2670" s="3">
        <v>-30.146999999999998</v>
      </c>
    </row>
    <row r="2671" spans="1:14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82"/>
        <v>Delay</v>
      </c>
      <c r="E2671" s="1" t="s">
        <v>3584</v>
      </c>
      <c r="F2671" s="1" t="str">
        <f t="shared" si="83"/>
        <v>AnnaHÃ¤berlin</v>
      </c>
      <c r="G2671" s="1" t="s">
        <v>3822</v>
      </c>
      <c r="H2671" s="1" t="s">
        <v>3826</v>
      </c>
      <c r="I2671" s="1" t="s">
        <v>3992</v>
      </c>
      <c r="J2671" s="1" t="s">
        <v>22</v>
      </c>
      <c r="K2671" s="1" t="s">
        <v>340</v>
      </c>
      <c r="L2671" s="3">
        <v>863.12800000000004</v>
      </c>
      <c r="M2671" s="3">
        <v>7</v>
      </c>
      <c r="N2671" s="3">
        <v>-32.3673</v>
      </c>
    </row>
    <row r="2672" spans="1:14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82"/>
        <v>Delay</v>
      </c>
      <c r="E2672" s="1" t="s">
        <v>3623</v>
      </c>
      <c r="F2672" s="1" t="str">
        <f t="shared" si="83"/>
        <v>AdamBellavance</v>
      </c>
      <c r="G2672" s="1" t="s">
        <v>3822</v>
      </c>
      <c r="H2672" s="1" t="s">
        <v>3824</v>
      </c>
      <c r="I2672" s="1" t="s">
        <v>3993</v>
      </c>
      <c r="J2672" s="1" t="s">
        <v>22</v>
      </c>
      <c r="K2672" s="1" t="s">
        <v>170</v>
      </c>
      <c r="L2672" s="3">
        <v>2036.86</v>
      </c>
      <c r="M2672" s="3">
        <v>7</v>
      </c>
      <c r="N2672" s="3">
        <v>366.63479999999998</v>
      </c>
    </row>
    <row r="2673" spans="1:14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82"/>
        <v>Delay</v>
      </c>
      <c r="E2673" s="1" t="s">
        <v>3623</v>
      </c>
      <c r="F2673" s="1" t="str">
        <f t="shared" si="83"/>
        <v>AdamBellavance</v>
      </c>
      <c r="G2673" s="1" t="s">
        <v>3822</v>
      </c>
      <c r="H2673" s="1" t="s">
        <v>3824</v>
      </c>
      <c r="I2673" s="1" t="s">
        <v>3993</v>
      </c>
      <c r="J2673" s="1" t="s">
        <v>72</v>
      </c>
      <c r="K2673" s="1" t="s">
        <v>592</v>
      </c>
      <c r="L2673" s="3">
        <v>449.56799999999998</v>
      </c>
      <c r="M2673" s="3">
        <v>2</v>
      </c>
      <c r="N2673" s="3">
        <v>-73.0548</v>
      </c>
    </row>
    <row r="2674" spans="1:14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82"/>
        <v>Delay</v>
      </c>
      <c r="E2674" s="1" t="s">
        <v>3623</v>
      </c>
      <c r="F2674" s="1" t="str">
        <f t="shared" si="83"/>
        <v>AdamBellavance</v>
      </c>
      <c r="G2674" s="1" t="s">
        <v>3822</v>
      </c>
      <c r="H2674" s="1" t="s">
        <v>3824</v>
      </c>
      <c r="I2674" s="1" t="s">
        <v>3993</v>
      </c>
      <c r="J2674" s="1" t="s">
        <v>38</v>
      </c>
      <c r="K2674" s="1" t="s">
        <v>783</v>
      </c>
      <c r="L2674" s="3">
        <v>108.96</v>
      </c>
      <c r="M2674" s="3">
        <v>3</v>
      </c>
      <c r="N2674" s="3">
        <v>32.688000000000002</v>
      </c>
    </row>
    <row r="2675" spans="1:14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82"/>
        <v>On time</v>
      </c>
      <c r="E2675" s="1" t="s">
        <v>3507</v>
      </c>
      <c r="F2675" s="1" t="str">
        <f t="shared" si="83"/>
        <v>GaryHansen</v>
      </c>
      <c r="G2675" s="1" t="s">
        <v>3822</v>
      </c>
      <c r="H2675" s="1" t="s">
        <v>3823</v>
      </c>
      <c r="I2675" s="1" t="s">
        <v>3992</v>
      </c>
      <c r="J2675" s="1" t="s">
        <v>9</v>
      </c>
      <c r="K2675" s="1" t="s">
        <v>2303</v>
      </c>
      <c r="L2675" s="3">
        <v>2.88</v>
      </c>
      <c r="M2675" s="3">
        <v>1</v>
      </c>
      <c r="N2675" s="3">
        <v>1.4112</v>
      </c>
    </row>
    <row r="2676" spans="1:14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82"/>
        <v>On time</v>
      </c>
      <c r="E2676" s="1" t="s">
        <v>3507</v>
      </c>
      <c r="F2676" s="1" t="str">
        <f t="shared" si="83"/>
        <v>GaryHansen</v>
      </c>
      <c r="G2676" s="1" t="s">
        <v>3822</v>
      </c>
      <c r="H2676" s="1" t="s">
        <v>3823</v>
      </c>
      <c r="I2676" s="1" t="s">
        <v>3992</v>
      </c>
      <c r="J2676" s="1" t="s">
        <v>18</v>
      </c>
      <c r="K2676" s="1" t="s">
        <v>351</v>
      </c>
      <c r="L2676" s="3">
        <v>41.904000000000003</v>
      </c>
      <c r="M2676" s="3">
        <v>6</v>
      </c>
      <c r="N2676" s="3">
        <v>14.1426</v>
      </c>
    </row>
    <row r="2677" spans="1:14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82"/>
        <v>On time</v>
      </c>
      <c r="E2677" s="1" t="s">
        <v>3507</v>
      </c>
      <c r="F2677" s="1" t="str">
        <f t="shared" si="83"/>
        <v>GaryHansen</v>
      </c>
      <c r="G2677" s="1" t="s">
        <v>3822</v>
      </c>
      <c r="H2677" s="1" t="s">
        <v>3823</v>
      </c>
      <c r="I2677" s="1" t="s">
        <v>3992</v>
      </c>
      <c r="J2677" s="1" t="s">
        <v>28</v>
      </c>
      <c r="K2677" s="1" t="s">
        <v>843</v>
      </c>
      <c r="L2677" s="3">
        <v>23.92</v>
      </c>
      <c r="M2677" s="3">
        <v>4</v>
      </c>
      <c r="N2677" s="3">
        <v>4.0663999999999998</v>
      </c>
    </row>
    <row r="2678" spans="1:14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82"/>
        <v>On time</v>
      </c>
      <c r="E2678" s="1" t="s">
        <v>3738</v>
      </c>
      <c r="F2678" s="1" t="str">
        <f t="shared" si="83"/>
        <v>ChadMcGuire</v>
      </c>
      <c r="G2678" s="1" t="s">
        <v>3822</v>
      </c>
      <c r="H2678" s="1" t="s">
        <v>3823</v>
      </c>
      <c r="I2678" s="1" t="s">
        <v>3992</v>
      </c>
      <c r="J2678" s="1" t="s">
        <v>38</v>
      </c>
      <c r="K2678" s="1" t="s">
        <v>2056</v>
      </c>
      <c r="L2678" s="3">
        <v>474.95</v>
      </c>
      <c r="M2678" s="3">
        <v>5</v>
      </c>
      <c r="N2678" s="3">
        <v>142.48500000000001</v>
      </c>
    </row>
    <row r="2679" spans="1:14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82"/>
        <v>Delay</v>
      </c>
      <c r="E2679" s="1" t="s">
        <v>3416</v>
      </c>
      <c r="F2679" s="1" t="str">
        <f t="shared" si="83"/>
        <v>TobyGnade</v>
      </c>
      <c r="G2679" s="1" t="s">
        <v>3822</v>
      </c>
      <c r="H2679" s="1" t="s">
        <v>3850</v>
      </c>
      <c r="I2679" s="1" t="s">
        <v>3993</v>
      </c>
      <c r="J2679" s="1" t="s">
        <v>165</v>
      </c>
      <c r="K2679" s="1" t="s">
        <v>360</v>
      </c>
      <c r="L2679" s="3">
        <v>999.98</v>
      </c>
      <c r="M2679" s="3">
        <v>2</v>
      </c>
      <c r="N2679" s="3">
        <v>449.99099999999999</v>
      </c>
    </row>
    <row r="2680" spans="1:14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82"/>
        <v>On time</v>
      </c>
      <c r="E2680" s="1" t="s">
        <v>3636</v>
      </c>
      <c r="F2680" s="1" t="str">
        <f t="shared" si="83"/>
        <v>DarrenKoutras</v>
      </c>
      <c r="G2680" s="1" t="s">
        <v>3822</v>
      </c>
      <c r="H2680" s="1" t="s">
        <v>3903</v>
      </c>
      <c r="I2680" s="1" t="s">
        <v>3996</v>
      </c>
      <c r="J2680" s="1" t="s">
        <v>22</v>
      </c>
      <c r="K2680" s="1" t="s">
        <v>1480</v>
      </c>
      <c r="L2680" s="3">
        <v>277.5</v>
      </c>
      <c r="M2680" s="3">
        <v>4</v>
      </c>
      <c r="N2680" s="3">
        <v>-188.7</v>
      </c>
    </row>
    <row r="2681" spans="1:14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82"/>
        <v>Delay</v>
      </c>
      <c r="E2681" s="1" t="s">
        <v>3164</v>
      </c>
      <c r="F2681" s="1" t="str">
        <f t="shared" si="83"/>
        <v>DavidBremer</v>
      </c>
      <c r="G2681" s="1" t="s">
        <v>3822</v>
      </c>
      <c r="H2681" s="1" t="s">
        <v>3959</v>
      </c>
      <c r="I2681" s="1" t="s">
        <v>3992</v>
      </c>
      <c r="J2681" s="1" t="s">
        <v>45</v>
      </c>
      <c r="K2681" s="1" t="s">
        <v>701</v>
      </c>
      <c r="L2681" s="3">
        <v>8.9600000000000009</v>
      </c>
      <c r="M2681" s="3">
        <v>2</v>
      </c>
      <c r="N2681" s="3">
        <v>4.3903999999999996</v>
      </c>
    </row>
    <row r="2682" spans="1:14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82"/>
        <v>On time</v>
      </c>
      <c r="E2682" s="1" t="s">
        <v>3660</v>
      </c>
      <c r="F2682" s="1" t="str">
        <f t="shared" si="83"/>
        <v>ErinAshbrook</v>
      </c>
      <c r="G2682" s="1" t="s">
        <v>3822</v>
      </c>
      <c r="H2682" s="1" t="s">
        <v>3833</v>
      </c>
      <c r="I2682" s="1" t="s">
        <v>3992</v>
      </c>
      <c r="J2682" s="1" t="s">
        <v>45</v>
      </c>
      <c r="K2682" s="1" t="s">
        <v>814</v>
      </c>
      <c r="L2682" s="3">
        <v>185.88</v>
      </c>
      <c r="M2682" s="3">
        <v>6</v>
      </c>
      <c r="N2682" s="3">
        <v>83.646000000000001</v>
      </c>
    </row>
    <row r="2683" spans="1:14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82"/>
        <v>On time</v>
      </c>
      <c r="E2683" s="1" t="s">
        <v>3660</v>
      </c>
      <c r="F2683" s="1" t="str">
        <f t="shared" si="83"/>
        <v>ErinAshbrook</v>
      </c>
      <c r="G2683" s="1" t="s">
        <v>3822</v>
      </c>
      <c r="H2683" s="1" t="s">
        <v>3833</v>
      </c>
      <c r="I2683" s="1" t="s">
        <v>3992</v>
      </c>
      <c r="J2683" s="1" t="s">
        <v>45</v>
      </c>
      <c r="K2683" s="1" t="s">
        <v>1171</v>
      </c>
      <c r="L2683" s="3">
        <v>12.96</v>
      </c>
      <c r="M2683" s="3">
        <v>2</v>
      </c>
      <c r="N2683" s="3">
        <v>6.2207999999999997</v>
      </c>
    </row>
    <row r="2684" spans="1:14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82"/>
        <v>Delay</v>
      </c>
      <c r="E2684" s="1" t="s">
        <v>3468</v>
      </c>
      <c r="F2684" s="1" t="str">
        <f t="shared" si="83"/>
        <v>SanjitEngle</v>
      </c>
      <c r="G2684" s="1" t="s">
        <v>3822</v>
      </c>
      <c r="H2684" s="1" t="s">
        <v>3835</v>
      </c>
      <c r="I2684" s="1" t="s">
        <v>3992</v>
      </c>
      <c r="J2684" s="1" t="s">
        <v>28</v>
      </c>
      <c r="K2684" s="1" t="s">
        <v>1214</v>
      </c>
      <c r="L2684" s="3">
        <v>169.45</v>
      </c>
      <c r="M2684" s="3">
        <v>5</v>
      </c>
      <c r="N2684" s="3">
        <v>42.362499999999997</v>
      </c>
    </row>
    <row r="2685" spans="1:14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82"/>
        <v>Delay</v>
      </c>
      <c r="E2685" s="1" t="s">
        <v>3468</v>
      </c>
      <c r="F2685" s="1" t="str">
        <f t="shared" si="83"/>
        <v>SanjitEngle</v>
      </c>
      <c r="G2685" s="1" t="s">
        <v>3822</v>
      </c>
      <c r="H2685" s="1" t="s">
        <v>3835</v>
      </c>
      <c r="I2685" s="1" t="s">
        <v>3992</v>
      </c>
      <c r="J2685" s="1" t="s">
        <v>28</v>
      </c>
      <c r="K2685" s="1" t="s">
        <v>1684</v>
      </c>
      <c r="L2685" s="3">
        <v>40.68</v>
      </c>
      <c r="M2685" s="3">
        <v>2</v>
      </c>
      <c r="N2685" s="3">
        <v>0.40679999999999999</v>
      </c>
    </row>
    <row r="2686" spans="1:14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82"/>
        <v>On time</v>
      </c>
      <c r="E2686" s="1" t="s">
        <v>3424</v>
      </c>
      <c r="F2686" s="1" t="str">
        <f t="shared" si="83"/>
        <v>BenWallace</v>
      </c>
      <c r="G2686" s="1" t="s">
        <v>3822</v>
      </c>
      <c r="H2686" s="1" t="s">
        <v>3826</v>
      </c>
      <c r="I2686" s="1" t="s">
        <v>3992</v>
      </c>
      <c r="J2686" s="1" t="s">
        <v>16</v>
      </c>
      <c r="K2686" s="1" t="s">
        <v>1256</v>
      </c>
      <c r="L2686" s="3">
        <v>806.33600000000001</v>
      </c>
      <c r="M2686" s="3">
        <v>8</v>
      </c>
      <c r="N2686" s="3">
        <v>50.396000000000001</v>
      </c>
    </row>
    <row r="2687" spans="1:14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82"/>
        <v>On time</v>
      </c>
      <c r="E2687" s="1" t="s">
        <v>3424</v>
      </c>
      <c r="F2687" s="1" t="str">
        <f t="shared" si="83"/>
        <v>BenWallace</v>
      </c>
      <c r="G2687" s="1" t="s">
        <v>3822</v>
      </c>
      <c r="H2687" s="1" t="s">
        <v>3826</v>
      </c>
      <c r="I2687" s="1" t="s">
        <v>3992</v>
      </c>
      <c r="J2687" s="1" t="s">
        <v>12</v>
      </c>
      <c r="K2687" s="1" t="s">
        <v>792</v>
      </c>
      <c r="L2687" s="3">
        <v>85.44</v>
      </c>
      <c r="M2687" s="3">
        <v>3</v>
      </c>
      <c r="N2687" s="3">
        <v>31.6128</v>
      </c>
    </row>
    <row r="2688" spans="1:14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82"/>
        <v>Delay</v>
      </c>
      <c r="E2688" s="1" t="s">
        <v>3770</v>
      </c>
      <c r="F2688" s="1" t="str">
        <f t="shared" si="83"/>
        <v>DanaKaydos</v>
      </c>
      <c r="G2688" s="1" t="s">
        <v>3822</v>
      </c>
      <c r="H2688" s="1" t="s">
        <v>3824</v>
      </c>
      <c r="I2688" s="1" t="s">
        <v>3993</v>
      </c>
      <c r="J2688" s="1" t="s">
        <v>165</v>
      </c>
      <c r="K2688" s="1" t="s">
        <v>1019</v>
      </c>
      <c r="L2688" s="3">
        <v>299.99</v>
      </c>
      <c r="M2688" s="3">
        <v>1</v>
      </c>
      <c r="N2688" s="3">
        <v>89.997</v>
      </c>
    </row>
    <row r="2689" spans="1:14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82"/>
        <v>Delay</v>
      </c>
      <c r="E2689" s="1" t="s">
        <v>3770</v>
      </c>
      <c r="F2689" s="1" t="str">
        <f t="shared" si="83"/>
        <v>DanaKaydos</v>
      </c>
      <c r="G2689" s="1" t="s">
        <v>3822</v>
      </c>
      <c r="H2689" s="1" t="s">
        <v>3824</v>
      </c>
      <c r="I2689" s="1" t="s">
        <v>3993</v>
      </c>
      <c r="J2689" s="1" t="s">
        <v>45</v>
      </c>
      <c r="K2689" s="1" t="s">
        <v>2749</v>
      </c>
      <c r="L2689" s="3">
        <v>192.16</v>
      </c>
      <c r="M2689" s="3">
        <v>4</v>
      </c>
      <c r="N2689" s="3">
        <v>92.236800000000002</v>
      </c>
    </row>
    <row r="2690" spans="1:14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82"/>
        <v>Delay</v>
      </c>
      <c r="E2690" s="1" t="s">
        <v>3770</v>
      </c>
      <c r="F2690" s="1" t="str">
        <f t="shared" si="83"/>
        <v>DanaKaydos</v>
      </c>
      <c r="G2690" s="1" t="s">
        <v>3822</v>
      </c>
      <c r="H2690" s="1" t="s">
        <v>3824</v>
      </c>
      <c r="I2690" s="1" t="s">
        <v>3993</v>
      </c>
      <c r="J2690" s="1" t="s">
        <v>16</v>
      </c>
      <c r="K2690" s="1" t="s">
        <v>2750</v>
      </c>
      <c r="L2690" s="3">
        <v>242.624</v>
      </c>
      <c r="M2690" s="3">
        <v>8</v>
      </c>
      <c r="N2690" s="3">
        <v>27.295200000000001</v>
      </c>
    </row>
    <row r="2691" spans="1:14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22" si="84">IF(C2691 - B2691 &gt; 4, "Delay", "On time")</f>
        <v>Delay</v>
      </c>
      <c r="E2691" s="1" t="s">
        <v>3770</v>
      </c>
      <c r="F2691" s="1" t="str">
        <f t="shared" ref="F2691:F2754" si="85">LEFT(E2691, FIND("@", E2691) - 1)</f>
        <v>DanaKaydos</v>
      </c>
      <c r="G2691" s="1" t="s">
        <v>3822</v>
      </c>
      <c r="H2691" s="1" t="s">
        <v>3824</v>
      </c>
      <c r="I2691" s="1" t="s">
        <v>3993</v>
      </c>
      <c r="J2691" s="1" t="s">
        <v>28</v>
      </c>
      <c r="K2691" s="1" t="s">
        <v>1964</v>
      </c>
      <c r="L2691" s="3">
        <v>46.74</v>
      </c>
      <c r="M2691" s="3">
        <v>3</v>
      </c>
      <c r="N2691" s="3">
        <v>11.685</v>
      </c>
    </row>
    <row r="2692" spans="1:14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84"/>
        <v>Delay</v>
      </c>
      <c r="E2692" s="1" t="s">
        <v>3770</v>
      </c>
      <c r="F2692" s="1" t="str">
        <f t="shared" si="85"/>
        <v>DanaKaydos</v>
      </c>
      <c r="G2692" s="1" t="s">
        <v>3822</v>
      </c>
      <c r="H2692" s="1" t="s">
        <v>3824</v>
      </c>
      <c r="I2692" s="1" t="s">
        <v>3993</v>
      </c>
      <c r="J2692" s="1" t="s">
        <v>38</v>
      </c>
      <c r="K2692" s="1" t="s">
        <v>2751</v>
      </c>
      <c r="L2692" s="3">
        <v>174.95</v>
      </c>
      <c r="M2692" s="3">
        <v>5</v>
      </c>
      <c r="N2692" s="3">
        <v>12.246499999999999</v>
      </c>
    </row>
    <row r="2693" spans="1:14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84"/>
        <v>Delay</v>
      </c>
      <c r="E2693" s="1" t="s">
        <v>3770</v>
      </c>
      <c r="F2693" s="1" t="str">
        <f t="shared" si="85"/>
        <v>DanaKaydos</v>
      </c>
      <c r="G2693" s="1" t="s">
        <v>3822</v>
      </c>
      <c r="H2693" s="1" t="s">
        <v>3824</v>
      </c>
      <c r="I2693" s="1" t="s">
        <v>3993</v>
      </c>
      <c r="J2693" s="1" t="s">
        <v>18</v>
      </c>
      <c r="K2693" s="1" t="s">
        <v>2752</v>
      </c>
      <c r="L2693" s="3">
        <v>100.70399999999999</v>
      </c>
      <c r="M2693" s="3">
        <v>6</v>
      </c>
      <c r="N2693" s="3">
        <v>37.764000000000003</v>
      </c>
    </row>
    <row r="2694" spans="1:14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84"/>
        <v>Delay</v>
      </c>
      <c r="E2694" s="1" t="s">
        <v>3771</v>
      </c>
      <c r="F2694" s="1" t="str">
        <f t="shared" si="85"/>
        <v>MuhammedYedwab</v>
      </c>
      <c r="G2694" s="1" t="s">
        <v>3822</v>
      </c>
      <c r="H2694" s="1" t="s">
        <v>3978</v>
      </c>
      <c r="I2694" s="1" t="s">
        <v>3992</v>
      </c>
      <c r="J2694" s="1" t="s">
        <v>72</v>
      </c>
      <c r="K2694" s="1" t="s">
        <v>2754</v>
      </c>
      <c r="L2694" s="3">
        <v>387.13600000000002</v>
      </c>
      <c r="M2694" s="3">
        <v>4</v>
      </c>
      <c r="N2694" s="3">
        <v>4.8391999999999999</v>
      </c>
    </row>
    <row r="2695" spans="1:14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84"/>
        <v>On time</v>
      </c>
      <c r="E2695" s="1" t="s">
        <v>3557</v>
      </c>
      <c r="F2695" s="1" t="str">
        <f t="shared" si="85"/>
        <v>JackO'Briant</v>
      </c>
      <c r="G2695" s="1" t="s">
        <v>3822</v>
      </c>
      <c r="H2695" s="1" t="s">
        <v>3824</v>
      </c>
      <c r="I2695" s="1" t="s">
        <v>3993</v>
      </c>
      <c r="J2695" s="1" t="s">
        <v>18</v>
      </c>
      <c r="K2695" s="1" t="s">
        <v>2756</v>
      </c>
      <c r="L2695" s="3">
        <v>18.367999999999999</v>
      </c>
      <c r="M2695" s="3">
        <v>4</v>
      </c>
      <c r="N2695" s="3">
        <v>5.9695999999999998</v>
      </c>
    </row>
    <row r="2696" spans="1:14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84"/>
        <v>On time</v>
      </c>
      <c r="E2696" s="1" t="s">
        <v>3604</v>
      </c>
      <c r="F2696" s="1" t="str">
        <f t="shared" si="85"/>
        <v>RichardBierner</v>
      </c>
      <c r="G2696" s="1" t="s">
        <v>3822</v>
      </c>
      <c r="H2696" s="1" t="s">
        <v>3832</v>
      </c>
      <c r="I2696" s="1" t="s">
        <v>3992</v>
      </c>
      <c r="J2696" s="1" t="s">
        <v>14</v>
      </c>
      <c r="K2696" s="1" t="s">
        <v>1497</v>
      </c>
      <c r="L2696" s="3">
        <v>7.98</v>
      </c>
      <c r="M2696" s="3">
        <v>3</v>
      </c>
      <c r="N2696" s="3">
        <v>2.0748000000000002</v>
      </c>
    </row>
    <row r="2697" spans="1:14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84"/>
        <v>Delay</v>
      </c>
      <c r="E2697" s="1" t="s">
        <v>3743</v>
      </c>
      <c r="F2697" s="1" t="str">
        <f t="shared" si="85"/>
        <v>GeorgeZrebassa</v>
      </c>
      <c r="G2697" s="1" t="s">
        <v>3822</v>
      </c>
      <c r="H2697" s="1" t="s">
        <v>3823</v>
      </c>
      <c r="I2697" s="1" t="s">
        <v>3992</v>
      </c>
      <c r="J2697" s="1" t="s">
        <v>38</v>
      </c>
      <c r="K2697" s="1" t="s">
        <v>1988</v>
      </c>
      <c r="L2697" s="3">
        <v>1649.95</v>
      </c>
      <c r="M2697" s="3">
        <v>5</v>
      </c>
      <c r="N2697" s="3">
        <v>659.98</v>
      </c>
    </row>
    <row r="2698" spans="1:14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84"/>
        <v>Delay</v>
      </c>
      <c r="E2698" s="1" t="s">
        <v>3743</v>
      </c>
      <c r="F2698" s="1" t="str">
        <f t="shared" si="85"/>
        <v>GeorgeZrebassa</v>
      </c>
      <c r="G2698" s="1" t="s">
        <v>3822</v>
      </c>
      <c r="H2698" s="1" t="s">
        <v>3823</v>
      </c>
      <c r="I2698" s="1" t="s">
        <v>3992</v>
      </c>
      <c r="J2698" s="1" t="s">
        <v>72</v>
      </c>
      <c r="K2698" s="1" t="s">
        <v>445</v>
      </c>
      <c r="L2698" s="3">
        <v>362.35199999999998</v>
      </c>
      <c r="M2698" s="3">
        <v>3</v>
      </c>
      <c r="N2698" s="3">
        <v>45.293999999999997</v>
      </c>
    </row>
    <row r="2699" spans="1:14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84"/>
        <v>On time</v>
      </c>
      <c r="E2699" s="1" t="s">
        <v>3462</v>
      </c>
      <c r="F2699" s="1" t="str">
        <f t="shared" si="85"/>
        <v>NancyLomonaco</v>
      </c>
      <c r="G2699" s="1" t="s">
        <v>3822</v>
      </c>
      <c r="H2699" s="1" t="s">
        <v>3826</v>
      </c>
      <c r="I2699" s="1" t="s">
        <v>3992</v>
      </c>
      <c r="J2699" s="1" t="s">
        <v>16</v>
      </c>
      <c r="K2699" s="1" t="s">
        <v>584</v>
      </c>
      <c r="L2699" s="3">
        <v>73.584000000000003</v>
      </c>
      <c r="M2699" s="3">
        <v>2</v>
      </c>
      <c r="N2699" s="3">
        <v>8.2782</v>
      </c>
    </row>
    <row r="2700" spans="1:14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84"/>
        <v>Delay</v>
      </c>
      <c r="E2700" s="1" t="s">
        <v>3566</v>
      </c>
      <c r="F2700" s="1" t="str">
        <f t="shared" si="85"/>
        <v>BruceGeld</v>
      </c>
      <c r="G2700" s="1" t="s">
        <v>3822</v>
      </c>
      <c r="H2700" s="1" t="s">
        <v>3927</v>
      </c>
      <c r="I2700" s="1" t="s">
        <v>3992</v>
      </c>
      <c r="J2700" s="1" t="s">
        <v>22</v>
      </c>
      <c r="K2700" s="1" t="s">
        <v>2034</v>
      </c>
      <c r="L2700" s="3">
        <v>486.36799999999999</v>
      </c>
      <c r="M2700" s="3">
        <v>4</v>
      </c>
      <c r="N2700" s="3">
        <v>36.477600000000002</v>
      </c>
    </row>
    <row r="2701" spans="1:14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84"/>
        <v>On time</v>
      </c>
      <c r="E2701" s="1" t="s">
        <v>3426</v>
      </c>
      <c r="F2701" s="1" t="str">
        <f t="shared" si="85"/>
        <v>BeckyCastell</v>
      </c>
      <c r="G2701" s="1" t="s">
        <v>3822</v>
      </c>
      <c r="H2701" s="1" t="s">
        <v>3826</v>
      </c>
      <c r="I2701" s="1" t="s">
        <v>3992</v>
      </c>
      <c r="J2701" s="1" t="s">
        <v>14</v>
      </c>
      <c r="K2701" s="1" t="s">
        <v>878</v>
      </c>
      <c r="L2701" s="3">
        <v>37.17</v>
      </c>
      <c r="M2701" s="3">
        <v>9</v>
      </c>
      <c r="N2701" s="3">
        <v>11.151</v>
      </c>
    </row>
    <row r="2702" spans="1:14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84"/>
        <v>On time</v>
      </c>
      <c r="E2702" s="1" t="s">
        <v>3344</v>
      </c>
      <c r="F2702" s="1" t="str">
        <f t="shared" si="85"/>
        <v>YanaSorensen</v>
      </c>
      <c r="G2702" s="1" t="s">
        <v>3822</v>
      </c>
      <c r="H2702" s="1" t="s">
        <v>3847</v>
      </c>
      <c r="I2702" s="1" t="s">
        <v>3992</v>
      </c>
      <c r="J2702" s="1" t="s">
        <v>72</v>
      </c>
      <c r="K2702" s="1" t="s">
        <v>2399</v>
      </c>
      <c r="L2702" s="3">
        <v>436.70400000000001</v>
      </c>
      <c r="M2702" s="3">
        <v>6</v>
      </c>
      <c r="N2702" s="3">
        <v>-38.211599999999997</v>
      </c>
    </row>
    <row r="2703" spans="1:14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84"/>
        <v>On time</v>
      </c>
      <c r="E2703" s="1" t="s">
        <v>3134</v>
      </c>
      <c r="F2703" s="1" t="str">
        <f t="shared" si="85"/>
        <v>ZuschussDonatelli</v>
      </c>
      <c r="G2703" s="1" t="s">
        <v>3822</v>
      </c>
      <c r="H2703" s="1" t="s">
        <v>3823</v>
      </c>
      <c r="I2703" s="1" t="s">
        <v>3992</v>
      </c>
      <c r="J2703" s="1" t="s">
        <v>20</v>
      </c>
      <c r="K2703" s="1" t="s">
        <v>530</v>
      </c>
      <c r="L2703" s="3">
        <v>61.44</v>
      </c>
      <c r="M2703" s="3">
        <v>3</v>
      </c>
      <c r="N2703" s="3">
        <v>16.588799999999999</v>
      </c>
    </row>
    <row r="2704" spans="1:14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84"/>
        <v>Delay</v>
      </c>
      <c r="E2704" s="1" t="s">
        <v>3352</v>
      </c>
      <c r="F2704" s="1" t="str">
        <f t="shared" si="85"/>
        <v>MichelleMoray</v>
      </c>
      <c r="G2704" s="1" t="s">
        <v>3822</v>
      </c>
      <c r="H2704" s="1" t="s">
        <v>3857</v>
      </c>
      <c r="I2704" s="1" t="s">
        <v>4000</v>
      </c>
      <c r="J2704" s="1" t="s">
        <v>28</v>
      </c>
      <c r="K2704" s="1" t="s">
        <v>1098</v>
      </c>
      <c r="L2704" s="3">
        <v>87.08</v>
      </c>
      <c r="M2704" s="3">
        <v>7</v>
      </c>
      <c r="N2704" s="3">
        <v>24.382400000000001</v>
      </c>
    </row>
    <row r="2705" spans="1:14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84"/>
        <v>Delay</v>
      </c>
      <c r="E2705" s="1" t="s">
        <v>3352</v>
      </c>
      <c r="F2705" s="1" t="str">
        <f t="shared" si="85"/>
        <v>MichelleMoray</v>
      </c>
      <c r="G2705" s="1" t="s">
        <v>3822</v>
      </c>
      <c r="H2705" s="1" t="s">
        <v>3857</v>
      </c>
      <c r="I2705" s="1" t="s">
        <v>4000</v>
      </c>
      <c r="J2705" s="1" t="s">
        <v>16</v>
      </c>
      <c r="K2705" s="1" t="s">
        <v>300</v>
      </c>
      <c r="L2705" s="3">
        <v>105.584</v>
      </c>
      <c r="M2705" s="3">
        <v>2</v>
      </c>
      <c r="N2705" s="3">
        <v>9.2385999999999999</v>
      </c>
    </row>
    <row r="2706" spans="1:14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84"/>
        <v>Delay</v>
      </c>
      <c r="E2706" s="1" t="s">
        <v>3352</v>
      </c>
      <c r="F2706" s="1" t="str">
        <f t="shared" si="85"/>
        <v>MichelleMoray</v>
      </c>
      <c r="G2706" s="1" t="s">
        <v>3822</v>
      </c>
      <c r="H2706" s="1" t="s">
        <v>3857</v>
      </c>
      <c r="I2706" s="1" t="s">
        <v>4000</v>
      </c>
      <c r="J2706" s="1" t="s">
        <v>38</v>
      </c>
      <c r="K2706" s="1" t="s">
        <v>1340</v>
      </c>
      <c r="L2706" s="3">
        <v>217.44</v>
      </c>
      <c r="M2706" s="3">
        <v>6</v>
      </c>
      <c r="N2706" s="3">
        <v>91.324799999999996</v>
      </c>
    </row>
    <row r="2707" spans="1:14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84"/>
        <v>On time</v>
      </c>
      <c r="E2707" s="1" t="s">
        <v>3309</v>
      </c>
      <c r="F2707" s="1" t="str">
        <f t="shared" si="85"/>
        <v>SamZeldin</v>
      </c>
      <c r="G2707" s="1" t="s">
        <v>3822</v>
      </c>
      <c r="H2707" s="1" t="s">
        <v>3824</v>
      </c>
      <c r="I2707" s="1" t="s">
        <v>3993</v>
      </c>
      <c r="J2707" s="1" t="s">
        <v>16</v>
      </c>
      <c r="K2707" s="1" t="s">
        <v>17</v>
      </c>
      <c r="L2707" s="3">
        <v>604.76800000000003</v>
      </c>
      <c r="M2707" s="3">
        <v>4</v>
      </c>
      <c r="N2707" s="3">
        <v>60.476799999999997</v>
      </c>
    </row>
    <row r="2708" spans="1:14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84"/>
        <v>Delay</v>
      </c>
      <c r="E2708" s="1" t="s">
        <v>3686</v>
      </c>
      <c r="F2708" s="1" t="str">
        <f t="shared" si="85"/>
        <v>LisaRyan</v>
      </c>
      <c r="G2708" s="1" t="s">
        <v>3822</v>
      </c>
      <c r="H2708" s="1" t="s">
        <v>3840</v>
      </c>
      <c r="I2708" s="1" t="s">
        <v>3992</v>
      </c>
      <c r="J2708" s="1" t="s">
        <v>82</v>
      </c>
      <c r="K2708" s="1" t="s">
        <v>2767</v>
      </c>
      <c r="L2708" s="3">
        <v>27.36</v>
      </c>
      <c r="M2708" s="3">
        <v>4</v>
      </c>
      <c r="N2708" s="3">
        <v>7.3872</v>
      </c>
    </row>
    <row r="2709" spans="1:14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84"/>
        <v>Delay</v>
      </c>
      <c r="E2709" s="1" t="s">
        <v>3686</v>
      </c>
      <c r="F2709" s="1" t="str">
        <f t="shared" si="85"/>
        <v>LisaRyan</v>
      </c>
      <c r="G2709" s="1" t="s">
        <v>3822</v>
      </c>
      <c r="H2709" s="1" t="s">
        <v>3840</v>
      </c>
      <c r="I2709" s="1" t="s">
        <v>3992</v>
      </c>
      <c r="J2709" s="1" t="s">
        <v>45</v>
      </c>
      <c r="K2709" s="1" t="s">
        <v>2024</v>
      </c>
      <c r="L2709" s="3">
        <v>20.56</v>
      </c>
      <c r="M2709" s="3">
        <v>2</v>
      </c>
      <c r="N2709" s="3">
        <v>9.6631999999999998</v>
      </c>
    </row>
    <row r="2710" spans="1:14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84"/>
        <v>Delay</v>
      </c>
      <c r="E2710" s="1" t="s">
        <v>3686</v>
      </c>
      <c r="F2710" s="1" t="str">
        <f t="shared" si="85"/>
        <v>LisaRyan</v>
      </c>
      <c r="G2710" s="1" t="s">
        <v>3822</v>
      </c>
      <c r="H2710" s="1" t="s">
        <v>3840</v>
      </c>
      <c r="I2710" s="1" t="s">
        <v>3992</v>
      </c>
      <c r="J2710" s="1" t="s">
        <v>18</v>
      </c>
      <c r="K2710" s="1" t="s">
        <v>2752</v>
      </c>
      <c r="L2710" s="3">
        <v>83.92</v>
      </c>
      <c r="M2710" s="3">
        <v>5</v>
      </c>
      <c r="N2710" s="3">
        <v>31.47</v>
      </c>
    </row>
    <row r="2711" spans="1:14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84"/>
        <v>Delay</v>
      </c>
      <c r="E2711" s="1" t="s">
        <v>3772</v>
      </c>
      <c r="F2711" s="1" t="str">
        <f t="shared" si="85"/>
        <v>SethVernon</v>
      </c>
      <c r="G2711" s="1" t="s">
        <v>3822</v>
      </c>
      <c r="H2711" s="1" t="s">
        <v>3823</v>
      </c>
      <c r="I2711" s="1" t="s">
        <v>3992</v>
      </c>
      <c r="J2711" s="1" t="s">
        <v>22</v>
      </c>
      <c r="K2711" s="1" t="s">
        <v>549</v>
      </c>
      <c r="L2711" s="3">
        <v>902.71199999999999</v>
      </c>
      <c r="M2711" s="3">
        <v>3</v>
      </c>
      <c r="N2711" s="3">
        <v>33.851700000000001</v>
      </c>
    </row>
    <row r="2712" spans="1:14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84"/>
        <v>On time</v>
      </c>
      <c r="E2712" s="1" t="s">
        <v>3454</v>
      </c>
      <c r="F2712" s="1" t="str">
        <f t="shared" si="85"/>
        <v>MichaelGranlund</v>
      </c>
      <c r="G2712" s="1" t="s">
        <v>3822</v>
      </c>
      <c r="H2712" s="1" t="s">
        <v>3882</v>
      </c>
      <c r="I2712" s="1" t="s">
        <v>3992</v>
      </c>
      <c r="J2712" s="1" t="s">
        <v>198</v>
      </c>
      <c r="K2712" s="1" t="s">
        <v>1593</v>
      </c>
      <c r="L2712" s="3">
        <v>120.666</v>
      </c>
      <c r="M2712" s="3">
        <v>2</v>
      </c>
      <c r="N2712" s="3">
        <v>21.294</v>
      </c>
    </row>
    <row r="2713" spans="1:14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84"/>
        <v>Delay</v>
      </c>
      <c r="E2713" s="1" t="s">
        <v>3681</v>
      </c>
      <c r="F2713" s="1" t="str">
        <f t="shared" si="85"/>
        <v>SteveCarroll</v>
      </c>
      <c r="G2713" s="1" t="s">
        <v>3822</v>
      </c>
      <c r="H2713" s="1" t="s">
        <v>3824</v>
      </c>
      <c r="I2713" s="1" t="s">
        <v>3993</v>
      </c>
      <c r="J2713" s="1" t="s">
        <v>12</v>
      </c>
      <c r="K2713" s="1" t="s">
        <v>2771</v>
      </c>
      <c r="L2713" s="3">
        <v>82.26</v>
      </c>
      <c r="M2713" s="3">
        <v>3</v>
      </c>
      <c r="N2713" s="3">
        <v>33.726599999999998</v>
      </c>
    </row>
    <row r="2714" spans="1:14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84"/>
        <v>On time</v>
      </c>
      <c r="E2714" s="1" t="s">
        <v>3702</v>
      </c>
      <c r="F2714" s="1" t="str">
        <f t="shared" si="85"/>
        <v>RoseO'Brian</v>
      </c>
      <c r="G2714" s="1" t="s">
        <v>3822</v>
      </c>
      <c r="H2714" s="1" t="s">
        <v>3826</v>
      </c>
      <c r="I2714" s="1" t="s">
        <v>3992</v>
      </c>
      <c r="J2714" s="1" t="s">
        <v>28</v>
      </c>
      <c r="K2714" s="1" t="s">
        <v>2773</v>
      </c>
      <c r="L2714" s="3">
        <v>29.74</v>
      </c>
      <c r="M2714" s="3">
        <v>1</v>
      </c>
      <c r="N2714" s="3">
        <v>4.4610000000000003</v>
      </c>
    </row>
    <row r="2715" spans="1:14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84"/>
        <v>Delay</v>
      </c>
      <c r="E2715" s="1" t="s">
        <v>3633</v>
      </c>
      <c r="F2715" s="1" t="str">
        <f t="shared" si="85"/>
        <v>JamesLanier</v>
      </c>
      <c r="G2715" s="1" t="s">
        <v>3822</v>
      </c>
      <c r="H2715" s="1" t="s">
        <v>3826</v>
      </c>
      <c r="I2715" s="1" t="s">
        <v>3992</v>
      </c>
      <c r="J2715" s="1" t="s">
        <v>20</v>
      </c>
      <c r="K2715" s="1" t="s">
        <v>2027</v>
      </c>
      <c r="L2715" s="3">
        <v>87.36</v>
      </c>
      <c r="M2715" s="3">
        <v>6</v>
      </c>
      <c r="N2715" s="3">
        <v>23.587199999999999</v>
      </c>
    </row>
    <row r="2716" spans="1:14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84"/>
        <v>Delay</v>
      </c>
      <c r="E2716" s="1" t="s">
        <v>3633</v>
      </c>
      <c r="F2716" s="1" t="str">
        <f t="shared" si="85"/>
        <v>JamesLanier</v>
      </c>
      <c r="G2716" s="1" t="s">
        <v>3822</v>
      </c>
      <c r="H2716" s="1" t="s">
        <v>3826</v>
      </c>
      <c r="I2716" s="1" t="s">
        <v>3992</v>
      </c>
      <c r="J2716" s="1" t="s">
        <v>18</v>
      </c>
      <c r="K2716" s="1" t="s">
        <v>394</v>
      </c>
      <c r="L2716" s="3">
        <v>56.16</v>
      </c>
      <c r="M2716" s="3">
        <v>6</v>
      </c>
      <c r="N2716" s="3">
        <v>17.55</v>
      </c>
    </row>
    <row r="2717" spans="1:14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84"/>
        <v>On time</v>
      </c>
      <c r="E2717" s="1" t="s">
        <v>3697</v>
      </c>
      <c r="F2717" s="1" t="str">
        <f t="shared" si="85"/>
        <v>AnnaChung</v>
      </c>
      <c r="G2717" s="1" t="s">
        <v>3822</v>
      </c>
      <c r="H2717" s="1" t="s">
        <v>3826</v>
      </c>
      <c r="I2717" s="1" t="s">
        <v>3992</v>
      </c>
      <c r="J2717" s="1" t="s">
        <v>16</v>
      </c>
      <c r="K2717" s="1" t="s">
        <v>304</v>
      </c>
      <c r="L2717" s="3">
        <v>84.784000000000006</v>
      </c>
      <c r="M2717" s="3">
        <v>2</v>
      </c>
      <c r="N2717" s="3">
        <v>-20.136199999999999</v>
      </c>
    </row>
    <row r="2718" spans="1:14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84"/>
        <v>On time</v>
      </c>
      <c r="E2718" s="1" t="s">
        <v>3260</v>
      </c>
      <c r="F2718" s="1" t="str">
        <f t="shared" si="85"/>
        <v>CynthiaVoltz</v>
      </c>
      <c r="G2718" s="1" t="s">
        <v>3822</v>
      </c>
      <c r="H2718" s="1" t="s">
        <v>3877</v>
      </c>
      <c r="I2718" s="1" t="s">
        <v>3992</v>
      </c>
      <c r="J2718" s="1" t="s">
        <v>18</v>
      </c>
      <c r="K2718" s="1" t="s">
        <v>2280</v>
      </c>
      <c r="L2718" s="3">
        <v>11.808</v>
      </c>
      <c r="M2718" s="3">
        <v>3</v>
      </c>
      <c r="N2718" s="3">
        <v>4.1327999999999996</v>
      </c>
    </row>
    <row r="2719" spans="1:14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84"/>
        <v>On time</v>
      </c>
      <c r="E2719" s="1" t="s">
        <v>3577</v>
      </c>
      <c r="F2719" s="1" t="str">
        <f t="shared" si="85"/>
        <v>ChrisSelesnick</v>
      </c>
      <c r="G2719" s="1" t="s">
        <v>3822</v>
      </c>
      <c r="H2719" s="1" t="s">
        <v>3823</v>
      </c>
      <c r="I2719" s="1" t="s">
        <v>3992</v>
      </c>
      <c r="J2719" s="1" t="s">
        <v>45</v>
      </c>
      <c r="K2719" s="1" t="s">
        <v>1319</v>
      </c>
      <c r="L2719" s="3">
        <v>11.76</v>
      </c>
      <c r="M2719" s="3">
        <v>2</v>
      </c>
      <c r="N2719" s="3">
        <v>5.7624000000000004</v>
      </c>
    </row>
    <row r="2720" spans="1:14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84"/>
        <v>Delay</v>
      </c>
      <c r="E2720" s="1" t="s">
        <v>3351</v>
      </c>
      <c r="F2720" s="1" t="str">
        <f t="shared" si="85"/>
        <v>TheaHendricks</v>
      </c>
      <c r="G2720" s="1" t="s">
        <v>3822</v>
      </c>
      <c r="H2720" s="1" t="s">
        <v>3888</v>
      </c>
      <c r="I2720" s="1" t="s">
        <v>3995</v>
      </c>
      <c r="J2720" s="1" t="s">
        <v>28</v>
      </c>
      <c r="K2720" s="1" t="s">
        <v>675</v>
      </c>
      <c r="L2720" s="3">
        <v>10.744</v>
      </c>
      <c r="M2720" s="3">
        <v>1</v>
      </c>
      <c r="N2720" s="3">
        <v>0.80579999999999996</v>
      </c>
    </row>
    <row r="2721" spans="1:14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84"/>
        <v>Delay</v>
      </c>
      <c r="E2721" s="1" t="s">
        <v>3773</v>
      </c>
      <c r="F2721" s="1" t="str">
        <f t="shared" si="85"/>
        <v>SuzanneMcNair</v>
      </c>
      <c r="G2721" s="1" t="s">
        <v>3822</v>
      </c>
      <c r="H2721" s="1" t="s">
        <v>3823</v>
      </c>
      <c r="I2721" s="1" t="s">
        <v>3992</v>
      </c>
      <c r="J2721" s="1" t="s">
        <v>45</v>
      </c>
      <c r="K2721" s="1" t="s">
        <v>97</v>
      </c>
      <c r="L2721" s="3">
        <v>105.52</v>
      </c>
      <c r="M2721" s="3">
        <v>4</v>
      </c>
      <c r="N2721" s="3">
        <v>48.539200000000001</v>
      </c>
    </row>
    <row r="2722" spans="1:14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84"/>
        <v>Delay</v>
      </c>
      <c r="E2722" s="1" t="s">
        <v>3535</v>
      </c>
      <c r="F2722" s="1" t="str">
        <f t="shared" si="85"/>
        <v>JimKriz</v>
      </c>
      <c r="G2722" s="1" t="s">
        <v>3822</v>
      </c>
      <c r="H2722" s="1" t="s">
        <v>3905</v>
      </c>
      <c r="I2722" s="1" t="s">
        <v>3992</v>
      </c>
      <c r="J2722" s="1" t="s">
        <v>18</v>
      </c>
      <c r="K2722" s="1" t="s">
        <v>680</v>
      </c>
      <c r="L2722" s="3">
        <v>110.52800000000001</v>
      </c>
      <c r="M2722" s="3">
        <v>4</v>
      </c>
      <c r="N2722" s="3">
        <v>38.684800000000003</v>
      </c>
    </row>
    <row r="2723" spans="1:14" ht="14.25" customHeight="1" x14ac:dyDescent="0.3">
      <c r="A2723" s="1" t="s">
        <v>2781</v>
      </c>
      <c r="B2723" s="2">
        <v>41769</v>
      </c>
      <c r="C2723" s="2">
        <v>41771</v>
      </c>
      <c r="D2723" s="2" t="str">
        <f>IF(C2723 - B2723 &gt; 4, "Delay", "On time")</f>
        <v>On time</v>
      </c>
      <c r="E2723" s="1" t="s">
        <v>3748</v>
      </c>
      <c r="F2723" s="1" t="str">
        <f t="shared" si="85"/>
        <v>LaurelBeltran</v>
      </c>
      <c r="G2723" s="1" t="s">
        <v>3822</v>
      </c>
      <c r="H2723" s="1" t="s">
        <v>3824</v>
      </c>
      <c r="I2723" s="1" t="s">
        <v>3993</v>
      </c>
      <c r="J2723" s="1" t="s">
        <v>18</v>
      </c>
      <c r="K2723" s="1" t="s">
        <v>739</v>
      </c>
      <c r="L2723" s="3">
        <v>147.91999999999999</v>
      </c>
      <c r="M2723" s="3">
        <v>5</v>
      </c>
      <c r="N2723" s="3">
        <v>46.225000000000001</v>
      </c>
    </row>
    <row r="2724" spans="1:14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ref="D2724:D2787" si="86">IF(C2724 - B2724 &gt; 4, "Delay", "On time")</f>
        <v>On time</v>
      </c>
      <c r="E2724" s="1" t="s">
        <v>3748</v>
      </c>
      <c r="F2724" s="1" t="str">
        <f t="shared" si="85"/>
        <v>LaurelBeltran</v>
      </c>
      <c r="G2724" s="1" t="s">
        <v>3822</v>
      </c>
      <c r="H2724" s="1" t="s">
        <v>3824</v>
      </c>
      <c r="I2724" s="1" t="s">
        <v>3993</v>
      </c>
      <c r="J2724" s="1" t="s">
        <v>28</v>
      </c>
      <c r="K2724" s="1" t="s">
        <v>743</v>
      </c>
      <c r="L2724" s="3">
        <v>104.28</v>
      </c>
      <c r="M2724" s="3">
        <v>3</v>
      </c>
      <c r="N2724" s="3">
        <v>26.07</v>
      </c>
    </row>
    <row r="2725" spans="1:14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86"/>
        <v>On time</v>
      </c>
      <c r="E2725" s="1" t="s">
        <v>3748</v>
      </c>
      <c r="F2725" s="1" t="str">
        <f t="shared" si="85"/>
        <v>LaurelBeltran</v>
      </c>
      <c r="G2725" s="1" t="s">
        <v>3822</v>
      </c>
      <c r="H2725" s="1" t="s">
        <v>3824</v>
      </c>
      <c r="I2725" s="1" t="s">
        <v>3993</v>
      </c>
      <c r="J2725" s="1" t="s">
        <v>22</v>
      </c>
      <c r="K2725" s="1" t="s">
        <v>2782</v>
      </c>
      <c r="L2725" s="3">
        <v>286.85000000000002</v>
      </c>
      <c r="M2725" s="3">
        <v>1</v>
      </c>
      <c r="N2725" s="3">
        <v>63.106999999999999</v>
      </c>
    </row>
    <row r="2726" spans="1:14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86"/>
        <v>On time</v>
      </c>
      <c r="E2726" s="1" t="s">
        <v>3748</v>
      </c>
      <c r="F2726" s="1" t="str">
        <f t="shared" si="85"/>
        <v>LaurelBeltran</v>
      </c>
      <c r="G2726" s="1" t="s">
        <v>3822</v>
      </c>
      <c r="H2726" s="1" t="s">
        <v>3824</v>
      </c>
      <c r="I2726" s="1" t="s">
        <v>3993</v>
      </c>
      <c r="J2726" s="1" t="s">
        <v>28</v>
      </c>
      <c r="K2726" s="1" t="s">
        <v>2122</v>
      </c>
      <c r="L2726" s="3">
        <v>66.959999999999994</v>
      </c>
      <c r="M2726" s="3">
        <v>4</v>
      </c>
      <c r="N2726" s="3">
        <v>2.6783999999999999</v>
      </c>
    </row>
    <row r="2727" spans="1:14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86"/>
        <v>On time</v>
      </c>
      <c r="E2727" s="1" t="s">
        <v>3748</v>
      </c>
      <c r="F2727" s="1" t="str">
        <f t="shared" si="85"/>
        <v>LaurelBeltran</v>
      </c>
      <c r="G2727" s="1" t="s">
        <v>3822</v>
      </c>
      <c r="H2727" s="1" t="s">
        <v>3824</v>
      </c>
      <c r="I2727" s="1" t="s">
        <v>3993</v>
      </c>
      <c r="J2727" s="1" t="s">
        <v>38</v>
      </c>
      <c r="K2727" s="1" t="s">
        <v>1038</v>
      </c>
      <c r="L2727" s="3">
        <v>199.98</v>
      </c>
      <c r="M2727" s="3">
        <v>2</v>
      </c>
      <c r="N2727" s="3">
        <v>87.991200000000006</v>
      </c>
    </row>
    <row r="2728" spans="1:14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86"/>
        <v>Delay</v>
      </c>
      <c r="E2728" s="1" t="s">
        <v>3774</v>
      </c>
      <c r="F2728" s="1" t="str">
        <f t="shared" si="85"/>
        <v>ResiPÃ¶lking</v>
      </c>
      <c r="G2728" s="1" t="s">
        <v>3822</v>
      </c>
      <c r="H2728" s="1" t="s">
        <v>3940</v>
      </c>
      <c r="I2728" s="1" t="s">
        <v>3997</v>
      </c>
      <c r="J2728" s="1" t="s">
        <v>82</v>
      </c>
      <c r="K2728" s="1" t="s">
        <v>2767</v>
      </c>
      <c r="L2728" s="3">
        <v>10.944000000000001</v>
      </c>
      <c r="M2728" s="3">
        <v>2</v>
      </c>
      <c r="N2728" s="3">
        <v>0.95760000000000001</v>
      </c>
    </row>
    <row r="2729" spans="1:14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86"/>
        <v>On time</v>
      </c>
      <c r="E2729" s="1" t="s">
        <v>3484</v>
      </c>
      <c r="F2729" s="1" t="str">
        <f t="shared" si="85"/>
        <v>DonJones</v>
      </c>
      <c r="G2729" s="1" t="s">
        <v>3822</v>
      </c>
      <c r="H2729" s="1" t="s">
        <v>3892</v>
      </c>
      <c r="I2729" s="1" t="s">
        <v>3995</v>
      </c>
      <c r="J2729" s="1" t="s">
        <v>38</v>
      </c>
      <c r="K2729" s="1" t="s">
        <v>1239</v>
      </c>
      <c r="L2729" s="3">
        <v>62.351999999999997</v>
      </c>
      <c r="M2729" s="3">
        <v>6</v>
      </c>
      <c r="N2729" s="3">
        <v>-10.9116</v>
      </c>
    </row>
    <row r="2730" spans="1:14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86"/>
        <v>Delay</v>
      </c>
      <c r="E2730" s="1" t="s">
        <v>3445</v>
      </c>
      <c r="F2730" s="1" t="str">
        <f t="shared" si="85"/>
        <v>AnneMcFarland</v>
      </c>
      <c r="G2730" s="1" t="s">
        <v>3822</v>
      </c>
      <c r="H2730" s="1" t="s">
        <v>3851</v>
      </c>
      <c r="I2730" s="1" t="s">
        <v>3999</v>
      </c>
      <c r="J2730" s="1" t="s">
        <v>18</v>
      </c>
      <c r="K2730" s="1" t="s">
        <v>1848</v>
      </c>
      <c r="L2730" s="3">
        <v>45.584000000000003</v>
      </c>
      <c r="M2730" s="3">
        <v>11</v>
      </c>
      <c r="N2730" s="3">
        <v>16.5242</v>
      </c>
    </row>
    <row r="2731" spans="1:14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86"/>
        <v>On time</v>
      </c>
      <c r="E2731" s="1" t="s">
        <v>3775</v>
      </c>
      <c r="F2731" s="1" t="str">
        <f t="shared" si="85"/>
        <v>MagdeleneMorse</v>
      </c>
      <c r="G2731" s="1" t="s">
        <v>3822</v>
      </c>
      <c r="H2731" s="1" t="s">
        <v>3824</v>
      </c>
      <c r="I2731" s="1" t="s">
        <v>3993</v>
      </c>
      <c r="J2731" s="1" t="s">
        <v>18</v>
      </c>
      <c r="K2731" s="1" t="s">
        <v>1813</v>
      </c>
      <c r="L2731" s="3">
        <v>136.96</v>
      </c>
      <c r="M2731" s="3">
        <v>4</v>
      </c>
      <c r="N2731" s="3">
        <v>51.36</v>
      </c>
    </row>
    <row r="2732" spans="1:14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86"/>
        <v>On time</v>
      </c>
      <c r="E2732" s="1" t="s">
        <v>3176</v>
      </c>
      <c r="F2732" s="1" t="str">
        <f t="shared" si="85"/>
        <v>DougBickford</v>
      </c>
      <c r="G2732" s="1" t="s">
        <v>3822</v>
      </c>
      <c r="H2732" s="1" t="s">
        <v>3849</v>
      </c>
      <c r="I2732" s="1" t="s">
        <v>3995</v>
      </c>
      <c r="J2732" s="1" t="s">
        <v>45</v>
      </c>
      <c r="K2732" s="1" t="s">
        <v>97</v>
      </c>
      <c r="L2732" s="3">
        <v>84.415999999999997</v>
      </c>
      <c r="M2732" s="3">
        <v>4</v>
      </c>
      <c r="N2732" s="3">
        <v>27.435199999999998</v>
      </c>
    </row>
    <row r="2733" spans="1:14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86"/>
        <v>On time</v>
      </c>
      <c r="E2733" s="1" t="s">
        <v>3626</v>
      </c>
      <c r="F2733" s="1" t="str">
        <f t="shared" si="85"/>
        <v>ArianneIrving</v>
      </c>
      <c r="G2733" s="1" t="s">
        <v>3822</v>
      </c>
      <c r="H2733" s="1" t="s">
        <v>3826</v>
      </c>
      <c r="I2733" s="1" t="s">
        <v>3992</v>
      </c>
      <c r="J2733" s="1" t="s">
        <v>16</v>
      </c>
      <c r="K2733" s="1" t="s">
        <v>1227</v>
      </c>
      <c r="L2733" s="3">
        <v>1679.96</v>
      </c>
      <c r="M2733" s="3">
        <v>5</v>
      </c>
      <c r="N2733" s="3">
        <v>125.997</v>
      </c>
    </row>
    <row r="2734" spans="1:14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86"/>
        <v>Delay</v>
      </c>
      <c r="E2734" s="1" t="s">
        <v>3611</v>
      </c>
      <c r="F2734" s="1" t="str">
        <f t="shared" si="85"/>
        <v>JimEpp</v>
      </c>
      <c r="G2734" s="1" t="s">
        <v>3822</v>
      </c>
      <c r="H2734" s="1" t="s">
        <v>3823</v>
      </c>
      <c r="I2734" s="1" t="s">
        <v>3992</v>
      </c>
      <c r="J2734" s="1" t="s">
        <v>16</v>
      </c>
      <c r="K2734" s="1" t="s">
        <v>121</v>
      </c>
      <c r="L2734" s="3">
        <v>222.38399999999999</v>
      </c>
      <c r="M2734" s="3">
        <v>2</v>
      </c>
      <c r="N2734" s="3">
        <v>22.238399999999999</v>
      </c>
    </row>
    <row r="2735" spans="1:14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86"/>
        <v>On time</v>
      </c>
      <c r="E2735" s="1" t="s">
        <v>3776</v>
      </c>
      <c r="F2735" s="1" t="str">
        <f t="shared" si="85"/>
        <v>DanielRaglin</v>
      </c>
      <c r="G2735" s="1" t="s">
        <v>3822</v>
      </c>
      <c r="H2735" s="1" t="s">
        <v>3918</v>
      </c>
      <c r="I2735" s="1" t="s">
        <v>3998</v>
      </c>
      <c r="J2735" s="1" t="s">
        <v>16</v>
      </c>
      <c r="K2735" s="1" t="s">
        <v>332</v>
      </c>
      <c r="L2735" s="3">
        <v>302.37599999999998</v>
      </c>
      <c r="M2735" s="3">
        <v>3</v>
      </c>
      <c r="N2735" s="3">
        <v>22.6782</v>
      </c>
    </row>
    <row r="2736" spans="1:14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86"/>
        <v>Delay</v>
      </c>
      <c r="E2736" s="1" t="s">
        <v>3225</v>
      </c>
      <c r="F2736" s="1" t="str">
        <f t="shared" si="85"/>
        <v>AlanBarnes</v>
      </c>
      <c r="G2736" s="1" t="s">
        <v>3822</v>
      </c>
      <c r="H2736" s="1" t="s">
        <v>3853</v>
      </c>
      <c r="I2736" s="1" t="s">
        <v>3997</v>
      </c>
      <c r="J2736" s="1" t="s">
        <v>38</v>
      </c>
      <c r="K2736" s="1" t="s">
        <v>2606</v>
      </c>
      <c r="L2736" s="3">
        <v>46.688000000000002</v>
      </c>
      <c r="M2736" s="3">
        <v>4</v>
      </c>
      <c r="N2736" s="3">
        <v>-2.9180000000000001</v>
      </c>
    </row>
    <row r="2737" spans="1:14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86"/>
        <v>On time</v>
      </c>
      <c r="E2737" s="1" t="s">
        <v>3371</v>
      </c>
      <c r="F2737" s="1" t="str">
        <f t="shared" si="85"/>
        <v>FrankHawley</v>
      </c>
      <c r="G2737" s="1" t="s">
        <v>3822</v>
      </c>
      <c r="H2737" s="1" t="s">
        <v>3826</v>
      </c>
      <c r="I2737" s="1" t="s">
        <v>3992</v>
      </c>
      <c r="J2737" s="1" t="s">
        <v>18</v>
      </c>
      <c r="K2737" s="1" t="s">
        <v>1240</v>
      </c>
      <c r="L2737" s="3">
        <v>8.9280000000000008</v>
      </c>
      <c r="M2737" s="3">
        <v>2</v>
      </c>
      <c r="N2737" s="3">
        <v>3.1248</v>
      </c>
    </row>
    <row r="2738" spans="1:14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86"/>
        <v>Delay</v>
      </c>
      <c r="E2738" s="1" t="s">
        <v>3151</v>
      </c>
      <c r="F2738" s="1" t="str">
        <f t="shared" si="85"/>
        <v>TamaraWillingham</v>
      </c>
      <c r="G2738" s="1" t="s">
        <v>3822</v>
      </c>
      <c r="H2738" s="1" t="s">
        <v>3858</v>
      </c>
      <c r="I2738" s="1" t="s">
        <v>3995</v>
      </c>
      <c r="J2738" s="1" t="s">
        <v>45</v>
      </c>
      <c r="K2738" s="1" t="s">
        <v>1937</v>
      </c>
      <c r="L2738" s="3">
        <v>44.783999999999999</v>
      </c>
      <c r="M2738" s="3">
        <v>1</v>
      </c>
      <c r="N2738" s="3">
        <v>16.234200000000001</v>
      </c>
    </row>
    <row r="2739" spans="1:14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86"/>
        <v>Delay</v>
      </c>
      <c r="E2739" s="1" t="s">
        <v>3627</v>
      </c>
      <c r="F2739" s="1" t="str">
        <f t="shared" si="85"/>
        <v>TonjaTurnell</v>
      </c>
      <c r="G2739" s="1" t="s">
        <v>3822</v>
      </c>
      <c r="H2739" s="1" t="s">
        <v>3826</v>
      </c>
      <c r="I2739" s="1" t="s">
        <v>3992</v>
      </c>
      <c r="J2739" s="1" t="s">
        <v>14</v>
      </c>
      <c r="K2739" s="1" t="s">
        <v>2795</v>
      </c>
      <c r="L2739" s="3">
        <v>5.76</v>
      </c>
      <c r="M2739" s="3">
        <v>2</v>
      </c>
      <c r="N2739" s="3">
        <v>1.6704000000000001</v>
      </c>
    </row>
    <row r="2740" spans="1:14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86"/>
        <v>On time</v>
      </c>
      <c r="E2740" s="1" t="s">
        <v>3402</v>
      </c>
      <c r="F2740" s="1" t="str">
        <f t="shared" si="85"/>
        <v>ScotWooten</v>
      </c>
      <c r="G2740" s="1" t="s">
        <v>3822</v>
      </c>
      <c r="H2740" s="1" t="s">
        <v>3823</v>
      </c>
      <c r="I2740" s="1" t="s">
        <v>3992</v>
      </c>
      <c r="J2740" s="1" t="s">
        <v>45</v>
      </c>
      <c r="K2740" s="1" t="s">
        <v>2797</v>
      </c>
      <c r="L2740" s="3">
        <v>19.98</v>
      </c>
      <c r="M2740" s="3">
        <v>2</v>
      </c>
      <c r="N2740" s="3">
        <v>8.9909999999999997</v>
      </c>
    </row>
    <row r="2741" spans="1:14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86"/>
        <v>On time</v>
      </c>
      <c r="E2741" s="1" t="s">
        <v>3188</v>
      </c>
      <c r="F2741" s="1" t="str">
        <f t="shared" si="85"/>
        <v>PhilipBrown</v>
      </c>
      <c r="G2741" s="1" t="s">
        <v>3822</v>
      </c>
      <c r="H2741" s="1" t="s">
        <v>3824</v>
      </c>
      <c r="I2741" s="1" t="s">
        <v>3993</v>
      </c>
      <c r="J2741" s="1" t="s">
        <v>12</v>
      </c>
      <c r="K2741" s="1" t="s">
        <v>362</v>
      </c>
      <c r="L2741" s="3">
        <v>199.8</v>
      </c>
      <c r="M2741" s="3">
        <v>10</v>
      </c>
      <c r="N2741" s="3">
        <v>71.927999999999997</v>
      </c>
    </row>
    <row r="2742" spans="1:14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86"/>
        <v>On time</v>
      </c>
      <c r="E2742" s="1" t="s">
        <v>3777</v>
      </c>
      <c r="F2742" s="1" t="str">
        <f t="shared" si="85"/>
        <v>BrendanDodson</v>
      </c>
      <c r="G2742" s="1" t="s">
        <v>3822</v>
      </c>
      <c r="H2742" s="1" t="s">
        <v>3882</v>
      </c>
      <c r="I2742" s="1" t="s">
        <v>3992</v>
      </c>
      <c r="J2742" s="1" t="s">
        <v>45</v>
      </c>
      <c r="K2742" s="1" t="s">
        <v>928</v>
      </c>
      <c r="L2742" s="3">
        <v>45.68</v>
      </c>
      <c r="M2742" s="3">
        <v>2</v>
      </c>
      <c r="N2742" s="3">
        <v>21.012799999999999</v>
      </c>
    </row>
    <row r="2743" spans="1:14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86"/>
        <v>On time</v>
      </c>
      <c r="E2743" s="1" t="s">
        <v>3777</v>
      </c>
      <c r="F2743" s="1" t="str">
        <f t="shared" si="85"/>
        <v>BrendanDodson</v>
      </c>
      <c r="G2743" s="1" t="s">
        <v>3822</v>
      </c>
      <c r="H2743" s="1" t="s">
        <v>3882</v>
      </c>
      <c r="I2743" s="1" t="s">
        <v>3992</v>
      </c>
      <c r="J2743" s="1" t="s">
        <v>45</v>
      </c>
      <c r="K2743" s="1" t="s">
        <v>111</v>
      </c>
      <c r="L2743" s="3">
        <v>110.96</v>
      </c>
      <c r="M2743" s="3">
        <v>2</v>
      </c>
      <c r="N2743" s="3">
        <v>53.260800000000003</v>
      </c>
    </row>
    <row r="2744" spans="1:14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86"/>
        <v>On time</v>
      </c>
      <c r="E2744" s="1" t="s">
        <v>3777</v>
      </c>
      <c r="F2744" s="1" t="str">
        <f t="shared" si="85"/>
        <v>BrendanDodson</v>
      </c>
      <c r="G2744" s="1" t="s">
        <v>3822</v>
      </c>
      <c r="H2744" s="1" t="s">
        <v>3882</v>
      </c>
      <c r="I2744" s="1" t="s">
        <v>3992</v>
      </c>
      <c r="J2744" s="1" t="s">
        <v>45</v>
      </c>
      <c r="K2744" s="1" t="s">
        <v>1999</v>
      </c>
      <c r="L2744" s="3">
        <v>11.94</v>
      </c>
      <c r="M2744" s="3">
        <v>3</v>
      </c>
      <c r="N2744" s="3">
        <v>5.97</v>
      </c>
    </row>
    <row r="2745" spans="1:14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86"/>
        <v>On time</v>
      </c>
      <c r="E2745" s="1" t="s">
        <v>3218</v>
      </c>
      <c r="F2745" s="1" t="str">
        <f t="shared" si="85"/>
        <v>AnnieThurman</v>
      </c>
      <c r="G2745" s="1" t="s">
        <v>3822</v>
      </c>
      <c r="H2745" s="1" t="s">
        <v>3823</v>
      </c>
      <c r="I2745" s="1" t="s">
        <v>3992</v>
      </c>
      <c r="J2745" s="1" t="s">
        <v>79</v>
      </c>
      <c r="K2745" s="1" t="s">
        <v>1414</v>
      </c>
      <c r="L2745" s="3">
        <v>5.94</v>
      </c>
      <c r="M2745" s="3">
        <v>3</v>
      </c>
      <c r="N2745" s="3">
        <v>0.1188</v>
      </c>
    </row>
    <row r="2746" spans="1:14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86"/>
        <v>Delay</v>
      </c>
      <c r="E2746" s="1" t="s">
        <v>3460</v>
      </c>
      <c r="F2746" s="1" t="str">
        <f t="shared" si="85"/>
        <v>AlanSchoenberger</v>
      </c>
      <c r="G2746" s="1" t="s">
        <v>3822</v>
      </c>
      <c r="H2746" s="1" t="s">
        <v>3983</v>
      </c>
      <c r="I2746" s="1" t="s">
        <v>3997</v>
      </c>
      <c r="J2746" s="1" t="s">
        <v>38</v>
      </c>
      <c r="K2746" s="1" t="s">
        <v>1539</v>
      </c>
      <c r="L2746" s="3">
        <v>165.6</v>
      </c>
      <c r="M2746" s="3">
        <v>3</v>
      </c>
      <c r="N2746" s="3">
        <v>-6.21</v>
      </c>
    </row>
    <row r="2747" spans="1:14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86"/>
        <v>On time</v>
      </c>
      <c r="E2747" s="1" t="s">
        <v>3669</v>
      </c>
      <c r="F2747" s="1" t="str">
        <f t="shared" si="85"/>
        <v>DaveHallsten</v>
      </c>
      <c r="G2747" s="1" t="s">
        <v>3822</v>
      </c>
      <c r="H2747" s="1" t="s">
        <v>3823</v>
      </c>
      <c r="I2747" s="1" t="s">
        <v>3992</v>
      </c>
      <c r="J2747" s="1" t="s">
        <v>16</v>
      </c>
      <c r="K2747" s="1" t="s">
        <v>640</v>
      </c>
      <c r="L2747" s="3">
        <v>15.984</v>
      </c>
      <c r="M2747" s="3">
        <v>2</v>
      </c>
      <c r="N2747" s="3">
        <v>1.1988000000000001</v>
      </c>
    </row>
    <row r="2748" spans="1:14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86"/>
        <v>On time</v>
      </c>
      <c r="E2748" s="1" t="s">
        <v>3669</v>
      </c>
      <c r="F2748" s="1" t="str">
        <f t="shared" si="85"/>
        <v>DaveHallsten</v>
      </c>
      <c r="G2748" s="1" t="s">
        <v>3822</v>
      </c>
      <c r="H2748" s="1" t="s">
        <v>3823</v>
      </c>
      <c r="I2748" s="1" t="s">
        <v>3992</v>
      </c>
      <c r="J2748" s="1" t="s">
        <v>72</v>
      </c>
      <c r="K2748" s="1" t="s">
        <v>1198</v>
      </c>
      <c r="L2748" s="3">
        <v>184.75200000000001</v>
      </c>
      <c r="M2748" s="3">
        <v>3</v>
      </c>
      <c r="N2748" s="3">
        <v>-20.784600000000001</v>
      </c>
    </row>
    <row r="2749" spans="1:14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86"/>
        <v>On time</v>
      </c>
      <c r="E2749" s="1" t="s">
        <v>3568</v>
      </c>
      <c r="F2749" s="1" t="str">
        <f t="shared" si="85"/>
        <v>StevenRoelle</v>
      </c>
      <c r="G2749" s="1" t="s">
        <v>3822</v>
      </c>
      <c r="H2749" s="1" t="s">
        <v>3823</v>
      </c>
      <c r="I2749" s="1" t="s">
        <v>3992</v>
      </c>
      <c r="J2749" s="1" t="s">
        <v>45</v>
      </c>
      <c r="K2749" s="1" t="s">
        <v>1393</v>
      </c>
      <c r="L2749" s="3">
        <v>12.96</v>
      </c>
      <c r="M2749" s="3">
        <v>2</v>
      </c>
      <c r="N2749" s="3">
        <v>6.2207999999999997</v>
      </c>
    </row>
    <row r="2750" spans="1:14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86"/>
        <v>On time</v>
      </c>
      <c r="E2750" s="1" t="s">
        <v>3176</v>
      </c>
      <c r="F2750" s="1" t="str">
        <f t="shared" si="85"/>
        <v>DougBickford</v>
      </c>
      <c r="G2750" s="1" t="s">
        <v>3822</v>
      </c>
      <c r="H2750" s="1" t="s">
        <v>3826</v>
      </c>
      <c r="I2750" s="1" t="s">
        <v>3992</v>
      </c>
      <c r="J2750" s="1" t="s">
        <v>45</v>
      </c>
      <c r="K2750" s="1" t="s">
        <v>2805</v>
      </c>
      <c r="L2750" s="3">
        <v>55.86</v>
      </c>
      <c r="M2750" s="3">
        <v>7</v>
      </c>
      <c r="N2750" s="3">
        <v>27.93</v>
      </c>
    </row>
    <row r="2751" spans="1:14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86"/>
        <v>Delay</v>
      </c>
      <c r="E2751" s="1" t="s">
        <v>3778</v>
      </c>
      <c r="F2751" s="1" t="str">
        <f t="shared" si="85"/>
        <v>MariaEtezadi</v>
      </c>
      <c r="G2751" s="1" t="s">
        <v>3822</v>
      </c>
      <c r="H2751" s="1" t="s">
        <v>3823</v>
      </c>
      <c r="I2751" s="1" t="s">
        <v>3992</v>
      </c>
      <c r="J2751" s="1" t="s">
        <v>72</v>
      </c>
      <c r="K2751" s="1" t="s">
        <v>1012</v>
      </c>
      <c r="L2751" s="3">
        <v>241.42400000000001</v>
      </c>
      <c r="M2751" s="3">
        <v>2</v>
      </c>
      <c r="N2751" s="3">
        <v>-36.2136</v>
      </c>
    </row>
    <row r="2752" spans="1:14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86"/>
        <v>On time</v>
      </c>
      <c r="E2752" s="1" t="s">
        <v>3624</v>
      </c>
      <c r="F2752" s="1" t="str">
        <f t="shared" si="85"/>
        <v>CindyChapman</v>
      </c>
      <c r="G2752" s="1" t="s">
        <v>3822</v>
      </c>
      <c r="H2752" s="1" t="s">
        <v>3826</v>
      </c>
      <c r="I2752" s="1" t="s">
        <v>3992</v>
      </c>
      <c r="J2752" s="1" t="s">
        <v>38</v>
      </c>
      <c r="K2752" s="1" t="s">
        <v>1376</v>
      </c>
      <c r="L2752" s="3">
        <v>56.4</v>
      </c>
      <c r="M2752" s="3">
        <v>3</v>
      </c>
      <c r="N2752" s="3">
        <v>3.3839999999999999</v>
      </c>
    </row>
    <row r="2753" spans="1:14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86"/>
        <v>On time</v>
      </c>
      <c r="E2753" s="1" t="s">
        <v>3779</v>
      </c>
      <c r="F2753" s="1" t="str">
        <f t="shared" si="85"/>
        <v>KarlBraun</v>
      </c>
      <c r="G2753" s="1" t="s">
        <v>3822</v>
      </c>
      <c r="H2753" s="1" t="s">
        <v>3823</v>
      </c>
      <c r="I2753" s="1" t="s">
        <v>3992</v>
      </c>
      <c r="J2753" s="1" t="s">
        <v>165</v>
      </c>
      <c r="K2753" s="1" t="s">
        <v>1019</v>
      </c>
      <c r="L2753" s="3">
        <v>479.98399999999998</v>
      </c>
      <c r="M2753" s="3">
        <v>2</v>
      </c>
      <c r="N2753" s="3">
        <v>59.997999999999998</v>
      </c>
    </row>
    <row r="2754" spans="1:14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86"/>
        <v>On time</v>
      </c>
      <c r="E2754" s="1" t="s">
        <v>3779</v>
      </c>
      <c r="F2754" s="1" t="str">
        <f t="shared" si="85"/>
        <v>KarlBraun</v>
      </c>
      <c r="G2754" s="1" t="s">
        <v>3822</v>
      </c>
      <c r="H2754" s="1" t="s">
        <v>3823</v>
      </c>
      <c r="I2754" s="1" t="s">
        <v>3992</v>
      </c>
      <c r="J2754" s="1" t="s">
        <v>18</v>
      </c>
      <c r="K2754" s="1" t="s">
        <v>19</v>
      </c>
      <c r="L2754" s="3">
        <v>30.84</v>
      </c>
      <c r="M2754" s="3">
        <v>5</v>
      </c>
      <c r="N2754" s="3">
        <v>9.6374999999999993</v>
      </c>
    </row>
    <row r="2755" spans="1:14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si="86"/>
        <v>Delay</v>
      </c>
      <c r="E2755" s="1" t="s">
        <v>3285</v>
      </c>
      <c r="F2755" s="1" t="str">
        <f t="shared" ref="F2755:F2818" si="87">LEFT(E2755, FIND("@", E2755) - 1)</f>
        <v>GeorgeBell</v>
      </c>
      <c r="G2755" s="1" t="s">
        <v>3822</v>
      </c>
      <c r="H2755" s="1" t="s">
        <v>3823</v>
      </c>
      <c r="I2755" s="1" t="s">
        <v>3992</v>
      </c>
      <c r="J2755" s="1" t="s">
        <v>38</v>
      </c>
      <c r="K2755" s="1" t="s">
        <v>1222</v>
      </c>
      <c r="L2755" s="3">
        <v>39</v>
      </c>
      <c r="M2755" s="3">
        <v>3</v>
      </c>
      <c r="N2755" s="3">
        <v>17.55</v>
      </c>
    </row>
    <row r="2756" spans="1:14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86"/>
        <v>Delay</v>
      </c>
      <c r="E2756" s="1" t="s">
        <v>3285</v>
      </c>
      <c r="F2756" s="1" t="str">
        <f t="shared" si="87"/>
        <v>GeorgeBell</v>
      </c>
      <c r="G2756" s="1" t="s">
        <v>3822</v>
      </c>
      <c r="H2756" s="1" t="s">
        <v>3823</v>
      </c>
      <c r="I2756" s="1" t="s">
        <v>3992</v>
      </c>
      <c r="J2756" s="1" t="s">
        <v>9</v>
      </c>
      <c r="K2756" s="1" t="s">
        <v>490</v>
      </c>
      <c r="L2756" s="3">
        <v>12.6</v>
      </c>
      <c r="M2756" s="3">
        <v>4</v>
      </c>
      <c r="N2756" s="3">
        <v>6.048</v>
      </c>
    </row>
    <row r="2757" spans="1:14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86"/>
        <v>On time</v>
      </c>
      <c r="E2757" s="1" t="s">
        <v>3285</v>
      </c>
      <c r="F2757" s="1" t="str">
        <f t="shared" si="87"/>
        <v>GeorgeBell</v>
      </c>
      <c r="G2757" s="1" t="s">
        <v>3822</v>
      </c>
      <c r="H2757" s="1" t="s">
        <v>3830</v>
      </c>
      <c r="I2757" s="1" t="s">
        <v>3997</v>
      </c>
      <c r="J2757" s="1" t="s">
        <v>12</v>
      </c>
      <c r="K2757" s="1" t="s">
        <v>245</v>
      </c>
      <c r="L2757" s="3">
        <v>24.64</v>
      </c>
      <c r="M2757" s="3">
        <v>4</v>
      </c>
      <c r="N2757" s="3">
        <v>4.0039999999999996</v>
      </c>
    </row>
    <row r="2758" spans="1:14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86"/>
        <v>On time</v>
      </c>
      <c r="E2758" s="1" t="s">
        <v>3535</v>
      </c>
      <c r="F2758" s="1" t="str">
        <f t="shared" si="87"/>
        <v>JimKriz</v>
      </c>
      <c r="G2758" s="1" t="s">
        <v>3822</v>
      </c>
      <c r="H2758" s="1" t="s">
        <v>3826</v>
      </c>
      <c r="I2758" s="1" t="s">
        <v>3992</v>
      </c>
      <c r="J2758" s="1" t="s">
        <v>79</v>
      </c>
      <c r="K2758" s="1" t="s">
        <v>2812</v>
      </c>
      <c r="L2758" s="3">
        <v>5.67</v>
      </c>
      <c r="M2758" s="3">
        <v>3</v>
      </c>
      <c r="N2758" s="3">
        <v>0.1134</v>
      </c>
    </row>
    <row r="2759" spans="1:14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86"/>
        <v>On time</v>
      </c>
      <c r="E2759" s="1" t="s">
        <v>3780</v>
      </c>
      <c r="F2759" s="1" t="str">
        <f t="shared" si="87"/>
        <v>MarkHaberlin</v>
      </c>
      <c r="G2759" s="1" t="s">
        <v>3822</v>
      </c>
      <c r="H2759" s="1" t="s">
        <v>3881</v>
      </c>
      <c r="I2759" s="1" t="s">
        <v>3992</v>
      </c>
      <c r="J2759" s="1" t="s">
        <v>18</v>
      </c>
      <c r="K2759" s="1" t="s">
        <v>754</v>
      </c>
      <c r="L2759" s="3">
        <v>17.248000000000001</v>
      </c>
      <c r="M2759" s="3">
        <v>2</v>
      </c>
      <c r="N2759" s="3">
        <v>6.0368000000000004</v>
      </c>
    </row>
    <row r="2760" spans="1:14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86"/>
        <v>Delay</v>
      </c>
      <c r="E2760" s="1" t="s">
        <v>3201</v>
      </c>
      <c r="F2760" s="1" t="str">
        <f t="shared" si="87"/>
        <v>KarenBern</v>
      </c>
      <c r="G2760" s="1" t="s">
        <v>3822</v>
      </c>
      <c r="H2760" s="1" t="s">
        <v>3823</v>
      </c>
      <c r="I2760" s="1" t="s">
        <v>3992</v>
      </c>
      <c r="J2760" s="1" t="s">
        <v>38</v>
      </c>
      <c r="K2760" s="1" t="s">
        <v>131</v>
      </c>
      <c r="L2760" s="3">
        <v>1287.45</v>
      </c>
      <c r="M2760" s="3">
        <v>5</v>
      </c>
      <c r="N2760" s="3">
        <v>244.6155</v>
      </c>
    </row>
    <row r="2761" spans="1:14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86"/>
        <v>Delay</v>
      </c>
      <c r="E2761" s="1" t="s">
        <v>3201</v>
      </c>
      <c r="F2761" s="1" t="str">
        <f t="shared" si="87"/>
        <v>KarenBern</v>
      </c>
      <c r="G2761" s="1" t="s">
        <v>3822</v>
      </c>
      <c r="H2761" s="1" t="s">
        <v>3823</v>
      </c>
      <c r="I2761" s="1" t="s">
        <v>3992</v>
      </c>
      <c r="J2761" s="1" t="s">
        <v>20</v>
      </c>
      <c r="K2761" s="1" t="s">
        <v>421</v>
      </c>
      <c r="L2761" s="3">
        <v>168.1</v>
      </c>
      <c r="M2761" s="3">
        <v>5</v>
      </c>
      <c r="N2761" s="3">
        <v>43.706000000000003</v>
      </c>
    </row>
    <row r="2762" spans="1:14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86"/>
        <v>On time</v>
      </c>
      <c r="E2762" s="1" t="s">
        <v>3733</v>
      </c>
      <c r="F2762" s="1" t="str">
        <f t="shared" si="87"/>
        <v>SeanO'Donnell</v>
      </c>
      <c r="G2762" s="1" t="s">
        <v>3822</v>
      </c>
      <c r="H2762" s="1" t="s">
        <v>3986</v>
      </c>
      <c r="I2762" s="1" t="s">
        <v>3997</v>
      </c>
      <c r="J2762" s="1" t="s">
        <v>87</v>
      </c>
      <c r="K2762" s="1" t="s">
        <v>106</v>
      </c>
      <c r="L2762" s="3">
        <v>18.687999999999999</v>
      </c>
      <c r="M2762" s="3">
        <v>2</v>
      </c>
      <c r="N2762" s="3">
        <v>7.008</v>
      </c>
    </row>
    <row r="2763" spans="1:14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86"/>
        <v>On time</v>
      </c>
      <c r="E2763" s="1" t="s">
        <v>3733</v>
      </c>
      <c r="F2763" s="1" t="str">
        <f t="shared" si="87"/>
        <v>SeanO'Donnell</v>
      </c>
      <c r="G2763" s="1" t="s">
        <v>3822</v>
      </c>
      <c r="H2763" s="1" t="s">
        <v>3986</v>
      </c>
      <c r="I2763" s="1" t="s">
        <v>3997</v>
      </c>
      <c r="J2763" s="1" t="s">
        <v>12</v>
      </c>
      <c r="K2763" s="1" t="s">
        <v>2816</v>
      </c>
      <c r="L2763" s="3">
        <v>11.664</v>
      </c>
      <c r="M2763" s="3">
        <v>3</v>
      </c>
      <c r="N2763" s="3">
        <v>3.3534000000000002</v>
      </c>
    </row>
    <row r="2764" spans="1:14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86"/>
        <v>On time</v>
      </c>
      <c r="E2764" s="1" t="s">
        <v>3781</v>
      </c>
      <c r="F2764" s="1" t="str">
        <f t="shared" si="87"/>
        <v>PeteArmstrong</v>
      </c>
      <c r="G2764" s="1" t="s">
        <v>3822</v>
      </c>
      <c r="H2764" s="1" t="s">
        <v>3826</v>
      </c>
      <c r="I2764" s="1" t="s">
        <v>3992</v>
      </c>
      <c r="J2764" s="1" t="s">
        <v>18</v>
      </c>
      <c r="K2764" s="1" t="s">
        <v>2752</v>
      </c>
      <c r="L2764" s="3">
        <v>67.135999999999996</v>
      </c>
      <c r="M2764" s="3">
        <v>4</v>
      </c>
      <c r="N2764" s="3">
        <v>25.175999999999998</v>
      </c>
    </row>
    <row r="2765" spans="1:14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86"/>
        <v>Delay</v>
      </c>
      <c r="E2765" s="1" t="s">
        <v>3634</v>
      </c>
      <c r="F2765" s="1" t="str">
        <f t="shared" si="87"/>
        <v>LukeSchmidt</v>
      </c>
      <c r="G2765" s="1" t="s">
        <v>3822</v>
      </c>
      <c r="H2765" s="1" t="s">
        <v>3882</v>
      </c>
      <c r="I2765" s="1" t="s">
        <v>3992</v>
      </c>
      <c r="J2765" s="1" t="s">
        <v>18</v>
      </c>
      <c r="K2765" s="1" t="s">
        <v>441</v>
      </c>
      <c r="L2765" s="3">
        <v>4.32</v>
      </c>
      <c r="M2765" s="3">
        <v>3</v>
      </c>
      <c r="N2765" s="3">
        <v>1.512</v>
      </c>
    </row>
    <row r="2766" spans="1:14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86"/>
        <v>Delay</v>
      </c>
      <c r="E2766" s="1" t="s">
        <v>3634</v>
      </c>
      <c r="F2766" s="1" t="str">
        <f t="shared" si="87"/>
        <v>LukeSchmidt</v>
      </c>
      <c r="G2766" s="1" t="s">
        <v>3822</v>
      </c>
      <c r="H2766" s="1" t="s">
        <v>3882</v>
      </c>
      <c r="I2766" s="1" t="s">
        <v>3992</v>
      </c>
      <c r="J2766" s="1" t="s">
        <v>45</v>
      </c>
      <c r="K2766" s="1" t="s">
        <v>671</v>
      </c>
      <c r="L2766" s="3">
        <v>14.94</v>
      </c>
      <c r="M2766" s="3">
        <v>3</v>
      </c>
      <c r="N2766" s="3">
        <v>7.0217999999999998</v>
      </c>
    </row>
    <row r="2767" spans="1:14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86"/>
        <v>Delay</v>
      </c>
      <c r="E2767" s="1" t="s">
        <v>3634</v>
      </c>
      <c r="F2767" s="1" t="str">
        <f t="shared" si="87"/>
        <v>LukeSchmidt</v>
      </c>
      <c r="G2767" s="1" t="s">
        <v>3822</v>
      </c>
      <c r="H2767" s="1" t="s">
        <v>3882</v>
      </c>
      <c r="I2767" s="1" t="s">
        <v>3992</v>
      </c>
      <c r="J2767" s="1" t="s">
        <v>20</v>
      </c>
      <c r="K2767" s="1" t="s">
        <v>933</v>
      </c>
      <c r="L2767" s="3">
        <v>40.54</v>
      </c>
      <c r="M2767" s="3">
        <v>2</v>
      </c>
      <c r="N2767" s="3">
        <v>11.3512</v>
      </c>
    </row>
    <row r="2768" spans="1:14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86"/>
        <v>Delay</v>
      </c>
      <c r="E2768" s="1" t="s">
        <v>3634</v>
      </c>
      <c r="F2768" s="1" t="str">
        <f t="shared" si="87"/>
        <v>LukeSchmidt</v>
      </c>
      <c r="G2768" s="1" t="s">
        <v>3822</v>
      </c>
      <c r="H2768" s="1" t="s">
        <v>3882</v>
      </c>
      <c r="I2768" s="1" t="s">
        <v>3992</v>
      </c>
      <c r="J2768" s="1" t="s">
        <v>18</v>
      </c>
      <c r="K2768" s="1" t="s">
        <v>1920</v>
      </c>
      <c r="L2768" s="3">
        <v>7.3120000000000003</v>
      </c>
      <c r="M2768" s="3">
        <v>1</v>
      </c>
      <c r="N2768" s="3">
        <v>2.5592000000000001</v>
      </c>
    </row>
    <row r="2769" spans="1:14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86"/>
        <v>On time</v>
      </c>
      <c r="E2769" s="1" t="s">
        <v>3633</v>
      </c>
      <c r="F2769" s="1" t="str">
        <f t="shared" si="87"/>
        <v>JamesLanier</v>
      </c>
      <c r="G2769" s="1" t="s">
        <v>3822</v>
      </c>
      <c r="H2769" s="1" t="s">
        <v>3880</v>
      </c>
      <c r="I2769" s="1" t="s">
        <v>3999</v>
      </c>
      <c r="J2769" s="1" t="s">
        <v>16</v>
      </c>
      <c r="K2769" s="1" t="s">
        <v>2275</v>
      </c>
      <c r="L2769" s="3">
        <v>475.94400000000002</v>
      </c>
      <c r="M2769" s="3">
        <v>7</v>
      </c>
      <c r="N2769" s="3">
        <v>59.493000000000002</v>
      </c>
    </row>
    <row r="2770" spans="1:14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86"/>
        <v>On time</v>
      </c>
      <c r="E2770" s="1" t="s">
        <v>3468</v>
      </c>
      <c r="F2770" s="1" t="str">
        <f t="shared" si="87"/>
        <v>SanjitEngle</v>
      </c>
      <c r="G2770" s="1" t="s">
        <v>3822</v>
      </c>
      <c r="H2770" s="1" t="s">
        <v>3972</v>
      </c>
      <c r="I2770" s="1" t="s">
        <v>3992</v>
      </c>
      <c r="J2770" s="1" t="s">
        <v>38</v>
      </c>
      <c r="K2770" s="1" t="s">
        <v>1054</v>
      </c>
      <c r="L2770" s="3">
        <v>82.95</v>
      </c>
      <c r="M2770" s="3">
        <v>5</v>
      </c>
      <c r="N2770" s="3">
        <v>29.032499999999999</v>
      </c>
    </row>
    <row r="2771" spans="1:14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86"/>
        <v>On time</v>
      </c>
      <c r="E2771" s="1" t="s">
        <v>3302</v>
      </c>
      <c r="F2771" s="1" t="str">
        <f t="shared" si="87"/>
        <v>HenryGoldwyn</v>
      </c>
      <c r="G2771" s="1" t="s">
        <v>3822</v>
      </c>
      <c r="H2771" s="1" t="s">
        <v>3823</v>
      </c>
      <c r="I2771" s="1" t="s">
        <v>3992</v>
      </c>
      <c r="J2771" s="1" t="s">
        <v>14</v>
      </c>
      <c r="K2771" s="1" t="s">
        <v>1185</v>
      </c>
      <c r="L2771" s="3">
        <v>39.68</v>
      </c>
      <c r="M2771" s="3">
        <v>2</v>
      </c>
      <c r="N2771" s="3">
        <v>10.316800000000001</v>
      </c>
    </row>
    <row r="2772" spans="1:14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86"/>
        <v>Delay</v>
      </c>
      <c r="E2772" s="1" t="s">
        <v>3267</v>
      </c>
      <c r="F2772" s="1" t="str">
        <f t="shared" si="87"/>
        <v>PhilipFox</v>
      </c>
      <c r="G2772" s="1" t="s">
        <v>3822</v>
      </c>
      <c r="H2772" s="1" t="s">
        <v>3877</v>
      </c>
      <c r="I2772" s="1" t="s">
        <v>3992</v>
      </c>
      <c r="J2772" s="1" t="s">
        <v>38</v>
      </c>
      <c r="K2772" s="1" t="s">
        <v>2823</v>
      </c>
      <c r="L2772" s="3">
        <v>479.97</v>
      </c>
      <c r="M2772" s="3">
        <v>3</v>
      </c>
      <c r="N2772" s="3">
        <v>177.5889</v>
      </c>
    </row>
    <row r="2773" spans="1:14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86"/>
        <v>On time</v>
      </c>
      <c r="E2773" s="1" t="s">
        <v>3782</v>
      </c>
      <c r="F2773" s="1" t="str">
        <f t="shared" si="87"/>
        <v>BryanDavis</v>
      </c>
      <c r="G2773" s="1" t="s">
        <v>3822</v>
      </c>
      <c r="H2773" s="1" t="s">
        <v>3868</v>
      </c>
      <c r="I2773" s="1" t="s">
        <v>3993</v>
      </c>
      <c r="J2773" s="1" t="s">
        <v>9</v>
      </c>
      <c r="K2773" s="1" t="s">
        <v>2364</v>
      </c>
      <c r="L2773" s="3">
        <v>7.38</v>
      </c>
      <c r="M2773" s="3">
        <v>2</v>
      </c>
      <c r="N2773" s="3">
        <v>3.4685999999999999</v>
      </c>
    </row>
    <row r="2774" spans="1:14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86"/>
        <v>On time</v>
      </c>
      <c r="E2774" s="1" t="s">
        <v>3782</v>
      </c>
      <c r="F2774" s="1" t="str">
        <f t="shared" si="87"/>
        <v>BryanDavis</v>
      </c>
      <c r="G2774" s="1" t="s">
        <v>3822</v>
      </c>
      <c r="H2774" s="1" t="s">
        <v>3868</v>
      </c>
      <c r="I2774" s="1" t="s">
        <v>3993</v>
      </c>
      <c r="J2774" s="1" t="s">
        <v>18</v>
      </c>
      <c r="K2774" s="1" t="s">
        <v>164</v>
      </c>
      <c r="L2774" s="3">
        <v>14.256</v>
      </c>
      <c r="M2774" s="3">
        <v>3</v>
      </c>
      <c r="N2774" s="3">
        <v>4.4550000000000001</v>
      </c>
    </row>
    <row r="2775" spans="1:14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86"/>
        <v>On time</v>
      </c>
      <c r="E2775" s="1" t="s">
        <v>3782</v>
      </c>
      <c r="F2775" s="1" t="str">
        <f t="shared" si="87"/>
        <v>BryanDavis</v>
      </c>
      <c r="G2775" s="1" t="s">
        <v>3822</v>
      </c>
      <c r="H2775" s="1" t="s">
        <v>3868</v>
      </c>
      <c r="I2775" s="1" t="s">
        <v>3993</v>
      </c>
      <c r="J2775" s="1" t="s">
        <v>45</v>
      </c>
      <c r="K2775" s="1" t="s">
        <v>2134</v>
      </c>
      <c r="L2775" s="3">
        <v>81.98</v>
      </c>
      <c r="M2775" s="3">
        <v>2</v>
      </c>
      <c r="N2775" s="3">
        <v>40.170200000000001</v>
      </c>
    </row>
    <row r="2776" spans="1:14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86"/>
        <v>On time</v>
      </c>
      <c r="E2776" s="1" t="s">
        <v>3782</v>
      </c>
      <c r="F2776" s="1" t="str">
        <f t="shared" si="87"/>
        <v>BryanDavis</v>
      </c>
      <c r="G2776" s="1" t="s">
        <v>3822</v>
      </c>
      <c r="H2776" s="1" t="s">
        <v>3868</v>
      </c>
      <c r="I2776" s="1" t="s">
        <v>3993</v>
      </c>
      <c r="J2776" s="1" t="s">
        <v>18</v>
      </c>
      <c r="K2776" s="1" t="s">
        <v>2100</v>
      </c>
      <c r="L2776" s="3">
        <v>39.624000000000002</v>
      </c>
      <c r="M2776" s="3">
        <v>3</v>
      </c>
      <c r="N2776" s="3">
        <v>13.868399999999999</v>
      </c>
    </row>
    <row r="2777" spans="1:14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86"/>
        <v>Delay</v>
      </c>
      <c r="E2777" s="1" t="s">
        <v>3449</v>
      </c>
      <c r="F2777" s="1" t="str">
        <f t="shared" si="87"/>
        <v>BillTyler</v>
      </c>
      <c r="G2777" s="1" t="s">
        <v>3822</v>
      </c>
      <c r="H2777" s="1" t="s">
        <v>3823</v>
      </c>
      <c r="I2777" s="1" t="s">
        <v>3992</v>
      </c>
      <c r="J2777" s="1" t="s">
        <v>22</v>
      </c>
      <c r="K2777" s="1" t="s">
        <v>1259</v>
      </c>
      <c r="L2777" s="3">
        <v>399.67200000000003</v>
      </c>
      <c r="M2777" s="3">
        <v>7</v>
      </c>
      <c r="N2777" s="3">
        <v>-14.9877</v>
      </c>
    </row>
    <row r="2778" spans="1:14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86"/>
        <v>On time</v>
      </c>
      <c r="E2778" s="1" t="s">
        <v>3783</v>
      </c>
      <c r="F2778" s="1" t="str">
        <f t="shared" si="87"/>
        <v>ChrisMcAfee</v>
      </c>
      <c r="G2778" s="1" t="s">
        <v>3822</v>
      </c>
      <c r="H2778" s="1" t="s">
        <v>3831</v>
      </c>
      <c r="I2778" s="1" t="s">
        <v>3995</v>
      </c>
      <c r="J2778" s="1" t="s">
        <v>28</v>
      </c>
      <c r="K2778" s="1" t="s">
        <v>1098</v>
      </c>
      <c r="L2778" s="3">
        <v>39.808</v>
      </c>
      <c r="M2778" s="3">
        <v>4</v>
      </c>
      <c r="N2778" s="3">
        <v>3.9807999999999999</v>
      </c>
    </row>
    <row r="2779" spans="1:14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86"/>
        <v>On time</v>
      </c>
      <c r="E2779" s="1" t="s">
        <v>3302</v>
      </c>
      <c r="F2779" s="1" t="str">
        <f t="shared" si="87"/>
        <v>HenryGoldwyn</v>
      </c>
      <c r="G2779" s="1" t="s">
        <v>3822</v>
      </c>
      <c r="H2779" s="1" t="s">
        <v>3844</v>
      </c>
      <c r="I2779" s="1" t="s">
        <v>3997</v>
      </c>
      <c r="J2779" s="1" t="s">
        <v>45</v>
      </c>
      <c r="K2779" s="1" t="s">
        <v>2828</v>
      </c>
      <c r="L2779" s="3">
        <v>15.696</v>
      </c>
      <c r="M2779" s="3">
        <v>3</v>
      </c>
      <c r="N2779" s="3">
        <v>5.1012000000000004</v>
      </c>
    </row>
    <row r="2780" spans="1:14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86"/>
        <v>Delay</v>
      </c>
      <c r="E2780" s="1" t="s">
        <v>3731</v>
      </c>
      <c r="F2780" s="1" t="str">
        <f t="shared" si="87"/>
        <v>HenryMacAllister</v>
      </c>
      <c r="G2780" s="1" t="s">
        <v>3822</v>
      </c>
      <c r="H2780" s="1" t="s">
        <v>3824</v>
      </c>
      <c r="I2780" s="1" t="s">
        <v>3993</v>
      </c>
      <c r="J2780" s="1" t="s">
        <v>12</v>
      </c>
      <c r="K2780" s="1" t="s">
        <v>47</v>
      </c>
      <c r="L2780" s="3">
        <v>139.58000000000001</v>
      </c>
      <c r="M2780" s="3">
        <v>7</v>
      </c>
      <c r="N2780" s="3">
        <v>39.0824</v>
      </c>
    </row>
    <row r="2781" spans="1:14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86"/>
        <v>On time</v>
      </c>
      <c r="E2781" s="1" t="s">
        <v>3687</v>
      </c>
      <c r="F2781" s="1" t="str">
        <f t="shared" si="87"/>
        <v>SusanVittorini</v>
      </c>
      <c r="G2781" s="1" t="s">
        <v>3822</v>
      </c>
      <c r="H2781" s="1" t="s">
        <v>3907</v>
      </c>
      <c r="I2781" s="1" t="s">
        <v>3995</v>
      </c>
      <c r="J2781" s="1" t="s">
        <v>18</v>
      </c>
      <c r="K2781" s="1" t="s">
        <v>247</v>
      </c>
      <c r="L2781" s="3">
        <v>67.86</v>
      </c>
      <c r="M2781" s="3">
        <v>6</v>
      </c>
      <c r="N2781" s="3">
        <v>-45.24</v>
      </c>
    </row>
    <row r="2782" spans="1:14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86"/>
        <v>On time</v>
      </c>
      <c r="E2782" s="1" t="s">
        <v>3784</v>
      </c>
      <c r="F2782" s="1" t="str">
        <f t="shared" si="87"/>
        <v>MarkHamilton</v>
      </c>
      <c r="G2782" s="1" t="s">
        <v>3822</v>
      </c>
      <c r="H2782" s="1" t="s">
        <v>3823</v>
      </c>
      <c r="I2782" s="1" t="s">
        <v>3992</v>
      </c>
      <c r="J2782" s="1" t="s">
        <v>72</v>
      </c>
      <c r="K2782" s="1" t="s">
        <v>2704</v>
      </c>
      <c r="L2782" s="3">
        <v>194.352</v>
      </c>
      <c r="M2782" s="3">
        <v>3</v>
      </c>
      <c r="N2782" s="3">
        <v>19.435199999999998</v>
      </c>
    </row>
    <row r="2783" spans="1:14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86"/>
        <v>On time</v>
      </c>
      <c r="E2783" s="1" t="s">
        <v>3774</v>
      </c>
      <c r="F2783" s="1" t="str">
        <f t="shared" si="87"/>
        <v>ResiPÃ¶lking</v>
      </c>
      <c r="G2783" s="1" t="s">
        <v>3822</v>
      </c>
      <c r="H2783" s="1" t="s">
        <v>3824</v>
      </c>
      <c r="I2783" s="1" t="s">
        <v>3993</v>
      </c>
      <c r="J2783" s="1" t="s">
        <v>79</v>
      </c>
      <c r="K2783" s="1" t="s">
        <v>2833</v>
      </c>
      <c r="L2783" s="3">
        <v>5.7</v>
      </c>
      <c r="M2783" s="3">
        <v>5</v>
      </c>
      <c r="N2783" s="3">
        <v>2.6789999999999998</v>
      </c>
    </row>
    <row r="2784" spans="1:14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86"/>
        <v>On time</v>
      </c>
      <c r="E2784" s="1" t="s">
        <v>3774</v>
      </c>
      <c r="F2784" s="1" t="str">
        <f t="shared" si="87"/>
        <v>ResiPÃ¶lking</v>
      </c>
      <c r="G2784" s="1" t="s">
        <v>3822</v>
      </c>
      <c r="H2784" s="1" t="s">
        <v>3824</v>
      </c>
      <c r="I2784" s="1" t="s">
        <v>3993</v>
      </c>
      <c r="J2784" s="1" t="s">
        <v>12</v>
      </c>
      <c r="K2784" s="1" t="s">
        <v>155</v>
      </c>
      <c r="L2784" s="3">
        <v>14.19</v>
      </c>
      <c r="M2784" s="3">
        <v>3</v>
      </c>
      <c r="N2784" s="3">
        <v>5.5340999999999996</v>
      </c>
    </row>
    <row r="2785" spans="1:14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86"/>
        <v>On time</v>
      </c>
      <c r="E2785" s="1" t="s">
        <v>3774</v>
      </c>
      <c r="F2785" s="1" t="str">
        <f t="shared" si="87"/>
        <v>ResiPÃ¶lking</v>
      </c>
      <c r="G2785" s="1" t="s">
        <v>3822</v>
      </c>
      <c r="H2785" s="1" t="s">
        <v>3824</v>
      </c>
      <c r="I2785" s="1" t="s">
        <v>3993</v>
      </c>
      <c r="J2785" s="1" t="s">
        <v>82</v>
      </c>
      <c r="K2785" s="1" t="s">
        <v>295</v>
      </c>
      <c r="L2785" s="3">
        <v>7.3</v>
      </c>
      <c r="M2785" s="3">
        <v>2</v>
      </c>
      <c r="N2785" s="3">
        <v>2.19</v>
      </c>
    </row>
    <row r="2786" spans="1:14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86"/>
        <v>On time</v>
      </c>
      <c r="E2786" s="1" t="s">
        <v>3774</v>
      </c>
      <c r="F2786" s="1" t="str">
        <f t="shared" si="87"/>
        <v>ResiPÃ¶lking</v>
      </c>
      <c r="G2786" s="1" t="s">
        <v>3822</v>
      </c>
      <c r="H2786" s="1" t="s">
        <v>3824</v>
      </c>
      <c r="I2786" s="1" t="s">
        <v>3993</v>
      </c>
      <c r="J2786" s="1" t="s">
        <v>38</v>
      </c>
      <c r="K2786" s="1" t="s">
        <v>471</v>
      </c>
      <c r="L2786" s="3">
        <v>199.98</v>
      </c>
      <c r="M2786" s="3">
        <v>2</v>
      </c>
      <c r="N2786" s="3">
        <v>75.992400000000004</v>
      </c>
    </row>
    <row r="2787" spans="1:14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86"/>
        <v>On time</v>
      </c>
      <c r="E2787" s="1" t="s">
        <v>3774</v>
      </c>
      <c r="F2787" s="1" t="str">
        <f t="shared" si="87"/>
        <v>ResiPÃ¶lking</v>
      </c>
      <c r="G2787" s="1" t="s">
        <v>3822</v>
      </c>
      <c r="H2787" s="1" t="s">
        <v>3824</v>
      </c>
      <c r="I2787" s="1" t="s">
        <v>3993</v>
      </c>
      <c r="J2787" s="1" t="s">
        <v>38</v>
      </c>
      <c r="K2787" s="1" t="s">
        <v>1340</v>
      </c>
      <c r="L2787" s="3">
        <v>144.96</v>
      </c>
      <c r="M2787" s="3">
        <v>4</v>
      </c>
      <c r="N2787" s="3">
        <v>60.883200000000002</v>
      </c>
    </row>
    <row r="2788" spans="1:14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ref="D2788:D2851" si="88">IF(C2788 - B2788 &gt; 4, "Delay", "On time")</f>
        <v>On time</v>
      </c>
      <c r="E2788" s="1" t="s">
        <v>3774</v>
      </c>
      <c r="F2788" s="1" t="str">
        <f t="shared" si="87"/>
        <v>ResiPÃ¶lking</v>
      </c>
      <c r="G2788" s="1" t="s">
        <v>3822</v>
      </c>
      <c r="H2788" s="1" t="s">
        <v>3824</v>
      </c>
      <c r="I2788" s="1" t="s">
        <v>3993</v>
      </c>
      <c r="J2788" s="1" t="s">
        <v>38</v>
      </c>
      <c r="K2788" s="1" t="s">
        <v>646</v>
      </c>
      <c r="L2788" s="3">
        <v>118</v>
      </c>
      <c r="M2788" s="3">
        <v>2</v>
      </c>
      <c r="N2788" s="3">
        <v>20.059999999999999</v>
      </c>
    </row>
    <row r="2789" spans="1:14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88"/>
        <v>On time</v>
      </c>
      <c r="E2789" s="1" t="s">
        <v>3774</v>
      </c>
      <c r="F2789" s="1" t="str">
        <f t="shared" si="87"/>
        <v>ResiPÃ¶lking</v>
      </c>
      <c r="G2789" s="1" t="s">
        <v>3822</v>
      </c>
      <c r="H2789" s="1" t="s">
        <v>3824</v>
      </c>
      <c r="I2789" s="1" t="s">
        <v>3993</v>
      </c>
      <c r="J2789" s="1" t="s">
        <v>45</v>
      </c>
      <c r="K2789" s="1" t="s">
        <v>1534</v>
      </c>
      <c r="L2789" s="3">
        <v>48.94</v>
      </c>
      <c r="M2789" s="3">
        <v>1</v>
      </c>
      <c r="N2789" s="3">
        <v>24.47</v>
      </c>
    </row>
    <row r="2790" spans="1:14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88"/>
        <v>On time</v>
      </c>
      <c r="E2790" s="1" t="s">
        <v>3774</v>
      </c>
      <c r="F2790" s="1" t="str">
        <f t="shared" si="87"/>
        <v>ResiPÃ¶lking</v>
      </c>
      <c r="G2790" s="1" t="s">
        <v>3822</v>
      </c>
      <c r="H2790" s="1" t="s">
        <v>3824</v>
      </c>
      <c r="I2790" s="1" t="s">
        <v>3993</v>
      </c>
      <c r="J2790" s="1" t="s">
        <v>20</v>
      </c>
      <c r="K2790" s="1" t="s">
        <v>1387</v>
      </c>
      <c r="L2790" s="3">
        <v>22.66</v>
      </c>
      <c r="M2790" s="3">
        <v>2</v>
      </c>
      <c r="N2790" s="3">
        <v>9.7438000000000002</v>
      </c>
    </row>
    <row r="2791" spans="1:14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88"/>
        <v>On time</v>
      </c>
      <c r="E2791" s="1" t="s">
        <v>3225</v>
      </c>
      <c r="F2791" s="1" t="str">
        <f t="shared" si="87"/>
        <v>AlanBarnes</v>
      </c>
      <c r="G2791" s="1" t="s">
        <v>3822</v>
      </c>
      <c r="H2791" s="1" t="s">
        <v>3941</v>
      </c>
      <c r="I2791" s="1" t="s">
        <v>3992</v>
      </c>
      <c r="J2791" s="1" t="s">
        <v>12</v>
      </c>
      <c r="K2791" s="1" t="s">
        <v>868</v>
      </c>
      <c r="L2791" s="3">
        <v>94.2</v>
      </c>
      <c r="M2791" s="3">
        <v>5</v>
      </c>
      <c r="N2791" s="3">
        <v>39.564</v>
      </c>
    </row>
    <row r="2792" spans="1:14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88"/>
        <v>On time</v>
      </c>
      <c r="E2792" s="1" t="s">
        <v>3564</v>
      </c>
      <c r="F2792" s="1" t="str">
        <f t="shared" si="87"/>
        <v>HeatherJas</v>
      </c>
      <c r="G2792" s="1" t="s">
        <v>3822</v>
      </c>
      <c r="H2792" s="1" t="s">
        <v>3826</v>
      </c>
      <c r="I2792" s="1" t="s">
        <v>3992</v>
      </c>
      <c r="J2792" s="1" t="s">
        <v>82</v>
      </c>
      <c r="K2792" s="1" t="s">
        <v>910</v>
      </c>
      <c r="L2792" s="3">
        <v>49.5</v>
      </c>
      <c r="M2792" s="3">
        <v>5</v>
      </c>
      <c r="N2792" s="3">
        <v>13.365</v>
      </c>
    </row>
    <row r="2793" spans="1:14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88"/>
        <v>On time</v>
      </c>
      <c r="E2793" s="1" t="s">
        <v>3361</v>
      </c>
      <c r="F2793" s="1" t="str">
        <f t="shared" si="87"/>
        <v>EmilyDucich</v>
      </c>
      <c r="G2793" s="1" t="s">
        <v>3822</v>
      </c>
      <c r="H2793" s="1" t="s">
        <v>3824</v>
      </c>
      <c r="I2793" s="1" t="s">
        <v>3993</v>
      </c>
      <c r="J2793" s="1" t="s">
        <v>18</v>
      </c>
      <c r="K2793" s="1" t="s">
        <v>108</v>
      </c>
      <c r="L2793" s="3">
        <v>55.36</v>
      </c>
      <c r="M2793" s="3">
        <v>4</v>
      </c>
      <c r="N2793" s="3">
        <v>19.376000000000001</v>
      </c>
    </row>
    <row r="2794" spans="1:14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88"/>
        <v>On time</v>
      </c>
      <c r="E2794" s="1" t="s">
        <v>3361</v>
      </c>
      <c r="F2794" s="1" t="str">
        <f t="shared" si="87"/>
        <v>EmilyDucich</v>
      </c>
      <c r="G2794" s="1" t="s">
        <v>3822</v>
      </c>
      <c r="H2794" s="1" t="s">
        <v>3824</v>
      </c>
      <c r="I2794" s="1" t="s">
        <v>3993</v>
      </c>
      <c r="J2794" s="1" t="s">
        <v>510</v>
      </c>
      <c r="K2794" s="1" t="s">
        <v>2837</v>
      </c>
      <c r="L2794" s="3">
        <v>11.56</v>
      </c>
      <c r="M2794" s="3">
        <v>1</v>
      </c>
      <c r="N2794" s="3">
        <v>3.7570000000000001</v>
      </c>
    </row>
    <row r="2795" spans="1:14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88"/>
        <v>Delay</v>
      </c>
      <c r="E2795" s="1" t="s">
        <v>3626</v>
      </c>
      <c r="F2795" s="1" t="str">
        <f t="shared" si="87"/>
        <v>ArianneIrving</v>
      </c>
      <c r="G2795" s="1" t="s">
        <v>3822</v>
      </c>
      <c r="H2795" s="1" t="s">
        <v>3823</v>
      </c>
      <c r="I2795" s="1" t="s">
        <v>3992</v>
      </c>
      <c r="J2795" s="1" t="s">
        <v>45</v>
      </c>
      <c r="K2795" s="1" t="s">
        <v>106</v>
      </c>
      <c r="L2795" s="3">
        <v>17.12</v>
      </c>
      <c r="M2795" s="3">
        <v>4</v>
      </c>
      <c r="N2795" s="3">
        <v>7.7039999999999997</v>
      </c>
    </row>
    <row r="2796" spans="1:14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88"/>
        <v>Delay</v>
      </c>
      <c r="E2796" s="1" t="s">
        <v>3262</v>
      </c>
      <c r="F2796" s="1" t="str">
        <f t="shared" si="87"/>
        <v>TracyZic</v>
      </c>
      <c r="G2796" s="1" t="s">
        <v>3822</v>
      </c>
      <c r="H2796" s="1" t="s">
        <v>3826</v>
      </c>
      <c r="I2796" s="1" t="s">
        <v>3992</v>
      </c>
      <c r="J2796" s="1" t="s">
        <v>14</v>
      </c>
      <c r="K2796" s="1" t="s">
        <v>399</v>
      </c>
      <c r="L2796" s="3">
        <v>5.16</v>
      </c>
      <c r="M2796" s="3">
        <v>2</v>
      </c>
      <c r="N2796" s="3">
        <v>1.3415999999999999</v>
      </c>
    </row>
    <row r="2797" spans="1:14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88"/>
        <v>Delay</v>
      </c>
      <c r="E2797" s="1" t="s">
        <v>3193</v>
      </c>
      <c r="F2797" s="1" t="str">
        <f t="shared" si="87"/>
        <v>TanjaNorvell</v>
      </c>
      <c r="G2797" s="1" t="s">
        <v>3822</v>
      </c>
      <c r="H2797" s="1" t="s">
        <v>3841</v>
      </c>
      <c r="I2797" s="1" t="s">
        <v>3992</v>
      </c>
      <c r="J2797" s="1" t="s">
        <v>38</v>
      </c>
      <c r="K2797" s="1" t="s">
        <v>234</v>
      </c>
      <c r="L2797" s="3">
        <v>21.21</v>
      </c>
      <c r="M2797" s="3">
        <v>7</v>
      </c>
      <c r="N2797" s="3">
        <v>4.4541000000000004</v>
      </c>
    </row>
    <row r="2798" spans="1:14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88"/>
        <v>On time</v>
      </c>
      <c r="E2798" s="1" t="s">
        <v>3374</v>
      </c>
      <c r="F2798" s="1" t="str">
        <f t="shared" si="87"/>
        <v>AdamHart</v>
      </c>
      <c r="G2798" s="1" t="s">
        <v>3822</v>
      </c>
      <c r="H2798" s="1" t="s">
        <v>3823</v>
      </c>
      <c r="I2798" s="1" t="s">
        <v>3992</v>
      </c>
      <c r="J2798" s="1" t="s">
        <v>82</v>
      </c>
      <c r="K2798" s="1" t="s">
        <v>222</v>
      </c>
      <c r="L2798" s="3">
        <v>231.72</v>
      </c>
      <c r="M2798" s="3">
        <v>2</v>
      </c>
      <c r="N2798" s="3">
        <v>11.586</v>
      </c>
    </row>
    <row r="2799" spans="1:14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88"/>
        <v>On time</v>
      </c>
      <c r="E2799" s="1" t="s">
        <v>3374</v>
      </c>
      <c r="F2799" s="1" t="str">
        <f t="shared" si="87"/>
        <v>AdamHart</v>
      </c>
      <c r="G2799" s="1" t="s">
        <v>3822</v>
      </c>
      <c r="H2799" s="1" t="s">
        <v>3823</v>
      </c>
      <c r="I2799" s="1" t="s">
        <v>3992</v>
      </c>
      <c r="J2799" s="1" t="s">
        <v>79</v>
      </c>
      <c r="K2799" s="1" t="s">
        <v>160</v>
      </c>
      <c r="L2799" s="3">
        <v>17.899999999999999</v>
      </c>
      <c r="M2799" s="3">
        <v>5</v>
      </c>
      <c r="N2799" s="3">
        <v>8.9499999999999993</v>
      </c>
    </row>
    <row r="2800" spans="1:14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88"/>
        <v>On time</v>
      </c>
      <c r="E2800" s="1" t="s">
        <v>3374</v>
      </c>
      <c r="F2800" s="1" t="str">
        <f t="shared" si="87"/>
        <v>AdamHart</v>
      </c>
      <c r="G2800" s="1" t="s">
        <v>3822</v>
      </c>
      <c r="H2800" s="1" t="s">
        <v>3823</v>
      </c>
      <c r="I2800" s="1" t="s">
        <v>3992</v>
      </c>
      <c r="J2800" s="1" t="s">
        <v>45</v>
      </c>
      <c r="K2800" s="1" t="s">
        <v>894</v>
      </c>
      <c r="L2800" s="3">
        <v>12.48</v>
      </c>
      <c r="M2800" s="3">
        <v>2</v>
      </c>
      <c r="N2800" s="3">
        <v>5.6159999999999997</v>
      </c>
    </row>
    <row r="2801" spans="1:14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88"/>
        <v>On time</v>
      </c>
      <c r="E2801" s="1" t="s">
        <v>3361</v>
      </c>
      <c r="F2801" s="1" t="str">
        <f t="shared" si="87"/>
        <v>EmilyDucich</v>
      </c>
      <c r="G2801" s="1" t="s">
        <v>3822</v>
      </c>
      <c r="H2801" s="1" t="s">
        <v>3826</v>
      </c>
      <c r="I2801" s="1" t="s">
        <v>3992</v>
      </c>
      <c r="J2801" s="1" t="s">
        <v>38</v>
      </c>
      <c r="K2801" s="1" t="s">
        <v>1997</v>
      </c>
      <c r="L2801" s="3">
        <v>450</v>
      </c>
      <c r="M2801" s="3">
        <v>5</v>
      </c>
      <c r="N2801" s="3">
        <v>162</v>
      </c>
    </row>
    <row r="2802" spans="1:14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88"/>
        <v>On time</v>
      </c>
      <c r="E2802" s="1" t="s">
        <v>3340</v>
      </c>
      <c r="F2802" s="1" t="str">
        <f t="shared" si="87"/>
        <v>ChristopherSchild</v>
      </c>
      <c r="G2802" s="1" t="s">
        <v>3822</v>
      </c>
      <c r="H2802" s="1" t="s">
        <v>3826</v>
      </c>
      <c r="I2802" s="1" t="s">
        <v>3992</v>
      </c>
      <c r="J2802" s="1" t="s">
        <v>22</v>
      </c>
      <c r="K2802" s="1" t="s">
        <v>549</v>
      </c>
      <c r="L2802" s="3">
        <v>300.904</v>
      </c>
      <c r="M2802" s="3">
        <v>1</v>
      </c>
      <c r="N2802" s="3">
        <v>11.283899999999999</v>
      </c>
    </row>
    <row r="2803" spans="1:14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88"/>
        <v>On time</v>
      </c>
      <c r="E2803" s="1" t="s">
        <v>3785</v>
      </c>
      <c r="F2803" s="1" t="str">
        <f t="shared" si="87"/>
        <v>NeilFranzÃ¶sisch</v>
      </c>
      <c r="G2803" s="1" t="s">
        <v>3822</v>
      </c>
      <c r="H2803" s="1" t="s">
        <v>3880</v>
      </c>
      <c r="I2803" s="1" t="s">
        <v>3999</v>
      </c>
      <c r="J2803" s="1" t="s">
        <v>79</v>
      </c>
      <c r="K2803" s="1" t="s">
        <v>2845</v>
      </c>
      <c r="L2803" s="3">
        <v>4.71</v>
      </c>
      <c r="M2803" s="3">
        <v>1</v>
      </c>
      <c r="N2803" s="3">
        <v>0</v>
      </c>
    </row>
    <row r="2804" spans="1:14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88"/>
        <v>On time</v>
      </c>
      <c r="E2804" s="1" t="s">
        <v>3674</v>
      </c>
      <c r="F2804" s="1" t="str">
        <f t="shared" si="87"/>
        <v>JustinDeggeller</v>
      </c>
      <c r="G2804" s="1" t="s">
        <v>3822</v>
      </c>
      <c r="H2804" s="1" t="s">
        <v>3823</v>
      </c>
      <c r="I2804" s="1" t="s">
        <v>3992</v>
      </c>
      <c r="J2804" s="1" t="s">
        <v>16</v>
      </c>
      <c r="K2804" s="1" t="s">
        <v>2339</v>
      </c>
      <c r="L2804" s="3">
        <v>79.968000000000004</v>
      </c>
      <c r="M2804" s="3">
        <v>4</v>
      </c>
      <c r="N2804" s="3">
        <v>-17.992799999999999</v>
      </c>
    </row>
    <row r="2805" spans="1:14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88"/>
        <v>On time</v>
      </c>
      <c r="E2805" s="1" t="s">
        <v>3674</v>
      </c>
      <c r="F2805" s="1" t="str">
        <f t="shared" si="87"/>
        <v>JustinDeggeller</v>
      </c>
      <c r="G2805" s="1" t="s">
        <v>3822</v>
      </c>
      <c r="H2805" s="1" t="s">
        <v>3823</v>
      </c>
      <c r="I2805" s="1" t="s">
        <v>3992</v>
      </c>
      <c r="J2805" s="1" t="s">
        <v>198</v>
      </c>
      <c r="K2805" s="1" t="s">
        <v>678</v>
      </c>
      <c r="L2805" s="3">
        <v>305.97449999999998</v>
      </c>
      <c r="M2805" s="3">
        <v>3</v>
      </c>
      <c r="N2805" s="3">
        <v>25.197900000000001</v>
      </c>
    </row>
    <row r="2806" spans="1:14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88"/>
        <v>On time</v>
      </c>
      <c r="E2806" s="1" t="s">
        <v>3674</v>
      </c>
      <c r="F2806" s="1" t="str">
        <f t="shared" si="87"/>
        <v>JustinDeggeller</v>
      </c>
      <c r="G2806" s="1" t="s">
        <v>3822</v>
      </c>
      <c r="H2806" s="1" t="s">
        <v>3823</v>
      </c>
      <c r="I2806" s="1" t="s">
        <v>3992</v>
      </c>
      <c r="J2806" s="1" t="s">
        <v>28</v>
      </c>
      <c r="K2806" s="1" t="s">
        <v>1811</v>
      </c>
      <c r="L2806" s="3">
        <v>344.91</v>
      </c>
      <c r="M2806" s="3">
        <v>3</v>
      </c>
      <c r="N2806" s="3">
        <v>10.347300000000001</v>
      </c>
    </row>
    <row r="2807" spans="1:14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88"/>
        <v>On time</v>
      </c>
      <c r="E2807" s="1" t="s">
        <v>3642</v>
      </c>
      <c r="F2807" s="1" t="str">
        <f t="shared" si="87"/>
        <v>EvaJacobs</v>
      </c>
      <c r="G2807" s="1" t="s">
        <v>3822</v>
      </c>
      <c r="H2807" s="1" t="s">
        <v>3841</v>
      </c>
      <c r="I2807" s="1" t="s">
        <v>3992</v>
      </c>
      <c r="J2807" s="1" t="s">
        <v>22</v>
      </c>
      <c r="K2807" s="1" t="s">
        <v>1755</v>
      </c>
      <c r="L2807" s="3">
        <v>626.35199999999998</v>
      </c>
      <c r="M2807" s="3">
        <v>3</v>
      </c>
      <c r="N2807" s="3">
        <v>-23.488199999999999</v>
      </c>
    </row>
    <row r="2808" spans="1:14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88"/>
        <v>On time</v>
      </c>
      <c r="E2808" s="1" t="s">
        <v>3444</v>
      </c>
      <c r="F2808" s="1" t="str">
        <f t="shared" si="87"/>
        <v>PierreWener</v>
      </c>
      <c r="G2808" s="1" t="s">
        <v>3822</v>
      </c>
      <c r="H2808" s="1" t="s">
        <v>3826</v>
      </c>
      <c r="I2808" s="1" t="s">
        <v>3992</v>
      </c>
      <c r="J2808" s="1" t="s">
        <v>198</v>
      </c>
      <c r="K2808" s="1" t="s">
        <v>1172</v>
      </c>
      <c r="L2808" s="3">
        <v>359.49900000000002</v>
      </c>
      <c r="M2808" s="3">
        <v>3</v>
      </c>
      <c r="N2808" s="3">
        <v>-29.605799999999999</v>
      </c>
    </row>
    <row r="2809" spans="1:14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88"/>
        <v>Delay</v>
      </c>
      <c r="E2809" s="1" t="s">
        <v>3594</v>
      </c>
      <c r="F2809" s="1" t="str">
        <f t="shared" si="87"/>
        <v>TomStivers</v>
      </c>
      <c r="G2809" s="1" t="s">
        <v>3822</v>
      </c>
      <c r="H2809" s="1" t="s">
        <v>3841</v>
      </c>
      <c r="I2809" s="1" t="s">
        <v>3992</v>
      </c>
      <c r="J2809" s="1" t="s">
        <v>16</v>
      </c>
      <c r="K2809" s="1" t="s">
        <v>2850</v>
      </c>
      <c r="L2809" s="3">
        <v>71.951999999999998</v>
      </c>
      <c r="M2809" s="3">
        <v>6</v>
      </c>
      <c r="N2809" s="3">
        <v>5.3963999999999999</v>
      </c>
    </row>
    <row r="2810" spans="1:14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88"/>
        <v>Delay</v>
      </c>
      <c r="E2810" s="1" t="s">
        <v>3594</v>
      </c>
      <c r="F2810" s="1" t="str">
        <f t="shared" si="87"/>
        <v>TomStivers</v>
      </c>
      <c r="G2810" s="1" t="s">
        <v>3822</v>
      </c>
      <c r="H2810" s="1" t="s">
        <v>3841</v>
      </c>
      <c r="I2810" s="1" t="s">
        <v>3992</v>
      </c>
      <c r="J2810" s="1" t="s">
        <v>18</v>
      </c>
      <c r="K2810" s="1" t="s">
        <v>622</v>
      </c>
      <c r="L2810" s="3">
        <v>29.8</v>
      </c>
      <c r="M2810" s="3">
        <v>5</v>
      </c>
      <c r="N2810" s="3">
        <v>9.3125</v>
      </c>
    </row>
    <row r="2811" spans="1:14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88"/>
        <v>Delay</v>
      </c>
      <c r="E2811" s="1" t="s">
        <v>3487</v>
      </c>
      <c r="F2811" s="1" t="str">
        <f t="shared" si="87"/>
        <v>ScottWilliamson</v>
      </c>
      <c r="G2811" s="1" t="s">
        <v>3822</v>
      </c>
      <c r="H2811" s="1" t="s">
        <v>3824</v>
      </c>
      <c r="I2811" s="1" t="s">
        <v>3993</v>
      </c>
      <c r="J2811" s="1" t="s">
        <v>14</v>
      </c>
      <c r="K2811" s="1" t="s">
        <v>402</v>
      </c>
      <c r="L2811" s="3">
        <v>46.2</v>
      </c>
      <c r="M2811" s="3">
        <v>4</v>
      </c>
      <c r="N2811" s="3">
        <v>21.251999999999999</v>
      </c>
    </row>
    <row r="2812" spans="1:14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88"/>
        <v>On time</v>
      </c>
      <c r="E2812" s="1" t="s">
        <v>3761</v>
      </c>
      <c r="F2812" s="1" t="str">
        <f t="shared" si="87"/>
        <v>PaulineWebber</v>
      </c>
      <c r="G2812" s="1" t="s">
        <v>3822</v>
      </c>
      <c r="H2812" s="1" t="s">
        <v>3824</v>
      </c>
      <c r="I2812" s="1" t="s">
        <v>3993</v>
      </c>
      <c r="J2812" s="1" t="s">
        <v>45</v>
      </c>
      <c r="K2812" s="1" t="s">
        <v>2404</v>
      </c>
      <c r="L2812" s="3">
        <v>19.440000000000001</v>
      </c>
      <c r="M2812" s="3">
        <v>3</v>
      </c>
      <c r="N2812" s="3">
        <v>9.3312000000000008</v>
      </c>
    </row>
    <row r="2813" spans="1:14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88"/>
        <v>On time</v>
      </c>
      <c r="E2813" s="1" t="s">
        <v>3761</v>
      </c>
      <c r="F2813" s="1" t="str">
        <f t="shared" si="87"/>
        <v>PaulineWebber</v>
      </c>
      <c r="G2813" s="1" t="s">
        <v>3822</v>
      </c>
      <c r="H2813" s="1" t="s">
        <v>3824</v>
      </c>
      <c r="I2813" s="1" t="s">
        <v>3993</v>
      </c>
      <c r="J2813" s="1" t="s">
        <v>12</v>
      </c>
      <c r="K2813" s="1" t="s">
        <v>2853</v>
      </c>
      <c r="L2813" s="3">
        <v>126.3</v>
      </c>
      <c r="M2813" s="3">
        <v>3</v>
      </c>
      <c r="N2813" s="3">
        <v>40.415999999999997</v>
      </c>
    </row>
    <row r="2814" spans="1:14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88"/>
        <v>On time</v>
      </c>
      <c r="E2814" s="1" t="s">
        <v>3761</v>
      </c>
      <c r="F2814" s="1" t="str">
        <f t="shared" si="87"/>
        <v>PaulineWebber</v>
      </c>
      <c r="G2814" s="1" t="s">
        <v>3822</v>
      </c>
      <c r="H2814" s="1" t="s">
        <v>3824</v>
      </c>
      <c r="I2814" s="1" t="s">
        <v>3993</v>
      </c>
      <c r="J2814" s="1" t="s">
        <v>38</v>
      </c>
      <c r="K2814" s="1" t="s">
        <v>131</v>
      </c>
      <c r="L2814" s="3">
        <v>1287.45</v>
      </c>
      <c r="M2814" s="3">
        <v>5</v>
      </c>
      <c r="N2814" s="3">
        <v>244.6155</v>
      </c>
    </row>
    <row r="2815" spans="1:14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88"/>
        <v>On time</v>
      </c>
      <c r="E2815" s="1" t="s">
        <v>3659</v>
      </c>
      <c r="F2815" s="1" t="str">
        <f t="shared" si="87"/>
        <v>ChlorisKastensmidt</v>
      </c>
      <c r="G2815" s="1" t="s">
        <v>3822</v>
      </c>
      <c r="H2815" s="1" t="s">
        <v>3980</v>
      </c>
      <c r="I2815" s="1" t="s">
        <v>3996</v>
      </c>
      <c r="J2815" s="1" t="s">
        <v>12</v>
      </c>
      <c r="K2815" s="1" t="s">
        <v>1167</v>
      </c>
      <c r="L2815" s="3">
        <v>11.032</v>
      </c>
      <c r="M2815" s="3">
        <v>1</v>
      </c>
      <c r="N2815" s="3">
        <v>3.0337999999999998</v>
      </c>
    </row>
    <row r="2816" spans="1:14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88"/>
        <v>On time</v>
      </c>
      <c r="E2816" s="1" t="s">
        <v>3659</v>
      </c>
      <c r="F2816" s="1" t="str">
        <f t="shared" si="87"/>
        <v>ChlorisKastensmidt</v>
      </c>
      <c r="G2816" s="1" t="s">
        <v>3822</v>
      </c>
      <c r="H2816" s="1" t="s">
        <v>3980</v>
      </c>
      <c r="I2816" s="1" t="s">
        <v>3996</v>
      </c>
      <c r="J2816" s="1" t="s">
        <v>38</v>
      </c>
      <c r="K2816" s="1" t="s">
        <v>114</v>
      </c>
      <c r="L2816" s="3">
        <v>53.04</v>
      </c>
      <c r="M2816" s="3">
        <v>3</v>
      </c>
      <c r="N2816" s="3">
        <v>-4.641</v>
      </c>
    </row>
    <row r="2817" spans="1:14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88"/>
        <v>Delay</v>
      </c>
      <c r="E2817" s="1" t="s">
        <v>3455</v>
      </c>
      <c r="F2817" s="1" t="str">
        <f t="shared" si="87"/>
        <v>BillOverfelt</v>
      </c>
      <c r="G2817" s="1" t="s">
        <v>3822</v>
      </c>
      <c r="H2817" s="1" t="s">
        <v>3841</v>
      </c>
      <c r="I2817" s="1" t="s">
        <v>3992</v>
      </c>
      <c r="J2817" s="1" t="s">
        <v>12</v>
      </c>
      <c r="K2817" s="1" t="s">
        <v>2856</v>
      </c>
      <c r="L2817" s="3">
        <v>210.58</v>
      </c>
      <c r="M2817" s="3">
        <v>2</v>
      </c>
      <c r="N2817" s="3">
        <v>12.6348</v>
      </c>
    </row>
    <row r="2818" spans="1:14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88"/>
        <v>Delay</v>
      </c>
      <c r="E2818" s="1" t="s">
        <v>3455</v>
      </c>
      <c r="F2818" s="1" t="str">
        <f t="shared" si="87"/>
        <v>BillOverfelt</v>
      </c>
      <c r="G2818" s="1" t="s">
        <v>3822</v>
      </c>
      <c r="H2818" s="1" t="s">
        <v>3841</v>
      </c>
      <c r="I2818" s="1" t="s">
        <v>3992</v>
      </c>
      <c r="J2818" s="1" t="s">
        <v>18</v>
      </c>
      <c r="K2818" s="1" t="s">
        <v>1528</v>
      </c>
      <c r="L2818" s="3">
        <v>30.96</v>
      </c>
      <c r="M2818" s="3">
        <v>2</v>
      </c>
      <c r="N2818" s="3">
        <v>10.061999999999999</v>
      </c>
    </row>
    <row r="2819" spans="1:14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si="88"/>
        <v>Delay</v>
      </c>
      <c r="E2819" s="1" t="s">
        <v>3455</v>
      </c>
      <c r="F2819" s="1" t="str">
        <f t="shared" ref="F2819:F2882" si="89">LEFT(E2819, FIND("@", E2819) - 1)</f>
        <v>BillOverfelt</v>
      </c>
      <c r="G2819" s="1" t="s">
        <v>3822</v>
      </c>
      <c r="H2819" s="1" t="s">
        <v>3841</v>
      </c>
      <c r="I2819" s="1" t="s">
        <v>3992</v>
      </c>
      <c r="J2819" s="1" t="s">
        <v>510</v>
      </c>
      <c r="K2819" s="1" t="s">
        <v>2857</v>
      </c>
      <c r="L2819" s="3">
        <v>239.98400000000001</v>
      </c>
      <c r="M2819" s="3">
        <v>2</v>
      </c>
      <c r="N2819" s="3">
        <v>38.997399999999999</v>
      </c>
    </row>
    <row r="2820" spans="1:14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88"/>
        <v>On time</v>
      </c>
      <c r="E2820" s="1" t="s">
        <v>3786</v>
      </c>
      <c r="F2820" s="1" t="str">
        <f t="shared" si="89"/>
        <v>FrankOlsen</v>
      </c>
      <c r="G2820" s="1" t="s">
        <v>3822</v>
      </c>
      <c r="H2820" s="1" t="s">
        <v>3916</v>
      </c>
      <c r="I2820" s="1" t="s">
        <v>3992</v>
      </c>
      <c r="J2820" s="1" t="s">
        <v>28</v>
      </c>
      <c r="K2820" s="1" t="s">
        <v>460</v>
      </c>
      <c r="L2820" s="3">
        <v>14.03</v>
      </c>
      <c r="M2820" s="3">
        <v>1</v>
      </c>
      <c r="N2820" s="3">
        <v>4.0686999999999998</v>
      </c>
    </row>
    <row r="2821" spans="1:14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88"/>
        <v>On time</v>
      </c>
      <c r="E2821" s="1" t="s">
        <v>3786</v>
      </c>
      <c r="F2821" s="1" t="str">
        <f t="shared" si="89"/>
        <v>FrankOlsen</v>
      </c>
      <c r="G2821" s="1" t="s">
        <v>3822</v>
      </c>
      <c r="H2821" s="1" t="s">
        <v>3916</v>
      </c>
      <c r="I2821" s="1" t="s">
        <v>3992</v>
      </c>
      <c r="J2821" s="1" t="s">
        <v>82</v>
      </c>
      <c r="K2821" s="1" t="s">
        <v>1821</v>
      </c>
      <c r="L2821" s="3">
        <v>27.96</v>
      </c>
      <c r="M2821" s="3">
        <v>2</v>
      </c>
      <c r="N2821" s="3">
        <v>7.2695999999999996</v>
      </c>
    </row>
    <row r="2822" spans="1:14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88"/>
        <v>On time</v>
      </c>
      <c r="E2822" s="1" t="s">
        <v>3495</v>
      </c>
      <c r="F2822" s="1" t="str">
        <f t="shared" si="89"/>
        <v>PhilisseOvercash</v>
      </c>
      <c r="G2822" s="1" t="s">
        <v>3822</v>
      </c>
      <c r="H2822" s="1" t="s">
        <v>3853</v>
      </c>
      <c r="I2822" s="1" t="s">
        <v>3997</v>
      </c>
      <c r="J2822" s="1" t="s">
        <v>16</v>
      </c>
      <c r="K2822" s="1" t="s">
        <v>2860</v>
      </c>
      <c r="L2822" s="3">
        <v>146.952</v>
      </c>
      <c r="M2822" s="3">
        <v>3</v>
      </c>
      <c r="N2822" s="3">
        <v>9.1844999999999999</v>
      </c>
    </row>
    <row r="2823" spans="1:14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88"/>
        <v>On time</v>
      </c>
      <c r="E2823" s="1" t="s">
        <v>3495</v>
      </c>
      <c r="F2823" s="1" t="str">
        <f t="shared" si="89"/>
        <v>PhilisseOvercash</v>
      </c>
      <c r="G2823" s="1" t="s">
        <v>3822</v>
      </c>
      <c r="H2823" s="1" t="s">
        <v>3853</v>
      </c>
      <c r="I2823" s="1" t="s">
        <v>3997</v>
      </c>
      <c r="J2823" s="1" t="s">
        <v>72</v>
      </c>
      <c r="K2823" s="1" t="s">
        <v>1091</v>
      </c>
      <c r="L2823" s="3">
        <v>83.135999999999996</v>
      </c>
      <c r="M2823" s="3">
        <v>4</v>
      </c>
      <c r="N2823" s="3">
        <v>5.1959999999999997</v>
      </c>
    </row>
    <row r="2824" spans="1:14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88"/>
        <v>On time</v>
      </c>
      <c r="E2824" s="1" t="s">
        <v>3728</v>
      </c>
      <c r="F2824" s="1" t="str">
        <f t="shared" si="89"/>
        <v>BryanMills</v>
      </c>
      <c r="G2824" s="1" t="s">
        <v>3822</v>
      </c>
      <c r="H2824" s="1" t="s">
        <v>3861</v>
      </c>
      <c r="I2824" s="1" t="s">
        <v>3996</v>
      </c>
      <c r="J2824" s="1" t="s">
        <v>28</v>
      </c>
      <c r="K2824" s="1" t="s">
        <v>2159</v>
      </c>
      <c r="L2824" s="3">
        <v>29.303999999999998</v>
      </c>
      <c r="M2824" s="3">
        <v>3</v>
      </c>
      <c r="N2824" s="3">
        <v>2.5640999999999998</v>
      </c>
    </row>
    <row r="2825" spans="1:14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88"/>
        <v>Delay</v>
      </c>
      <c r="E2825" s="1" t="s">
        <v>3674</v>
      </c>
      <c r="F2825" s="1" t="str">
        <f t="shared" si="89"/>
        <v>JustinDeggeller</v>
      </c>
      <c r="G2825" s="1" t="s">
        <v>3822</v>
      </c>
      <c r="H2825" s="1" t="s">
        <v>3987</v>
      </c>
      <c r="I2825" s="1" t="s">
        <v>4001</v>
      </c>
      <c r="J2825" s="1" t="s">
        <v>18</v>
      </c>
      <c r="K2825" s="1" t="s">
        <v>2691</v>
      </c>
      <c r="L2825" s="3">
        <v>20.416</v>
      </c>
      <c r="M2825" s="3">
        <v>4</v>
      </c>
      <c r="N2825" s="3">
        <v>6.6352000000000002</v>
      </c>
    </row>
    <row r="2826" spans="1:14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88"/>
        <v>Delay</v>
      </c>
      <c r="E2826" s="1" t="s">
        <v>3674</v>
      </c>
      <c r="F2826" s="1" t="str">
        <f t="shared" si="89"/>
        <v>JustinDeggeller</v>
      </c>
      <c r="G2826" s="1" t="s">
        <v>3822</v>
      </c>
      <c r="H2826" s="1" t="s">
        <v>3987</v>
      </c>
      <c r="I2826" s="1" t="s">
        <v>4001</v>
      </c>
      <c r="J2826" s="1" t="s">
        <v>22</v>
      </c>
      <c r="K2826" s="1" t="s">
        <v>549</v>
      </c>
      <c r="L2826" s="3">
        <v>1128.3900000000001</v>
      </c>
      <c r="M2826" s="3">
        <v>3</v>
      </c>
      <c r="N2826" s="3">
        <v>259.52969999999999</v>
      </c>
    </row>
    <row r="2827" spans="1:14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88"/>
        <v>Delay</v>
      </c>
      <c r="E2827" s="1" t="s">
        <v>3640</v>
      </c>
      <c r="F2827" s="1" t="str">
        <f t="shared" si="89"/>
        <v>CandaceMcMahon</v>
      </c>
      <c r="G2827" s="1" t="s">
        <v>3822</v>
      </c>
      <c r="H2827" s="1" t="s">
        <v>3831</v>
      </c>
      <c r="I2827" s="1" t="s">
        <v>3995</v>
      </c>
      <c r="J2827" s="1" t="s">
        <v>16</v>
      </c>
      <c r="K2827" s="1" t="s">
        <v>2864</v>
      </c>
      <c r="L2827" s="3">
        <v>195.96</v>
      </c>
      <c r="M2827" s="3">
        <v>5</v>
      </c>
      <c r="N2827" s="3">
        <v>19.596</v>
      </c>
    </row>
    <row r="2828" spans="1:14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88"/>
        <v>Delay</v>
      </c>
      <c r="E2828" s="1" t="s">
        <v>3640</v>
      </c>
      <c r="F2828" s="1" t="str">
        <f t="shared" si="89"/>
        <v>CandaceMcMahon</v>
      </c>
      <c r="G2828" s="1" t="s">
        <v>3822</v>
      </c>
      <c r="H2828" s="1" t="s">
        <v>3831</v>
      </c>
      <c r="I2828" s="1" t="s">
        <v>3995</v>
      </c>
      <c r="J2828" s="1" t="s">
        <v>45</v>
      </c>
      <c r="K2828" s="1" t="s">
        <v>1275</v>
      </c>
      <c r="L2828" s="3">
        <v>15.552</v>
      </c>
      <c r="M2828" s="3">
        <v>3</v>
      </c>
      <c r="N2828" s="3">
        <v>5.4432</v>
      </c>
    </row>
    <row r="2829" spans="1:14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88"/>
        <v>Delay</v>
      </c>
      <c r="E2829" s="1" t="s">
        <v>3640</v>
      </c>
      <c r="F2829" s="1" t="str">
        <f t="shared" si="89"/>
        <v>CandaceMcMahon</v>
      </c>
      <c r="G2829" s="1" t="s">
        <v>3822</v>
      </c>
      <c r="H2829" s="1" t="s">
        <v>3831</v>
      </c>
      <c r="I2829" s="1" t="s">
        <v>3995</v>
      </c>
      <c r="J2829" s="1" t="s">
        <v>38</v>
      </c>
      <c r="K2829" s="1" t="s">
        <v>2401</v>
      </c>
      <c r="L2829" s="3">
        <v>271.96800000000002</v>
      </c>
      <c r="M2829" s="3">
        <v>4</v>
      </c>
      <c r="N2829" s="3">
        <v>54.393599999999999</v>
      </c>
    </row>
    <row r="2830" spans="1:14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88"/>
        <v>On time</v>
      </c>
      <c r="E2830" s="1" t="s">
        <v>3583</v>
      </c>
      <c r="F2830" s="1" t="str">
        <f t="shared" si="89"/>
        <v>BartPistole</v>
      </c>
      <c r="G2830" s="1" t="s">
        <v>3822</v>
      </c>
      <c r="H2830" s="1" t="s">
        <v>3823</v>
      </c>
      <c r="I2830" s="1" t="s">
        <v>3992</v>
      </c>
      <c r="J2830" s="1" t="s">
        <v>9</v>
      </c>
      <c r="K2830" s="1" t="s">
        <v>2331</v>
      </c>
      <c r="L2830" s="3">
        <v>14.62</v>
      </c>
      <c r="M2830" s="3">
        <v>2</v>
      </c>
      <c r="N2830" s="3">
        <v>6.8714000000000004</v>
      </c>
    </row>
    <row r="2831" spans="1:14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88"/>
        <v>On time</v>
      </c>
      <c r="E2831" s="1" t="s">
        <v>3583</v>
      </c>
      <c r="F2831" s="1" t="str">
        <f t="shared" si="89"/>
        <v>BartPistole</v>
      </c>
      <c r="G2831" s="1" t="s">
        <v>3822</v>
      </c>
      <c r="H2831" s="1" t="s">
        <v>3823</v>
      </c>
      <c r="I2831" s="1" t="s">
        <v>3992</v>
      </c>
      <c r="J2831" s="1" t="s">
        <v>79</v>
      </c>
      <c r="K2831" s="1" t="s">
        <v>963</v>
      </c>
      <c r="L2831" s="3">
        <v>22.55</v>
      </c>
      <c r="M2831" s="3">
        <v>5</v>
      </c>
      <c r="N2831" s="3">
        <v>8.7944999999999993</v>
      </c>
    </row>
    <row r="2832" spans="1:14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88"/>
        <v>On time</v>
      </c>
      <c r="E2832" s="1" t="s">
        <v>3583</v>
      </c>
      <c r="F2832" s="1" t="str">
        <f t="shared" si="89"/>
        <v>BartPistole</v>
      </c>
      <c r="G2832" s="1" t="s">
        <v>3822</v>
      </c>
      <c r="H2832" s="1" t="s">
        <v>3823</v>
      </c>
      <c r="I2832" s="1" t="s">
        <v>3992</v>
      </c>
      <c r="J2832" s="1" t="s">
        <v>16</v>
      </c>
      <c r="K2832" s="1" t="s">
        <v>2866</v>
      </c>
      <c r="L2832" s="3">
        <v>583.79999999999995</v>
      </c>
      <c r="M2832" s="3">
        <v>5</v>
      </c>
      <c r="N2832" s="3">
        <v>72.974999999999994</v>
      </c>
    </row>
    <row r="2833" spans="1:14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88"/>
        <v>On time</v>
      </c>
      <c r="E2833" s="1" t="s">
        <v>3583</v>
      </c>
      <c r="F2833" s="1" t="str">
        <f t="shared" si="89"/>
        <v>BartPistole</v>
      </c>
      <c r="G2833" s="1" t="s">
        <v>3822</v>
      </c>
      <c r="H2833" s="1" t="s">
        <v>3823</v>
      </c>
      <c r="I2833" s="1" t="s">
        <v>3992</v>
      </c>
      <c r="J2833" s="1" t="s">
        <v>16</v>
      </c>
      <c r="K2833" s="1" t="s">
        <v>1329</v>
      </c>
      <c r="L2833" s="3">
        <v>211.16800000000001</v>
      </c>
      <c r="M2833" s="3">
        <v>4</v>
      </c>
      <c r="N2833" s="3">
        <v>15.8376</v>
      </c>
    </row>
    <row r="2834" spans="1:14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88"/>
        <v>Delay</v>
      </c>
      <c r="E2834" s="1" t="s">
        <v>3157</v>
      </c>
      <c r="F2834" s="1" t="str">
        <f t="shared" si="89"/>
        <v>MaxJones</v>
      </c>
      <c r="G2834" s="1" t="s">
        <v>3822</v>
      </c>
      <c r="H2834" s="1" t="s">
        <v>3827</v>
      </c>
      <c r="I2834" s="1" t="s">
        <v>3994</v>
      </c>
      <c r="J2834" s="1" t="s">
        <v>45</v>
      </c>
      <c r="K2834" s="1" t="s">
        <v>278</v>
      </c>
      <c r="L2834" s="3">
        <v>12.96</v>
      </c>
      <c r="M2834" s="3">
        <v>2</v>
      </c>
      <c r="N2834" s="3">
        <v>6.2207999999999997</v>
      </c>
    </row>
    <row r="2835" spans="1:14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88"/>
        <v>Delay</v>
      </c>
      <c r="E2835" s="1" t="s">
        <v>3157</v>
      </c>
      <c r="F2835" s="1" t="str">
        <f t="shared" si="89"/>
        <v>MaxJones</v>
      </c>
      <c r="G2835" s="1" t="s">
        <v>3822</v>
      </c>
      <c r="H2835" s="1" t="s">
        <v>3827</v>
      </c>
      <c r="I2835" s="1" t="s">
        <v>3994</v>
      </c>
      <c r="J2835" s="1" t="s">
        <v>14</v>
      </c>
      <c r="K2835" s="1" t="s">
        <v>1961</v>
      </c>
      <c r="L2835" s="3">
        <v>45.98</v>
      </c>
      <c r="M2835" s="3">
        <v>2</v>
      </c>
      <c r="N2835" s="3">
        <v>12.8744</v>
      </c>
    </row>
    <row r="2836" spans="1:14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88"/>
        <v>On time</v>
      </c>
      <c r="E2836" s="1" t="s">
        <v>3540</v>
      </c>
      <c r="F2836" s="1" t="str">
        <f t="shared" si="89"/>
        <v>DennyOrdway</v>
      </c>
      <c r="G2836" s="1" t="s">
        <v>3822</v>
      </c>
      <c r="H2836" s="1" t="s">
        <v>3913</v>
      </c>
      <c r="I2836" s="1" t="s">
        <v>3994</v>
      </c>
      <c r="J2836" s="1" t="s">
        <v>18</v>
      </c>
      <c r="K2836" s="1" t="s">
        <v>2358</v>
      </c>
      <c r="L2836" s="3">
        <v>102.72</v>
      </c>
      <c r="M2836" s="3">
        <v>3</v>
      </c>
      <c r="N2836" s="3">
        <v>37.235999999999997</v>
      </c>
    </row>
    <row r="2837" spans="1:14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88"/>
        <v>Delay</v>
      </c>
      <c r="E2837" s="1" t="s">
        <v>3773</v>
      </c>
      <c r="F2837" s="1" t="str">
        <f t="shared" si="89"/>
        <v>SuzanneMcNair</v>
      </c>
      <c r="G2837" s="1" t="s">
        <v>3822</v>
      </c>
      <c r="H2837" s="1" t="s">
        <v>3823</v>
      </c>
      <c r="I2837" s="1" t="s">
        <v>3992</v>
      </c>
      <c r="J2837" s="1" t="s">
        <v>45</v>
      </c>
      <c r="K2837" s="1" t="s">
        <v>2398</v>
      </c>
      <c r="L2837" s="3">
        <v>37.520000000000003</v>
      </c>
      <c r="M2837" s="3">
        <v>4</v>
      </c>
      <c r="N2837" s="3">
        <v>18.009599999999999</v>
      </c>
    </row>
    <row r="2838" spans="1:14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88"/>
        <v>Delay</v>
      </c>
      <c r="E2838" s="1" t="s">
        <v>3250</v>
      </c>
      <c r="F2838" s="1" t="str">
        <f t="shared" si="89"/>
        <v>CymaKinney</v>
      </c>
      <c r="G2838" s="1" t="s">
        <v>3822</v>
      </c>
      <c r="H2838" s="1" t="s">
        <v>3888</v>
      </c>
      <c r="I2838" s="1" t="s">
        <v>3995</v>
      </c>
      <c r="J2838" s="1" t="s">
        <v>72</v>
      </c>
      <c r="K2838" s="1" t="s">
        <v>2240</v>
      </c>
      <c r="L2838" s="3">
        <v>266.35199999999998</v>
      </c>
      <c r="M2838" s="3">
        <v>3</v>
      </c>
      <c r="N2838" s="3">
        <v>13.317600000000001</v>
      </c>
    </row>
    <row r="2839" spans="1:14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88"/>
        <v>On time</v>
      </c>
      <c r="E2839" s="1" t="s">
        <v>3252</v>
      </c>
      <c r="F2839" s="1" t="str">
        <f t="shared" si="89"/>
        <v>RachelPayne</v>
      </c>
      <c r="G2839" s="1" t="s">
        <v>3822</v>
      </c>
      <c r="H2839" s="1" t="s">
        <v>3824</v>
      </c>
      <c r="I2839" s="1" t="s">
        <v>3993</v>
      </c>
      <c r="J2839" s="1" t="s">
        <v>18</v>
      </c>
      <c r="K2839" s="1" t="s">
        <v>482</v>
      </c>
      <c r="L2839" s="3">
        <v>33.44</v>
      </c>
      <c r="M2839" s="3">
        <v>10</v>
      </c>
      <c r="N2839" s="3">
        <v>11.704000000000001</v>
      </c>
    </row>
    <row r="2840" spans="1:14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88"/>
        <v>On time</v>
      </c>
      <c r="E2840" s="1" t="s">
        <v>3371</v>
      </c>
      <c r="F2840" s="1" t="str">
        <f t="shared" si="89"/>
        <v>FrankHawley</v>
      </c>
      <c r="G2840" s="1" t="s">
        <v>3822</v>
      </c>
      <c r="H2840" s="1" t="s">
        <v>3823</v>
      </c>
      <c r="I2840" s="1" t="s">
        <v>3992</v>
      </c>
      <c r="J2840" s="1" t="s">
        <v>14</v>
      </c>
      <c r="K2840" s="1" t="s">
        <v>1433</v>
      </c>
      <c r="L2840" s="3">
        <v>70.95</v>
      </c>
      <c r="M2840" s="3">
        <v>3</v>
      </c>
      <c r="N2840" s="3">
        <v>18.446999999999999</v>
      </c>
    </row>
    <row r="2841" spans="1:14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88"/>
        <v>On time</v>
      </c>
      <c r="E2841" s="1" t="s">
        <v>3371</v>
      </c>
      <c r="F2841" s="1" t="str">
        <f t="shared" si="89"/>
        <v>FrankHawley</v>
      </c>
      <c r="G2841" s="1" t="s">
        <v>3822</v>
      </c>
      <c r="H2841" s="1" t="s">
        <v>3823</v>
      </c>
      <c r="I2841" s="1" t="s">
        <v>3992</v>
      </c>
      <c r="J2841" s="1" t="s">
        <v>18</v>
      </c>
      <c r="K2841" s="1" t="s">
        <v>65</v>
      </c>
      <c r="L2841" s="3">
        <v>65.567999999999998</v>
      </c>
      <c r="M2841" s="3">
        <v>2</v>
      </c>
      <c r="N2841" s="3">
        <v>23.7684</v>
      </c>
    </row>
    <row r="2842" spans="1:14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88"/>
        <v>On time</v>
      </c>
      <c r="E2842" s="1" t="s">
        <v>3371</v>
      </c>
      <c r="F2842" s="1" t="str">
        <f t="shared" si="89"/>
        <v>FrankHawley</v>
      </c>
      <c r="G2842" s="1" t="s">
        <v>3822</v>
      </c>
      <c r="H2842" s="1" t="s">
        <v>3823</v>
      </c>
      <c r="I2842" s="1" t="s">
        <v>3992</v>
      </c>
      <c r="J2842" s="1" t="s">
        <v>38</v>
      </c>
      <c r="K2842" s="1" t="s">
        <v>1038</v>
      </c>
      <c r="L2842" s="3">
        <v>299.97000000000003</v>
      </c>
      <c r="M2842" s="3">
        <v>3</v>
      </c>
      <c r="N2842" s="3">
        <v>131.98679999999999</v>
      </c>
    </row>
    <row r="2843" spans="1:14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88"/>
        <v>On time</v>
      </c>
      <c r="E2843" s="1" t="s">
        <v>3692</v>
      </c>
      <c r="F2843" s="1" t="str">
        <f t="shared" si="89"/>
        <v>JustinRitter</v>
      </c>
      <c r="G2843" s="1" t="s">
        <v>3822</v>
      </c>
      <c r="H2843" s="1" t="s">
        <v>3826</v>
      </c>
      <c r="I2843" s="1" t="s">
        <v>3992</v>
      </c>
      <c r="J2843" s="1" t="s">
        <v>38</v>
      </c>
      <c r="K2843" s="1" t="s">
        <v>137</v>
      </c>
      <c r="L2843" s="3">
        <v>89.97</v>
      </c>
      <c r="M2843" s="3">
        <v>3</v>
      </c>
      <c r="N2843" s="3">
        <v>39.586799999999997</v>
      </c>
    </row>
    <row r="2844" spans="1:14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88"/>
        <v>On time</v>
      </c>
      <c r="E2844" s="1" t="s">
        <v>3692</v>
      </c>
      <c r="F2844" s="1" t="str">
        <f t="shared" si="89"/>
        <v>JustinRitter</v>
      </c>
      <c r="G2844" s="1" t="s">
        <v>3822</v>
      </c>
      <c r="H2844" s="1" t="s">
        <v>3826</v>
      </c>
      <c r="I2844" s="1" t="s">
        <v>3992</v>
      </c>
      <c r="J2844" s="1" t="s">
        <v>38</v>
      </c>
      <c r="K2844" s="1" t="s">
        <v>2874</v>
      </c>
      <c r="L2844" s="3">
        <v>31.86</v>
      </c>
      <c r="M2844" s="3">
        <v>2</v>
      </c>
      <c r="N2844" s="3">
        <v>11.151</v>
      </c>
    </row>
    <row r="2845" spans="1:14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88"/>
        <v>Delay</v>
      </c>
      <c r="E2845" s="1" t="s">
        <v>3247</v>
      </c>
      <c r="F2845" s="1" t="str">
        <f t="shared" si="89"/>
        <v>DavePoirier</v>
      </c>
      <c r="G2845" s="1" t="s">
        <v>3822</v>
      </c>
      <c r="H2845" s="1" t="s">
        <v>3931</v>
      </c>
      <c r="I2845" s="1" t="s">
        <v>4001</v>
      </c>
      <c r="J2845" s="1" t="s">
        <v>18</v>
      </c>
      <c r="K2845" s="1" t="s">
        <v>2876</v>
      </c>
      <c r="L2845" s="3">
        <v>21.312000000000001</v>
      </c>
      <c r="M2845" s="3">
        <v>3</v>
      </c>
      <c r="N2845" s="3">
        <v>7.992</v>
      </c>
    </row>
    <row r="2846" spans="1:14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88"/>
        <v>Delay</v>
      </c>
      <c r="E2846" s="1" t="s">
        <v>3326</v>
      </c>
      <c r="F2846" s="1" t="str">
        <f t="shared" si="89"/>
        <v>JaneWaco</v>
      </c>
      <c r="G2846" s="1" t="s">
        <v>3822</v>
      </c>
      <c r="H2846" s="1" t="s">
        <v>3916</v>
      </c>
      <c r="I2846" s="1" t="s">
        <v>3992</v>
      </c>
      <c r="J2846" s="1" t="s">
        <v>38</v>
      </c>
      <c r="K2846" s="1" t="s">
        <v>1743</v>
      </c>
      <c r="L2846" s="3">
        <v>209.94</v>
      </c>
      <c r="M2846" s="3">
        <v>6</v>
      </c>
      <c r="N2846" s="3">
        <v>39.888599999999997</v>
      </c>
    </row>
    <row r="2847" spans="1:14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88"/>
        <v>Delay</v>
      </c>
      <c r="E2847" s="1" t="s">
        <v>3326</v>
      </c>
      <c r="F2847" s="1" t="str">
        <f t="shared" si="89"/>
        <v>JaneWaco</v>
      </c>
      <c r="G2847" s="1" t="s">
        <v>3822</v>
      </c>
      <c r="H2847" s="1" t="s">
        <v>3916</v>
      </c>
      <c r="I2847" s="1" t="s">
        <v>3992</v>
      </c>
      <c r="J2847" s="1" t="s">
        <v>16</v>
      </c>
      <c r="K2847" s="1" t="s">
        <v>2402</v>
      </c>
      <c r="L2847" s="3">
        <v>31.984000000000002</v>
      </c>
      <c r="M2847" s="3">
        <v>2</v>
      </c>
      <c r="N2847" s="3">
        <v>-7.9960000000000004</v>
      </c>
    </row>
    <row r="2848" spans="1:14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88"/>
        <v>Delay</v>
      </c>
      <c r="E2848" s="1" t="s">
        <v>3326</v>
      </c>
      <c r="F2848" s="1" t="str">
        <f t="shared" si="89"/>
        <v>JaneWaco</v>
      </c>
      <c r="G2848" s="1" t="s">
        <v>3822</v>
      </c>
      <c r="H2848" s="1" t="s">
        <v>3916</v>
      </c>
      <c r="I2848" s="1" t="s">
        <v>3992</v>
      </c>
      <c r="J2848" s="1" t="s">
        <v>18</v>
      </c>
      <c r="K2848" s="1" t="s">
        <v>959</v>
      </c>
      <c r="L2848" s="3">
        <v>5083.96</v>
      </c>
      <c r="M2848" s="3">
        <v>5</v>
      </c>
      <c r="N2848" s="3">
        <v>1906.4849999999999</v>
      </c>
    </row>
    <row r="2849" spans="1:14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88"/>
        <v>On time</v>
      </c>
      <c r="E2849" s="1" t="s">
        <v>3624</v>
      </c>
      <c r="F2849" s="1" t="str">
        <f t="shared" si="89"/>
        <v>CindyChapman</v>
      </c>
      <c r="G2849" s="1" t="s">
        <v>3822</v>
      </c>
      <c r="H2849" s="1" t="s">
        <v>3841</v>
      </c>
      <c r="I2849" s="1" t="s">
        <v>3992</v>
      </c>
      <c r="J2849" s="1" t="s">
        <v>510</v>
      </c>
      <c r="K2849" s="1" t="s">
        <v>2202</v>
      </c>
      <c r="L2849" s="3">
        <v>686.4</v>
      </c>
      <c r="M2849" s="3">
        <v>2</v>
      </c>
      <c r="N2849" s="3">
        <v>77.22</v>
      </c>
    </row>
    <row r="2850" spans="1:14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88"/>
        <v>Delay</v>
      </c>
      <c r="E2850" s="1" t="s">
        <v>3149</v>
      </c>
      <c r="F2850" s="1" t="str">
        <f t="shared" si="89"/>
        <v>SallyHughsby</v>
      </c>
      <c r="G2850" s="1" t="s">
        <v>3822</v>
      </c>
      <c r="H2850" s="1" t="s">
        <v>3824</v>
      </c>
      <c r="I2850" s="1" t="s">
        <v>3993</v>
      </c>
      <c r="J2850" s="1" t="s">
        <v>18</v>
      </c>
      <c r="K2850" s="1" t="s">
        <v>1736</v>
      </c>
      <c r="L2850" s="3">
        <v>15.92</v>
      </c>
      <c r="M2850" s="3">
        <v>5</v>
      </c>
      <c r="N2850" s="3">
        <v>5.3730000000000002</v>
      </c>
    </row>
    <row r="2851" spans="1:14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88"/>
        <v>Delay</v>
      </c>
      <c r="E2851" s="1" t="s">
        <v>3149</v>
      </c>
      <c r="F2851" s="1" t="str">
        <f t="shared" si="89"/>
        <v>SallyHughsby</v>
      </c>
      <c r="G2851" s="1" t="s">
        <v>3822</v>
      </c>
      <c r="H2851" s="1" t="s">
        <v>3824</v>
      </c>
      <c r="I2851" s="1" t="s">
        <v>3993</v>
      </c>
      <c r="J2851" s="1" t="s">
        <v>12</v>
      </c>
      <c r="K2851" s="1" t="s">
        <v>219</v>
      </c>
      <c r="L2851" s="3">
        <v>70.680000000000007</v>
      </c>
      <c r="M2851" s="3">
        <v>12</v>
      </c>
      <c r="N2851" s="3">
        <v>31.0992</v>
      </c>
    </row>
    <row r="2852" spans="1:14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ref="D2852:D2915" si="90">IF(C2852 - B2852 &gt; 4, "Delay", "On time")</f>
        <v>Delay</v>
      </c>
      <c r="E2852" s="1" t="s">
        <v>3149</v>
      </c>
      <c r="F2852" s="1" t="str">
        <f t="shared" si="89"/>
        <v>SallyHughsby</v>
      </c>
      <c r="G2852" s="1" t="s">
        <v>3822</v>
      </c>
      <c r="H2852" s="1" t="s">
        <v>3824</v>
      </c>
      <c r="I2852" s="1" t="s">
        <v>3993</v>
      </c>
      <c r="J2852" s="1" t="s">
        <v>28</v>
      </c>
      <c r="K2852" s="1" t="s">
        <v>1758</v>
      </c>
      <c r="L2852" s="3">
        <v>541.24</v>
      </c>
      <c r="M2852" s="3">
        <v>4</v>
      </c>
      <c r="N2852" s="3">
        <v>5.4123999999999999</v>
      </c>
    </row>
    <row r="2853" spans="1:14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90"/>
        <v>On time</v>
      </c>
      <c r="E2853" s="1" t="s">
        <v>3429</v>
      </c>
      <c r="F2853" s="1" t="str">
        <f t="shared" si="89"/>
        <v>AliceMcCarthy</v>
      </c>
      <c r="G2853" s="1" t="s">
        <v>3822</v>
      </c>
      <c r="H2853" s="1" t="s">
        <v>3823</v>
      </c>
      <c r="I2853" s="1" t="s">
        <v>3992</v>
      </c>
      <c r="J2853" s="1" t="s">
        <v>45</v>
      </c>
      <c r="K2853" s="1" t="s">
        <v>2008</v>
      </c>
      <c r="L2853" s="3">
        <v>192.72</v>
      </c>
      <c r="M2853" s="3">
        <v>11</v>
      </c>
      <c r="N2853" s="3">
        <v>92.505600000000001</v>
      </c>
    </row>
    <row r="2854" spans="1:14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90"/>
        <v>On time</v>
      </c>
      <c r="E2854" s="1" t="s">
        <v>3429</v>
      </c>
      <c r="F2854" s="1" t="str">
        <f t="shared" si="89"/>
        <v>AliceMcCarthy</v>
      </c>
      <c r="G2854" s="1" t="s">
        <v>3822</v>
      </c>
      <c r="H2854" s="1" t="s">
        <v>3823</v>
      </c>
      <c r="I2854" s="1" t="s">
        <v>3992</v>
      </c>
      <c r="J2854" s="1" t="s">
        <v>38</v>
      </c>
      <c r="K2854" s="1" t="s">
        <v>1854</v>
      </c>
      <c r="L2854" s="3">
        <v>239.97</v>
      </c>
      <c r="M2854" s="3">
        <v>3</v>
      </c>
      <c r="N2854" s="3">
        <v>86.389200000000002</v>
      </c>
    </row>
    <row r="2855" spans="1:14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90"/>
        <v>On time</v>
      </c>
      <c r="E2855" s="1" t="s">
        <v>3169</v>
      </c>
      <c r="F2855" s="1" t="str">
        <f t="shared" si="89"/>
        <v>BarryBlumstein</v>
      </c>
      <c r="G2855" s="1" t="s">
        <v>3822</v>
      </c>
      <c r="H2855" s="1" t="s">
        <v>3823</v>
      </c>
      <c r="I2855" s="1" t="s">
        <v>3992</v>
      </c>
      <c r="J2855" s="1" t="s">
        <v>28</v>
      </c>
      <c r="K2855" s="1" t="s">
        <v>2882</v>
      </c>
      <c r="L2855" s="3">
        <v>276.27999999999997</v>
      </c>
      <c r="M2855" s="3">
        <v>2</v>
      </c>
      <c r="N2855" s="3">
        <v>0</v>
      </c>
    </row>
    <row r="2856" spans="1:14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90"/>
        <v>Delay</v>
      </c>
      <c r="E2856" s="1" t="s">
        <v>3386</v>
      </c>
      <c r="F2856" s="1" t="str">
        <f t="shared" si="89"/>
        <v>MaxLudwig</v>
      </c>
      <c r="G2856" s="1" t="s">
        <v>3822</v>
      </c>
      <c r="H2856" s="1" t="s">
        <v>3910</v>
      </c>
      <c r="I2856" s="1" t="s">
        <v>3992</v>
      </c>
      <c r="J2856" s="1" t="s">
        <v>12</v>
      </c>
      <c r="K2856" s="1" t="s">
        <v>338</v>
      </c>
      <c r="L2856" s="3">
        <v>629.64</v>
      </c>
      <c r="M2856" s="3">
        <v>9</v>
      </c>
      <c r="N2856" s="3">
        <v>107.03879999999999</v>
      </c>
    </row>
    <row r="2857" spans="1:14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90"/>
        <v>Delay</v>
      </c>
      <c r="E2857" s="1" t="s">
        <v>3787</v>
      </c>
      <c r="F2857" s="1" t="str">
        <f t="shared" si="89"/>
        <v>LindsayCastell</v>
      </c>
      <c r="G2857" s="1" t="s">
        <v>3822</v>
      </c>
      <c r="H2857" s="1" t="s">
        <v>3841</v>
      </c>
      <c r="I2857" s="1" t="s">
        <v>3992</v>
      </c>
      <c r="J2857" s="1" t="s">
        <v>72</v>
      </c>
      <c r="K2857" s="1" t="s">
        <v>532</v>
      </c>
      <c r="L2857" s="3">
        <v>2676.672</v>
      </c>
      <c r="M2857" s="3">
        <v>9</v>
      </c>
      <c r="N2857" s="3">
        <v>267.66719999999998</v>
      </c>
    </row>
    <row r="2858" spans="1:14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90"/>
        <v>Delay</v>
      </c>
      <c r="E2858" s="1" t="s">
        <v>3205</v>
      </c>
      <c r="F2858" s="1" t="str">
        <f t="shared" si="89"/>
        <v>BillDonatelli</v>
      </c>
      <c r="G2858" s="1" t="s">
        <v>3822</v>
      </c>
      <c r="H2858" s="1" t="s">
        <v>3823</v>
      </c>
      <c r="I2858" s="1" t="s">
        <v>3992</v>
      </c>
      <c r="J2858" s="1" t="s">
        <v>12</v>
      </c>
      <c r="K2858" s="1" t="s">
        <v>2886</v>
      </c>
      <c r="L2858" s="3">
        <v>312.02999999999997</v>
      </c>
      <c r="M2858" s="3">
        <v>3</v>
      </c>
      <c r="N2858" s="3">
        <v>43.684199999999997</v>
      </c>
    </row>
    <row r="2859" spans="1:14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90"/>
        <v>Delay</v>
      </c>
      <c r="E2859" s="1" t="s">
        <v>3205</v>
      </c>
      <c r="F2859" s="1" t="str">
        <f t="shared" si="89"/>
        <v>BillDonatelli</v>
      </c>
      <c r="G2859" s="1" t="s">
        <v>3822</v>
      </c>
      <c r="H2859" s="1" t="s">
        <v>3823</v>
      </c>
      <c r="I2859" s="1" t="s">
        <v>3992</v>
      </c>
      <c r="J2859" s="1" t="s">
        <v>28</v>
      </c>
      <c r="K2859" s="1" t="s">
        <v>843</v>
      </c>
      <c r="L2859" s="3">
        <v>17.940000000000001</v>
      </c>
      <c r="M2859" s="3">
        <v>3</v>
      </c>
      <c r="N2859" s="3">
        <v>3.0497999999999998</v>
      </c>
    </row>
    <row r="2860" spans="1:14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90"/>
        <v>Delay</v>
      </c>
      <c r="E2860" s="1" t="s">
        <v>3205</v>
      </c>
      <c r="F2860" s="1" t="str">
        <f t="shared" si="89"/>
        <v>BillDonatelli</v>
      </c>
      <c r="G2860" s="1" t="s">
        <v>3822</v>
      </c>
      <c r="H2860" s="1" t="s">
        <v>3823</v>
      </c>
      <c r="I2860" s="1" t="s">
        <v>3992</v>
      </c>
      <c r="J2860" s="1" t="s">
        <v>16</v>
      </c>
      <c r="K2860" s="1" t="s">
        <v>2175</v>
      </c>
      <c r="L2860" s="3">
        <v>165.6</v>
      </c>
      <c r="M2860" s="3">
        <v>3</v>
      </c>
      <c r="N2860" s="3">
        <v>10.35</v>
      </c>
    </row>
    <row r="2861" spans="1:14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90"/>
        <v>Delay</v>
      </c>
      <c r="E2861" s="1" t="s">
        <v>3205</v>
      </c>
      <c r="F2861" s="1" t="str">
        <f t="shared" si="89"/>
        <v>BillDonatelli</v>
      </c>
      <c r="G2861" s="1" t="s">
        <v>3822</v>
      </c>
      <c r="H2861" s="1" t="s">
        <v>3823</v>
      </c>
      <c r="I2861" s="1" t="s">
        <v>3992</v>
      </c>
      <c r="J2861" s="1" t="s">
        <v>45</v>
      </c>
      <c r="K2861" s="1" t="s">
        <v>2398</v>
      </c>
      <c r="L2861" s="3">
        <v>37.520000000000003</v>
      </c>
      <c r="M2861" s="3">
        <v>4</v>
      </c>
      <c r="N2861" s="3">
        <v>18.009599999999999</v>
      </c>
    </row>
    <row r="2862" spans="1:14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90"/>
        <v>On time</v>
      </c>
      <c r="E2862" s="1" t="s">
        <v>3496</v>
      </c>
      <c r="F2862" s="1" t="str">
        <f t="shared" si="89"/>
        <v>AndyYotov</v>
      </c>
      <c r="G2862" s="1" t="s">
        <v>3822</v>
      </c>
      <c r="H2862" s="1" t="s">
        <v>3826</v>
      </c>
      <c r="I2862" s="1" t="s">
        <v>3992</v>
      </c>
      <c r="J2862" s="1" t="s">
        <v>16</v>
      </c>
      <c r="K2862" s="1" t="s">
        <v>2076</v>
      </c>
      <c r="L2862" s="3">
        <v>66.975999999999999</v>
      </c>
      <c r="M2862" s="3">
        <v>7</v>
      </c>
      <c r="N2862" s="3">
        <v>6.6976000000000004</v>
      </c>
    </row>
    <row r="2863" spans="1:14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90"/>
        <v>Delay</v>
      </c>
      <c r="E2863" s="1" t="s">
        <v>3726</v>
      </c>
      <c r="F2863" s="1" t="str">
        <f t="shared" si="89"/>
        <v>ElizabethMoffitt</v>
      </c>
      <c r="G2863" s="1" t="s">
        <v>3822</v>
      </c>
      <c r="H2863" s="1" t="s">
        <v>3954</v>
      </c>
      <c r="I2863" s="1" t="s">
        <v>3992</v>
      </c>
      <c r="J2863" s="1" t="s">
        <v>45</v>
      </c>
      <c r="K2863" s="1" t="s">
        <v>1375</v>
      </c>
      <c r="L2863" s="3">
        <v>182.72</v>
      </c>
      <c r="M2863" s="3">
        <v>8</v>
      </c>
      <c r="N2863" s="3">
        <v>84.051199999999994</v>
      </c>
    </row>
    <row r="2864" spans="1:14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90"/>
        <v>On time</v>
      </c>
      <c r="E2864" s="1" t="s">
        <v>3693</v>
      </c>
      <c r="F2864" s="1" t="str">
        <f t="shared" si="89"/>
        <v>SaphhiraShifley</v>
      </c>
      <c r="G2864" s="1" t="s">
        <v>3822</v>
      </c>
      <c r="H2864" s="1" t="s">
        <v>3824</v>
      </c>
      <c r="I2864" s="1" t="s">
        <v>3993</v>
      </c>
      <c r="J2864" s="1" t="s">
        <v>14</v>
      </c>
      <c r="K2864" s="1" t="s">
        <v>802</v>
      </c>
      <c r="L2864" s="3">
        <v>99.2</v>
      </c>
      <c r="M2864" s="3">
        <v>5</v>
      </c>
      <c r="N2864" s="3">
        <v>25.792000000000002</v>
      </c>
    </row>
    <row r="2865" spans="1:14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90"/>
        <v>On time</v>
      </c>
      <c r="E2865" s="1" t="s">
        <v>3377</v>
      </c>
      <c r="F2865" s="1" t="str">
        <f t="shared" si="89"/>
        <v>PaulGonzalez</v>
      </c>
      <c r="G2865" s="1" t="s">
        <v>3822</v>
      </c>
      <c r="H2865" s="1" t="s">
        <v>3823</v>
      </c>
      <c r="I2865" s="1" t="s">
        <v>3992</v>
      </c>
      <c r="J2865" s="1" t="s">
        <v>14</v>
      </c>
      <c r="K2865" s="1" t="s">
        <v>546</v>
      </c>
      <c r="L2865" s="3">
        <v>204.85</v>
      </c>
      <c r="M2865" s="3">
        <v>5</v>
      </c>
      <c r="N2865" s="3">
        <v>53.261000000000003</v>
      </c>
    </row>
    <row r="2866" spans="1:14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90"/>
        <v>On time</v>
      </c>
      <c r="E2866" s="1" t="s">
        <v>3377</v>
      </c>
      <c r="F2866" s="1" t="str">
        <f t="shared" si="89"/>
        <v>PaulGonzalez</v>
      </c>
      <c r="G2866" s="1" t="s">
        <v>3822</v>
      </c>
      <c r="H2866" s="1" t="s">
        <v>3823</v>
      </c>
      <c r="I2866" s="1" t="s">
        <v>3992</v>
      </c>
      <c r="J2866" s="1" t="s">
        <v>16</v>
      </c>
      <c r="K2866" s="1" t="s">
        <v>2275</v>
      </c>
      <c r="L2866" s="3">
        <v>135.98400000000001</v>
      </c>
      <c r="M2866" s="3">
        <v>2</v>
      </c>
      <c r="N2866" s="3">
        <v>16.998000000000001</v>
      </c>
    </row>
    <row r="2867" spans="1:14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90"/>
        <v>On time</v>
      </c>
      <c r="E2867" s="1" t="s">
        <v>3377</v>
      </c>
      <c r="F2867" s="1" t="str">
        <f t="shared" si="89"/>
        <v>PaulGonzalez</v>
      </c>
      <c r="G2867" s="1" t="s">
        <v>3822</v>
      </c>
      <c r="H2867" s="1" t="s">
        <v>3823</v>
      </c>
      <c r="I2867" s="1" t="s">
        <v>3992</v>
      </c>
      <c r="J2867" s="1" t="s">
        <v>14</v>
      </c>
      <c r="K2867" s="1" t="s">
        <v>2891</v>
      </c>
      <c r="L2867" s="3">
        <v>16.399999999999999</v>
      </c>
      <c r="M2867" s="3">
        <v>5</v>
      </c>
      <c r="N2867" s="3">
        <v>7.0519999999999996</v>
      </c>
    </row>
    <row r="2868" spans="1:14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90"/>
        <v>On time</v>
      </c>
      <c r="E2868" s="1" t="s">
        <v>3377</v>
      </c>
      <c r="F2868" s="1" t="str">
        <f t="shared" si="89"/>
        <v>PaulGonzalez</v>
      </c>
      <c r="G2868" s="1" t="s">
        <v>3822</v>
      </c>
      <c r="H2868" s="1" t="s">
        <v>3823</v>
      </c>
      <c r="I2868" s="1" t="s">
        <v>3992</v>
      </c>
      <c r="J2868" s="1" t="s">
        <v>18</v>
      </c>
      <c r="K2868" s="1" t="s">
        <v>1017</v>
      </c>
      <c r="L2868" s="3">
        <v>92.96</v>
      </c>
      <c r="M2868" s="3">
        <v>2</v>
      </c>
      <c r="N2868" s="3">
        <v>31.373999999999999</v>
      </c>
    </row>
    <row r="2869" spans="1:14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90"/>
        <v>On time</v>
      </c>
      <c r="E2869" s="1" t="s">
        <v>3347</v>
      </c>
      <c r="F2869" s="1" t="str">
        <f t="shared" si="89"/>
        <v>NatalieWebber</v>
      </c>
      <c r="G2869" s="1" t="s">
        <v>3822</v>
      </c>
      <c r="H2869" s="1" t="s">
        <v>3829</v>
      </c>
      <c r="I2869" s="1" t="s">
        <v>3996</v>
      </c>
      <c r="J2869" s="1" t="s">
        <v>18</v>
      </c>
      <c r="K2869" s="1" t="s">
        <v>1566</v>
      </c>
      <c r="L2869" s="3">
        <v>4.1580000000000004</v>
      </c>
      <c r="M2869" s="3">
        <v>7</v>
      </c>
      <c r="N2869" s="3">
        <v>-3.4649999999999999</v>
      </c>
    </row>
    <row r="2870" spans="1:14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90"/>
        <v>On time</v>
      </c>
      <c r="E2870" s="1" t="s">
        <v>3347</v>
      </c>
      <c r="F2870" s="1" t="str">
        <f t="shared" si="89"/>
        <v>NatalieWebber</v>
      </c>
      <c r="G2870" s="1" t="s">
        <v>3822</v>
      </c>
      <c r="H2870" s="1" t="s">
        <v>3829</v>
      </c>
      <c r="I2870" s="1" t="s">
        <v>3996</v>
      </c>
      <c r="J2870" s="1" t="s">
        <v>510</v>
      </c>
      <c r="K2870" s="1" t="s">
        <v>2893</v>
      </c>
      <c r="L2870" s="3">
        <v>179.99100000000001</v>
      </c>
      <c r="M2870" s="3">
        <v>3</v>
      </c>
      <c r="N2870" s="3">
        <v>-251.98740000000001</v>
      </c>
    </row>
    <row r="2871" spans="1:14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90"/>
        <v>On time</v>
      </c>
      <c r="E2871" s="1" t="s">
        <v>3274</v>
      </c>
      <c r="F2871" s="1" t="str">
        <f t="shared" si="89"/>
        <v>EricaHernandez</v>
      </c>
      <c r="G2871" s="1" t="s">
        <v>3822</v>
      </c>
      <c r="H2871" s="1" t="s">
        <v>3826</v>
      </c>
      <c r="I2871" s="1" t="s">
        <v>3992</v>
      </c>
      <c r="J2871" s="1" t="s">
        <v>45</v>
      </c>
      <c r="K2871" s="1" t="s">
        <v>1106</v>
      </c>
      <c r="L2871" s="3">
        <v>164.88</v>
      </c>
      <c r="M2871" s="3">
        <v>3</v>
      </c>
      <c r="N2871" s="3">
        <v>80.791200000000003</v>
      </c>
    </row>
    <row r="2872" spans="1:14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90"/>
        <v>On time</v>
      </c>
      <c r="E2872" s="1" t="s">
        <v>3430</v>
      </c>
      <c r="F2872" s="1" t="str">
        <f t="shared" si="89"/>
        <v>ScottCohen</v>
      </c>
      <c r="G2872" s="1" t="s">
        <v>3822</v>
      </c>
      <c r="H2872" s="1" t="s">
        <v>3826</v>
      </c>
      <c r="I2872" s="1" t="s">
        <v>3992</v>
      </c>
      <c r="J2872" s="1" t="s">
        <v>82</v>
      </c>
      <c r="K2872" s="1" t="s">
        <v>295</v>
      </c>
      <c r="L2872" s="3">
        <v>10.95</v>
      </c>
      <c r="M2872" s="3">
        <v>3</v>
      </c>
      <c r="N2872" s="3">
        <v>3.2850000000000001</v>
      </c>
    </row>
    <row r="2873" spans="1:14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90"/>
        <v>On time</v>
      </c>
      <c r="E2873" s="1" t="s">
        <v>3788</v>
      </c>
      <c r="F2873" s="1" t="str">
        <f t="shared" si="89"/>
        <v>AdamShillingsburg</v>
      </c>
      <c r="G2873" s="1" t="s">
        <v>3822</v>
      </c>
      <c r="H2873" s="1" t="s">
        <v>3841</v>
      </c>
      <c r="I2873" s="1" t="s">
        <v>3992</v>
      </c>
      <c r="J2873" s="1" t="s">
        <v>20</v>
      </c>
      <c r="K2873" s="1" t="s">
        <v>2670</v>
      </c>
      <c r="L2873" s="3">
        <v>13.97</v>
      </c>
      <c r="M2873" s="3">
        <v>1</v>
      </c>
      <c r="N2873" s="3">
        <v>3.6322000000000001</v>
      </c>
    </row>
    <row r="2874" spans="1:14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90"/>
        <v>On time</v>
      </c>
      <c r="E2874" s="1" t="s">
        <v>3302</v>
      </c>
      <c r="F2874" s="1" t="str">
        <f t="shared" si="89"/>
        <v>HenryGoldwyn</v>
      </c>
      <c r="G2874" s="1" t="s">
        <v>3822</v>
      </c>
      <c r="H2874" s="1" t="s">
        <v>3841</v>
      </c>
      <c r="I2874" s="1" t="s">
        <v>3992</v>
      </c>
      <c r="J2874" s="1" t="s">
        <v>45</v>
      </c>
      <c r="K2874" s="1" t="s">
        <v>2564</v>
      </c>
      <c r="L2874" s="3">
        <v>8.56</v>
      </c>
      <c r="M2874" s="3">
        <v>2</v>
      </c>
      <c r="N2874" s="3">
        <v>3.8519999999999999</v>
      </c>
    </row>
    <row r="2875" spans="1:14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90"/>
        <v>On time</v>
      </c>
      <c r="E2875" s="1" t="s">
        <v>3741</v>
      </c>
      <c r="F2875" s="1" t="str">
        <f t="shared" si="89"/>
        <v>RobLucas</v>
      </c>
      <c r="G2875" s="1" t="s">
        <v>3822</v>
      </c>
      <c r="H2875" s="1" t="s">
        <v>3823</v>
      </c>
      <c r="I2875" s="1" t="s">
        <v>3992</v>
      </c>
      <c r="J2875" s="1" t="s">
        <v>198</v>
      </c>
      <c r="K2875" s="1" t="s">
        <v>2417</v>
      </c>
      <c r="L2875" s="3">
        <v>344.98099999999999</v>
      </c>
      <c r="M2875" s="3">
        <v>7</v>
      </c>
      <c r="N2875" s="3">
        <v>28.4102</v>
      </c>
    </row>
    <row r="2876" spans="1:14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90"/>
        <v>Delay</v>
      </c>
      <c r="E2876" s="1" t="s">
        <v>3193</v>
      </c>
      <c r="F2876" s="1" t="str">
        <f t="shared" si="89"/>
        <v>TanjaNorvell</v>
      </c>
      <c r="G2876" s="1" t="s">
        <v>3822</v>
      </c>
      <c r="H2876" s="1" t="s">
        <v>3826</v>
      </c>
      <c r="I2876" s="1" t="s">
        <v>3992</v>
      </c>
      <c r="J2876" s="1" t="s">
        <v>38</v>
      </c>
      <c r="K2876" s="1" t="s">
        <v>1683</v>
      </c>
      <c r="L2876" s="3">
        <v>104.75</v>
      </c>
      <c r="M2876" s="3">
        <v>5</v>
      </c>
      <c r="N2876" s="3">
        <v>21.997499999999999</v>
      </c>
    </row>
    <row r="2877" spans="1:14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90"/>
        <v>On time</v>
      </c>
      <c r="E2877" s="1" t="s">
        <v>3789</v>
      </c>
      <c r="F2877" s="1" t="str">
        <f t="shared" si="89"/>
        <v>TobyBraunhardt</v>
      </c>
      <c r="G2877" s="1" t="s">
        <v>3822</v>
      </c>
      <c r="H2877" s="1" t="s">
        <v>3831</v>
      </c>
      <c r="I2877" s="1" t="s">
        <v>3995</v>
      </c>
      <c r="J2877" s="1" t="s">
        <v>18</v>
      </c>
      <c r="K2877" s="1" t="s">
        <v>1920</v>
      </c>
      <c r="L2877" s="3">
        <v>8.2260000000000009</v>
      </c>
      <c r="M2877" s="3">
        <v>3</v>
      </c>
      <c r="N2877" s="3">
        <v>-6.0324</v>
      </c>
    </row>
    <row r="2878" spans="1:14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90"/>
        <v>On time</v>
      </c>
      <c r="E2878" s="1" t="s">
        <v>3700</v>
      </c>
      <c r="F2878" s="1" t="str">
        <f t="shared" si="89"/>
        <v>JenniferFerguson</v>
      </c>
      <c r="G2878" s="1" t="s">
        <v>3822</v>
      </c>
      <c r="H2878" s="1" t="s">
        <v>3900</v>
      </c>
      <c r="I2878" s="1" t="s">
        <v>3993</v>
      </c>
      <c r="J2878" s="1" t="s">
        <v>38</v>
      </c>
      <c r="K2878" s="1" t="s">
        <v>636</v>
      </c>
      <c r="L2878" s="3">
        <v>239.94</v>
      </c>
      <c r="M2878" s="3">
        <v>6</v>
      </c>
      <c r="N2878" s="3">
        <v>26.3934</v>
      </c>
    </row>
    <row r="2879" spans="1:14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90"/>
        <v>On time</v>
      </c>
      <c r="E2879" s="1" t="s">
        <v>3700</v>
      </c>
      <c r="F2879" s="1" t="str">
        <f t="shared" si="89"/>
        <v>JenniferFerguson</v>
      </c>
      <c r="G2879" s="1" t="s">
        <v>3822</v>
      </c>
      <c r="H2879" s="1" t="s">
        <v>3900</v>
      </c>
      <c r="I2879" s="1" t="s">
        <v>3993</v>
      </c>
      <c r="J2879" s="1" t="s">
        <v>14</v>
      </c>
      <c r="K2879" s="1" t="s">
        <v>2902</v>
      </c>
      <c r="L2879" s="3">
        <v>23.84</v>
      </c>
      <c r="M2879" s="3">
        <v>8</v>
      </c>
      <c r="N2879" s="3">
        <v>6.4367999999999999</v>
      </c>
    </row>
    <row r="2880" spans="1:14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90"/>
        <v>On time</v>
      </c>
      <c r="E2880" s="1" t="s">
        <v>3790</v>
      </c>
      <c r="F2880" s="1" t="str">
        <f t="shared" si="89"/>
        <v>BarryPond</v>
      </c>
      <c r="G2880" s="1" t="s">
        <v>3822</v>
      </c>
      <c r="H2880" s="1" t="s">
        <v>3823</v>
      </c>
      <c r="I2880" s="1" t="s">
        <v>3992</v>
      </c>
      <c r="J2880" s="1" t="s">
        <v>14</v>
      </c>
      <c r="K2880" s="1" t="s">
        <v>1132</v>
      </c>
      <c r="L2880" s="3">
        <v>13.9</v>
      </c>
      <c r="M2880" s="3">
        <v>5</v>
      </c>
      <c r="N2880" s="3">
        <v>3.7530000000000001</v>
      </c>
    </row>
    <row r="2881" spans="1:14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90"/>
        <v>On time</v>
      </c>
      <c r="E2881" s="1" t="s">
        <v>3790</v>
      </c>
      <c r="F2881" s="1" t="str">
        <f t="shared" si="89"/>
        <v>BarryPond</v>
      </c>
      <c r="G2881" s="1" t="s">
        <v>3822</v>
      </c>
      <c r="H2881" s="1" t="s">
        <v>3823</v>
      </c>
      <c r="I2881" s="1" t="s">
        <v>3992</v>
      </c>
      <c r="J2881" s="1" t="s">
        <v>87</v>
      </c>
      <c r="K2881" s="1" t="s">
        <v>2107</v>
      </c>
      <c r="L2881" s="3">
        <v>19.399999999999999</v>
      </c>
      <c r="M2881" s="3">
        <v>5</v>
      </c>
      <c r="N2881" s="3">
        <v>9.3119999999999994</v>
      </c>
    </row>
    <row r="2882" spans="1:14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90"/>
        <v>Delay</v>
      </c>
      <c r="E2882" s="1" t="s">
        <v>3279</v>
      </c>
      <c r="F2882" s="1" t="str">
        <f t="shared" si="89"/>
        <v>NoelStaavos</v>
      </c>
      <c r="G2882" s="1" t="s">
        <v>3822</v>
      </c>
      <c r="H2882" s="1" t="s">
        <v>3836</v>
      </c>
      <c r="I2882" s="1" t="s">
        <v>3998</v>
      </c>
      <c r="J2882" s="1" t="s">
        <v>18</v>
      </c>
      <c r="K2882" s="1" t="s">
        <v>395</v>
      </c>
      <c r="L2882" s="3">
        <v>13.488</v>
      </c>
      <c r="M2882" s="3">
        <v>2</v>
      </c>
      <c r="N2882" s="3">
        <v>4.3836000000000004</v>
      </c>
    </row>
    <row r="2883" spans="1:14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si="90"/>
        <v>Delay</v>
      </c>
      <c r="E2883" s="1" t="s">
        <v>3279</v>
      </c>
      <c r="F2883" s="1" t="str">
        <f t="shared" ref="F2883:F2946" si="91">LEFT(E2883, FIND("@", E2883) - 1)</f>
        <v>NoelStaavos</v>
      </c>
      <c r="G2883" s="1" t="s">
        <v>3822</v>
      </c>
      <c r="H2883" s="1" t="s">
        <v>3836</v>
      </c>
      <c r="I2883" s="1" t="s">
        <v>3998</v>
      </c>
      <c r="J2883" s="1" t="s">
        <v>18</v>
      </c>
      <c r="K2883" s="1" t="s">
        <v>2905</v>
      </c>
      <c r="L2883" s="3">
        <v>11.416</v>
      </c>
      <c r="M2883" s="3">
        <v>1</v>
      </c>
      <c r="N2883" s="3">
        <v>3.8529</v>
      </c>
    </row>
    <row r="2884" spans="1:14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90"/>
        <v>On time</v>
      </c>
      <c r="E2884" s="1" t="s">
        <v>3580</v>
      </c>
      <c r="F2884" s="1" t="str">
        <f t="shared" si="91"/>
        <v>MarkVanHuff</v>
      </c>
      <c r="G2884" s="1" t="s">
        <v>3822</v>
      </c>
      <c r="H2884" s="1" t="s">
        <v>3962</v>
      </c>
      <c r="I2884" s="1" t="s">
        <v>4001</v>
      </c>
      <c r="J2884" s="1" t="s">
        <v>45</v>
      </c>
      <c r="K2884" s="1" t="s">
        <v>1319</v>
      </c>
      <c r="L2884" s="3">
        <v>17.64</v>
      </c>
      <c r="M2884" s="3">
        <v>3</v>
      </c>
      <c r="N2884" s="3">
        <v>8.6435999999999993</v>
      </c>
    </row>
    <row r="2885" spans="1:14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90"/>
        <v>On time</v>
      </c>
      <c r="E2885" s="1" t="s">
        <v>3580</v>
      </c>
      <c r="F2885" s="1" t="str">
        <f t="shared" si="91"/>
        <v>MarkVanHuff</v>
      </c>
      <c r="G2885" s="1" t="s">
        <v>3822</v>
      </c>
      <c r="H2885" s="1" t="s">
        <v>3962</v>
      </c>
      <c r="I2885" s="1" t="s">
        <v>4001</v>
      </c>
      <c r="J2885" s="1" t="s">
        <v>18</v>
      </c>
      <c r="K2885" s="1" t="s">
        <v>33</v>
      </c>
      <c r="L2885" s="3">
        <v>17.04</v>
      </c>
      <c r="M2885" s="3">
        <v>3</v>
      </c>
      <c r="N2885" s="3">
        <v>5.5380000000000003</v>
      </c>
    </row>
    <row r="2886" spans="1:14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90"/>
        <v>On time</v>
      </c>
      <c r="E2886" s="1" t="s">
        <v>3523</v>
      </c>
      <c r="F2886" s="1" t="str">
        <f t="shared" si="91"/>
        <v>TonyChapman</v>
      </c>
      <c r="G2886" s="1" t="s">
        <v>3822</v>
      </c>
      <c r="H2886" s="1" t="s">
        <v>3915</v>
      </c>
      <c r="I2886" s="1" t="s">
        <v>3997</v>
      </c>
      <c r="J2886" s="1" t="s">
        <v>12</v>
      </c>
      <c r="K2886" s="1" t="s">
        <v>310</v>
      </c>
      <c r="L2886" s="3">
        <v>98.328000000000003</v>
      </c>
      <c r="M2886" s="3">
        <v>3</v>
      </c>
      <c r="N2886" s="3">
        <v>9.8328000000000007</v>
      </c>
    </row>
    <row r="2887" spans="1:14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90"/>
        <v>On time</v>
      </c>
      <c r="E2887" s="1" t="s">
        <v>3315</v>
      </c>
      <c r="F2887" s="1" t="str">
        <f t="shared" si="91"/>
        <v>RickWilson</v>
      </c>
      <c r="G2887" s="1" t="s">
        <v>3822</v>
      </c>
      <c r="H2887" s="1" t="s">
        <v>3824</v>
      </c>
      <c r="I2887" s="1" t="s">
        <v>3993</v>
      </c>
      <c r="J2887" s="1" t="s">
        <v>20</v>
      </c>
      <c r="K2887" s="1" t="s">
        <v>2909</v>
      </c>
      <c r="L2887" s="3">
        <v>314.60000000000002</v>
      </c>
      <c r="M2887" s="3">
        <v>4</v>
      </c>
      <c r="N2887" s="3">
        <v>103.818</v>
      </c>
    </row>
    <row r="2888" spans="1:14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90"/>
        <v>On time</v>
      </c>
      <c r="E2888" s="1" t="s">
        <v>3315</v>
      </c>
      <c r="F2888" s="1" t="str">
        <f t="shared" si="91"/>
        <v>RickWilson</v>
      </c>
      <c r="G2888" s="1" t="s">
        <v>3822</v>
      </c>
      <c r="H2888" s="1" t="s">
        <v>3824</v>
      </c>
      <c r="I2888" s="1" t="s">
        <v>3993</v>
      </c>
      <c r="J2888" s="1" t="s">
        <v>22</v>
      </c>
      <c r="K2888" s="1" t="s">
        <v>357</v>
      </c>
      <c r="L2888" s="3">
        <v>283.56</v>
      </c>
      <c r="M2888" s="3">
        <v>4</v>
      </c>
      <c r="N2888" s="3">
        <v>45.369599999999998</v>
      </c>
    </row>
    <row r="2889" spans="1:14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90"/>
        <v>Delay</v>
      </c>
      <c r="E2889" s="1" t="s">
        <v>3791</v>
      </c>
      <c r="F2889" s="1" t="str">
        <f t="shared" si="91"/>
        <v>NeilDucich</v>
      </c>
      <c r="G2889" s="1" t="s">
        <v>3822</v>
      </c>
      <c r="H2889" s="1" t="s">
        <v>3956</v>
      </c>
      <c r="I2889" s="1" t="s">
        <v>3995</v>
      </c>
      <c r="J2889" s="1" t="s">
        <v>22</v>
      </c>
      <c r="K2889" s="1" t="s">
        <v>2557</v>
      </c>
      <c r="L2889" s="3">
        <v>73.915000000000006</v>
      </c>
      <c r="M2889" s="3">
        <v>1</v>
      </c>
      <c r="N2889" s="3">
        <v>-45.827300000000001</v>
      </c>
    </row>
    <row r="2890" spans="1:14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90"/>
        <v>On time</v>
      </c>
      <c r="E2890" s="1" t="s">
        <v>3571</v>
      </c>
      <c r="F2890" s="1" t="str">
        <f t="shared" si="91"/>
        <v>MuhammedMacIntyre</v>
      </c>
      <c r="G2890" s="1" t="s">
        <v>3822</v>
      </c>
      <c r="H2890" s="1" t="s">
        <v>3823</v>
      </c>
      <c r="I2890" s="1" t="s">
        <v>3992</v>
      </c>
      <c r="J2890" s="1" t="s">
        <v>20</v>
      </c>
      <c r="K2890" s="1" t="s">
        <v>530</v>
      </c>
      <c r="L2890" s="3">
        <v>61.44</v>
      </c>
      <c r="M2890" s="3">
        <v>3</v>
      </c>
      <c r="N2890" s="3">
        <v>16.588799999999999</v>
      </c>
    </row>
    <row r="2891" spans="1:14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90"/>
        <v>Delay</v>
      </c>
      <c r="E2891" s="1" t="s">
        <v>3343</v>
      </c>
      <c r="F2891" s="1" t="str">
        <f t="shared" si="91"/>
        <v>MarinaLichtenstein</v>
      </c>
      <c r="G2891" s="1" t="s">
        <v>3822</v>
      </c>
      <c r="H2891" s="1" t="s">
        <v>3826</v>
      </c>
      <c r="I2891" s="1" t="s">
        <v>3992</v>
      </c>
      <c r="J2891" s="1" t="s">
        <v>38</v>
      </c>
      <c r="K2891" s="1" t="s">
        <v>179</v>
      </c>
      <c r="L2891" s="3">
        <v>479.97</v>
      </c>
      <c r="M2891" s="3">
        <v>3</v>
      </c>
      <c r="N2891" s="3">
        <v>163.18979999999999</v>
      </c>
    </row>
    <row r="2892" spans="1:14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90"/>
        <v>On time</v>
      </c>
      <c r="E2892" s="1" t="s">
        <v>3792</v>
      </c>
      <c r="F2892" s="1" t="str">
        <f t="shared" si="91"/>
        <v>KalycaMeade</v>
      </c>
      <c r="G2892" s="1" t="s">
        <v>3822</v>
      </c>
      <c r="H2892" s="1" t="s">
        <v>3911</v>
      </c>
      <c r="I2892" s="1" t="s">
        <v>3992</v>
      </c>
      <c r="J2892" s="1" t="s">
        <v>18</v>
      </c>
      <c r="K2892" s="1" t="s">
        <v>1307</v>
      </c>
      <c r="L2892" s="3">
        <v>5.984</v>
      </c>
      <c r="M2892" s="3">
        <v>2</v>
      </c>
      <c r="N2892" s="3">
        <v>2.2440000000000002</v>
      </c>
    </row>
    <row r="2893" spans="1:14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90"/>
        <v>On time</v>
      </c>
      <c r="E2893" s="1" t="s">
        <v>3792</v>
      </c>
      <c r="F2893" s="1" t="str">
        <f t="shared" si="91"/>
        <v>KalycaMeade</v>
      </c>
      <c r="G2893" s="1" t="s">
        <v>3822</v>
      </c>
      <c r="H2893" s="1" t="s">
        <v>3911</v>
      </c>
      <c r="I2893" s="1" t="s">
        <v>3992</v>
      </c>
      <c r="J2893" s="1" t="s">
        <v>38</v>
      </c>
      <c r="K2893" s="1" t="s">
        <v>999</v>
      </c>
      <c r="L2893" s="3">
        <v>189.95</v>
      </c>
      <c r="M2893" s="3">
        <v>5</v>
      </c>
      <c r="N2893" s="3">
        <v>45.588000000000001</v>
      </c>
    </row>
    <row r="2894" spans="1:14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90"/>
        <v>On time</v>
      </c>
      <c r="E2894" s="1" t="s">
        <v>3792</v>
      </c>
      <c r="F2894" s="1" t="str">
        <f t="shared" si="91"/>
        <v>KalycaMeade</v>
      </c>
      <c r="G2894" s="1" t="s">
        <v>3822</v>
      </c>
      <c r="H2894" s="1" t="s">
        <v>3911</v>
      </c>
      <c r="I2894" s="1" t="s">
        <v>3992</v>
      </c>
      <c r="J2894" s="1" t="s">
        <v>38</v>
      </c>
      <c r="K2894" s="1" t="s">
        <v>2360</v>
      </c>
      <c r="L2894" s="3">
        <v>149.94999999999999</v>
      </c>
      <c r="M2894" s="3">
        <v>5</v>
      </c>
      <c r="N2894" s="3">
        <v>31.4895</v>
      </c>
    </row>
    <row r="2895" spans="1:14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90"/>
        <v>On time</v>
      </c>
      <c r="E2895" s="1" t="s">
        <v>3792</v>
      </c>
      <c r="F2895" s="1" t="str">
        <f t="shared" si="91"/>
        <v>KalycaMeade</v>
      </c>
      <c r="G2895" s="1" t="s">
        <v>3822</v>
      </c>
      <c r="H2895" s="1" t="s">
        <v>3911</v>
      </c>
      <c r="I2895" s="1" t="s">
        <v>3992</v>
      </c>
      <c r="J2895" s="1" t="s">
        <v>14</v>
      </c>
      <c r="K2895" s="1" t="s">
        <v>2914</v>
      </c>
      <c r="L2895" s="3">
        <v>29.95</v>
      </c>
      <c r="M2895" s="3">
        <v>5</v>
      </c>
      <c r="N2895" s="3">
        <v>8.6854999999999993</v>
      </c>
    </row>
    <row r="2896" spans="1:14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90"/>
        <v>On time</v>
      </c>
      <c r="E2896" s="1" t="s">
        <v>3792</v>
      </c>
      <c r="F2896" s="1" t="str">
        <f t="shared" si="91"/>
        <v>KalycaMeade</v>
      </c>
      <c r="G2896" s="1" t="s">
        <v>3822</v>
      </c>
      <c r="H2896" s="1" t="s">
        <v>3911</v>
      </c>
      <c r="I2896" s="1" t="s">
        <v>3992</v>
      </c>
      <c r="J2896" s="1" t="s">
        <v>9</v>
      </c>
      <c r="K2896" s="1" t="s">
        <v>2090</v>
      </c>
      <c r="L2896" s="3">
        <v>44.4</v>
      </c>
      <c r="M2896" s="3">
        <v>3</v>
      </c>
      <c r="N2896" s="3">
        <v>22.2</v>
      </c>
    </row>
    <row r="2897" spans="1:14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90"/>
        <v>On time</v>
      </c>
      <c r="E2897" s="1" t="s">
        <v>3646</v>
      </c>
      <c r="F2897" s="1" t="str">
        <f t="shared" si="91"/>
        <v>AnthonyJacobs</v>
      </c>
      <c r="G2897" s="1" t="s">
        <v>3822</v>
      </c>
      <c r="H2897" s="1" t="s">
        <v>3823</v>
      </c>
      <c r="I2897" s="1" t="s">
        <v>3992</v>
      </c>
      <c r="J2897" s="1" t="s">
        <v>45</v>
      </c>
      <c r="K2897" s="1" t="s">
        <v>193</v>
      </c>
      <c r="L2897" s="3">
        <v>10.86</v>
      </c>
      <c r="M2897" s="3">
        <v>2</v>
      </c>
      <c r="N2897" s="3">
        <v>5.3213999999999997</v>
      </c>
    </row>
    <row r="2898" spans="1:14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90"/>
        <v>Delay</v>
      </c>
      <c r="E2898" s="1" t="s">
        <v>3316</v>
      </c>
      <c r="F2898" s="1" t="str">
        <f t="shared" si="91"/>
        <v>DamalaKotsonis</v>
      </c>
      <c r="G2898" s="1" t="s">
        <v>3822</v>
      </c>
      <c r="H2898" s="1" t="s">
        <v>3826</v>
      </c>
      <c r="I2898" s="1" t="s">
        <v>3992</v>
      </c>
      <c r="J2898" s="1" t="s">
        <v>14</v>
      </c>
      <c r="K2898" s="1" t="s">
        <v>908</v>
      </c>
      <c r="L2898" s="3">
        <v>3.36</v>
      </c>
      <c r="M2898" s="3">
        <v>2</v>
      </c>
      <c r="N2898" s="3">
        <v>0.84</v>
      </c>
    </row>
    <row r="2899" spans="1:14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90"/>
        <v>Delay</v>
      </c>
      <c r="E2899" s="1" t="s">
        <v>3316</v>
      </c>
      <c r="F2899" s="1" t="str">
        <f t="shared" si="91"/>
        <v>DamalaKotsonis</v>
      </c>
      <c r="G2899" s="1" t="s">
        <v>3822</v>
      </c>
      <c r="H2899" s="1" t="s">
        <v>3826</v>
      </c>
      <c r="I2899" s="1" t="s">
        <v>3992</v>
      </c>
      <c r="J2899" s="1" t="s">
        <v>18</v>
      </c>
      <c r="K2899" s="1" t="s">
        <v>351</v>
      </c>
      <c r="L2899" s="3">
        <v>27.936</v>
      </c>
      <c r="M2899" s="3">
        <v>4</v>
      </c>
      <c r="N2899" s="3">
        <v>9.4283999999999999</v>
      </c>
    </row>
    <row r="2900" spans="1:14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90"/>
        <v>Delay</v>
      </c>
      <c r="E2900" s="1" t="s">
        <v>3316</v>
      </c>
      <c r="F2900" s="1" t="str">
        <f t="shared" si="91"/>
        <v>DamalaKotsonis</v>
      </c>
      <c r="G2900" s="1" t="s">
        <v>3822</v>
      </c>
      <c r="H2900" s="1" t="s">
        <v>3826</v>
      </c>
      <c r="I2900" s="1" t="s">
        <v>3992</v>
      </c>
      <c r="J2900" s="1" t="s">
        <v>16</v>
      </c>
      <c r="K2900" s="1" t="s">
        <v>2120</v>
      </c>
      <c r="L2900" s="3">
        <v>28.783999999999999</v>
      </c>
      <c r="M2900" s="3">
        <v>2</v>
      </c>
      <c r="N2900" s="3">
        <v>2.8784000000000001</v>
      </c>
    </row>
    <row r="2901" spans="1:14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90"/>
        <v>Delay</v>
      </c>
      <c r="E2901" s="1" t="s">
        <v>3388</v>
      </c>
      <c r="F2901" s="1" t="str">
        <f t="shared" si="91"/>
        <v>BerenikeKampe</v>
      </c>
      <c r="G2901" s="1" t="s">
        <v>3822</v>
      </c>
      <c r="H2901" s="1" t="s">
        <v>3869</v>
      </c>
      <c r="I2901" s="1" t="s">
        <v>3992</v>
      </c>
      <c r="J2901" s="1" t="s">
        <v>82</v>
      </c>
      <c r="K2901" s="1" t="s">
        <v>83</v>
      </c>
      <c r="L2901" s="3">
        <v>21.96</v>
      </c>
      <c r="M2901" s="3">
        <v>2</v>
      </c>
      <c r="N2901" s="3">
        <v>6.1487999999999996</v>
      </c>
    </row>
    <row r="2902" spans="1:14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90"/>
        <v>Delay</v>
      </c>
      <c r="E2902" s="1" t="s">
        <v>3382</v>
      </c>
      <c r="F2902" s="1" t="str">
        <f t="shared" si="91"/>
        <v>CraigCarreira</v>
      </c>
      <c r="G2902" s="1" t="s">
        <v>3822</v>
      </c>
      <c r="H2902" s="1" t="s">
        <v>3824</v>
      </c>
      <c r="I2902" s="1" t="s">
        <v>3993</v>
      </c>
      <c r="J2902" s="1" t="s">
        <v>38</v>
      </c>
      <c r="K2902" s="1" t="s">
        <v>1309</v>
      </c>
      <c r="L2902" s="3">
        <v>21.98</v>
      </c>
      <c r="M2902" s="3">
        <v>2</v>
      </c>
      <c r="N2902" s="3">
        <v>8.5722000000000005</v>
      </c>
    </row>
    <row r="2903" spans="1:14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90"/>
        <v>On time</v>
      </c>
      <c r="E2903" s="1" t="s">
        <v>3464</v>
      </c>
      <c r="F2903" s="1" t="str">
        <f t="shared" si="91"/>
        <v>StewartVisinsky</v>
      </c>
      <c r="G2903" s="1" t="s">
        <v>3822</v>
      </c>
      <c r="H2903" s="1" t="s">
        <v>3823</v>
      </c>
      <c r="I2903" s="1" t="s">
        <v>3992</v>
      </c>
      <c r="J2903" s="1" t="s">
        <v>12</v>
      </c>
      <c r="K2903" s="1" t="s">
        <v>2920</v>
      </c>
      <c r="L2903" s="3">
        <v>74.760000000000005</v>
      </c>
      <c r="M2903" s="3">
        <v>7</v>
      </c>
      <c r="N2903" s="3">
        <v>23.923200000000001</v>
      </c>
    </row>
    <row r="2904" spans="1:14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90"/>
        <v>On time</v>
      </c>
      <c r="E2904" s="1" t="s">
        <v>3464</v>
      </c>
      <c r="F2904" s="1" t="str">
        <f t="shared" si="91"/>
        <v>StewartVisinsky</v>
      </c>
      <c r="G2904" s="1" t="s">
        <v>3822</v>
      </c>
      <c r="H2904" s="1" t="s">
        <v>3823</v>
      </c>
      <c r="I2904" s="1" t="s">
        <v>3992</v>
      </c>
      <c r="J2904" s="1" t="s">
        <v>22</v>
      </c>
      <c r="K2904" s="1" t="s">
        <v>2034</v>
      </c>
      <c r="L2904" s="3">
        <v>364.77600000000001</v>
      </c>
      <c r="M2904" s="3">
        <v>3</v>
      </c>
      <c r="N2904" s="3">
        <v>27.3582</v>
      </c>
    </row>
    <row r="2905" spans="1:14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90"/>
        <v>On time</v>
      </c>
      <c r="E2905" s="1" t="s">
        <v>3224</v>
      </c>
      <c r="F2905" s="1" t="str">
        <f t="shared" si="91"/>
        <v>AnthonyRawles</v>
      </c>
      <c r="G2905" s="1" t="s">
        <v>3822</v>
      </c>
      <c r="H2905" s="1" t="s">
        <v>3824</v>
      </c>
      <c r="I2905" s="1" t="s">
        <v>3993</v>
      </c>
      <c r="J2905" s="1" t="s">
        <v>22</v>
      </c>
      <c r="K2905" s="1" t="s">
        <v>548</v>
      </c>
      <c r="L2905" s="3">
        <v>1115.17</v>
      </c>
      <c r="M2905" s="3">
        <v>7</v>
      </c>
      <c r="N2905" s="3">
        <v>334.55099999999999</v>
      </c>
    </row>
    <row r="2906" spans="1:14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90"/>
        <v>On time</v>
      </c>
      <c r="E2906" s="1" t="s">
        <v>3577</v>
      </c>
      <c r="F2906" s="1" t="str">
        <f t="shared" si="91"/>
        <v>ChrisSelesnick</v>
      </c>
      <c r="G2906" s="1" t="s">
        <v>3822</v>
      </c>
      <c r="H2906" s="1" t="s">
        <v>3841</v>
      </c>
      <c r="I2906" s="1" t="s">
        <v>3992</v>
      </c>
      <c r="J2906" s="1" t="s">
        <v>18</v>
      </c>
      <c r="K2906" s="1" t="s">
        <v>1571</v>
      </c>
      <c r="L2906" s="3">
        <v>89.695999999999998</v>
      </c>
      <c r="M2906" s="3">
        <v>4</v>
      </c>
      <c r="N2906" s="3">
        <v>33.636000000000003</v>
      </c>
    </row>
    <row r="2907" spans="1:14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90"/>
        <v>On time</v>
      </c>
      <c r="E2907" s="1" t="s">
        <v>3577</v>
      </c>
      <c r="F2907" s="1" t="str">
        <f t="shared" si="91"/>
        <v>ChrisSelesnick</v>
      </c>
      <c r="G2907" s="1" t="s">
        <v>3822</v>
      </c>
      <c r="H2907" s="1" t="s">
        <v>3841</v>
      </c>
      <c r="I2907" s="1" t="s">
        <v>3992</v>
      </c>
      <c r="J2907" s="1" t="s">
        <v>9</v>
      </c>
      <c r="K2907" s="1" t="s">
        <v>1316</v>
      </c>
      <c r="L2907" s="3">
        <v>50.12</v>
      </c>
      <c r="M2907" s="3">
        <v>4</v>
      </c>
      <c r="N2907" s="3">
        <v>23.5564</v>
      </c>
    </row>
    <row r="2908" spans="1:14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90"/>
        <v>On time</v>
      </c>
      <c r="E2908" s="1" t="s">
        <v>3729</v>
      </c>
      <c r="F2908" s="1" t="str">
        <f t="shared" si="91"/>
        <v>BeckyMartin</v>
      </c>
      <c r="G2908" s="1" t="s">
        <v>3822</v>
      </c>
      <c r="H2908" s="1" t="s">
        <v>3850</v>
      </c>
      <c r="I2908" s="1" t="s">
        <v>3993</v>
      </c>
      <c r="J2908" s="1" t="s">
        <v>72</v>
      </c>
      <c r="K2908" s="1" t="s">
        <v>759</v>
      </c>
      <c r="L2908" s="3">
        <v>215.976</v>
      </c>
      <c r="M2908" s="3">
        <v>3</v>
      </c>
      <c r="N2908" s="3">
        <v>-2.6997</v>
      </c>
    </row>
    <row r="2909" spans="1:14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90"/>
        <v>On time</v>
      </c>
      <c r="E2909" s="1" t="s">
        <v>3729</v>
      </c>
      <c r="F2909" s="1" t="str">
        <f t="shared" si="91"/>
        <v>BeckyMartin</v>
      </c>
      <c r="G2909" s="1" t="s">
        <v>3822</v>
      </c>
      <c r="H2909" s="1" t="s">
        <v>3850</v>
      </c>
      <c r="I2909" s="1" t="s">
        <v>3993</v>
      </c>
      <c r="J2909" s="1" t="s">
        <v>87</v>
      </c>
      <c r="K2909" s="1" t="s">
        <v>1659</v>
      </c>
      <c r="L2909" s="3">
        <v>65.94</v>
      </c>
      <c r="M2909" s="3">
        <v>3</v>
      </c>
      <c r="N2909" s="3">
        <v>30.991800000000001</v>
      </c>
    </row>
    <row r="2910" spans="1:14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90"/>
        <v>On time</v>
      </c>
      <c r="E2910" s="1" t="s">
        <v>3489</v>
      </c>
      <c r="F2910" s="1" t="str">
        <f t="shared" si="91"/>
        <v>KenHeidel</v>
      </c>
      <c r="G2910" s="1" t="s">
        <v>3822</v>
      </c>
      <c r="H2910" s="1" t="s">
        <v>3869</v>
      </c>
      <c r="I2910" s="1" t="s">
        <v>3992</v>
      </c>
      <c r="J2910" s="1" t="s">
        <v>16</v>
      </c>
      <c r="K2910" s="1" t="s">
        <v>2152</v>
      </c>
      <c r="L2910" s="3">
        <v>143.952</v>
      </c>
      <c r="M2910" s="3">
        <v>6</v>
      </c>
      <c r="N2910" s="3">
        <v>17.994</v>
      </c>
    </row>
    <row r="2911" spans="1:14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90"/>
        <v>On time</v>
      </c>
      <c r="E2911" s="1" t="s">
        <v>3489</v>
      </c>
      <c r="F2911" s="1" t="str">
        <f t="shared" si="91"/>
        <v>KenHeidel</v>
      </c>
      <c r="G2911" s="1" t="s">
        <v>3822</v>
      </c>
      <c r="H2911" s="1" t="s">
        <v>3869</v>
      </c>
      <c r="I2911" s="1" t="s">
        <v>3992</v>
      </c>
      <c r="J2911" s="1" t="s">
        <v>45</v>
      </c>
      <c r="K2911" s="1" t="s">
        <v>642</v>
      </c>
      <c r="L2911" s="3">
        <v>19.440000000000001</v>
      </c>
      <c r="M2911" s="3">
        <v>3</v>
      </c>
      <c r="N2911" s="3">
        <v>9.3312000000000008</v>
      </c>
    </row>
    <row r="2912" spans="1:14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90"/>
        <v>On time</v>
      </c>
      <c r="E2912" s="1" t="s">
        <v>3215</v>
      </c>
      <c r="F2912" s="1" t="str">
        <f t="shared" si="91"/>
        <v>DiannaVittorini</v>
      </c>
      <c r="G2912" s="1" t="s">
        <v>3822</v>
      </c>
      <c r="H2912" s="1" t="s">
        <v>3823</v>
      </c>
      <c r="I2912" s="1" t="s">
        <v>3992</v>
      </c>
      <c r="J2912" s="1" t="s">
        <v>18</v>
      </c>
      <c r="K2912" s="1" t="s">
        <v>2926</v>
      </c>
      <c r="L2912" s="3">
        <v>276.78399999999999</v>
      </c>
      <c r="M2912" s="3">
        <v>2</v>
      </c>
      <c r="N2912" s="3">
        <v>89.954800000000006</v>
      </c>
    </row>
    <row r="2913" spans="1:14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90"/>
        <v>On time</v>
      </c>
      <c r="E2913" s="1" t="s">
        <v>3299</v>
      </c>
      <c r="F2913" s="1" t="str">
        <f t="shared" si="91"/>
        <v>EricaBern</v>
      </c>
      <c r="G2913" s="1" t="s">
        <v>3822</v>
      </c>
      <c r="H2913" s="1" t="s">
        <v>3823</v>
      </c>
      <c r="I2913" s="1" t="s">
        <v>3992</v>
      </c>
      <c r="J2913" s="1" t="s">
        <v>16</v>
      </c>
      <c r="K2913" s="1" t="s">
        <v>2431</v>
      </c>
      <c r="L2913" s="3">
        <v>623.96</v>
      </c>
      <c r="M2913" s="3">
        <v>5</v>
      </c>
      <c r="N2913" s="3">
        <v>38.997500000000002</v>
      </c>
    </row>
    <row r="2914" spans="1:14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90"/>
        <v>Delay</v>
      </c>
      <c r="E2914" s="1" t="s">
        <v>3442</v>
      </c>
      <c r="F2914" s="1" t="str">
        <f t="shared" si="91"/>
        <v>RossBaird</v>
      </c>
      <c r="G2914" s="1" t="s">
        <v>3822</v>
      </c>
      <c r="H2914" s="1" t="s">
        <v>3823</v>
      </c>
      <c r="I2914" s="1" t="s">
        <v>3992</v>
      </c>
      <c r="J2914" s="1" t="s">
        <v>9</v>
      </c>
      <c r="K2914" s="1" t="s">
        <v>490</v>
      </c>
      <c r="L2914" s="3">
        <v>22.05</v>
      </c>
      <c r="M2914" s="3">
        <v>7</v>
      </c>
      <c r="N2914" s="3">
        <v>10.584</v>
      </c>
    </row>
    <row r="2915" spans="1:14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90"/>
        <v>Delay</v>
      </c>
      <c r="E2915" s="1" t="s">
        <v>3442</v>
      </c>
      <c r="F2915" s="1" t="str">
        <f t="shared" si="91"/>
        <v>RossBaird</v>
      </c>
      <c r="G2915" s="1" t="s">
        <v>3822</v>
      </c>
      <c r="H2915" s="1" t="s">
        <v>3823</v>
      </c>
      <c r="I2915" s="1" t="s">
        <v>3992</v>
      </c>
      <c r="J2915" s="1" t="s">
        <v>45</v>
      </c>
      <c r="K2915" s="1" t="s">
        <v>2929</v>
      </c>
      <c r="L2915" s="3">
        <v>99.9</v>
      </c>
      <c r="M2915" s="3">
        <v>5</v>
      </c>
      <c r="N2915" s="3">
        <v>46.953000000000003</v>
      </c>
    </row>
    <row r="2916" spans="1:14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ref="D2916:D2979" si="92">IF(C2916 - B2916 &gt; 4, "Delay", "On time")</f>
        <v>On time</v>
      </c>
      <c r="E2916" s="1" t="s">
        <v>3793</v>
      </c>
      <c r="F2916" s="1" t="str">
        <f t="shared" si="91"/>
        <v>JasonKlamczynski</v>
      </c>
      <c r="G2916" s="1" t="s">
        <v>3822</v>
      </c>
      <c r="H2916" s="1" t="s">
        <v>3823</v>
      </c>
      <c r="I2916" s="1" t="s">
        <v>3992</v>
      </c>
      <c r="J2916" s="1" t="s">
        <v>20</v>
      </c>
      <c r="K2916" s="1" t="s">
        <v>301</v>
      </c>
      <c r="L2916" s="3">
        <v>90.86</v>
      </c>
      <c r="M2916" s="3">
        <v>7</v>
      </c>
      <c r="N2916" s="3">
        <v>26.349399999999999</v>
      </c>
    </row>
    <row r="2917" spans="1:14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92"/>
        <v>On time</v>
      </c>
      <c r="E2917" s="1" t="s">
        <v>3517</v>
      </c>
      <c r="F2917" s="1" t="str">
        <f t="shared" si="91"/>
        <v>PatrickRyan</v>
      </c>
      <c r="G2917" s="1" t="s">
        <v>3822</v>
      </c>
      <c r="H2917" s="1" t="s">
        <v>3826</v>
      </c>
      <c r="I2917" s="1" t="s">
        <v>3992</v>
      </c>
      <c r="J2917" s="1" t="s">
        <v>45</v>
      </c>
      <c r="K2917" s="1" t="s">
        <v>1310</v>
      </c>
      <c r="L2917" s="3">
        <v>7.78</v>
      </c>
      <c r="M2917" s="3">
        <v>1</v>
      </c>
      <c r="N2917" s="3">
        <v>3.5009999999999999</v>
      </c>
    </row>
    <row r="2918" spans="1:14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92"/>
        <v>Delay</v>
      </c>
      <c r="E2918" s="1" t="s">
        <v>3569</v>
      </c>
      <c r="F2918" s="1" t="str">
        <f t="shared" si="91"/>
        <v>MichelleArnett</v>
      </c>
      <c r="G2918" s="1" t="s">
        <v>3822</v>
      </c>
      <c r="H2918" s="1" t="s">
        <v>3924</v>
      </c>
      <c r="I2918" s="1" t="s">
        <v>3998</v>
      </c>
      <c r="J2918" s="1" t="s">
        <v>14</v>
      </c>
      <c r="K2918" s="1" t="s">
        <v>1692</v>
      </c>
      <c r="L2918" s="3">
        <v>8.2799999999999994</v>
      </c>
      <c r="M2918" s="3">
        <v>2</v>
      </c>
      <c r="N2918" s="3">
        <v>3.4775999999999998</v>
      </c>
    </row>
    <row r="2919" spans="1:14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92"/>
        <v>On time</v>
      </c>
      <c r="E2919" s="1" t="s">
        <v>3501</v>
      </c>
      <c r="F2919" s="1" t="str">
        <f t="shared" si="91"/>
        <v>AaronSmayling</v>
      </c>
      <c r="G2919" s="1" t="s">
        <v>3822</v>
      </c>
      <c r="H2919" s="1" t="s">
        <v>3898</v>
      </c>
      <c r="I2919" s="1" t="s">
        <v>3996</v>
      </c>
      <c r="J2919" s="1" t="s">
        <v>18</v>
      </c>
      <c r="K2919" s="1" t="s">
        <v>428</v>
      </c>
      <c r="L2919" s="3">
        <v>88.073999999999998</v>
      </c>
      <c r="M2919" s="3">
        <v>7</v>
      </c>
      <c r="N2919" s="3">
        <v>-58.716000000000001</v>
      </c>
    </row>
    <row r="2920" spans="1:14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92"/>
        <v>On time</v>
      </c>
      <c r="E2920" s="1" t="s">
        <v>3415</v>
      </c>
      <c r="F2920" s="1" t="str">
        <f t="shared" si="91"/>
        <v>RickHuthwaite</v>
      </c>
      <c r="G2920" s="1" t="s">
        <v>3822</v>
      </c>
      <c r="H2920" s="1" t="s">
        <v>3841</v>
      </c>
      <c r="I2920" s="1" t="s">
        <v>3992</v>
      </c>
      <c r="J2920" s="1" t="s">
        <v>16</v>
      </c>
      <c r="K2920" s="1" t="s">
        <v>531</v>
      </c>
      <c r="L2920" s="3">
        <v>555.96</v>
      </c>
      <c r="M2920" s="3">
        <v>5</v>
      </c>
      <c r="N2920" s="3">
        <v>41.697000000000003</v>
      </c>
    </row>
    <row r="2921" spans="1:14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92"/>
        <v>On time</v>
      </c>
      <c r="E2921" s="1" t="s">
        <v>3289</v>
      </c>
      <c r="F2921" s="1" t="str">
        <f t="shared" si="91"/>
        <v>BradleyTalbott</v>
      </c>
      <c r="G2921" s="1" t="s">
        <v>3822</v>
      </c>
      <c r="H2921" s="1" t="s">
        <v>3823</v>
      </c>
      <c r="I2921" s="1" t="s">
        <v>3992</v>
      </c>
      <c r="J2921" s="1" t="s">
        <v>38</v>
      </c>
      <c r="K2921" s="1" t="s">
        <v>2936</v>
      </c>
      <c r="L2921" s="3">
        <v>159.97999999999999</v>
      </c>
      <c r="M2921" s="3">
        <v>2</v>
      </c>
      <c r="N2921" s="3">
        <v>47.994</v>
      </c>
    </row>
    <row r="2922" spans="1:14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92"/>
        <v>Delay</v>
      </c>
      <c r="E2922" s="1" t="s">
        <v>3342</v>
      </c>
      <c r="F2922" s="1" t="str">
        <f t="shared" si="91"/>
        <v>RickDuston</v>
      </c>
      <c r="G2922" s="1" t="s">
        <v>3822</v>
      </c>
      <c r="H2922" s="1" t="s">
        <v>3851</v>
      </c>
      <c r="I2922" s="1" t="s">
        <v>3999</v>
      </c>
      <c r="J2922" s="1" t="s">
        <v>18</v>
      </c>
      <c r="K2922" s="1" t="s">
        <v>1848</v>
      </c>
      <c r="L2922" s="3">
        <v>8.2880000000000003</v>
      </c>
      <c r="M2922" s="3">
        <v>2</v>
      </c>
      <c r="N2922" s="3">
        <v>3.0044</v>
      </c>
    </row>
    <row r="2923" spans="1:14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92"/>
        <v>Delay</v>
      </c>
      <c r="E2923" s="1" t="s">
        <v>3342</v>
      </c>
      <c r="F2923" s="1" t="str">
        <f t="shared" si="91"/>
        <v>RickDuston</v>
      </c>
      <c r="G2923" s="1" t="s">
        <v>3822</v>
      </c>
      <c r="H2923" s="1" t="s">
        <v>3851</v>
      </c>
      <c r="I2923" s="1" t="s">
        <v>3999</v>
      </c>
      <c r="J2923" s="1" t="s">
        <v>16</v>
      </c>
      <c r="K2923" s="1" t="s">
        <v>2431</v>
      </c>
      <c r="L2923" s="3">
        <v>1123.1279999999999</v>
      </c>
      <c r="M2923" s="3">
        <v>9</v>
      </c>
      <c r="N2923" s="3">
        <v>70.195499999999996</v>
      </c>
    </row>
    <row r="2924" spans="1:14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92"/>
        <v>Delay</v>
      </c>
      <c r="E2924" s="1" t="s">
        <v>3342</v>
      </c>
      <c r="F2924" s="1" t="str">
        <f t="shared" si="91"/>
        <v>RickDuston</v>
      </c>
      <c r="G2924" s="1" t="s">
        <v>3822</v>
      </c>
      <c r="H2924" s="1" t="s">
        <v>3851</v>
      </c>
      <c r="I2924" s="1" t="s">
        <v>3999</v>
      </c>
      <c r="J2924" s="1" t="s">
        <v>20</v>
      </c>
      <c r="K2924" s="1" t="s">
        <v>301</v>
      </c>
      <c r="L2924" s="3">
        <v>64.900000000000006</v>
      </c>
      <c r="M2924" s="3">
        <v>5</v>
      </c>
      <c r="N2924" s="3">
        <v>18.821000000000002</v>
      </c>
    </row>
    <row r="2925" spans="1:14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92"/>
        <v>Delay</v>
      </c>
      <c r="E2925" s="1" t="s">
        <v>3138</v>
      </c>
      <c r="F2925" s="1" t="str">
        <f t="shared" si="91"/>
        <v>KunstMiller</v>
      </c>
      <c r="G2925" s="1" t="s">
        <v>3822</v>
      </c>
      <c r="H2925" s="1" t="s">
        <v>3950</v>
      </c>
      <c r="I2925" s="1" t="s">
        <v>3995</v>
      </c>
      <c r="J2925" s="1" t="s">
        <v>14</v>
      </c>
      <c r="K2925" s="1" t="s">
        <v>1481</v>
      </c>
      <c r="L2925" s="3">
        <v>14.576000000000001</v>
      </c>
      <c r="M2925" s="3">
        <v>2</v>
      </c>
      <c r="N2925" s="3">
        <v>2.3685999999999998</v>
      </c>
    </row>
    <row r="2926" spans="1:14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92"/>
        <v>Delay</v>
      </c>
      <c r="E2926" s="1" t="s">
        <v>3138</v>
      </c>
      <c r="F2926" s="1" t="str">
        <f t="shared" si="91"/>
        <v>KunstMiller</v>
      </c>
      <c r="G2926" s="1" t="s">
        <v>3822</v>
      </c>
      <c r="H2926" s="1" t="s">
        <v>3950</v>
      </c>
      <c r="I2926" s="1" t="s">
        <v>3995</v>
      </c>
      <c r="J2926" s="1" t="s">
        <v>38</v>
      </c>
      <c r="K2926" s="1" t="s">
        <v>1398</v>
      </c>
      <c r="L2926" s="3">
        <v>23.2</v>
      </c>
      <c r="M2926" s="3">
        <v>2</v>
      </c>
      <c r="N2926" s="3">
        <v>1.45</v>
      </c>
    </row>
    <row r="2927" spans="1:14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92"/>
        <v>Delay</v>
      </c>
      <c r="E2927" s="1" t="s">
        <v>3138</v>
      </c>
      <c r="F2927" s="1" t="str">
        <f t="shared" si="91"/>
        <v>KunstMiller</v>
      </c>
      <c r="G2927" s="1" t="s">
        <v>3822</v>
      </c>
      <c r="H2927" s="1" t="s">
        <v>3950</v>
      </c>
      <c r="I2927" s="1" t="s">
        <v>3995</v>
      </c>
      <c r="J2927" s="1" t="s">
        <v>14</v>
      </c>
      <c r="K2927" s="1" t="s">
        <v>254</v>
      </c>
      <c r="L2927" s="3">
        <v>16.463999999999999</v>
      </c>
      <c r="M2927" s="3">
        <v>7</v>
      </c>
      <c r="N2927" s="3">
        <v>1.8522000000000001</v>
      </c>
    </row>
    <row r="2928" spans="1:14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92"/>
        <v>Delay</v>
      </c>
      <c r="E2928" s="1" t="s">
        <v>3720</v>
      </c>
      <c r="F2928" s="1" t="str">
        <f t="shared" si="91"/>
        <v>IoniaMcGrath</v>
      </c>
      <c r="G2928" s="1" t="s">
        <v>3822</v>
      </c>
      <c r="H2928" s="1" t="s">
        <v>3851</v>
      </c>
      <c r="I2928" s="1" t="s">
        <v>3999</v>
      </c>
      <c r="J2928" s="1" t="s">
        <v>45</v>
      </c>
      <c r="K2928" s="1" t="s">
        <v>76</v>
      </c>
      <c r="L2928" s="3">
        <v>40.08</v>
      </c>
      <c r="M2928" s="3">
        <v>6</v>
      </c>
      <c r="N2928" s="3">
        <v>19.238399999999999</v>
      </c>
    </row>
    <row r="2929" spans="1:14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92"/>
        <v>On time</v>
      </c>
      <c r="E2929" s="1" t="s">
        <v>3157</v>
      </c>
      <c r="F2929" s="1" t="str">
        <f t="shared" si="91"/>
        <v>MaxJones</v>
      </c>
      <c r="G2929" s="1" t="s">
        <v>3822</v>
      </c>
      <c r="H2929" s="1" t="s">
        <v>3841</v>
      </c>
      <c r="I2929" s="1" t="s">
        <v>3992</v>
      </c>
      <c r="J2929" s="1" t="s">
        <v>510</v>
      </c>
      <c r="K2929" s="1" t="s">
        <v>2719</v>
      </c>
      <c r="L2929" s="3">
        <v>4476.8</v>
      </c>
      <c r="M2929" s="3">
        <v>4</v>
      </c>
      <c r="N2929" s="3">
        <v>503.64</v>
      </c>
    </row>
    <row r="2930" spans="1:14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92"/>
        <v>On time</v>
      </c>
      <c r="E2930" s="1" t="s">
        <v>3157</v>
      </c>
      <c r="F2930" s="1" t="str">
        <f t="shared" si="91"/>
        <v>MaxJones</v>
      </c>
      <c r="G2930" s="1" t="s">
        <v>3822</v>
      </c>
      <c r="H2930" s="1" t="s">
        <v>3841</v>
      </c>
      <c r="I2930" s="1" t="s">
        <v>3992</v>
      </c>
      <c r="J2930" s="1" t="s">
        <v>45</v>
      </c>
      <c r="K2930" s="1" t="s">
        <v>2171</v>
      </c>
      <c r="L2930" s="3">
        <v>104.85</v>
      </c>
      <c r="M2930" s="3">
        <v>1</v>
      </c>
      <c r="N2930" s="3">
        <v>50.328000000000003</v>
      </c>
    </row>
    <row r="2931" spans="1:14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92"/>
        <v>On time</v>
      </c>
      <c r="E2931" s="1" t="s">
        <v>3157</v>
      </c>
      <c r="F2931" s="1" t="str">
        <f t="shared" si="91"/>
        <v>MaxJones</v>
      </c>
      <c r="G2931" s="1" t="s">
        <v>3822</v>
      </c>
      <c r="H2931" s="1" t="s">
        <v>3841</v>
      </c>
      <c r="I2931" s="1" t="s">
        <v>3992</v>
      </c>
      <c r="J2931" s="1" t="s">
        <v>20</v>
      </c>
      <c r="K2931" s="1" t="s">
        <v>1333</v>
      </c>
      <c r="L2931" s="3">
        <v>241.44</v>
      </c>
      <c r="M2931" s="3">
        <v>3</v>
      </c>
      <c r="N2931" s="3">
        <v>72.432000000000002</v>
      </c>
    </row>
    <row r="2932" spans="1:14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92"/>
        <v>On time</v>
      </c>
      <c r="E2932" s="1" t="s">
        <v>3748</v>
      </c>
      <c r="F2932" s="1" t="str">
        <f t="shared" si="91"/>
        <v>LaurelBeltran</v>
      </c>
      <c r="G2932" s="1" t="s">
        <v>3822</v>
      </c>
      <c r="H2932" s="1" t="s">
        <v>3972</v>
      </c>
      <c r="I2932" s="1" t="s">
        <v>3992</v>
      </c>
      <c r="J2932" s="1" t="s">
        <v>12</v>
      </c>
      <c r="K2932" s="1" t="s">
        <v>266</v>
      </c>
      <c r="L2932" s="3">
        <v>31.96</v>
      </c>
      <c r="M2932" s="3">
        <v>2</v>
      </c>
      <c r="N2932" s="3">
        <v>1.5980000000000001</v>
      </c>
    </row>
    <row r="2933" spans="1:14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92"/>
        <v>On time</v>
      </c>
      <c r="E2933" s="1" t="s">
        <v>3748</v>
      </c>
      <c r="F2933" s="1" t="str">
        <f t="shared" si="91"/>
        <v>LaurelBeltran</v>
      </c>
      <c r="G2933" s="1" t="s">
        <v>3822</v>
      </c>
      <c r="H2933" s="1" t="s">
        <v>3972</v>
      </c>
      <c r="I2933" s="1" t="s">
        <v>3992</v>
      </c>
      <c r="J2933" s="1" t="s">
        <v>45</v>
      </c>
      <c r="K2933" s="1" t="s">
        <v>2942</v>
      </c>
      <c r="L2933" s="3">
        <v>47.9</v>
      </c>
      <c r="M2933" s="3">
        <v>1</v>
      </c>
      <c r="N2933" s="3">
        <v>22.992000000000001</v>
      </c>
    </row>
    <row r="2934" spans="1:14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92"/>
        <v>On time</v>
      </c>
      <c r="E2934" s="1" t="s">
        <v>3748</v>
      </c>
      <c r="F2934" s="1" t="str">
        <f t="shared" si="91"/>
        <v>LaurelBeltran</v>
      </c>
      <c r="G2934" s="1" t="s">
        <v>3822</v>
      </c>
      <c r="H2934" s="1" t="s">
        <v>3972</v>
      </c>
      <c r="I2934" s="1" t="s">
        <v>3992</v>
      </c>
      <c r="J2934" s="1" t="s">
        <v>28</v>
      </c>
      <c r="K2934" s="1" t="s">
        <v>536</v>
      </c>
      <c r="L2934" s="3">
        <v>1112.94</v>
      </c>
      <c r="M2934" s="3">
        <v>3</v>
      </c>
      <c r="N2934" s="3">
        <v>222.58799999999999</v>
      </c>
    </row>
    <row r="2935" spans="1:14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92"/>
        <v>On time</v>
      </c>
      <c r="E2935" s="1" t="s">
        <v>3748</v>
      </c>
      <c r="F2935" s="1" t="str">
        <f t="shared" si="91"/>
        <v>LaurelBeltran</v>
      </c>
      <c r="G2935" s="1" t="s">
        <v>3822</v>
      </c>
      <c r="H2935" s="1" t="s">
        <v>3972</v>
      </c>
      <c r="I2935" s="1" t="s">
        <v>3992</v>
      </c>
      <c r="J2935" s="1" t="s">
        <v>87</v>
      </c>
      <c r="K2935" s="1" t="s">
        <v>541</v>
      </c>
      <c r="L2935" s="3">
        <v>22.92</v>
      </c>
      <c r="M2935" s="3">
        <v>3</v>
      </c>
      <c r="N2935" s="3">
        <v>11.2308</v>
      </c>
    </row>
    <row r="2936" spans="1:14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92"/>
        <v>On time</v>
      </c>
      <c r="E2936" s="1" t="s">
        <v>3769</v>
      </c>
      <c r="F2936" s="1" t="str">
        <f t="shared" si="91"/>
        <v>SarahBrown</v>
      </c>
      <c r="G2936" s="1" t="s">
        <v>3822</v>
      </c>
      <c r="H2936" s="1" t="s">
        <v>3895</v>
      </c>
      <c r="I2936" s="1" t="s">
        <v>3993</v>
      </c>
      <c r="J2936" s="1" t="s">
        <v>16</v>
      </c>
      <c r="K2936" s="1" t="s">
        <v>2152</v>
      </c>
      <c r="L2936" s="3">
        <v>71.975999999999999</v>
      </c>
      <c r="M2936" s="3">
        <v>3</v>
      </c>
      <c r="N2936" s="3">
        <v>8.9969999999999999</v>
      </c>
    </row>
    <row r="2937" spans="1:14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92"/>
        <v>On time</v>
      </c>
      <c r="E2937" s="1" t="s">
        <v>3769</v>
      </c>
      <c r="F2937" s="1" t="str">
        <f t="shared" si="91"/>
        <v>SarahBrown</v>
      </c>
      <c r="G2937" s="1" t="s">
        <v>3822</v>
      </c>
      <c r="H2937" s="1" t="s">
        <v>3895</v>
      </c>
      <c r="I2937" s="1" t="s">
        <v>3993</v>
      </c>
      <c r="J2937" s="1" t="s">
        <v>45</v>
      </c>
      <c r="K2937" s="1" t="s">
        <v>2128</v>
      </c>
      <c r="L2937" s="3">
        <v>19.440000000000001</v>
      </c>
      <c r="M2937" s="3">
        <v>3</v>
      </c>
      <c r="N2937" s="3">
        <v>9.3312000000000008</v>
      </c>
    </row>
    <row r="2938" spans="1:14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92"/>
        <v>On time</v>
      </c>
      <c r="E2938" s="1" t="s">
        <v>3794</v>
      </c>
      <c r="F2938" s="1" t="str">
        <f t="shared" si="91"/>
        <v>JeremyLonsdale</v>
      </c>
      <c r="G2938" s="1" t="s">
        <v>3822</v>
      </c>
      <c r="H2938" s="1" t="s">
        <v>3889</v>
      </c>
      <c r="I2938" s="1" t="s">
        <v>3992</v>
      </c>
      <c r="J2938" s="1" t="s">
        <v>16</v>
      </c>
      <c r="K2938" s="1" t="s">
        <v>2443</v>
      </c>
      <c r="L2938" s="3">
        <v>707.88</v>
      </c>
      <c r="M2938" s="3">
        <v>3</v>
      </c>
      <c r="N2938" s="3">
        <v>44.2425</v>
      </c>
    </row>
    <row r="2939" spans="1:14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92"/>
        <v>On time</v>
      </c>
      <c r="E2939" s="1" t="s">
        <v>3794</v>
      </c>
      <c r="F2939" s="1" t="str">
        <f t="shared" si="91"/>
        <v>JeremyLonsdale</v>
      </c>
      <c r="G2939" s="1" t="s">
        <v>3822</v>
      </c>
      <c r="H2939" s="1" t="s">
        <v>3889</v>
      </c>
      <c r="I2939" s="1" t="s">
        <v>3992</v>
      </c>
      <c r="J2939" s="1" t="s">
        <v>18</v>
      </c>
      <c r="K2939" s="1" t="s">
        <v>342</v>
      </c>
      <c r="L2939" s="3">
        <v>11.952</v>
      </c>
      <c r="M2939" s="3">
        <v>3</v>
      </c>
      <c r="N2939" s="3">
        <v>4.1832000000000003</v>
      </c>
    </row>
    <row r="2940" spans="1:14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92"/>
        <v>On time</v>
      </c>
      <c r="E2940" s="1" t="s">
        <v>3794</v>
      </c>
      <c r="F2940" s="1" t="str">
        <f t="shared" si="91"/>
        <v>JeremyLonsdale</v>
      </c>
      <c r="G2940" s="1" t="s">
        <v>3822</v>
      </c>
      <c r="H2940" s="1" t="s">
        <v>3889</v>
      </c>
      <c r="I2940" s="1" t="s">
        <v>3992</v>
      </c>
      <c r="J2940" s="1" t="s">
        <v>18</v>
      </c>
      <c r="K2940" s="1" t="s">
        <v>2945</v>
      </c>
      <c r="L2940" s="3">
        <v>31.128</v>
      </c>
      <c r="M2940" s="3">
        <v>3</v>
      </c>
      <c r="N2940" s="3">
        <v>11.673</v>
      </c>
    </row>
    <row r="2941" spans="1:14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92"/>
        <v>On time</v>
      </c>
      <c r="E2941" s="1" t="s">
        <v>3794</v>
      </c>
      <c r="F2941" s="1" t="str">
        <f t="shared" si="91"/>
        <v>JeremyLonsdale</v>
      </c>
      <c r="G2941" s="1" t="s">
        <v>3822</v>
      </c>
      <c r="H2941" s="1" t="s">
        <v>3889</v>
      </c>
      <c r="I2941" s="1" t="s">
        <v>3992</v>
      </c>
      <c r="J2941" s="1" t="s">
        <v>38</v>
      </c>
      <c r="K2941" s="1" t="s">
        <v>2387</v>
      </c>
      <c r="L2941" s="3">
        <v>55.76</v>
      </c>
      <c r="M2941" s="3">
        <v>4</v>
      </c>
      <c r="N2941" s="3">
        <v>7.8064</v>
      </c>
    </row>
    <row r="2942" spans="1:14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92"/>
        <v>On time</v>
      </c>
      <c r="E2942" s="1" t="s">
        <v>3794</v>
      </c>
      <c r="F2942" s="1" t="str">
        <f t="shared" si="91"/>
        <v>JeremyLonsdale</v>
      </c>
      <c r="G2942" s="1" t="s">
        <v>3822</v>
      </c>
      <c r="H2942" s="1" t="s">
        <v>3889</v>
      </c>
      <c r="I2942" s="1" t="s">
        <v>3992</v>
      </c>
      <c r="J2942" s="1" t="s">
        <v>45</v>
      </c>
      <c r="K2942" s="1" t="s">
        <v>480</v>
      </c>
      <c r="L2942" s="3">
        <v>24.56</v>
      </c>
      <c r="M2942" s="3">
        <v>2</v>
      </c>
      <c r="N2942" s="3">
        <v>11.543200000000001</v>
      </c>
    </row>
    <row r="2943" spans="1:14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92"/>
        <v>On time</v>
      </c>
      <c r="E2943" s="1" t="s">
        <v>3794</v>
      </c>
      <c r="F2943" s="1" t="str">
        <f t="shared" si="91"/>
        <v>JeremyLonsdale</v>
      </c>
      <c r="G2943" s="1" t="s">
        <v>3822</v>
      </c>
      <c r="H2943" s="1" t="s">
        <v>3889</v>
      </c>
      <c r="I2943" s="1" t="s">
        <v>3992</v>
      </c>
      <c r="J2943" s="1" t="s">
        <v>12</v>
      </c>
      <c r="K2943" s="1" t="s">
        <v>459</v>
      </c>
      <c r="L2943" s="3">
        <v>51.75</v>
      </c>
      <c r="M2943" s="3">
        <v>1</v>
      </c>
      <c r="N2943" s="3">
        <v>15.525</v>
      </c>
    </row>
    <row r="2944" spans="1:14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92"/>
        <v>On time</v>
      </c>
      <c r="E2944" s="1" t="s">
        <v>3794</v>
      </c>
      <c r="F2944" s="1" t="str">
        <f t="shared" si="91"/>
        <v>JeremyLonsdale</v>
      </c>
      <c r="G2944" s="1" t="s">
        <v>3822</v>
      </c>
      <c r="H2944" s="1" t="s">
        <v>3889</v>
      </c>
      <c r="I2944" s="1" t="s">
        <v>3992</v>
      </c>
      <c r="J2944" s="1" t="s">
        <v>72</v>
      </c>
      <c r="K2944" s="1" t="s">
        <v>2946</v>
      </c>
      <c r="L2944" s="3">
        <v>207.184</v>
      </c>
      <c r="M2944" s="3">
        <v>1</v>
      </c>
      <c r="N2944" s="3">
        <v>25.898</v>
      </c>
    </row>
    <row r="2945" spans="1:14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92"/>
        <v>On time</v>
      </c>
      <c r="E2945" s="1" t="s">
        <v>3794</v>
      </c>
      <c r="F2945" s="1" t="str">
        <f t="shared" si="91"/>
        <v>JeremyLonsdale</v>
      </c>
      <c r="G2945" s="1" t="s">
        <v>3822</v>
      </c>
      <c r="H2945" s="1" t="s">
        <v>3889</v>
      </c>
      <c r="I2945" s="1" t="s">
        <v>3992</v>
      </c>
      <c r="J2945" s="1" t="s">
        <v>20</v>
      </c>
      <c r="K2945" s="1" t="s">
        <v>2947</v>
      </c>
      <c r="L2945" s="3">
        <v>1473.1</v>
      </c>
      <c r="M2945" s="3">
        <v>5</v>
      </c>
      <c r="N2945" s="3">
        <v>412.46800000000002</v>
      </c>
    </row>
    <row r="2946" spans="1:14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92"/>
        <v>Delay</v>
      </c>
      <c r="E2946" s="1" t="s">
        <v>3188</v>
      </c>
      <c r="F2946" s="1" t="str">
        <f t="shared" si="91"/>
        <v>PhilipBrown</v>
      </c>
      <c r="G2946" s="1" t="s">
        <v>3822</v>
      </c>
      <c r="H2946" s="1" t="s">
        <v>3950</v>
      </c>
      <c r="I2946" s="1" t="s">
        <v>3995</v>
      </c>
      <c r="J2946" s="1" t="s">
        <v>82</v>
      </c>
      <c r="K2946" s="1" t="s">
        <v>1865</v>
      </c>
      <c r="L2946" s="3">
        <v>47.991999999999997</v>
      </c>
      <c r="M2946" s="3">
        <v>7</v>
      </c>
      <c r="N2946" s="3">
        <v>3.5994000000000002</v>
      </c>
    </row>
    <row r="2947" spans="1:14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si="92"/>
        <v>Delay</v>
      </c>
      <c r="E2947" s="1" t="s">
        <v>3188</v>
      </c>
      <c r="F2947" s="1" t="str">
        <f t="shared" ref="F2947:F3010" si="93">LEFT(E2947, FIND("@", E2947) - 1)</f>
        <v>PhilipBrown</v>
      </c>
      <c r="G2947" s="1" t="s">
        <v>3822</v>
      </c>
      <c r="H2947" s="1" t="s">
        <v>3950</v>
      </c>
      <c r="I2947" s="1" t="s">
        <v>3995</v>
      </c>
      <c r="J2947" s="1" t="s">
        <v>38</v>
      </c>
      <c r="K2947" s="1" t="s">
        <v>2949</v>
      </c>
      <c r="L2947" s="3">
        <v>102.24</v>
      </c>
      <c r="M2947" s="3">
        <v>4</v>
      </c>
      <c r="N2947" s="3">
        <v>-16.614000000000001</v>
      </c>
    </row>
    <row r="2948" spans="1:14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92"/>
        <v>Delay</v>
      </c>
      <c r="E2948" s="1" t="s">
        <v>3292</v>
      </c>
      <c r="F2948" s="1" t="str">
        <f t="shared" si="93"/>
        <v>GregMatthias</v>
      </c>
      <c r="G2948" s="1" t="s">
        <v>3822</v>
      </c>
      <c r="H2948" s="1" t="s">
        <v>3835</v>
      </c>
      <c r="I2948" s="1" t="s">
        <v>3992</v>
      </c>
      <c r="J2948" s="1" t="s">
        <v>45</v>
      </c>
      <c r="K2948" s="1" t="s">
        <v>2270</v>
      </c>
      <c r="L2948" s="3">
        <v>39.96</v>
      </c>
      <c r="M2948" s="3">
        <v>2</v>
      </c>
      <c r="N2948" s="3">
        <v>19.180800000000001</v>
      </c>
    </row>
    <row r="2949" spans="1:14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92"/>
        <v>Delay</v>
      </c>
      <c r="E2949" s="1" t="s">
        <v>3292</v>
      </c>
      <c r="F2949" s="1" t="str">
        <f t="shared" si="93"/>
        <v>GregMatthias</v>
      </c>
      <c r="G2949" s="1" t="s">
        <v>3822</v>
      </c>
      <c r="H2949" s="1" t="s">
        <v>3835</v>
      </c>
      <c r="I2949" s="1" t="s">
        <v>3992</v>
      </c>
      <c r="J2949" s="1" t="s">
        <v>16</v>
      </c>
      <c r="K2949" s="1" t="s">
        <v>948</v>
      </c>
      <c r="L2949" s="3">
        <v>1432</v>
      </c>
      <c r="M2949" s="3">
        <v>5</v>
      </c>
      <c r="N2949" s="3">
        <v>125.3</v>
      </c>
    </row>
    <row r="2950" spans="1:14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92"/>
        <v>Delay</v>
      </c>
      <c r="E2950" s="1" t="s">
        <v>3292</v>
      </c>
      <c r="F2950" s="1" t="str">
        <f t="shared" si="93"/>
        <v>GregMatthias</v>
      </c>
      <c r="G2950" s="1" t="s">
        <v>3822</v>
      </c>
      <c r="H2950" s="1" t="s">
        <v>3835</v>
      </c>
      <c r="I2950" s="1" t="s">
        <v>3992</v>
      </c>
      <c r="J2950" s="1" t="s">
        <v>82</v>
      </c>
      <c r="K2950" s="1" t="s">
        <v>1926</v>
      </c>
      <c r="L2950" s="3">
        <v>41.04</v>
      </c>
      <c r="M2950" s="3">
        <v>6</v>
      </c>
      <c r="N2950" s="3">
        <v>11.0808</v>
      </c>
    </row>
    <row r="2951" spans="1:14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92"/>
        <v>Delay</v>
      </c>
      <c r="E2951" s="1" t="s">
        <v>3292</v>
      </c>
      <c r="F2951" s="1" t="str">
        <f t="shared" si="93"/>
        <v>GregMatthias</v>
      </c>
      <c r="G2951" s="1" t="s">
        <v>3822</v>
      </c>
      <c r="H2951" s="1" t="s">
        <v>3835</v>
      </c>
      <c r="I2951" s="1" t="s">
        <v>3992</v>
      </c>
      <c r="J2951" s="1" t="s">
        <v>72</v>
      </c>
      <c r="K2951" s="1" t="s">
        <v>1262</v>
      </c>
      <c r="L2951" s="3">
        <v>256.78399999999999</v>
      </c>
      <c r="M2951" s="3">
        <v>1</v>
      </c>
      <c r="N2951" s="3">
        <v>32.097999999999999</v>
      </c>
    </row>
    <row r="2952" spans="1:14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92"/>
        <v>On time</v>
      </c>
      <c r="E2952" s="1" t="s">
        <v>3348</v>
      </c>
      <c r="F2952" s="1" t="str">
        <f t="shared" si="93"/>
        <v>FredHopkins</v>
      </c>
      <c r="G2952" s="1" t="s">
        <v>3822</v>
      </c>
      <c r="H2952" s="1" t="s">
        <v>3823</v>
      </c>
      <c r="I2952" s="1" t="s">
        <v>3992</v>
      </c>
      <c r="J2952" s="1" t="s">
        <v>14</v>
      </c>
      <c r="K2952" s="1" t="s">
        <v>78</v>
      </c>
      <c r="L2952" s="3">
        <v>23.04</v>
      </c>
      <c r="M2952" s="3">
        <v>8</v>
      </c>
      <c r="N2952" s="3">
        <v>6.9119999999999999</v>
      </c>
    </row>
    <row r="2953" spans="1:14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92"/>
        <v>Delay</v>
      </c>
      <c r="E2953" s="1" t="s">
        <v>3723</v>
      </c>
      <c r="F2953" s="1" t="str">
        <f t="shared" si="93"/>
        <v>ScotCoram</v>
      </c>
      <c r="G2953" s="1" t="s">
        <v>3822</v>
      </c>
      <c r="H2953" s="1" t="s">
        <v>3824</v>
      </c>
      <c r="I2953" s="1" t="s">
        <v>3993</v>
      </c>
      <c r="J2953" s="1" t="s">
        <v>28</v>
      </c>
      <c r="K2953" s="1" t="s">
        <v>872</v>
      </c>
      <c r="L2953" s="3">
        <v>16.059999999999999</v>
      </c>
      <c r="M2953" s="3">
        <v>1</v>
      </c>
      <c r="N2953" s="3">
        <v>4.1756000000000002</v>
      </c>
    </row>
    <row r="2954" spans="1:14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92"/>
        <v>Delay</v>
      </c>
      <c r="E2954" s="1" t="s">
        <v>3626</v>
      </c>
      <c r="F2954" s="1" t="str">
        <f t="shared" si="93"/>
        <v>ArianneIrving</v>
      </c>
      <c r="G2954" s="1" t="s">
        <v>3822</v>
      </c>
      <c r="H2954" s="1" t="s">
        <v>3832</v>
      </c>
      <c r="I2954" s="1" t="s">
        <v>3992</v>
      </c>
      <c r="J2954" s="1" t="s">
        <v>45</v>
      </c>
      <c r="K2954" s="1" t="s">
        <v>509</v>
      </c>
      <c r="L2954" s="3">
        <v>19.440000000000001</v>
      </c>
      <c r="M2954" s="3">
        <v>3</v>
      </c>
      <c r="N2954" s="3">
        <v>9.3312000000000008</v>
      </c>
    </row>
    <row r="2955" spans="1:14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92"/>
        <v>Delay</v>
      </c>
      <c r="E2955" s="1" t="s">
        <v>3601</v>
      </c>
      <c r="F2955" s="1" t="str">
        <f t="shared" si="93"/>
        <v>DennyJoy</v>
      </c>
      <c r="G2955" s="1" t="s">
        <v>3822</v>
      </c>
      <c r="H2955" s="1" t="s">
        <v>3826</v>
      </c>
      <c r="I2955" s="1" t="s">
        <v>3992</v>
      </c>
      <c r="J2955" s="1" t="s">
        <v>12</v>
      </c>
      <c r="K2955" s="1" t="s">
        <v>47</v>
      </c>
      <c r="L2955" s="3">
        <v>39.880000000000003</v>
      </c>
      <c r="M2955" s="3">
        <v>2</v>
      </c>
      <c r="N2955" s="3">
        <v>11.166399999999999</v>
      </c>
    </row>
    <row r="2956" spans="1:14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92"/>
        <v>Delay</v>
      </c>
      <c r="E2956" s="1" t="s">
        <v>3601</v>
      </c>
      <c r="F2956" s="1" t="str">
        <f t="shared" si="93"/>
        <v>DennyJoy</v>
      </c>
      <c r="G2956" s="1" t="s">
        <v>3822</v>
      </c>
      <c r="H2956" s="1" t="s">
        <v>3826</v>
      </c>
      <c r="I2956" s="1" t="s">
        <v>3992</v>
      </c>
      <c r="J2956" s="1" t="s">
        <v>12</v>
      </c>
      <c r="K2956" s="1" t="s">
        <v>1030</v>
      </c>
      <c r="L2956" s="3">
        <v>79.44</v>
      </c>
      <c r="M2956" s="3">
        <v>3</v>
      </c>
      <c r="N2956" s="3">
        <v>28.598400000000002</v>
      </c>
    </row>
    <row r="2957" spans="1:14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92"/>
        <v>Delay</v>
      </c>
      <c r="E2957" s="1" t="s">
        <v>3575</v>
      </c>
      <c r="F2957" s="1" t="str">
        <f t="shared" si="93"/>
        <v>TiffanyHouse</v>
      </c>
      <c r="G2957" s="1" t="s">
        <v>3822</v>
      </c>
      <c r="H2957" s="1" t="s">
        <v>3823</v>
      </c>
      <c r="I2957" s="1" t="s">
        <v>3992</v>
      </c>
      <c r="J2957" s="1" t="s">
        <v>45</v>
      </c>
      <c r="K2957" s="1" t="s">
        <v>289</v>
      </c>
      <c r="L2957" s="3">
        <v>32.4</v>
      </c>
      <c r="M2957" s="3">
        <v>5</v>
      </c>
      <c r="N2957" s="3">
        <v>15.552</v>
      </c>
    </row>
    <row r="2958" spans="1:14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92"/>
        <v>Delay</v>
      </c>
      <c r="E2958" s="1" t="s">
        <v>3743</v>
      </c>
      <c r="F2958" s="1" t="str">
        <f t="shared" si="93"/>
        <v>GeorgeZrebassa</v>
      </c>
      <c r="G2958" s="1" t="s">
        <v>3822</v>
      </c>
      <c r="H2958" s="1" t="s">
        <v>3823</v>
      </c>
      <c r="I2958" s="1" t="s">
        <v>3992</v>
      </c>
      <c r="J2958" s="1" t="s">
        <v>20</v>
      </c>
      <c r="K2958" s="1" t="s">
        <v>2306</v>
      </c>
      <c r="L2958" s="3">
        <v>381.36</v>
      </c>
      <c r="M2958" s="3">
        <v>7</v>
      </c>
      <c r="N2958" s="3">
        <v>106.7808</v>
      </c>
    </row>
    <row r="2959" spans="1:14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92"/>
        <v>On time</v>
      </c>
      <c r="E2959" s="1" t="s">
        <v>3618</v>
      </c>
      <c r="F2959" s="1" t="str">
        <f t="shared" si="93"/>
        <v>TracyCollins</v>
      </c>
      <c r="G2959" s="1" t="s">
        <v>3822</v>
      </c>
      <c r="H2959" s="1" t="s">
        <v>3823</v>
      </c>
      <c r="I2959" s="1" t="s">
        <v>3992</v>
      </c>
      <c r="J2959" s="1" t="s">
        <v>14</v>
      </c>
      <c r="K2959" s="1" t="s">
        <v>658</v>
      </c>
      <c r="L2959" s="3">
        <v>6.72</v>
      </c>
      <c r="M2959" s="3">
        <v>4</v>
      </c>
      <c r="N2959" s="3">
        <v>3.36</v>
      </c>
    </row>
    <row r="2960" spans="1:14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92"/>
        <v>On time</v>
      </c>
      <c r="E2960" s="1" t="s">
        <v>3171</v>
      </c>
      <c r="F2960" s="1" t="str">
        <f t="shared" si="93"/>
        <v>TracyBlumstein</v>
      </c>
      <c r="G2960" s="1" t="s">
        <v>3822</v>
      </c>
      <c r="H2960" s="1" t="s">
        <v>3823</v>
      </c>
      <c r="I2960" s="1" t="s">
        <v>3992</v>
      </c>
      <c r="J2960" s="1" t="s">
        <v>18</v>
      </c>
      <c r="K2960" s="1" t="s">
        <v>1409</v>
      </c>
      <c r="L2960" s="3">
        <v>15.192</v>
      </c>
      <c r="M2960" s="3">
        <v>3</v>
      </c>
      <c r="N2960" s="3">
        <v>5.5071000000000003</v>
      </c>
    </row>
    <row r="2961" spans="1:14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92"/>
        <v>On time</v>
      </c>
      <c r="E2961" s="1" t="s">
        <v>3171</v>
      </c>
      <c r="F2961" s="1" t="str">
        <f t="shared" si="93"/>
        <v>TracyBlumstein</v>
      </c>
      <c r="G2961" s="1" t="s">
        <v>3822</v>
      </c>
      <c r="H2961" s="1" t="s">
        <v>3823</v>
      </c>
      <c r="I2961" s="1" t="s">
        <v>3992</v>
      </c>
      <c r="J2961" s="1" t="s">
        <v>45</v>
      </c>
      <c r="K2961" s="1" t="s">
        <v>2959</v>
      </c>
      <c r="L2961" s="3">
        <v>58.32</v>
      </c>
      <c r="M2961" s="3">
        <v>9</v>
      </c>
      <c r="N2961" s="3">
        <v>27.993600000000001</v>
      </c>
    </row>
    <row r="2962" spans="1:14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92"/>
        <v>On time</v>
      </c>
      <c r="E2962" s="1" t="s">
        <v>3774</v>
      </c>
      <c r="F2962" s="1" t="str">
        <f t="shared" si="93"/>
        <v>ResiPÃ¶lking</v>
      </c>
      <c r="G2962" s="1" t="s">
        <v>3822</v>
      </c>
      <c r="H2962" s="1" t="s">
        <v>3831</v>
      </c>
      <c r="I2962" s="1" t="s">
        <v>3995</v>
      </c>
      <c r="J2962" s="1" t="s">
        <v>18</v>
      </c>
      <c r="K2962" s="1" t="s">
        <v>1469</v>
      </c>
      <c r="L2962" s="3">
        <v>946.76400000000001</v>
      </c>
      <c r="M2962" s="3">
        <v>6</v>
      </c>
      <c r="N2962" s="3">
        <v>-694.29359999999997</v>
      </c>
    </row>
    <row r="2963" spans="1:14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92"/>
        <v>On time</v>
      </c>
      <c r="E2963" s="1" t="s">
        <v>3217</v>
      </c>
      <c r="F2963" s="1" t="str">
        <f t="shared" si="93"/>
        <v>LenaRadford</v>
      </c>
      <c r="G2963" s="1" t="s">
        <v>3822</v>
      </c>
      <c r="H2963" s="1" t="s">
        <v>3823</v>
      </c>
      <c r="I2963" s="1" t="s">
        <v>3992</v>
      </c>
      <c r="J2963" s="1" t="s">
        <v>12</v>
      </c>
      <c r="K2963" s="1" t="s">
        <v>809</v>
      </c>
      <c r="L2963" s="3">
        <v>94.68</v>
      </c>
      <c r="M2963" s="3">
        <v>9</v>
      </c>
      <c r="N2963" s="3">
        <v>31.244399999999999</v>
      </c>
    </row>
    <row r="2964" spans="1:14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92"/>
        <v>On time</v>
      </c>
      <c r="E2964" s="1" t="s">
        <v>3217</v>
      </c>
      <c r="F2964" s="1" t="str">
        <f t="shared" si="93"/>
        <v>LenaRadford</v>
      </c>
      <c r="G2964" s="1" t="s">
        <v>3822</v>
      </c>
      <c r="H2964" s="1" t="s">
        <v>3823</v>
      </c>
      <c r="I2964" s="1" t="s">
        <v>3992</v>
      </c>
      <c r="J2964" s="1" t="s">
        <v>28</v>
      </c>
      <c r="K2964" s="1" t="s">
        <v>1960</v>
      </c>
      <c r="L2964" s="3">
        <v>23.67</v>
      </c>
      <c r="M2964" s="3">
        <v>3</v>
      </c>
      <c r="N2964" s="3">
        <v>0.94679999999999997</v>
      </c>
    </row>
    <row r="2965" spans="1:14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92"/>
        <v>On time</v>
      </c>
      <c r="E2965" s="1" t="s">
        <v>3217</v>
      </c>
      <c r="F2965" s="1" t="str">
        <f t="shared" si="93"/>
        <v>LenaRadford</v>
      </c>
      <c r="G2965" s="1" t="s">
        <v>3822</v>
      </c>
      <c r="H2965" s="1" t="s">
        <v>3823</v>
      </c>
      <c r="I2965" s="1" t="s">
        <v>3992</v>
      </c>
      <c r="J2965" s="1" t="s">
        <v>16</v>
      </c>
      <c r="K2965" s="1" t="s">
        <v>1367</v>
      </c>
      <c r="L2965" s="3">
        <v>1091.1679999999999</v>
      </c>
      <c r="M2965" s="3">
        <v>4</v>
      </c>
      <c r="N2965" s="3">
        <v>68.197999999999993</v>
      </c>
    </row>
    <row r="2966" spans="1:14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92"/>
        <v>On time</v>
      </c>
      <c r="E2966" s="1" t="s">
        <v>3217</v>
      </c>
      <c r="F2966" s="1" t="str">
        <f t="shared" si="93"/>
        <v>LenaRadford</v>
      </c>
      <c r="G2966" s="1" t="s">
        <v>3822</v>
      </c>
      <c r="H2966" s="1" t="s">
        <v>3823</v>
      </c>
      <c r="I2966" s="1" t="s">
        <v>3992</v>
      </c>
      <c r="J2966" s="1" t="s">
        <v>14</v>
      </c>
      <c r="K2966" s="1" t="s">
        <v>2962</v>
      </c>
      <c r="L2966" s="3">
        <v>18.690000000000001</v>
      </c>
      <c r="M2966" s="3">
        <v>7</v>
      </c>
      <c r="N2966" s="3">
        <v>5.2332000000000001</v>
      </c>
    </row>
    <row r="2967" spans="1:14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92"/>
        <v>On time</v>
      </c>
      <c r="E2967" s="1" t="s">
        <v>3217</v>
      </c>
      <c r="F2967" s="1" t="str">
        <f t="shared" si="93"/>
        <v>LenaRadford</v>
      </c>
      <c r="G2967" s="1" t="s">
        <v>3822</v>
      </c>
      <c r="H2967" s="1" t="s">
        <v>3823</v>
      </c>
      <c r="I2967" s="1" t="s">
        <v>3992</v>
      </c>
      <c r="J2967" s="1" t="s">
        <v>22</v>
      </c>
      <c r="K2967" s="1" t="s">
        <v>23</v>
      </c>
      <c r="L2967" s="3">
        <v>568.72799999999995</v>
      </c>
      <c r="M2967" s="3">
        <v>3</v>
      </c>
      <c r="N2967" s="3">
        <v>28.436399999999999</v>
      </c>
    </row>
    <row r="2968" spans="1:14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92"/>
        <v>On time</v>
      </c>
      <c r="E2968" s="1" t="s">
        <v>3217</v>
      </c>
      <c r="F2968" s="1" t="str">
        <f t="shared" si="93"/>
        <v>LenaRadford</v>
      </c>
      <c r="G2968" s="1" t="s">
        <v>3822</v>
      </c>
      <c r="H2968" s="1" t="s">
        <v>3823</v>
      </c>
      <c r="I2968" s="1" t="s">
        <v>3992</v>
      </c>
      <c r="J2968" s="1" t="s">
        <v>18</v>
      </c>
      <c r="K2968" s="1" t="s">
        <v>1920</v>
      </c>
      <c r="L2968" s="3">
        <v>7.3120000000000003</v>
      </c>
      <c r="M2968" s="3">
        <v>1</v>
      </c>
      <c r="N2968" s="3">
        <v>2.5592000000000001</v>
      </c>
    </row>
    <row r="2969" spans="1:14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92"/>
        <v>Delay</v>
      </c>
      <c r="E2969" s="1" t="s">
        <v>3230</v>
      </c>
      <c r="F2969" s="1" t="str">
        <f t="shared" si="93"/>
        <v>DarrinSayre</v>
      </c>
      <c r="G2969" s="1" t="s">
        <v>3822</v>
      </c>
      <c r="H2969" s="1" t="s">
        <v>3826</v>
      </c>
      <c r="I2969" s="1" t="s">
        <v>3992</v>
      </c>
      <c r="J2969" s="1" t="s">
        <v>18</v>
      </c>
      <c r="K2969" s="1" t="s">
        <v>2964</v>
      </c>
      <c r="L2969" s="3">
        <v>14.304</v>
      </c>
      <c r="M2969" s="3">
        <v>6</v>
      </c>
      <c r="N2969" s="3">
        <v>4.6487999999999996</v>
      </c>
    </row>
    <row r="2970" spans="1:14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92"/>
        <v>Delay</v>
      </c>
      <c r="E2970" s="1" t="s">
        <v>3230</v>
      </c>
      <c r="F2970" s="1" t="str">
        <f t="shared" si="93"/>
        <v>DarrinSayre</v>
      </c>
      <c r="G2970" s="1" t="s">
        <v>3822</v>
      </c>
      <c r="H2970" s="1" t="s">
        <v>3826</v>
      </c>
      <c r="I2970" s="1" t="s">
        <v>3992</v>
      </c>
      <c r="J2970" s="1" t="s">
        <v>198</v>
      </c>
      <c r="K2970" s="1" t="s">
        <v>1991</v>
      </c>
      <c r="L2970" s="3">
        <v>119.833</v>
      </c>
      <c r="M2970" s="3">
        <v>1</v>
      </c>
      <c r="N2970" s="3">
        <v>7.0490000000000004</v>
      </c>
    </row>
    <row r="2971" spans="1:14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92"/>
        <v>Delay</v>
      </c>
      <c r="E2971" s="1" t="s">
        <v>3230</v>
      </c>
      <c r="F2971" s="1" t="str">
        <f t="shared" si="93"/>
        <v>DarrinSayre</v>
      </c>
      <c r="G2971" s="1" t="s">
        <v>3822</v>
      </c>
      <c r="H2971" s="1" t="s">
        <v>3826</v>
      </c>
      <c r="I2971" s="1" t="s">
        <v>3992</v>
      </c>
      <c r="J2971" s="1" t="s">
        <v>14</v>
      </c>
      <c r="K2971" s="1" t="s">
        <v>1132</v>
      </c>
      <c r="L2971" s="3">
        <v>5.56</v>
      </c>
      <c r="M2971" s="3">
        <v>2</v>
      </c>
      <c r="N2971" s="3">
        <v>2.2240000000000002</v>
      </c>
    </row>
    <row r="2972" spans="1:14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92"/>
        <v>Delay</v>
      </c>
      <c r="E2972" s="1" t="s">
        <v>3230</v>
      </c>
      <c r="F2972" s="1" t="str">
        <f t="shared" si="93"/>
        <v>DarrinSayre</v>
      </c>
      <c r="G2972" s="1" t="s">
        <v>3822</v>
      </c>
      <c r="H2972" s="1" t="s">
        <v>3826</v>
      </c>
      <c r="I2972" s="1" t="s">
        <v>3992</v>
      </c>
      <c r="J2972" s="1" t="s">
        <v>45</v>
      </c>
      <c r="K2972" s="1" t="s">
        <v>2965</v>
      </c>
      <c r="L2972" s="3">
        <v>32.4</v>
      </c>
      <c r="M2972" s="3">
        <v>5</v>
      </c>
      <c r="N2972" s="3">
        <v>15.552</v>
      </c>
    </row>
    <row r="2973" spans="1:14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92"/>
        <v>On time</v>
      </c>
      <c r="E2973" s="1" t="s">
        <v>3538</v>
      </c>
      <c r="F2973" s="1" t="str">
        <f t="shared" si="93"/>
        <v>VickyFreymann</v>
      </c>
      <c r="G2973" s="1" t="s">
        <v>3822</v>
      </c>
      <c r="H2973" s="1" t="s">
        <v>3826</v>
      </c>
      <c r="I2973" s="1" t="s">
        <v>3992</v>
      </c>
      <c r="J2973" s="1" t="s">
        <v>14</v>
      </c>
      <c r="K2973" s="1" t="s">
        <v>2601</v>
      </c>
      <c r="L2973" s="3">
        <v>9.84</v>
      </c>
      <c r="M2973" s="3">
        <v>3</v>
      </c>
      <c r="N2973" s="3">
        <v>2.8536000000000001</v>
      </c>
    </row>
    <row r="2974" spans="1:14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92"/>
        <v>On time</v>
      </c>
      <c r="E2974" s="1" t="s">
        <v>3538</v>
      </c>
      <c r="F2974" s="1" t="str">
        <f t="shared" si="93"/>
        <v>VickyFreymann</v>
      </c>
      <c r="G2974" s="1" t="s">
        <v>3822</v>
      </c>
      <c r="H2974" s="1" t="s">
        <v>3826</v>
      </c>
      <c r="I2974" s="1" t="s">
        <v>3992</v>
      </c>
      <c r="J2974" s="1" t="s">
        <v>14</v>
      </c>
      <c r="K2974" s="1" t="s">
        <v>478</v>
      </c>
      <c r="L2974" s="3">
        <v>2.78</v>
      </c>
      <c r="M2974" s="3">
        <v>1</v>
      </c>
      <c r="N2974" s="3">
        <v>0.7228</v>
      </c>
    </row>
    <row r="2975" spans="1:14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92"/>
        <v>Delay</v>
      </c>
      <c r="E2975" s="1" t="s">
        <v>3452</v>
      </c>
      <c r="F2975" s="1" t="str">
        <f t="shared" si="93"/>
        <v>KenDana</v>
      </c>
      <c r="G2975" s="1" t="s">
        <v>3822</v>
      </c>
      <c r="H2975" s="1" t="s">
        <v>3823</v>
      </c>
      <c r="I2975" s="1" t="s">
        <v>3992</v>
      </c>
      <c r="J2975" s="1" t="s">
        <v>18</v>
      </c>
      <c r="K2975" s="1" t="s">
        <v>1932</v>
      </c>
      <c r="L2975" s="3">
        <v>107.648</v>
      </c>
      <c r="M2975" s="3">
        <v>2</v>
      </c>
      <c r="N2975" s="3">
        <v>33.64</v>
      </c>
    </row>
    <row r="2976" spans="1:14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92"/>
        <v>On time</v>
      </c>
      <c r="E2976" s="1" t="s">
        <v>3795</v>
      </c>
      <c r="F2976" s="1" t="str">
        <f t="shared" si="93"/>
        <v>StephanieUlpright</v>
      </c>
      <c r="G2976" s="1" t="s">
        <v>3822</v>
      </c>
      <c r="H2976" s="1" t="s">
        <v>3824</v>
      </c>
      <c r="I2976" s="1" t="s">
        <v>3993</v>
      </c>
      <c r="J2976" s="1" t="s">
        <v>72</v>
      </c>
      <c r="K2976" s="1" t="s">
        <v>759</v>
      </c>
      <c r="L2976" s="3">
        <v>215.976</v>
      </c>
      <c r="M2976" s="3">
        <v>3</v>
      </c>
      <c r="N2976" s="3">
        <v>-2.6997</v>
      </c>
    </row>
    <row r="2977" spans="1:14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92"/>
        <v>On time</v>
      </c>
      <c r="E2977" s="1" t="s">
        <v>3735</v>
      </c>
      <c r="F2977" s="1" t="str">
        <f t="shared" si="93"/>
        <v>NathanMautz</v>
      </c>
      <c r="G2977" s="1" t="s">
        <v>3822</v>
      </c>
      <c r="H2977" s="1" t="s">
        <v>3891</v>
      </c>
      <c r="I2977" s="1" t="s">
        <v>3999</v>
      </c>
      <c r="J2977" s="1" t="s">
        <v>12</v>
      </c>
      <c r="K2977" s="1" t="s">
        <v>1706</v>
      </c>
      <c r="L2977" s="3">
        <v>14.56</v>
      </c>
      <c r="M2977" s="3">
        <v>2</v>
      </c>
      <c r="N2977" s="3">
        <v>5.5327999999999999</v>
      </c>
    </row>
    <row r="2978" spans="1:14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92"/>
        <v>On time</v>
      </c>
      <c r="E2978" s="1" t="s">
        <v>3635</v>
      </c>
      <c r="F2978" s="1" t="str">
        <f t="shared" si="93"/>
        <v>FredChung</v>
      </c>
      <c r="G2978" s="1" t="s">
        <v>3822</v>
      </c>
      <c r="H2978" s="1" t="s">
        <v>3918</v>
      </c>
      <c r="I2978" s="1" t="s">
        <v>3998</v>
      </c>
      <c r="J2978" s="1" t="s">
        <v>14</v>
      </c>
      <c r="K2978" s="1" t="s">
        <v>2971</v>
      </c>
      <c r="L2978" s="3">
        <v>255.85</v>
      </c>
      <c r="M2978" s="3">
        <v>7</v>
      </c>
      <c r="N2978" s="3">
        <v>112.574</v>
      </c>
    </row>
    <row r="2979" spans="1:14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92"/>
        <v>On time</v>
      </c>
      <c r="E2979" s="1" t="s">
        <v>3564</v>
      </c>
      <c r="F2979" s="1" t="str">
        <f t="shared" si="93"/>
        <v>HeatherJas</v>
      </c>
      <c r="G2979" s="1" t="s">
        <v>3822</v>
      </c>
      <c r="H2979" s="1" t="s">
        <v>3824</v>
      </c>
      <c r="I2979" s="1" t="s">
        <v>3993</v>
      </c>
      <c r="J2979" s="1" t="s">
        <v>198</v>
      </c>
      <c r="K2979" s="1" t="s">
        <v>2973</v>
      </c>
      <c r="L2979" s="3">
        <v>163.88</v>
      </c>
      <c r="M2979" s="3">
        <v>2</v>
      </c>
      <c r="N2979" s="3">
        <v>40.97</v>
      </c>
    </row>
    <row r="2980" spans="1:14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ref="D2980:D3043" si="94">IF(C2980 - B2980 &gt; 4, "Delay", "On time")</f>
        <v>On time</v>
      </c>
      <c r="E2980" s="1" t="s">
        <v>3387</v>
      </c>
      <c r="F2980" s="1" t="str">
        <f t="shared" si="93"/>
        <v>LukeWeiss</v>
      </c>
      <c r="G2980" s="1" t="s">
        <v>3822</v>
      </c>
      <c r="H2980" s="1" t="s">
        <v>3915</v>
      </c>
      <c r="I2980" s="1" t="s">
        <v>3997</v>
      </c>
      <c r="J2980" s="1" t="s">
        <v>9</v>
      </c>
      <c r="K2980" s="1" t="s">
        <v>1833</v>
      </c>
      <c r="L2980" s="3">
        <v>11.696</v>
      </c>
      <c r="M2980" s="3">
        <v>2</v>
      </c>
      <c r="N2980" s="3">
        <v>3.9474</v>
      </c>
    </row>
    <row r="2981" spans="1:14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94"/>
        <v>On time</v>
      </c>
      <c r="E2981" s="1" t="s">
        <v>3735</v>
      </c>
      <c r="F2981" s="1" t="str">
        <f t="shared" si="93"/>
        <v>NathanMautz</v>
      </c>
      <c r="G2981" s="1" t="s">
        <v>3822</v>
      </c>
      <c r="H2981" s="1" t="s">
        <v>3826</v>
      </c>
      <c r="I2981" s="1" t="s">
        <v>3992</v>
      </c>
      <c r="J2981" s="1" t="s">
        <v>45</v>
      </c>
      <c r="K2981" s="1" t="s">
        <v>1081</v>
      </c>
      <c r="L2981" s="3">
        <v>48.91</v>
      </c>
      <c r="M2981" s="3">
        <v>1</v>
      </c>
      <c r="N2981" s="3">
        <v>22.9877</v>
      </c>
    </row>
    <row r="2982" spans="1:14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94"/>
        <v>Delay</v>
      </c>
      <c r="E2982" s="1" t="s">
        <v>3654</v>
      </c>
      <c r="F2982" s="1" t="str">
        <f t="shared" si="93"/>
        <v>MarcHarrigan</v>
      </c>
      <c r="G2982" s="1" t="s">
        <v>3822</v>
      </c>
      <c r="H2982" s="1" t="s">
        <v>3938</v>
      </c>
      <c r="I2982" s="1" t="s">
        <v>3998</v>
      </c>
      <c r="J2982" s="1" t="s">
        <v>14</v>
      </c>
      <c r="K2982" s="1" t="s">
        <v>1814</v>
      </c>
      <c r="L2982" s="3">
        <v>8.4</v>
      </c>
      <c r="M2982" s="3">
        <v>5</v>
      </c>
      <c r="N2982" s="3">
        <v>2.1840000000000002</v>
      </c>
    </row>
    <row r="2983" spans="1:14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94"/>
        <v>Delay</v>
      </c>
      <c r="E2983" s="1" t="s">
        <v>3311</v>
      </c>
      <c r="F2983" s="1" t="str">
        <f t="shared" si="93"/>
        <v>ChristinaAnderson</v>
      </c>
      <c r="G2983" s="1" t="s">
        <v>3822</v>
      </c>
      <c r="H2983" s="1" t="s">
        <v>3826</v>
      </c>
      <c r="I2983" s="1" t="s">
        <v>3992</v>
      </c>
      <c r="J2983" s="1" t="s">
        <v>14</v>
      </c>
      <c r="K2983" s="1" t="s">
        <v>2042</v>
      </c>
      <c r="L2983" s="3">
        <v>6.56</v>
      </c>
      <c r="M2983" s="3">
        <v>2</v>
      </c>
      <c r="N2983" s="3">
        <v>1.9024000000000001</v>
      </c>
    </row>
    <row r="2984" spans="1:14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94"/>
        <v>Delay</v>
      </c>
      <c r="E2984" s="1" t="s">
        <v>3311</v>
      </c>
      <c r="F2984" s="1" t="str">
        <f t="shared" si="93"/>
        <v>ChristinaAnderson</v>
      </c>
      <c r="G2984" s="1" t="s">
        <v>3822</v>
      </c>
      <c r="H2984" s="1" t="s">
        <v>3826</v>
      </c>
      <c r="I2984" s="1" t="s">
        <v>3992</v>
      </c>
      <c r="J2984" s="1" t="s">
        <v>14</v>
      </c>
      <c r="K2984" s="1" t="s">
        <v>2563</v>
      </c>
      <c r="L2984" s="3">
        <v>14.88</v>
      </c>
      <c r="M2984" s="3">
        <v>2</v>
      </c>
      <c r="N2984" s="3">
        <v>3.72</v>
      </c>
    </row>
    <row r="2985" spans="1:14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94"/>
        <v>Delay</v>
      </c>
      <c r="E2985" s="1" t="s">
        <v>3311</v>
      </c>
      <c r="F2985" s="1" t="str">
        <f t="shared" si="93"/>
        <v>ChristinaAnderson</v>
      </c>
      <c r="G2985" s="1" t="s">
        <v>3822</v>
      </c>
      <c r="H2985" s="1" t="s">
        <v>3826</v>
      </c>
      <c r="I2985" s="1" t="s">
        <v>3992</v>
      </c>
      <c r="J2985" s="1" t="s">
        <v>38</v>
      </c>
      <c r="K2985" s="1" t="s">
        <v>2978</v>
      </c>
      <c r="L2985" s="3">
        <v>45.48</v>
      </c>
      <c r="M2985" s="3">
        <v>4</v>
      </c>
      <c r="N2985" s="3">
        <v>15.917999999999999</v>
      </c>
    </row>
    <row r="2986" spans="1:14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94"/>
        <v>Delay</v>
      </c>
      <c r="E2986" s="1" t="s">
        <v>3311</v>
      </c>
      <c r="F2986" s="1" t="str">
        <f t="shared" si="93"/>
        <v>ChristinaAnderson</v>
      </c>
      <c r="G2986" s="1" t="s">
        <v>3822</v>
      </c>
      <c r="H2986" s="1" t="s">
        <v>3826</v>
      </c>
      <c r="I2986" s="1" t="s">
        <v>3992</v>
      </c>
      <c r="J2986" s="1" t="s">
        <v>14</v>
      </c>
      <c r="K2986" s="1" t="s">
        <v>443</v>
      </c>
      <c r="L2986" s="3">
        <v>25.44</v>
      </c>
      <c r="M2986" s="3">
        <v>6</v>
      </c>
      <c r="N2986" s="3">
        <v>9.9215999999999998</v>
      </c>
    </row>
    <row r="2987" spans="1:14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94"/>
        <v>Delay</v>
      </c>
      <c r="E2987" s="1" t="s">
        <v>3796</v>
      </c>
      <c r="F2987" s="1" t="str">
        <f t="shared" si="93"/>
        <v>DuaneBenoit</v>
      </c>
      <c r="G2987" s="1" t="s">
        <v>3822</v>
      </c>
      <c r="H2987" s="1" t="s">
        <v>3823</v>
      </c>
      <c r="I2987" s="1" t="s">
        <v>3992</v>
      </c>
      <c r="J2987" s="1" t="s">
        <v>45</v>
      </c>
      <c r="K2987" s="1" t="s">
        <v>1838</v>
      </c>
      <c r="L2987" s="3">
        <v>211.04</v>
      </c>
      <c r="M2987" s="3">
        <v>8</v>
      </c>
      <c r="N2987" s="3">
        <v>97.078400000000002</v>
      </c>
    </row>
    <row r="2988" spans="1:14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94"/>
        <v>Delay</v>
      </c>
      <c r="E2988" s="1" t="s">
        <v>3796</v>
      </c>
      <c r="F2988" s="1" t="str">
        <f t="shared" si="93"/>
        <v>DuaneBenoit</v>
      </c>
      <c r="G2988" s="1" t="s">
        <v>3822</v>
      </c>
      <c r="H2988" s="1" t="s">
        <v>3823</v>
      </c>
      <c r="I2988" s="1" t="s">
        <v>3992</v>
      </c>
      <c r="J2988" s="1" t="s">
        <v>72</v>
      </c>
      <c r="K2988" s="1" t="s">
        <v>532</v>
      </c>
      <c r="L2988" s="3">
        <v>594.81600000000003</v>
      </c>
      <c r="M2988" s="3">
        <v>2</v>
      </c>
      <c r="N2988" s="3">
        <v>59.4816</v>
      </c>
    </row>
    <row r="2989" spans="1:14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94"/>
        <v>Delay</v>
      </c>
      <c r="E2989" s="1" t="s">
        <v>3796</v>
      </c>
      <c r="F2989" s="1" t="str">
        <f t="shared" si="93"/>
        <v>DuaneBenoit</v>
      </c>
      <c r="G2989" s="1" t="s">
        <v>3822</v>
      </c>
      <c r="H2989" s="1" t="s">
        <v>3823</v>
      </c>
      <c r="I2989" s="1" t="s">
        <v>3992</v>
      </c>
      <c r="J2989" s="1" t="s">
        <v>18</v>
      </c>
      <c r="K2989" s="1" t="s">
        <v>1182</v>
      </c>
      <c r="L2989" s="3">
        <v>72.959999999999994</v>
      </c>
      <c r="M2989" s="3">
        <v>3</v>
      </c>
      <c r="N2989" s="3">
        <v>23.712</v>
      </c>
    </row>
    <row r="2990" spans="1:14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94"/>
        <v>On time</v>
      </c>
      <c r="E2990" s="1" t="s">
        <v>3294</v>
      </c>
      <c r="F2990" s="1" t="str">
        <f t="shared" si="93"/>
        <v>PhillipFlathmann</v>
      </c>
      <c r="G2990" s="1" t="s">
        <v>3822</v>
      </c>
      <c r="H2990" s="1" t="s">
        <v>3868</v>
      </c>
      <c r="I2990" s="1" t="s">
        <v>3993</v>
      </c>
      <c r="J2990" s="1" t="s">
        <v>12</v>
      </c>
      <c r="K2990" s="1" t="s">
        <v>2672</v>
      </c>
      <c r="L2990" s="3">
        <v>80.959999999999994</v>
      </c>
      <c r="M2990" s="3">
        <v>4</v>
      </c>
      <c r="N2990" s="3">
        <v>34.812800000000003</v>
      </c>
    </row>
    <row r="2991" spans="1:14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94"/>
        <v>On time</v>
      </c>
      <c r="E2991" s="1" t="s">
        <v>3294</v>
      </c>
      <c r="F2991" s="1" t="str">
        <f t="shared" si="93"/>
        <v>PhillipFlathmann</v>
      </c>
      <c r="G2991" s="1" t="s">
        <v>3822</v>
      </c>
      <c r="H2991" s="1" t="s">
        <v>3868</v>
      </c>
      <c r="I2991" s="1" t="s">
        <v>3993</v>
      </c>
      <c r="J2991" s="1" t="s">
        <v>16</v>
      </c>
      <c r="K2991" s="1" t="s">
        <v>24</v>
      </c>
      <c r="L2991" s="3">
        <v>455.71199999999999</v>
      </c>
      <c r="M2991" s="3">
        <v>2</v>
      </c>
      <c r="N2991" s="3">
        <v>34.178400000000003</v>
      </c>
    </row>
    <row r="2992" spans="1:14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94"/>
        <v>On time</v>
      </c>
      <c r="E2992" s="1" t="s">
        <v>3294</v>
      </c>
      <c r="F2992" s="1" t="str">
        <f t="shared" si="93"/>
        <v>PhillipFlathmann</v>
      </c>
      <c r="G2992" s="1" t="s">
        <v>3822</v>
      </c>
      <c r="H2992" s="1" t="s">
        <v>3868</v>
      </c>
      <c r="I2992" s="1" t="s">
        <v>3993</v>
      </c>
      <c r="J2992" s="1" t="s">
        <v>14</v>
      </c>
      <c r="K2992" s="1" t="s">
        <v>2981</v>
      </c>
      <c r="L2992" s="3">
        <v>25.98</v>
      </c>
      <c r="M2992" s="3">
        <v>1</v>
      </c>
      <c r="N2992" s="3">
        <v>7.2744</v>
      </c>
    </row>
    <row r="2993" spans="1:14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94"/>
        <v>On time</v>
      </c>
      <c r="E2993" s="1" t="s">
        <v>3797</v>
      </c>
      <c r="F2993" s="1" t="str">
        <f t="shared" si="93"/>
        <v>AshleyJarboe</v>
      </c>
      <c r="G2993" s="1" t="s">
        <v>3822</v>
      </c>
      <c r="H2993" s="1" t="s">
        <v>3826</v>
      </c>
      <c r="I2993" s="1" t="s">
        <v>3992</v>
      </c>
      <c r="J2993" s="1" t="s">
        <v>20</v>
      </c>
      <c r="K2993" s="1" t="s">
        <v>2983</v>
      </c>
      <c r="L2993" s="3">
        <v>45.28</v>
      </c>
      <c r="M2993" s="3">
        <v>4</v>
      </c>
      <c r="N2993" s="3">
        <v>15.395200000000001</v>
      </c>
    </row>
    <row r="2994" spans="1:14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94"/>
        <v>On time</v>
      </c>
      <c r="E2994" s="1" t="s">
        <v>3204</v>
      </c>
      <c r="F2994" s="1" t="str">
        <f t="shared" si="93"/>
        <v>ErinSmith</v>
      </c>
      <c r="G2994" s="1" t="s">
        <v>3822</v>
      </c>
      <c r="H2994" s="1" t="s">
        <v>3903</v>
      </c>
      <c r="I2994" s="1" t="s">
        <v>3996</v>
      </c>
      <c r="J2994" s="1" t="s">
        <v>16</v>
      </c>
      <c r="K2994" s="1" t="s">
        <v>948</v>
      </c>
      <c r="L2994" s="3">
        <v>859.2</v>
      </c>
      <c r="M2994" s="3">
        <v>3</v>
      </c>
      <c r="N2994" s="3">
        <v>75.180000000000007</v>
      </c>
    </row>
    <row r="2995" spans="1:14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94"/>
        <v>On time</v>
      </c>
      <c r="E2995" s="1" t="s">
        <v>3277</v>
      </c>
      <c r="F2995" s="1" t="str">
        <f t="shared" si="93"/>
        <v>CraigYedwab</v>
      </c>
      <c r="G2995" s="1" t="s">
        <v>3822</v>
      </c>
      <c r="H2995" s="1" t="s">
        <v>3826</v>
      </c>
      <c r="I2995" s="1" t="s">
        <v>3992</v>
      </c>
      <c r="J2995" s="1" t="s">
        <v>79</v>
      </c>
      <c r="K2995" s="1" t="s">
        <v>2986</v>
      </c>
      <c r="L2995" s="3">
        <v>17.899999999999999</v>
      </c>
      <c r="M2995" s="3">
        <v>5</v>
      </c>
      <c r="N2995" s="3">
        <v>8.7710000000000008</v>
      </c>
    </row>
    <row r="2996" spans="1:14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94"/>
        <v>On time</v>
      </c>
      <c r="E2996" s="1" t="s">
        <v>3252</v>
      </c>
      <c r="F2996" s="1" t="str">
        <f t="shared" si="93"/>
        <v>RachelPayne</v>
      </c>
      <c r="G2996" s="1" t="s">
        <v>3822</v>
      </c>
      <c r="H2996" s="1" t="s">
        <v>3826</v>
      </c>
      <c r="I2996" s="1" t="s">
        <v>3992</v>
      </c>
      <c r="J2996" s="1" t="s">
        <v>18</v>
      </c>
      <c r="K2996" s="1" t="s">
        <v>1307</v>
      </c>
      <c r="L2996" s="3">
        <v>2.992</v>
      </c>
      <c r="M2996" s="3">
        <v>1</v>
      </c>
      <c r="N2996" s="3">
        <v>1.1220000000000001</v>
      </c>
    </row>
    <row r="2997" spans="1:14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94"/>
        <v>On time</v>
      </c>
      <c r="E2997" s="1" t="s">
        <v>3252</v>
      </c>
      <c r="F2997" s="1" t="str">
        <f t="shared" si="93"/>
        <v>RachelPayne</v>
      </c>
      <c r="G2997" s="1" t="s">
        <v>3822</v>
      </c>
      <c r="H2997" s="1" t="s">
        <v>3826</v>
      </c>
      <c r="I2997" s="1" t="s">
        <v>3992</v>
      </c>
      <c r="J2997" s="1" t="s">
        <v>18</v>
      </c>
      <c r="K2997" s="1" t="s">
        <v>482</v>
      </c>
      <c r="L2997" s="3">
        <v>20.064</v>
      </c>
      <c r="M2997" s="3">
        <v>6</v>
      </c>
      <c r="N2997" s="3">
        <v>7.0224000000000002</v>
      </c>
    </row>
    <row r="2998" spans="1:14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94"/>
        <v>On time</v>
      </c>
      <c r="E2998" s="1" t="s">
        <v>3252</v>
      </c>
      <c r="F2998" s="1" t="str">
        <f t="shared" si="93"/>
        <v>RachelPayne</v>
      </c>
      <c r="G2998" s="1" t="s">
        <v>3822</v>
      </c>
      <c r="H2998" s="1" t="s">
        <v>3826</v>
      </c>
      <c r="I2998" s="1" t="s">
        <v>3992</v>
      </c>
      <c r="J2998" s="1" t="s">
        <v>45</v>
      </c>
      <c r="K2998" s="1" t="s">
        <v>1738</v>
      </c>
      <c r="L2998" s="3">
        <v>146.72999999999999</v>
      </c>
      <c r="M2998" s="3">
        <v>3</v>
      </c>
      <c r="N2998" s="3">
        <v>68.963099999999997</v>
      </c>
    </row>
    <row r="2999" spans="1:14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94"/>
        <v>On time</v>
      </c>
      <c r="E2999" s="1" t="s">
        <v>3252</v>
      </c>
      <c r="F2999" s="1" t="str">
        <f t="shared" si="93"/>
        <v>RachelPayne</v>
      </c>
      <c r="G2999" s="1" t="s">
        <v>3822</v>
      </c>
      <c r="H2999" s="1" t="s">
        <v>3826</v>
      </c>
      <c r="I2999" s="1" t="s">
        <v>3992</v>
      </c>
      <c r="J2999" s="1" t="s">
        <v>9</v>
      </c>
      <c r="K2999" s="1" t="s">
        <v>327</v>
      </c>
      <c r="L2999" s="3">
        <v>18.75</v>
      </c>
      <c r="M2999" s="3">
        <v>5</v>
      </c>
      <c r="N2999" s="3">
        <v>9</v>
      </c>
    </row>
    <row r="3000" spans="1:14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94"/>
        <v>On time</v>
      </c>
      <c r="E3000" s="1" t="s">
        <v>3252</v>
      </c>
      <c r="F3000" s="1" t="str">
        <f t="shared" si="93"/>
        <v>RachelPayne</v>
      </c>
      <c r="G3000" s="1" t="s">
        <v>3822</v>
      </c>
      <c r="H3000" s="1" t="s">
        <v>3826</v>
      </c>
      <c r="I3000" s="1" t="s">
        <v>3992</v>
      </c>
      <c r="J3000" s="1" t="s">
        <v>16</v>
      </c>
      <c r="K3000" s="1" t="s">
        <v>2864</v>
      </c>
      <c r="L3000" s="3">
        <v>117.57599999999999</v>
      </c>
      <c r="M3000" s="3">
        <v>3</v>
      </c>
      <c r="N3000" s="3">
        <v>11.7576</v>
      </c>
    </row>
    <row r="3001" spans="1:14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94"/>
        <v>Delay</v>
      </c>
      <c r="E3001" s="1" t="s">
        <v>3763</v>
      </c>
      <c r="F3001" s="1" t="str">
        <f t="shared" si="93"/>
        <v>DennisBolton</v>
      </c>
      <c r="G3001" s="1" t="s">
        <v>3822</v>
      </c>
      <c r="H3001" s="1" t="s">
        <v>3872</v>
      </c>
      <c r="I3001" s="1" t="s">
        <v>3992</v>
      </c>
      <c r="J3001" s="1" t="s">
        <v>18</v>
      </c>
      <c r="K3001" s="1" t="s">
        <v>589</v>
      </c>
      <c r="L3001" s="3">
        <v>51.183999999999997</v>
      </c>
      <c r="M3001" s="3">
        <v>7</v>
      </c>
      <c r="N3001" s="3">
        <v>19.193999999999999</v>
      </c>
    </row>
    <row r="3002" spans="1:14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94"/>
        <v>Delay</v>
      </c>
      <c r="E3002" s="1" t="s">
        <v>3140</v>
      </c>
      <c r="F3002" s="1" t="str">
        <f t="shared" si="93"/>
        <v>DuaneNoonan</v>
      </c>
      <c r="G3002" s="1" t="s">
        <v>3822</v>
      </c>
      <c r="H3002" s="1" t="s">
        <v>3954</v>
      </c>
      <c r="I3002" s="1" t="s">
        <v>3992</v>
      </c>
      <c r="J3002" s="1" t="s">
        <v>12</v>
      </c>
      <c r="K3002" s="1" t="s">
        <v>2990</v>
      </c>
      <c r="L3002" s="3">
        <v>842.72</v>
      </c>
      <c r="M3002" s="3">
        <v>8</v>
      </c>
      <c r="N3002" s="3">
        <v>202.25280000000001</v>
      </c>
    </row>
    <row r="3003" spans="1:14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94"/>
        <v>Delay</v>
      </c>
      <c r="E3003" s="1" t="s">
        <v>3140</v>
      </c>
      <c r="F3003" s="1" t="str">
        <f t="shared" si="93"/>
        <v>DuaneNoonan</v>
      </c>
      <c r="G3003" s="1" t="s">
        <v>3822</v>
      </c>
      <c r="H3003" s="1" t="s">
        <v>3954</v>
      </c>
      <c r="I3003" s="1" t="s">
        <v>3992</v>
      </c>
      <c r="J3003" s="1" t="s">
        <v>12</v>
      </c>
      <c r="K3003" s="1" t="s">
        <v>2725</v>
      </c>
      <c r="L3003" s="3">
        <v>41.96</v>
      </c>
      <c r="M3003" s="3">
        <v>2</v>
      </c>
      <c r="N3003" s="3">
        <v>10.909599999999999</v>
      </c>
    </row>
    <row r="3004" spans="1:14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94"/>
        <v>On time</v>
      </c>
      <c r="E3004" s="1" t="s">
        <v>3247</v>
      </c>
      <c r="F3004" s="1" t="str">
        <f t="shared" si="93"/>
        <v>DavePoirier</v>
      </c>
      <c r="G3004" s="1" t="s">
        <v>3822</v>
      </c>
      <c r="H3004" s="1" t="s">
        <v>3824</v>
      </c>
      <c r="I3004" s="1" t="s">
        <v>3993</v>
      </c>
      <c r="J3004" s="1" t="s">
        <v>18</v>
      </c>
      <c r="K3004" s="1" t="s">
        <v>557</v>
      </c>
      <c r="L3004" s="3">
        <v>13.215999999999999</v>
      </c>
      <c r="M3004" s="3">
        <v>4</v>
      </c>
      <c r="N3004" s="3">
        <v>4.4603999999999999</v>
      </c>
    </row>
    <row r="3005" spans="1:14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94"/>
        <v>On time</v>
      </c>
      <c r="E3005" s="1" t="s">
        <v>3247</v>
      </c>
      <c r="F3005" s="1" t="str">
        <f t="shared" si="93"/>
        <v>DavePoirier</v>
      </c>
      <c r="G3005" s="1" t="s">
        <v>3822</v>
      </c>
      <c r="H3005" s="1" t="s">
        <v>3824</v>
      </c>
      <c r="I3005" s="1" t="s">
        <v>3993</v>
      </c>
      <c r="J3005" s="1" t="s">
        <v>72</v>
      </c>
      <c r="K3005" s="1" t="s">
        <v>1198</v>
      </c>
      <c r="L3005" s="3">
        <v>184.75200000000001</v>
      </c>
      <c r="M3005" s="3">
        <v>3</v>
      </c>
      <c r="N3005" s="3">
        <v>-20.784600000000001</v>
      </c>
    </row>
    <row r="3006" spans="1:14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94"/>
        <v>On time</v>
      </c>
      <c r="E3006" s="1" t="s">
        <v>3752</v>
      </c>
      <c r="F3006" s="1" t="str">
        <f t="shared" si="93"/>
        <v>PaulStevenson</v>
      </c>
      <c r="G3006" s="1" t="s">
        <v>3822</v>
      </c>
      <c r="H3006" s="1" t="s">
        <v>3824</v>
      </c>
      <c r="I3006" s="1" t="s">
        <v>3993</v>
      </c>
      <c r="J3006" s="1" t="s">
        <v>18</v>
      </c>
      <c r="K3006" s="1" t="s">
        <v>2993</v>
      </c>
      <c r="L3006" s="3">
        <v>30.576000000000001</v>
      </c>
      <c r="M3006" s="3">
        <v>6</v>
      </c>
      <c r="N3006" s="3">
        <v>10.3194</v>
      </c>
    </row>
    <row r="3007" spans="1:14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94"/>
        <v>On time</v>
      </c>
      <c r="E3007" s="1" t="s">
        <v>3752</v>
      </c>
      <c r="F3007" s="1" t="str">
        <f t="shared" si="93"/>
        <v>PaulStevenson</v>
      </c>
      <c r="G3007" s="1" t="s">
        <v>3822</v>
      </c>
      <c r="H3007" s="1" t="s">
        <v>3824</v>
      </c>
      <c r="I3007" s="1" t="s">
        <v>3993</v>
      </c>
      <c r="J3007" s="1" t="s">
        <v>79</v>
      </c>
      <c r="K3007" s="1" t="s">
        <v>1719</v>
      </c>
      <c r="L3007" s="3">
        <v>13.02</v>
      </c>
      <c r="M3007" s="3">
        <v>7</v>
      </c>
      <c r="N3007" s="3">
        <v>0.3906</v>
      </c>
    </row>
    <row r="3008" spans="1:14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94"/>
        <v>On time</v>
      </c>
      <c r="E3008" s="1" t="s">
        <v>3752</v>
      </c>
      <c r="F3008" s="1" t="str">
        <f t="shared" si="93"/>
        <v>PaulStevenson</v>
      </c>
      <c r="G3008" s="1" t="s">
        <v>3822</v>
      </c>
      <c r="H3008" s="1" t="s">
        <v>3824</v>
      </c>
      <c r="I3008" s="1" t="s">
        <v>3993</v>
      </c>
      <c r="J3008" s="1" t="s">
        <v>12</v>
      </c>
      <c r="K3008" s="1" t="s">
        <v>1524</v>
      </c>
      <c r="L3008" s="3">
        <v>22.14</v>
      </c>
      <c r="M3008" s="3">
        <v>3</v>
      </c>
      <c r="N3008" s="3">
        <v>6.4206000000000003</v>
      </c>
    </row>
    <row r="3009" spans="1:14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94"/>
        <v>On time</v>
      </c>
      <c r="E3009" s="1" t="s">
        <v>3752</v>
      </c>
      <c r="F3009" s="1" t="str">
        <f t="shared" si="93"/>
        <v>PaulStevenson</v>
      </c>
      <c r="G3009" s="1" t="s">
        <v>3822</v>
      </c>
      <c r="H3009" s="1" t="s">
        <v>3824</v>
      </c>
      <c r="I3009" s="1" t="s">
        <v>3993</v>
      </c>
      <c r="J3009" s="1" t="s">
        <v>28</v>
      </c>
      <c r="K3009" s="1" t="s">
        <v>358</v>
      </c>
      <c r="L3009" s="3">
        <v>359.32</v>
      </c>
      <c r="M3009" s="3">
        <v>4</v>
      </c>
      <c r="N3009" s="3">
        <v>7.1863999999999999</v>
      </c>
    </row>
    <row r="3010" spans="1:14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94"/>
        <v>On time</v>
      </c>
      <c r="E3010" s="1" t="s">
        <v>3472</v>
      </c>
      <c r="F3010" s="1" t="str">
        <f t="shared" si="93"/>
        <v>CarlosSoltero</v>
      </c>
      <c r="G3010" s="1" t="s">
        <v>3822</v>
      </c>
      <c r="H3010" s="1" t="s">
        <v>3833</v>
      </c>
      <c r="I3010" s="1" t="s">
        <v>3992</v>
      </c>
      <c r="J3010" s="1" t="s">
        <v>16</v>
      </c>
      <c r="K3010" s="1" t="s">
        <v>2995</v>
      </c>
      <c r="L3010" s="3">
        <v>419.94400000000002</v>
      </c>
      <c r="M3010" s="3">
        <v>7</v>
      </c>
      <c r="N3010" s="3">
        <v>52.493000000000002</v>
      </c>
    </row>
    <row r="3011" spans="1:14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si="94"/>
        <v>On time</v>
      </c>
      <c r="E3011" s="1" t="s">
        <v>3798</v>
      </c>
      <c r="F3011" s="1" t="str">
        <f t="shared" ref="F3011:F3074" si="95">LEFT(E3011, FIND("@", E3011) - 1)</f>
        <v>KenBrennan</v>
      </c>
      <c r="G3011" s="1" t="s">
        <v>3822</v>
      </c>
      <c r="H3011" s="1" t="s">
        <v>3824</v>
      </c>
      <c r="I3011" s="1" t="s">
        <v>3993</v>
      </c>
      <c r="J3011" s="1" t="s">
        <v>82</v>
      </c>
      <c r="K3011" s="1" t="s">
        <v>1860</v>
      </c>
      <c r="L3011" s="3">
        <v>61.38</v>
      </c>
      <c r="M3011" s="3">
        <v>6</v>
      </c>
      <c r="N3011" s="3">
        <v>15.9588</v>
      </c>
    </row>
    <row r="3012" spans="1:14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94"/>
        <v>Delay</v>
      </c>
      <c r="E3012" s="1" t="s">
        <v>3797</v>
      </c>
      <c r="F3012" s="1" t="str">
        <f t="shared" si="95"/>
        <v>AshleyJarboe</v>
      </c>
      <c r="G3012" s="1" t="s">
        <v>3822</v>
      </c>
      <c r="H3012" s="1" t="s">
        <v>3823</v>
      </c>
      <c r="I3012" s="1" t="s">
        <v>3992</v>
      </c>
      <c r="J3012" s="1" t="s">
        <v>38</v>
      </c>
      <c r="K3012" s="1" t="s">
        <v>716</v>
      </c>
      <c r="L3012" s="3">
        <v>50</v>
      </c>
      <c r="M3012" s="3">
        <v>2</v>
      </c>
      <c r="N3012" s="3">
        <v>10.5</v>
      </c>
    </row>
    <row r="3013" spans="1:14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94"/>
        <v>On time</v>
      </c>
      <c r="E3013" s="1" t="s">
        <v>3212</v>
      </c>
      <c r="F3013" s="1" t="str">
        <f t="shared" si="95"/>
        <v>SarahFoster</v>
      </c>
      <c r="G3013" s="1" t="s">
        <v>3822</v>
      </c>
      <c r="H3013" s="1" t="s">
        <v>3858</v>
      </c>
      <c r="I3013" s="1" t="s">
        <v>3995</v>
      </c>
      <c r="J3013" s="1" t="s">
        <v>12</v>
      </c>
      <c r="K3013" s="1" t="s">
        <v>868</v>
      </c>
      <c r="L3013" s="3">
        <v>120.57599999999999</v>
      </c>
      <c r="M3013" s="3">
        <v>8</v>
      </c>
      <c r="N3013" s="3">
        <v>33.1584</v>
      </c>
    </row>
    <row r="3014" spans="1:14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94"/>
        <v>On time</v>
      </c>
      <c r="E3014" s="1" t="s">
        <v>3757</v>
      </c>
      <c r="F3014" s="1" t="str">
        <f t="shared" si="95"/>
        <v>DeirdreGreer</v>
      </c>
      <c r="G3014" s="1" t="s">
        <v>3822</v>
      </c>
      <c r="H3014" s="1" t="s">
        <v>3838</v>
      </c>
      <c r="I3014" s="1" t="s">
        <v>3997</v>
      </c>
      <c r="J3014" s="1" t="s">
        <v>72</v>
      </c>
      <c r="K3014" s="1" t="s">
        <v>2238</v>
      </c>
      <c r="L3014" s="3">
        <v>582.33600000000001</v>
      </c>
      <c r="M3014" s="3">
        <v>8</v>
      </c>
      <c r="N3014" s="3">
        <v>-29.116800000000001</v>
      </c>
    </row>
    <row r="3015" spans="1:14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94"/>
        <v>On time</v>
      </c>
      <c r="E3015" s="1" t="s">
        <v>3208</v>
      </c>
      <c r="F3015" s="1" t="str">
        <f t="shared" si="95"/>
        <v>LizPelletier</v>
      </c>
      <c r="G3015" s="1" t="s">
        <v>3822</v>
      </c>
      <c r="H3015" s="1" t="s">
        <v>3849</v>
      </c>
      <c r="I3015" s="1" t="s">
        <v>3995</v>
      </c>
      <c r="J3015" s="1" t="s">
        <v>12</v>
      </c>
      <c r="K3015" s="1" t="s">
        <v>1895</v>
      </c>
      <c r="L3015" s="3">
        <v>4.2720000000000002</v>
      </c>
      <c r="M3015" s="3">
        <v>2</v>
      </c>
      <c r="N3015" s="3">
        <v>0.96120000000000005</v>
      </c>
    </row>
    <row r="3016" spans="1:14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94"/>
        <v>On time</v>
      </c>
      <c r="E3016" s="1" t="s">
        <v>3232</v>
      </c>
      <c r="F3016" s="1" t="str">
        <f t="shared" si="95"/>
        <v>MayaHerman</v>
      </c>
      <c r="G3016" s="1" t="s">
        <v>3822</v>
      </c>
      <c r="H3016" s="1" t="s">
        <v>3888</v>
      </c>
      <c r="I3016" s="1" t="s">
        <v>3995</v>
      </c>
      <c r="J3016" s="1" t="s">
        <v>28</v>
      </c>
      <c r="K3016" s="1" t="s">
        <v>1109</v>
      </c>
      <c r="L3016" s="3">
        <v>104.696</v>
      </c>
      <c r="M3016" s="3">
        <v>1</v>
      </c>
      <c r="N3016" s="3">
        <v>6.5434999999999999</v>
      </c>
    </row>
    <row r="3017" spans="1:14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94"/>
        <v>On time</v>
      </c>
      <c r="E3017" s="1" t="s">
        <v>3740</v>
      </c>
      <c r="F3017" s="1" t="str">
        <f t="shared" si="95"/>
        <v>SeanChristensen</v>
      </c>
      <c r="G3017" s="1" t="s">
        <v>3822</v>
      </c>
      <c r="H3017" s="1" t="s">
        <v>3823</v>
      </c>
      <c r="I3017" s="1" t="s">
        <v>3992</v>
      </c>
      <c r="J3017" s="1" t="s">
        <v>72</v>
      </c>
      <c r="K3017" s="1" t="s">
        <v>272</v>
      </c>
      <c r="L3017" s="3">
        <v>2803.92</v>
      </c>
      <c r="M3017" s="3">
        <v>5</v>
      </c>
      <c r="N3017" s="3">
        <v>0</v>
      </c>
    </row>
    <row r="3018" spans="1:14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94"/>
        <v>On time</v>
      </c>
      <c r="E3018" s="1" t="s">
        <v>3768</v>
      </c>
      <c r="F3018" s="1" t="str">
        <f t="shared" si="95"/>
        <v>JohnCastell</v>
      </c>
      <c r="G3018" s="1" t="s">
        <v>3822</v>
      </c>
      <c r="H3018" s="1" t="s">
        <v>3824</v>
      </c>
      <c r="I3018" s="1" t="s">
        <v>3993</v>
      </c>
      <c r="J3018" s="1" t="s">
        <v>16</v>
      </c>
      <c r="K3018" s="1" t="s">
        <v>2431</v>
      </c>
      <c r="L3018" s="3">
        <v>249.584</v>
      </c>
      <c r="M3018" s="3">
        <v>2</v>
      </c>
      <c r="N3018" s="3">
        <v>15.599</v>
      </c>
    </row>
    <row r="3019" spans="1:14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94"/>
        <v>On time</v>
      </c>
      <c r="E3019" s="1" t="s">
        <v>3768</v>
      </c>
      <c r="F3019" s="1" t="str">
        <f t="shared" si="95"/>
        <v>JohnCastell</v>
      </c>
      <c r="G3019" s="1" t="s">
        <v>3822</v>
      </c>
      <c r="H3019" s="1" t="s">
        <v>3824</v>
      </c>
      <c r="I3019" s="1" t="s">
        <v>3993</v>
      </c>
      <c r="J3019" s="1" t="s">
        <v>45</v>
      </c>
      <c r="K3019" s="1" t="s">
        <v>1152</v>
      </c>
      <c r="L3019" s="3">
        <v>17.940000000000001</v>
      </c>
      <c r="M3019" s="3">
        <v>3</v>
      </c>
      <c r="N3019" s="3">
        <v>8.7905999999999995</v>
      </c>
    </row>
    <row r="3020" spans="1:14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94"/>
        <v>On time</v>
      </c>
      <c r="E3020" s="1" t="s">
        <v>3768</v>
      </c>
      <c r="F3020" s="1" t="str">
        <f t="shared" si="95"/>
        <v>JohnCastell</v>
      </c>
      <c r="G3020" s="1" t="s">
        <v>3822</v>
      </c>
      <c r="H3020" s="1" t="s">
        <v>3824</v>
      </c>
      <c r="I3020" s="1" t="s">
        <v>3993</v>
      </c>
      <c r="J3020" s="1" t="s">
        <v>12</v>
      </c>
      <c r="K3020" s="1" t="s">
        <v>1859</v>
      </c>
      <c r="L3020" s="3">
        <v>10.11</v>
      </c>
      <c r="M3020" s="3">
        <v>3</v>
      </c>
      <c r="N3020" s="3">
        <v>3.2351999999999999</v>
      </c>
    </row>
    <row r="3021" spans="1:14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94"/>
        <v>On time</v>
      </c>
      <c r="E3021" s="1" t="s">
        <v>3567</v>
      </c>
      <c r="F3021" s="1" t="str">
        <f t="shared" si="95"/>
        <v>NickCrebassa</v>
      </c>
      <c r="G3021" s="1" t="s">
        <v>3822</v>
      </c>
      <c r="H3021" s="1" t="s">
        <v>3826</v>
      </c>
      <c r="I3021" s="1" t="s">
        <v>3992</v>
      </c>
      <c r="J3021" s="1" t="s">
        <v>16</v>
      </c>
      <c r="K3021" s="1" t="s">
        <v>711</v>
      </c>
      <c r="L3021" s="3">
        <v>604.75199999999995</v>
      </c>
      <c r="M3021" s="3">
        <v>6</v>
      </c>
      <c r="N3021" s="3">
        <v>60.475200000000001</v>
      </c>
    </row>
    <row r="3022" spans="1:14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94"/>
        <v>On time</v>
      </c>
      <c r="E3022" s="1" t="s">
        <v>3567</v>
      </c>
      <c r="F3022" s="1" t="str">
        <f t="shared" si="95"/>
        <v>NickCrebassa</v>
      </c>
      <c r="G3022" s="1" t="s">
        <v>3822</v>
      </c>
      <c r="H3022" s="1" t="s">
        <v>3826</v>
      </c>
      <c r="I3022" s="1" t="s">
        <v>3992</v>
      </c>
      <c r="J3022" s="1" t="s">
        <v>82</v>
      </c>
      <c r="K3022" s="1" t="s">
        <v>2110</v>
      </c>
      <c r="L3022" s="3">
        <v>40.700000000000003</v>
      </c>
      <c r="M3022" s="3">
        <v>5</v>
      </c>
      <c r="N3022" s="3">
        <v>11.803000000000001</v>
      </c>
    </row>
    <row r="3023" spans="1:14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94"/>
        <v>On time</v>
      </c>
      <c r="E3023" s="1" t="s">
        <v>3567</v>
      </c>
      <c r="F3023" s="1" t="str">
        <f t="shared" si="95"/>
        <v>NickCrebassa</v>
      </c>
      <c r="G3023" s="1" t="s">
        <v>3822</v>
      </c>
      <c r="H3023" s="1" t="s">
        <v>3826</v>
      </c>
      <c r="I3023" s="1" t="s">
        <v>3992</v>
      </c>
      <c r="J3023" s="1" t="s">
        <v>16</v>
      </c>
      <c r="K3023" s="1" t="s">
        <v>3005</v>
      </c>
      <c r="L3023" s="3">
        <v>302.37599999999998</v>
      </c>
      <c r="M3023" s="3">
        <v>3</v>
      </c>
      <c r="N3023" s="3">
        <v>37.796999999999997</v>
      </c>
    </row>
    <row r="3024" spans="1:14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94"/>
        <v>On time</v>
      </c>
      <c r="E3024" s="1" t="s">
        <v>3567</v>
      </c>
      <c r="F3024" s="1" t="str">
        <f t="shared" si="95"/>
        <v>NickCrebassa</v>
      </c>
      <c r="G3024" s="1" t="s">
        <v>3822</v>
      </c>
      <c r="H3024" s="1" t="s">
        <v>3826</v>
      </c>
      <c r="I3024" s="1" t="s">
        <v>3992</v>
      </c>
      <c r="J3024" s="1" t="s">
        <v>38</v>
      </c>
      <c r="K3024" s="1" t="s">
        <v>3006</v>
      </c>
      <c r="L3024" s="3">
        <v>45</v>
      </c>
      <c r="M3024" s="3">
        <v>3</v>
      </c>
      <c r="N3024" s="3">
        <v>4.95</v>
      </c>
    </row>
    <row r="3025" spans="1:14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94"/>
        <v>Delay</v>
      </c>
      <c r="E3025" s="1" t="s">
        <v>3576</v>
      </c>
      <c r="F3025" s="1" t="str">
        <f t="shared" si="95"/>
        <v>AngeleHood</v>
      </c>
      <c r="G3025" s="1" t="s">
        <v>3822</v>
      </c>
      <c r="H3025" s="1" t="s">
        <v>3824</v>
      </c>
      <c r="I3025" s="1" t="s">
        <v>3993</v>
      </c>
      <c r="J3025" s="1" t="s">
        <v>14</v>
      </c>
      <c r="K3025" s="1" t="s">
        <v>1648</v>
      </c>
      <c r="L3025" s="3">
        <v>35.4</v>
      </c>
      <c r="M3025" s="3">
        <v>5</v>
      </c>
      <c r="N3025" s="3">
        <v>13.452</v>
      </c>
    </row>
    <row r="3026" spans="1:14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94"/>
        <v>Delay</v>
      </c>
      <c r="E3026" s="1" t="s">
        <v>3357</v>
      </c>
      <c r="F3026" s="1" t="str">
        <f t="shared" si="95"/>
        <v>StevenCartwright</v>
      </c>
      <c r="G3026" s="1" t="s">
        <v>3822</v>
      </c>
      <c r="H3026" s="1" t="s">
        <v>3907</v>
      </c>
      <c r="I3026" s="1" t="s">
        <v>3995</v>
      </c>
      <c r="J3026" s="1" t="s">
        <v>38</v>
      </c>
      <c r="K3026" s="1" t="s">
        <v>1376</v>
      </c>
      <c r="L3026" s="3">
        <v>30.08</v>
      </c>
      <c r="M3026" s="3">
        <v>2</v>
      </c>
      <c r="N3026" s="3">
        <v>-5.2640000000000002</v>
      </c>
    </row>
    <row r="3027" spans="1:14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94"/>
        <v>Delay</v>
      </c>
      <c r="E3027" s="1" t="s">
        <v>3357</v>
      </c>
      <c r="F3027" s="1" t="str">
        <f t="shared" si="95"/>
        <v>StevenCartwright</v>
      </c>
      <c r="G3027" s="1" t="s">
        <v>3822</v>
      </c>
      <c r="H3027" s="1" t="s">
        <v>3907</v>
      </c>
      <c r="I3027" s="1" t="s">
        <v>3995</v>
      </c>
      <c r="J3027" s="1" t="s">
        <v>45</v>
      </c>
      <c r="K3027" s="1" t="s">
        <v>3009</v>
      </c>
      <c r="L3027" s="3">
        <v>36.287999999999997</v>
      </c>
      <c r="M3027" s="3">
        <v>7</v>
      </c>
      <c r="N3027" s="3">
        <v>12.700799999999999</v>
      </c>
    </row>
    <row r="3028" spans="1:14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94"/>
        <v>Delay</v>
      </c>
      <c r="E3028" s="1" t="s">
        <v>3357</v>
      </c>
      <c r="F3028" s="1" t="str">
        <f t="shared" si="95"/>
        <v>StevenCartwright</v>
      </c>
      <c r="G3028" s="1" t="s">
        <v>3822</v>
      </c>
      <c r="H3028" s="1" t="s">
        <v>3907</v>
      </c>
      <c r="I3028" s="1" t="s">
        <v>3995</v>
      </c>
      <c r="J3028" s="1" t="s">
        <v>14</v>
      </c>
      <c r="K3028" s="1" t="s">
        <v>1349</v>
      </c>
      <c r="L3028" s="3">
        <v>10.272</v>
      </c>
      <c r="M3028" s="3">
        <v>3</v>
      </c>
      <c r="N3028" s="3">
        <v>1.1556</v>
      </c>
    </row>
    <row r="3029" spans="1:14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94"/>
        <v>Delay</v>
      </c>
      <c r="E3029" s="1" t="s">
        <v>3357</v>
      </c>
      <c r="F3029" s="1" t="str">
        <f t="shared" si="95"/>
        <v>StevenCartwright</v>
      </c>
      <c r="G3029" s="1" t="s">
        <v>3822</v>
      </c>
      <c r="H3029" s="1" t="s">
        <v>3907</v>
      </c>
      <c r="I3029" s="1" t="s">
        <v>3995</v>
      </c>
      <c r="J3029" s="1" t="s">
        <v>38</v>
      </c>
      <c r="K3029" s="1" t="s">
        <v>333</v>
      </c>
      <c r="L3029" s="3">
        <v>252.8</v>
      </c>
      <c r="M3029" s="3">
        <v>4</v>
      </c>
      <c r="N3029" s="3">
        <v>-31.6</v>
      </c>
    </row>
    <row r="3030" spans="1:14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94"/>
        <v>Delay</v>
      </c>
      <c r="E3030" s="1" t="s">
        <v>3240</v>
      </c>
      <c r="F3030" s="1" t="str">
        <f t="shared" si="95"/>
        <v>CarlosDaly</v>
      </c>
      <c r="G3030" s="1" t="s">
        <v>3822</v>
      </c>
      <c r="H3030" s="1" t="s">
        <v>3874</v>
      </c>
      <c r="I3030" s="1" t="s">
        <v>3992</v>
      </c>
      <c r="J3030" s="1" t="s">
        <v>45</v>
      </c>
      <c r="K3030" s="1" t="s">
        <v>1181</v>
      </c>
      <c r="L3030" s="3">
        <v>12.96</v>
      </c>
      <c r="M3030" s="3">
        <v>2</v>
      </c>
      <c r="N3030" s="3">
        <v>6.2207999999999997</v>
      </c>
    </row>
    <row r="3031" spans="1:14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94"/>
        <v>Delay</v>
      </c>
      <c r="E3031" s="1" t="s">
        <v>3297</v>
      </c>
      <c r="F3031" s="1" t="str">
        <f t="shared" si="95"/>
        <v>ChuckClark</v>
      </c>
      <c r="G3031" s="1" t="s">
        <v>3822</v>
      </c>
      <c r="H3031" s="1" t="s">
        <v>3898</v>
      </c>
      <c r="I3031" s="1" t="s">
        <v>3993</v>
      </c>
      <c r="J3031" s="1" t="s">
        <v>9</v>
      </c>
      <c r="K3031" s="1" t="s">
        <v>3012</v>
      </c>
      <c r="L3031" s="3">
        <v>12.32</v>
      </c>
      <c r="M3031" s="3">
        <v>4</v>
      </c>
      <c r="N3031" s="3">
        <v>5.9135999999999997</v>
      </c>
    </row>
    <row r="3032" spans="1:14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94"/>
        <v>Delay</v>
      </c>
      <c r="E3032" s="1" t="s">
        <v>3562</v>
      </c>
      <c r="F3032" s="1" t="str">
        <f t="shared" si="95"/>
        <v>TobySwindell</v>
      </c>
      <c r="G3032" s="1" t="s">
        <v>3822</v>
      </c>
      <c r="H3032" s="1" t="s">
        <v>3826</v>
      </c>
      <c r="I3032" s="1" t="s">
        <v>3992</v>
      </c>
      <c r="J3032" s="1" t="s">
        <v>18</v>
      </c>
      <c r="K3032" s="1" t="s">
        <v>1365</v>
      </c>
      <c r="L3032" s="3">
        <v>8.6080000000000005</v>
      </c>
      <c r="M3032" s="3">
        <v>2</v>
      </c>
      <c r="N3032" s="3">
        <v>3.0127999999999999</v>
      </c>
    </row>
    <row r="3033" spans="1:14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94"/>
        <v>On time</v>
      </c>
      <c r="E3033" s="1" t="s">
        <v>3269</v>
      </c>
      <c r="F3033" s="1" t="str">
        <f t="shared" si="95"/>
        <v>MegO'Connel</v>
      </c>
      <c r="G3033" s="1" t="s">
        <v>3822</v>
      </c>
      <c r="H3033" s="1" t="s">
        <v>3900</v>
      </c>
      <c r="I3033" s="1" t="s">
        <v>3993</v>
      </c>
      <c r="J3033" s="1" t="s">
        <v>28</v>
      </c>
      <c r="K3033" s="1" t="s">
        <v>1516</v>
      </c>
      <c r="L3033" s="3">
        <v>136.26</v>
      </c>
      <c r="M3033" s="3">
        <v>9</v>
      </c>
      <c r="N3033" s="3">
        <v>5.4504000000000001</v>
      </c>
    </row>
    <row r="3034" spans="1:14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94"/>
        <v>Delay</v>
      </c>
      <c r="E3034" s="1" t="s">
        <v>3649</v>
      </c>
      <c r="F3034" s="1" t="str">
        <f t="shared" si="95"/>
        <v>RoyPhan</v>
      </c>
      <c r="G3034" s="1" t="s">
        <v>3822</v>
      </c>
      <c r="H3034" s="1" t="s">
        <v>3823</v>
      </c>
      <c r="I3034" s="1" t="s">
        <v>3992</v>
      </c>
      <c r="J3034" s="1" t="s">
        <v>20</v>
      </c>
      <c r="K3034" s="1" t="s">
        <v>3016</v>
      </c>
      <c r="L3034" s="3">
        <v>186.15</v>
      </c>
      <c r="M3034" s="3">
        <v>3</v>
      </c>
      <c r="N3034" s="3">
        <v>55.844999999999999</v>
      </c>
    </row>
    <row r="3035" spans="1:14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94"/>
        <v>Delay</v>
      </c>
      <c r="E3035" s="1" t="s">
        <v>3649</v>
      </c>
      <c r="F3035" s="1" t="str">
        <f t="shared" si="95"/>
        <v>RoyPhan</v>
      </c>
      <c r="G3035" s="1" t="s">
        <v>3822</v>
      </c>
      <c r="H3035" s="1" t="s">
        <v>3823</v>
      </c>
      <c r="I3035" s="1" t="s">
        <v>3992</v>
      </c>
      <c r="J3035" s="1" t="s">
        <v>18</v>
      </c>
      <c r="K3035" s="1" t="s">
        <v>1385</v>
      </c>
      <c r="L3035" s="3">
        <v>81.792000000000002</v>
      </c>
      <c r="M3035" s="3">
        <v>6</v>
      </c>
      <c r="N3035" s="3">
        <v>26.5824</v>
      </c>
    </row>
    <row r="3036" spans="1:14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94"/>
        <v>Delay</v>
      </c>
      <c r="E3036" s="1" t="s">
        <v>3649</v>
      </c>
      <c r="F3036" s="1" t="str">
        <f t="shared" si="95"/>
        <v>RoyPhan</v>
      </c>
      <c r="G3036" s="1" t="s">
        <v>3822</v>
      </c>
      <c r="H3036" s="1" t="s">
        <v>3823</v>
      </c>
      <c r="I3036" s="1" t="s">
        <v>3992</v>
      </c>
      <c r="J3036" s="1" t="s">
        <v>82</v>
      </c>
      <c r="K3036" s="1" t="s">
        <v>2540</v>
      </c>
      <c r="L3036" s="3">
        <v>47.19</v>
      </c>
      <c r="M3036" s="3">
        <v>3</v>
      </c>
      <c r="N3036" s="3">
        <v>13.6851</v>
      </c>
    </row>
    <row r="3037" spans="1:14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94"/>
        <v>Delay</v>
      </c>
      <c r="E3037" s="1" t="s">
        <v>3649</v>
      </c>
      <c r="F3037" s="1" t="str">
        <f t="shared" si="95"/>
        <v>RoyPhan</v>
      </c>
      <c r="G3037" s="1" t="s">
        <v>3822</v>
      </c>
      <c r="H3037" s="1" t="s">
        <v>3823</v>
      </c>
      <c r="I3037" s="1" t="s">
        <v>3992</v>
      </c>
      <c r="J3037" s="1" t="s">
        <v>16</v>
      </c>
      <c r="K3037" s="1" t="s">
        <v>261</v>
      </c>
      <c r="L3037" s="3">
        <v>36.783999999999999</v>
      </c>
      <c r="M3037" s="3">
        <v>2</v>
      </c>
      <c r="N3037" s="3">
        <v>-8.2764000000000006</v>
      </c>
    </row>
    <row r="3038" spans="1:14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94"/>
        <v>Delay</v>
      </c>
      <c r="E3038" s="1" t="s">
        <v>3529</v>
      </c>
      <c r="F3038" s="1" t="str">
        <f t="shared" si="95"/>
        <v>ShirleyJackson</v>
      </c>
      <c r="G3038" s="1" t="s">
        <v>3822</v>
      </c>
      <c r="H3038" s="1" t="s">
        <v>3826</v>
      </c>
      <c r="I3038" s="1" t="s">
        <v>3992</v>
      </c>
      <c r="J3038" s="1" t="s">
        <v>14</v>
      </c>
      <c r="K3038" s="1" t="s">
        <v>663</v>
      </c>
      <c r="L3038" s="3">
        <v>144.6</v>
      </c>
      <c r="M3038" s="3">
        <v>3</v>
      </c>
      <c r="N3038" s="3">
        <v>41.933999999999997</v>
      </c>
    </row>
    <row r="3039" spans="1:14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94"/>
        <v>Delay</v>
      </c>
      <c r="E3039" s="1" t="s">
        <v>3529</v>
      </c>
      <c r="F3039" s="1" t="str">
        <f t="shared" si="95"/>
        <v>ShirleyJackson</v>
      </c>
      <c r="G3039" s="1" t="s">
        <v>3822</v>
      </c>
      <c r="H3039" s="1" t="s">
        <v>3826</v>
      </c>
      <c r="I3039" s="1" t="s">
        <v>3992</v>
      </c>
      <c r="J3039" s="1" t="s">
        <v>16</v>
      </c>
      <c r="K3039" s="1" t="s">
        <v>2689</v>
      </c>
      <c r="L3039" s="3">
        <v>15.992000000000001</v>
      </c>
      <c r="M3039" s="3">
        <v>1</v>
      </c>
      <c r="N3039" s="3">
        <v>-2.9984999999999999</v>
      </c>
    </row>
    <row r="3040" spans="1:14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94"/>
        <v>Delay</v>
      </c>
      <c r="E3040" s="1" t="s">
        <v>3552</v>
      </c>
      <c r="F3040" s="1" t="str">
        <f t="shared" si="95"/>
        <v>EugeneHildebrand</v>
      </c>
      <c r="G3040" s="1" t="s">
        <v>3822</v>
      </c>
      <c r="H3040" s="1" t="s">
        <v>3941</v>
      </c>
      <c r="I3040" s="1" t="s">
        <v>3992</v>
      </c>
      <c r="J3040" s="1" t="s">
        <v>16</v>
      </c>
      <c r="K3040" s="1" t="s">
        <v>737</v>
      </c>
      <c r="L3040" s="3">
        <v>321.55200000000002</v>
      </c>
      <c r="M3040" s="3">
        <v>6</v>
      </c>
      <c r="N3040" s="3">
        <v>20.097000000000001</v>
      </c>
    </row>
    <row r="3041" spans="1:14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94"/>
        <v>On time</v>
      </c>
      <c r="E3041" s="1" t="s">
        <v>3684</v>
      </c>
      <c r="F3041" s="1" t="str">
        <f t="shared" si="95"/>
        <v>JanetMolinari</v>
      </c>
      <c r="G3041" s="1" t="s">
        <v>3822</v>
      </c>
      <c r="H3041" s="1" t="s">
        <v>3824</v>
      </c>
      <c r="I3041" s="1" t="s">
        <v>3993</v>
      </c>
      <c r="J3041" s="1" t="s">
        <v>12</v>
      </c>
      <c r="K3041" s="1" t="s">
        <v>266</v>
      </c>
      <c r="L3041" s="3">
        <v>31.96</v>
      </c>
      <c r="M3041" s="3">
        <v>2</v>
      </c>
      <c r="N3041" s="3">
        <v>1.5980000000000001</v>
      </c>
    </row>
    <row r="3042" spans="1:14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94"/>
        <v>Delay</v>
      </c>
      <c r="E3042" s="1" t="s">
        <v>3467</v>
      </c>
      <c r="F3042" s="1" t="str">
        <f t="shared" si="95"/>
        <v>AlejandroBallentine</v>
      </c>
      <c r="G3042" s="1" t="s">
        <v>3822</v>
      </c>
      <c r="H3042" s="1" t="s">
        <v>3823</v>
      </c>
      <c r="I3042" s="1" t="s">
        <v>3992</v>
      </c>
      <c r="J3042" s="1" t="s">
        <v>14</v>
      </c>
      <c r="K3042" s="1" t="s">
        <v>1450</v>
      </c>
      <c r="L3042" s="3">
        <v>19.68</v>
      </c>
      <c r="M3042" s="3">
        <v>6</v>
      </c>
      <c r="N3042" s="3">
        <v>6.4943999999999997</v>
      </c>
    </row>
    <row r="3043" spans="1:14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94"/>
        <v>On time</v>
      </c>
      <c r="E3043" s="1" t="s">
        <v>3725</v>
      </c>
      <c r="F3043" s="1" t="str">
        <f t="shared" si="95"/>
        <v>EricMurdock</v>
      </c>
      <c r="G3043" s="1" t="s">
        <v>3822</v>
      </c>
      <c r="H3043" s="1" t="s">
        <v>3829</v>
      </c>
      <c r="I3043" s="1" t="s">
        <v>3996</v>
      </c>
      <c r="J3043" s="1" t="s">
        <v>16</v>
      </c>
      <c r="K3043" s="1" t="s">
        <v>948</v>
      </c>
      <c r="L3043" s="3">
        <v>572.79999999999995</v>
      </c>
      <c r="M3043" s="3">
        <v>2</v>
      </c>
      <c r="N3043" s="3">
        <v>50.12</v>
      </c>
    </row>
    <row r="3044" spans="1:14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ref="D3044:D3107" si="96">IF(C3044 - B3044 &gt; 4, "Delay", "On time")</f>
        <v>On time</v>
      </c>
      <c r="E3044" s="1" t="s">
        <v>3799</v>
      </c>
      <c r="F3044" s="1" t="str">
        <f t="shared" si="95"/>
        <v>ChristopherMartinez</v>
      </c>
      <c r="G3044" s="1" t="s">
        <v>3822</v>
      </c>
      <c r="H3044" s="1" t="s">
        <v>3826</v>
      </c>
      <c r="I3044" s="1" t="s">
        <v>3992</v>
      </c>
      <c r="J3044" s="1" t="s">
        <v>18</v>
      </c>
      <c r="K3044" s="1" t="s">
        <v>3023</v>
      </c>
      <c r="L3044" s="3">
        <v>2022.2719999999999</v>
      </c>
      <c r="M3044" s="3">
        <v>8</v>
      </c>
      <c r="N3044" s="3">
        <v>682.51679999999999</v>
      </c>
    </row>
    <row r="3045" spans="1:14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96"/>
        <v>On time</v>
      </c>
      <c r="E3045" s="1" t="s">
        <v>3799</v>
      </c>
      <c r="F3045" s="1" t="str">
        <f t="shared" si="95"/>
        <v>ChristopherMartinez</v>
      </c>
      <c r="G3045" s="1" t="s">
        <v>3822</v>
      </c>
      <c r="H3045" s="1" t="s">
        <v>3826</v>
      </c>
      <c r="I3045" s="1" t="s">
        <v>3992</v>
      </c>
      <c r="J3045" s="1" t="s">
        <v>14</v>
      </c>
      <c r="K3045" s="1" t="s">
        <v>2577</v>
      </c>
      <c r="L3045" s="3">
        <v>9.1199999999999992</v>
      </c>
      <c r="M3045" s="3">
        <v>3</v>
      </c>
      <c r="N3045" s="3">
        <v>3.1008</v>
      </c>
    </row>
    <row r="3046" spans="1:14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96"/>
        <v>On time</v>
      </c>
      <c r="E3046" s="1" t="s">
        <v>3800</v>
      </c>
      <c r="F3046" s="1" t="str">
        <f t="shared" si="95"/>
        <v>VivianMathis</v>
      </c>
      <c r="G3046" s="1" t="s">
        <v>3822</v>
      </c>
      <c r="H3046" s="1" t="s">
        <v>3863</v>
      </c>
      <c r="I3046" s="1" t="s">
        <v>3992</v>
      </c>
      <c r="J3046" s="1" t="s">
        <v>38</v>
      </c>
      <c r="K3046" s="1" t="s">
        <v>3025</v>
      </c>
      <c r="L3046" s="3">
        <v>120</v>
      </c>
      <c r="M3046" s="3">
        <v>6</v>
      </c>
      <c r="N3046" s="3">
        <v>46.8</v>
      </c>
    </row>
    <row r="3047" spans="1:14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96"/>
        <v>On time</v>
      </c>
      <c r="E3047" s="1" t="s">
        <v>3800</v>
      </c>
      <c r="F3047" s="1" t="str">
        <f t="shared" si="95"/>
        <v>VivianMathis</v>
      </c>
      <c r="G3047" s="1" t="s">
        <v>3822</v>
      </c>
      <c r="H3047" s="1" t="s">
        <v>3863</v>
      </c>
      <c r="I3047" s="1" t="s">
        <v>3992</v>
      </c>
      <c r="J3047" s="1" t="s">
        <v>20</v>
      </c>
      <c r="K3047" s="1" t="s">
        <v>106</v>
      </c>
      <c r="L3047" s="3">
        <v>8.67</v>
      </c>
      <c r="M3047" s="3">
        <v>1</v>
      </c>
      <c r="N3047" s="3">
        <v>2.3409</v>
      </c>
    </row>
    <row r="3048" spans="1:14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96"/>
        <v>On time</v>
      </c>
      <c r="E3048" s="1" t="s">
        <v>3801</v>
      </c>
      <c r="F3048" s="1" t="str">
        <f t="shared" si="95"/>
        <v>KellyWilliams</v>
      </c>
      <c r="G3048" s="1" t="s">
        <v>3822</v>
      </c>
      <c r="H3048" s="1" t="s">
        <v>3826</v>
      </c>
      <c r="I3048" s="1" t="s">
        <v>3992</v>
      </c>
      <c r="J3048" s="1" t="s">
        <v>12</v>
      </c>
      <c r="K3048" s="1" t="s">
        <v>3027</v>
      </c>
      <c r="L3048" s="3">
        <v>32.04</v>
      </c>
      <c r="M3048" s="3">
        <v>3</v>
      </c>
      <c r="N3048" s="3">
        <v>8.01</v>
      </c>
    </row>
    <row r="3049" spans="1:14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96"/>
        <v>On time</v>
      </c>
      <c r="E3049" s="1" t="s">
        <v>3352</v>
      </c>
      <c r="F3049" s="1" t="str">
        <f t="shared" si="95"/>
        <v>MichelleMoray</v>
      </c>
      <c r="G3049" s="1" t="s">
        <v>3822</v>
      </c>
      <c r="H3049" s="1" t="s">
        <v>3826</v>
      </c>
      <c r="I3049" s="1" t="s">
        <v>3992</v>
      </c>
      <c r="J3049" s="1" t="s">
        <v>20</v>
      </c>
      <c r="K3049" s="1" t="s">
        <v>933</v>
      </c>
      <c r="L3049" s="3">
        <v>81.08</v>
      </c>
      <c r="M3049" s="3">
        <v>4</v>
      </c>
      <c r="N3049" s="3">
        <v>22.702400000000001</v>
      </c>
    </row>
    <row r="3050" spans="1:14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96"/>
        <v>Delay</v>
      </c>
      <c r="E3050" s="1" t="s">
        <v>3319</v>
      </c>
      <c r="F3050" s="1" t="str">
        <f t="shared" si="95"/>
        <v>JenniferBraxton</v>
      </c>
      <c r="G3050" s="1" t="s">
        <v>3822</v>
      </c>
      <c r="H3050" s="1" t="s">
        <v>3823</v>
      </c>
      <c r="I3050" s="1" t="s">
        <v>3992</v>
      </c>
      <c r="J3050" s="1" t="s">
        <v>28</v>
      </c>
      <c r="K3050" s="1" t="s">
        <v>832</v>
      </c>
      <c r="L3050" s="3">
        <v>93.02</v>
      </c>
      <c r="M3050" s="3">
        <v>2</v>
      </c>
      <c r="N3050" s="3">
        <v>3.7208000000000001</v>
      </c>
    </row>
    <row r="3051" spans="1:14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96"/>
        <v>On time</v>
      </c>
      <c r="E3051" s="1" t="s">
        <v>3408</v>
      </c>
      <c r="F3051" s="1" t="str">
        <f t="shared" si="95"/>
        <v>PatrickBzostek</v>
      </c>
      <c r="G3051" s="1" t="s">
        <v>3822</v>
      </c>
      <c r="H3051" s="1" t="s">
        <v>3824</v>
      </c>
      <c r="I3051" s="1" t="s">
        <v>3993</v>
      </c>
      <c r="J3051" s="1" t="s">
        <v>18</v>
      </c>
      <c r="K3051" s="1" t="s">
        <v>1621</v>
      </c>
      <c r="L3051" s="3">
        <v>83.92</v>
      </c>
      <c r="M3051" s="3">
        <v>5</v>
      </c>
      <c r="N3051" s="3">
        <v>29.372</v>
      </c>
    </row>
    <row r="3052" spans="1:14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96"/>
        <v>On time</v>
      </c>
      <c r="E3052" s="1" t="s">
        <v>3408</v>
      </c>
      <c r="F3052" s="1" t="str">
        <f t="shared" si="95"/>
        <v>PatrickBzostek</v>
      </c>
      <c r="G3052" s="1" t="s">
        <v>3822</v>
      </c>
      <c r="H3052" s="1" t="s">
        <v>3824</v>
      </c>
      <c r="I3052" s="1" t="s">
        <v>3993</v>
      </c>
      <c r="J3052" s="1" t="s">
        <v>12</v>
      </c>
      <c r="K3052" s="1" t="s">
        <v>3031</v>
      </c>
      <c r="L3052" s="3">
        <v>199.9</v>
      </c>
      <c r="M3052" s="3">
        <v>5</v>
      </c>
      <c r="N3052" s="3">
        <v>39.979999999999997</v>
      </c>
    </row>
    <row r="3053" spans="1:14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96"/>
        <v>On time</v>
      </c>
      <c r="E3053" s="1" t="s">
        <v>3408</v>
      </c>
      <c r="F3053" s="1" t="str">
        <f t="shared" si="95"/>
        <v>PatrickBzostek</v>
      </c>
      <c r="G3053" s="1" t="s">
        <v>3822</v>
      </c>
      <c r="H3053" s="1" t="s">
        <v>3824</v>
      </c>
      <c r="I3053" s="1" t="s">
        <v>3993</v>
      </c>
      <c r="J3053" s="1" t="s">
        <v>16</v>
      </c>
      <c r="K3053" s="1" t="s">
        <v>2258</v>
      </c>
      <c r="L3053" s="3">
        <v>31.175999999999998</v>
      </c>
      <c r="M3053" s="3">
        <v>3</v>
      </c>
      <c r="N3053" s="3">
        <v>-7.0145999999999997</v>
      </c>
    </row>
    <row r="3054" spans="1:14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96"/>
        <v>On time</v>
      </c>
      <c r="E3054" s="1" t="s">
        <v>3408</v>
      </c>
      <c r="F3054" s="1" t="str">
        <f t="shared" si="95"/>
        <v>PatrickBzostek</v>
      </c>
      <c r="G3054" s="1" t="s">
        <v>3822</v>
      </c>
      <c r="H3054" s="1" t="s">
        <v>3824</v>
      </c>
      <c r="I3054" s="1" t="s">
        <v>3993</v>
      </c>
      <c r="J3054" s="1" t="s">
        <v>18</v>
      </c>
      <c r="K3054" s="1" t="s">
        <v>1250</v>
      </c>
      <c r="L3054" s="3">
        <v>172.75200000000001</v>
      </c>
      <c r="M3054" s="3">
        <v>6</v>
      </c>
      <c r="N3054" s="3">
        <v>60.463200000000001</v>
      </c>
    </row>
    <row r="3055" spans="1:14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96"/>
        <v>On time</v>
      </c>
      <c r="E3055" s="1" t="s">
        <v>3408</v>
      </c>
      <c r="F3055" s="1" t="str">
        <f t="shared" si="95"/>
        <v>PatrickBzostek</v>
      </c>
      <c r="G3055" s="1" t="s">
        <v>3822</v>
      </c>
      <c r="H3055" s="1" t="s">
        <v>3824</v>
      </c>
      <c r="I3055" s="1" t="s">
        <v>3993</v>
      </c>
      <c r="J3055" s="1" t="s">
        <v>18</v>
      </c>
      <c r="K3055" s="1" t="s">
        <v>406</v>
      </c>
      <c r="L3055" s="3">
        <v>9.2959999999999994</v>
      </c>
      <c r="M3055" s="3">
        <v>2</v>
      </c>
      <c r="N3055" s="3">
        <v>3.0211999999999999</v>
      </c>
    </row>
    <row r="3056" spans="1:14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96"/>
        <v>On time</v>
      </c>
      <c r="E3056" s="1" t="s">
        <v>3802</v>
      </c>
      <c r="F3056" s="1" t="str">
        <f t="shared" si="95"/>
        <v>MathewReese</v>
      </c>
      <c r="G3056" s="1" t="s">
        <v>3822</v>
      </c>
      <c r="H3056" s="1" t="s">
        <v>3824</v>
      </c>
      <c r="I3056" s="1" t="s">
        <v>3993</v>
      </c>
      <c r="J3056" s="1" t="s">
        <v>45</v>
      </c>
      <c r="K3056" s="1" t="s">
        <v>106</v>
      </c>
      <c r="L3056" s="3">
        <v>52.76</v>
      </c>
      <c r="M3056" s="3">
        <v>2</v>
      </c>
      <c r="N3056" s="3">
        <v>24.269600000000001</v>
      </c>
    </row>
    <row r="3057" spans="1:14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96"/>
        <v>On time</v>
      </c>
      <c r="E3057" s="1" t="s">
        <v>3501</v>
      </c>
      <c r="F3057" s="1" t="str">
        <f t="shared" si="95"/>
        <v>AaronSmayling</v>
      </c>
      <c r="G3057" s="1" t="s">
        <v>3822</v>
      </c>
      <c r="H3057" s="1" t="s">
        <v>3826</v>
      </c>
      <c r="I3057" s="1" t="s">
        <v>3992</v>
      </c>
      <c r="J3057" s="1" t="s">
        <v>198</v>
      </c>
      <c r="K3057" s="1" t="s">
        <v>596</v>
      </c>
      <c r="L3057" s="3">
        <v>477.666</v>
      </c>
      <c r="M3057" s="3">
        <v>2</v>
      </c>
      <c r="N3057" s="3">
        <v>84.293999999999997</v>
      </c>
    </row>
    <row r="3058" spans="1:14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96"/>
        <v>Delay</v>
      </c>
      <c r="E3058" s="1" t="s">
        <v>3752</v>
      </c>
      <c r="F3058" s="1" t="str">
        <f t="shared" si="95"/>
        <v>PaulStevenson</v>
      </c>
      <c r="G3058" s="1" t="s">
        <v>3822</v>
      </c>
      <c r="H3058" s="1" t="s">
        <v>3831</v>
      </c>
      <c r="I3058" s="1" t="s">
        <v>3995</v>
      </c>
      <c r="J3058" s="1" t="s">
        <v>72</v>
      </c>
      <c r="K3058" s="1" t="s">
        <v>1501</v>
      </c>
      <c r="L3058" s="3">
        <v>191.96799999999999</v>
      </c>
      <c r="M3058" s="3">
        <v>7</v>
      </c>
      <c r="N3058" s="3">
        <v>16.7972</v>
      </c>
    </row>
    <row r="3059" spans="1:14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96"/>
        <v>On time</v>
      </c>
      <c r="E3059" s="1" t="s">
        <v>3573</v>
      </c>
      <c r="F3059" s="1" t="str">
        <f t="shared" si="95"/>
        <v>NicoleFjeld</v>
      </c>
      <c r="G3059" s="1" t="s">
        <v>3822</v>
      </c>
      <c r="H3059" s="1" t="s">
        <v>3835</v>
      </c>
      <c r="I3059" s="1" t="s">
        <v>3992</v>
      </c>
      <c r="J3059" s="1" t="s">
        <v>18</v>
      </c>
      <c r="K3059" s="1" t="s">
        <v>3036</v>
      </c>
      <c r="L3059" s="3">
        <v>13.848000000000001</v>
      </c>
      <c r="M3059" s="3">
        <v>3</v>
      </c>
      <c r="N3059" s="3">
        <v>5.1929999999999996</v>
      </c>
    </row>
    <row r="3060" spans="1:14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96"/>
        <v>Delay</v>
      </c>
      <c r="E3060" s="1" t="s">
        <v>3773</v>
      </c>
      <c r="F3060" s="1" t="str">
        <f t="shared" si="95"/>
        <v>SuzanneMcNair</v>
      </c>
      <c r="G3060" s="1" t="s">
        <v>3822</v>
      </c>
      <c r="H3060" s="1" t="s">
        <v>3904</v>
      </c>
      <c r="I3060" s="1" t="s">
        <v>3997</v>
      </c>
      <c r="J3060" s="1" t="s">
        <v>12</v>
      </c>
      <c r="K3060" s="1" t="s">
        <v>344</v>
      </c>
      <c r="L3060" s="3">
        <v>68.432000000000002</v>
      </c>
      <c r="M3060" s="3">
        <v>7</v>
      </c>
      <c r="N3060" s="3">
        <v>8.5540000000000003</v>
      </c>
    </row>
    <row r="3061" spans="1:14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96"/>
        <v>Delay</v>
      </c>
      <c r="E3061" s="1" t="s">
        <v>3803</v>
      </c>
      <c r="F3061" s="1" t="str">
        <f t="shared" si="95"/>
        <v>CatherineGlotzbach</v>
      </c>
      <c r="G3061" s="1" t="s">
        <v>3822</v>
      </c>
      <c r="H3061" s="1" t="s">
        <v>3823</v>
      </c>
      <c r="I3061" s="1" t="s">
        <v>3992</v>
      </c>
      <c r="J3061" s="1" t="s">
        <v>45</v>
      </c>
      <c r="K3061" s="1" t="s">
        <v>1319</v>
      </c>
      <c r="L3061" s="3">
        <v>11.76</v>
      </c>
      <c r="M3061" s="3">
        <v>2</v>
      </c>
      <c r="N3061" s="3">
        <v>5.7624000000000004</v>
      </c>
    </row>
    <row r="3062" spans="1:14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96"/>
        <v>On time</v>
      </c>
      <c r="E3062" s="1" t="s">
        <v>3804</v>
      </c>
      <c r="F3062" s="1" t="str">
        <f t="shared" si="95"/>
        <v>SandraFlanagan</v>
      </c>
      <c r="G3062" s="1" t="s">
        <v>3822</v>
      </c>
      <c r="H3062" s="1" t="s">
        <v>3890</v>
      </c>
      <c r="I3062" s="1" t="s">
        <v>3992</v>
      </c>
      <c r="J3062" s="1" t="s">
        <v>12</v>
      </c>
      <c r="K3062" s="1" t="s">
        <v>809</v>
      </c>
      <c r="L3062" s="3">
        <v>31.56</v>
      </c>
      <c r="M3062" s="3">
        <v>3</v>
      </c>
      <c r="N3062" s="3">
        <v>10.4148</v>
      </c>
    </row>
    <row r="3063" spans="1:14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96"/>
        <v>On time</v>
      </c>
      <c r="E3063" s="1" t="s">
        <v>3805</v>
      </c>
      <c r="F3063" s="1" t="str">
        <f t="shared" si="95"/>
        <v>BobbyElias</v>
      </c>
      <c r="G3063" s="1" t="s">
        <v>3822</v>
      </c>
      <c r="H3063" s="1" t="s">
        <v>3854</v>
      </c>
      <c r="I3063" s="1" t="s">
        <v>3992</v>
      </c>
      <c r="J3063" s="1" t="s">
        <v>18</v>
      </c>
      <c r="K3063" s="1" t="s">
        <v>1021</v>
      </c>
      <c r="L3063" s="3">
        <v>61.12</v>
      </c>
      <c r="M3063" s="3">
        <v>5</v>
      </c>
      <c r="N3063" s="3">
        <v>22.155999999999999</v>
      </c>
    </row>
    <row r="3064" spans="1:14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96"/>
        <v>Delay</v>
      </c>
      <c r="E3064" s="1" t="s">
        <v>3680</v>
      </c>
      <c r="F3064" s="1" t="str">
        <f t="shared" si="95"/>
        <v>KeithDawkins</v>
      </c>
      <c r="G3064" s="1" t="s">
        <v>3822</v>
      </c>
      <c r="H3064" s="1" t="s">
        <v>3835</v>
      </c>
      <c r="I3064" s="1" t="s">
        <v>3992</v>
      </c>
      <c r="J3064" s="1" t="s">
        <v>20</v>
      </c>
      <c r="K3064" s="1" t="s">
        <v>964</v>
      </c>
      <c r="L3064" s="3">
        <v>25.86</v>
      </c>
      <c r="M3064" s="3">
        <v>3</v>
      </c>
      <c r="N3064" s="3">
        <v>6.7236000000000002</v>
      </c>
    </row>
    <row r="3065" spans="1:14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96"/>
        <v>Delay</v>
      </c>
      <c r="E3065" s="1" t="s">
        <v>3680</v>
      </c>
      <c r="F3065" s="1" t="str">
        <f t="shared" si="95"/>
        <v>KeithDawkins</v>
      </c>
      <c r="G3065" s="1" t="s">
        <v>3822</v>
      </c>
      <c r="H3065" s="1" t="s">
        <v>3835</v>
      </c>
      <c r="I3065" s="1" t="s">
        <v>3992</v>
      </c>
      <c r="J3065" s="1" t="s">
        <v>18</v>
      </c>
      <c r="K3065" s="1" t="s">
        <v>2926</v>
      </c>
      <c r="L3065" s="3">
        <v>276.78399999999999</v>
      </c>
      <c r="M3065" s="3">
        <v>2</v>
      </c>
      <c r="N3065" s="3">
        <v>89.954800000000006</v>
      </c>
    </row>
    <row r="3066" spans="1:14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96"/>
        <v>Delay</v>
      </c>
      <c r="E3066" s="1" t="s">
        <v>3680</v>
      </c>
      <c r="F3066" s="1" t="str">
        <f t="shared" si="95"/>
        <v>KeithDawkins</v>
      </c>
      <c r="G3066" s="1" t="s">
        <v>3822</v>
      </c>
      <c r="H3066" s="1" t="s">
        <v>3835</v>
      </c>
      <c r="I3066" s="1" t="s">
        <v>3992</v>
      </c>
      <c r="J3066" s="1" t="s">
        <v>16</v>
      </c>
      <c r="K3066" s="1" t="s">
        <v>1705</v>
      </c>
      <c r="L3066" s="3">
        <v>110.352</v>
      </c>
      <c r="M3066" s="3">
        <v>3</v>
      </c>
      <c r="N3066" s="3">
        <v>8.2764000000000006</v>
      </c>
    </row>
    <row r="3067" spans="1:14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96"/>
        <v>On time</v>
      </c>
      <c r="E3067" s="1" t="s">
        <v>3709</v>
      </c>
      <c r="F3067" s="1" t="str">
        <f t="shared" si="95"/>
        <v>FrankCarlisle</v>
      </c>
      <c r="G3067" s="1" t="s">
        <v>3822</v>
      </c>
      <c r="H3067" s="1" t="s">
        <v>3916</v>
      </c>
      <c r="I3067" s="1" t="s">
        <v>3992</v>
      </c>
      <c r="J3067" s="1" t="s">
        <v>12</v>
      </c>
      <c r="K3067" s="1" t="s">
        <v>3043</v>
      </c>
      <c r="L3067" s="3">
        <v>60.84</v>
      </c>
      <c r="M3067" s="3">
        <v>3</v>
      </c>
      <c r="N3067" s="3">
        <v>19.468800000000002</v>
      </c>
    </row>
    <row r="3068" spans="1:14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96"/>
        <v>On time</v>
      </c>
      <c r="E3068" s="1" t="s">
        <v>3806</v>
      </c>
      <c r="F3068" s="1" t="str">
        <f t="shared" si="95"/>
        <v>TheonePippenger</v>
      </c>
      <c r="G3068" s="1" t="s">
        <v>3822</v>
      </c>
      <c r="H3068" s="1" t="s">
        <v>3903</v>
      </c>
      <c r="I3068" s="1" t="s">
        <v>3996</v>
      </c>
      <c r="J3068" s="1" t="s">
        <v>20</v>
      </c>
      <c r="K3068" s="1" t="s">
        <v>1016</v>
      </c>
      <c r="L3068" s="3">
        <v>35.207999999999998</v>
      </c>
      <c r="M3068" s="3">
        <v>1</v>
      </c>
      <c r="N3068" s="3">
        <v>2.6406000000000001</v>
      </c>
    </row>
    <row r="3069" spans="1:14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96"/>
        <v>On time</v>
      </c>
      <c r="E3069" s="1" t="s">
        <v>3191</v>
      </c>
      <c r="F3069" s="1" t="str">
        <f t="shared" si="95"/>
        <v>SanjitChand</v>
      </c>
      <c r="G3069" s="1" t="s">
        <v>3822</v>
      </c>
      <c r="H3069" s="1" t="s">
        <v>3823</v>
      </c>
      <c r="I3069" s="1" t="s">
        <v>3992</v>
      </c>
      <c r="J3069" s="1" t="s">
        <v>12</v>
      </c>
      <c r="K3069" s="1" t="s">
        <v>3046</v>
      </c>
      <c r="L3069" s="3">
        <v>282.83999999999997</v>
      </c>
      <c r="M3069" s="3">
        <v>4</v>
      </c>
      <c r="N3069" s="3">
        <v>19.7988</v>
      </c>
    </row>
    <row r="3070" spans="1:14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96"/>
        <v>On time</v>
      </c>
      <c r="E3070" s="1" t="s">
        <v>3191</v>
      </c>
      <c r="F3070" s="1" t="str">
        <f t="shared" si="95"/>
        <v>SanjitChand</v>
      </c>
      <c r="G3070" s="1" t="s">
        <v>3822</v>
      </c>
      <c r="H3070" s="1" t="s">
        <v>3823</v>
      </c>
      <c r="I3070" s="1" t="s">
        <v>3992</v>
      </c>
      <c r="J3070" s="1" t="s">
        <v>9</v>
      </c>
      <c r="K3070" s="1" t="s">
        <v>3012</v>
      </c>
      <c r="L3070" s="3">
        <v>27.72</v>
      </c>
      <c r="M3070" s="3">
        <v>9</v>
      </c>
      <c r="N3070" s="3">
        <v>13.3056</v>
      </c>
    </row>
    <row r="3071" spans="1:14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96"/>
        <v>On time</v>
      </c>
      <c r="E3071" s="1" t="s">
        <v>3205</v>
      </c>
      <c r="F3071" s="1" t="str">
        <f t="shared" si="95"/>
        <v>BillDonatelli</v>
      </c>
      <c r="G3071" s="1" t="s">
        <v>3822</v>
      </c>
      <c r="H3071" s="1" t="s">
        <v>3933</v>
      </c>
      <c r="I3071" s="1" t="s">
        <v>3992</v>
      </c>
      <c r="J3071" s="1" t="s">
        <v>16</v>
      </c>
      <c r="K3071" s="1" t="s">
        <v>1300</v>
      </c>
      <c r="L3071" s="3">
        <v>239.98400000000001</v>
      </c>
      <c r="M3071" s="3">
        <v>2</v>
      </c>
      <c r="N3071" s="3">
        <v>23.9984</v>
      </c>
    </row>
    <row r="3072" spans="1:14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96"/>
        <v>On time</v>
      </c>
      <c r="E3072" s="1" t="s">
        <v>3160</v>
      </c>
      <c r="F3072" s="1" t="str">
        <f t="shared" si="95"/>
        <v>MaryZewe</v>
      </c>
      <c r="G3072" s="1" t="s">
        <v>3822</v>
      </c>
      <c r="H3072" s="1" t="s">
        <v>3824</v>
      </c>
      <c r="I3072" s="1" t="s">
        <v>3993</v>
      </c>
      <c r="J3072" s="1" t="s">
        <v>20</v>
      </c>
      <c r="K3072" s="1" t="s">
        <v>21</v>
      </c>
      <c r="L3072" s="3">
        <v>22.98</v>
      </c>
      <c r="M3072" s="3">
        <v>1</v>
      </c>
      <c r="N3072" s="3">
        <v>6.8940000000000001</v>
      </c>
    </row>
    <row r="3073" spans="1:14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96"/>
        <v>On time</v>
      </c>
      <c r="E3073" s="1" t="s">
        <v>3160</v>
      </c>
      <c r="F3073" s="1" t="str">
        <f t="shared" si="95"/>
        <v>MaryZewe</v>
      </c>
      <c r="G3073" s="1" t="s">
        <v>3822</v>
      </c>
      <c r="H3073" s="1" t="s">
        <v>3824</v>
      </c>
      <c r="I3073" s="1" t="s">
        <v>3993</v>
      </c>
      <c r="J3073" s="1" t="s">
        <v>38</v>
      </c>
      <c r="K3073" s="1" t="s">
        <v>2606</v>
      </c>
      <c r="L3073" s="3">
        <v>102.13</v>
      </c>
      <c r="M3073" s="3">
        <v>7</v>
      </c>
      <c r="N3073" s="3">
        <v>15.3195</v>
      </c>
    </row>
    <row r="3074" spans="1:14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96"/>
        <v>On time</v>
      </c>
      <c r="E3074" s="1" t="s">
        <v>3160</v>
      </c>
      <c r="F3074" s="1" t="str">
        <f t="shared" si="95"/>
        <v>MaryZewe</v>
      </c>
      <c r="G3074" s="1" t="s">
        <v>3822</v>
      </c>
      <c r="H3074" s="1" t="s">
        <v>3824</v>
      </c>
      <c r="I3074" s="1" t="s">
        <v>3993</v>
      </c>
      <c r="J3074" s="1" t="s">
        <v>18</v>
      </c>
      <c r="K3074" s="1" t="s">
        <v>959</v>
      </c>
      <c r="L3074" s="3">
        <v>2033.5840000000001</v>
      </c>
      <c r="M3074" s="3">
        <v>2</v>
      </c>
      <c r="N3074" s="3">
        <v>762.59400000000005</v>
      </c>
    </row>
    <row r="3075" spans="1:14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si="96"/>
        <v>Delay</v>
      </c>
      <c r="E3075" s="1" t="s">
        <v>3761</v>
      </c>
      <c r="F3075" s="1" t="str">
        <f t="shared" ref="F3075:F3138" si="97">LEFT(E3075, FIND("@", E3075) - 1)</f>
        <v>PaulineWebber</v>
      </c>
      <c r="G3075" s="1" t="s">
        <v>3822</v>
      </c>
      <c r="H3075" s="1" t="s">
        <v>3823</v>
      </c>
      <c r="I3075" s="1" t="s">
        <v>3992</v>
      </c>
      <c r="J3075" s="1" t="s">
        <v>14</v>
      </c>
      <c r="K3075" s="1" t="s">
        <v>500</v>
      </c>
      <c r="L3075" s="3">
        <v>5.76</v>
      </c>
      <c r="M3075" s="3">
        <v>2</v>
      </c>
      <c r="N3075" s="3">
        <v>1.6704000000000001</v>
      </c>
    </row>
    <row r="3076" spans="1:14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96"/>
        <v>Delay</v>
      </c>
      <c r="E3076" s="1" t="s">
        <v>3232</v>
      </c>
      <c r="F3076" s="1" t="str">
        <f t="shared" si="97"/>
        <v>MayaHerman</v>
      </c>
      <c r="G3076" s="1" t="s">
        <v>3822</v>
      </c>
      <c r="H3076" s="1" t="s">
        <v>3824</v>
      </c>
      <c r="I3076" s="1" t="s">
        <v>3993</v>
      </c>
      <c r="J3076" s="1" t="s">
        <v>12</v>
      </c>
      <c r="K3076" s="1" t="s">
        <v>3051</v>
      </c>
      <c r="L3076" s="3">
        <v>137.54</v>
      </c>
      <c r="M3076" s="3">
        <v>2</v>
      </c>
      <c r="N3076" s="3">
        <v>55.015999999999998</v>
      </c>
    </row>
    <row r="3077" spans="1:14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96"/>
        <v>Delay</v>
      </c>
      <c r="E3077" s="1" t="s">
        <v>3232</v>
      </c>
      <c r="F3077" s="1" t="str">
        <f t="shared" si="97"/>
        <v>MayaHerman</v>
      </c>
      <c r="G3077" s="1" t="s">
        <v>3822</v>
      </c>
      <c r="H3077" s="1" t="s">
        <v>3824</v>
      </c>
      <c r="I3077" s="1" t="s">
        <v>3993</v>
      </c>
      <c r="J3077" s="1" t="s">
        <v>22</v>
      </c>
      <c r="K3077" s="1" t="s">
        <v>602</v>
      </c>
      <c r="L3077" s="3">
        <v>730.2</v>
      </c>
      <c r="M3077" s="3">
        <v>4</v>
      </c>
      <c r="N3077" s="3">
        <v>94.926000000000002</v>
      </c>
    </row>
    <row r="3078" spans="1:14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96"/>
        <v>On time</v>
      </c>
      <c r="E3078" s="1" t="s">
        <v>3488</v>
      </c>
      <c r="F3078" s="1" t="str">
        <f t="shared" si="97"/>
        <v>EmilyPhan</v>
      </c>
      <c r="G3078" s="1" t="s">
        <v>3822</v>
      </c>
      <c r="H3078" s="1" t="s">
        <v>3823</v>
      </c>
      <c r="I3078" s="1" t="s">
        <v>3992</v>
      </c>
      <c r="J3078" s="1" t="s">
        <v>45</v>
      </c>
      <c r="K3078" s="1" t="s">
        <v>2664</v>
      </c>
      <c r="L3078" s="3">
        <v>11.56</v>
      </c>
      <c r="M3078" s="3">
        <v>2</v>
      </c>
      <c r="N3078" s="3">
        <v>5.6643999999999997</v>
      </c>
    </row>
    <row r="3079" spans="1:14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96"/>
        <v>Delay</v>
      </c>
      <c r="E3079" s="1" t="s">
        <v>3807</v>
      </c>
      <c r="F3079" s="1" t="str">
        <f t="shared" si="97"/>
        <v>CraigMolinari</v>
      </c>
      <c r="G3079" s="1" t="s">
        <v>3822</v>
      </c>
      <c r="H3079" s="1" t="s">
        <v>3824</v>
      </c>
      <c r="I3079" s="1" t="s">
        <v>3993</v>
      </c>
      <c r="J3079" s="1" t="s">
        <v>14</v>
      </c>
      <c r="K3079" s="1" t="s">
        <v>1715</v>
      </c>
      <c r="L3079" s="3">
        <v>20.65</v>
      </c>
      <c r="M3079" s="3">
        <v>5</v>
      </c>
      <c r="N3079" s="3">
        <v>9.4990000000000006</v>
      </c>
    </row>
    <row r="3080" spans="1:14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96"/>
        <v>Delay</v>
      </c>
      <c r="E3080" s="1" t="s">
        <v>3807</v>
      </c>
      <c r="F3080" s="1" t="str">
        <f t="shared" si="97"/>
        <v>CraigMolinari</v>
      </c>
      <c r="G3080" s="1" t="s">
        <v>3822</v>
      </c>
      <c r="H3080" s="1" t="s">
        <v>3824</v>
      </c>
      <c r="I3080" s="1" t="s">
        <v>3993</v>
      </c>
      <c r="J3080" s="1" t="s">
        <v>28</v>
      </c>
      <c r="K3080" s="1" t="s">
        <v>2662</v>
      </c>
      <c r="L3080" s="3">
        <v>204.9</v>
      </c>
      <c r="M3080" s="3">
        <v>5</v>
      </c>
      <c r="N3080" s="3">
        <v>0</v>
      </c>
    </row>
    <row r="3081" spans="1:14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96"/>
        <v>Delay</v>
      </c>
      <c r="E3081" s="1" t="s">
        <v>3807</v>
      </c>
      <c r="F3081" s="1" t="str">
        <f t="shared" si="97"/>
        <v>CraigMolinari</v>
      </c>
      <c r="G3081" s="1" t="s">
        <v>3822</v>
      </c>
      <c r="H3081" s="1" t="s">
        <v>3824</v>
      </c>
      <c r="I3081" s="1" t="s">
        <v>3993</v>
      </c>
      <c r="J3081" s="1" t="s">
        <v>72</v>
      </c>
      <c r="K3081" s="1" t="s">
        <v>3054</v>
      </c>
      <c r="L3081" s="3">
        <v>436.70400000000001</v>
      </c>
      <c r="M3081" s="3">
        <v>6</v>
      </c>
      <c r="N3081" s="3">
        <v>21.8352</v>
      </c>
    </row>
    <row r="3082" spans="1:14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96"/>
        <v>Delay</v>
      </c>
      <c r="E3082" s="1" t="s">
        <v>3807</v>
      </c>
      <c r="F3082" s="1" t="str">
        <f t="shared" si="97"/>
        <v>CraigMolinari</v>
      </c>
      <c r="G3082" s="1" t="s">
        <v>3822</v>
      </c>
      <c r="H3082" s="1" t="s">
        <v>3824</v>
      </c>
      <c r="I3082" s="1" t="s">
        <v>3993</v>
      </c>
      <c r="J3082" s="1" t="s">
        <v>72</v>
      </c>
      <c r="K3082" s="1" t="s">
        <v>1289</v>
      </c>
      <c r="L3082" s="3">
        <v>481.56799999999998</v>
      </c>
      <c r="M3082" s="3">
        <v>2</v>
      </c>
      <c r="N3082" s="3">
        <v>54.176400000000001</v>
      </c>
    </row>
    <row r="3083" spans="1:14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96"/>
        <v>Delay</v>
      </c>
      <c r="E3083" s="1" t="s">
        <v>3786</v>
      </c>
      <c r="F3083" s="1" t="str">
        <f t="shared" si="97"/>
        <v>FrankOlsen</v>
      </c>
      <c r="G3083" s="1" t="s">
        <v>3822</v>
      </c>
      <c r="H3083" s="1" t="s">
        <v>3888</v>
      </c>
      <c r="I3083" s="1" t="s">
        <v>3995</v>
      </c>
      <c r="J3083" s="1" t="s">
        <v>38</v>
      </c>
      <c r="K3083" s="1" t="s">
        <v>2294</v>
      </c>
      <c r="L3083" s="3">
        <v>89.543999999999997</v>
      </c>
      <c r="M3083" s="3">
        <v>7</v>
      </c>
      <c r="N3083" s="3">
        <v>12.3123</v>
      </c>
    </row>
    <row r="3084" spans="1:14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96"/>
        <v>Delay</v>
      </c>
      <c r="E3084" s="1" t="s">
        <v>3786</v>
      </c>
      <c r="F3084" s="1" t="str">
        <f t="shared" si="97"/>
        <v>FrankOlsen</v>
      </c>
      <c r="G3084" s="1" t="s">
        <v>3822</v>
      </c>
      <c r="H3084" s="1" t="s">
        <v>3888</v>
      </c>
      <c r="I3084" s="1" t="s">
        <v>3995</v>
      </c>
      <c r="J3084" s="1" t="s">
        <v>28</v>
      </c>
      <c r="K3084" s="1" t="s">
        <v>2223</v>
      </c>
      <c r="L3084" s="3">
        <v>35.167999999999999</v>
      </c>
      <c r="M3084" s="3">
        <v>2</v>
      </c>
      <c r="N3084" s="3">
        <v>-8.3523999999999994</v>
      </c>
    </row>
    <row r="3085" spans="1:14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96"/>
        <v>Delay</v>
      </c>
      <c r="E3085" s="1" t="s">
        <v>3786</v>
      </c>
      <c r="F3085" s="1" t="str">
        <f t="shared" si="97"/>
        <v>FrankOlsen</v>
      </c>
      <c r="G3085" s="1" t="s">
        <v>3822</v>
      </c>
      <c r="H3085" s="1" t="s">
        <v>3888</v>
      </c>
      <c r="I3085" s="1" t="s">
        <v>3995</v>
      </c>
      <c r="J3085" s="1" t="s">
        <v>18</v>
      </c>
      <c r="K3085" s="1" t="s">
        <v>616</v>
      </c>
      <c r="L3085" s="3">
        <v>72.587999999999994</v>
      </c>
      <c r="M3085" s="3">
        <v>2</v>
      </c>
      <c r="N3085" s="3">
        <v>-48.392000000000003</v>
      </c>
    </row>
    <row r="3086" spans="1:14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96"/>
        <v>On time</v>
      </c>
      <c r="E3086" s="1" t="s">
        <v>3396</v>
      </c>
      <c r="F3086" s="1" t="str">
        <f t="shared" si="97"/>
        <v>MaribethSchnelling</v>
      </c>
      <c r="G3086" s="1" t="s">
        <v>3822</v>
      </c>
      <c r="H3086" s="1" t="s">
        <v>3823</v>
      </c>
      <c r="I3086" s="1" t="s">
        <v>3992</v>
      </c>
      <c r="J3086" s="1" t="s">
        <v>198</v>
      </c>
      <c r="K3086" s="1" t="s">
        <v>913</v>
      </c>
      <c r="L3086" s="3">
        <v>3406.6640000000002</v>
      </c>
      <c r="M3086" s="3">
        <v>8</v>
      </c>
      <c r="N3086" s="3">
        <v>160.31360000000001</v>
      </c>
    </row>
    <row r="3087" spans="1:14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96"/>
        <v>On time</v>
      </c>
      <c r="E3087" s="1" t="s">
        <v>3396</v>
      </c>
      <c r="F3087" s="1" t="str">
        <f t="shared" si="97"/>
        <v>MaribethSchnelling</v>
      </c>
      <c r="G3087" s="1" t="s">
        <v>3822</v>
      </c>
      <c r="H3087" s="1" t="s">
        <v>3823</v>
      </c>
      <c r="I3087" s="1" t="s">
        <v>3992</v>
      </c>
      <c r="J3087" s="1" t="s">
        <v>14</v>
      </c>
      <c r="K3087" s="1" t="s">
        <v>1434</v>
      </c>
      <c r="L3087" s="3">
        <v>37.17</v>
      </c>
      <c r="M3087" s="3">
        <v>9</v>
      </c>
      <c r="N3087" s="3">
        <v>10.4076</v>
      </c>
    </row>
    <row r="3088" spans="1:14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96"/>
        <v>On time</v>
      </c>
      <c r="E3088" s="1" t="s">
        <v>3396</v>
      </c>
      <c r="F3088" s="1" t="str">
        <f t="shared" si="97"/>
        <v>MaribethSchnelling</v>
      </c>
      <c r="G3088" s="1" t="s">
        <v>3822</v>
      </c>
      <c r="H3088" s="1" t="s">
        <v>3823</v>
      </c>
      <c r="I3088" s="1" t="s">
        <v>3992</v>
      </c>
      <c r="J3088" s="1" t="s">
        <v>20</v>
      </c>
      <c r="K3088" s="1" t="s">
        <v>1869</v>
      </c>
      <c r="L3088" s="3">
        <v>64.959999999999994</v>
      </c>
      <c r="M3088" s="3">
        <v>2</v>
      </c>
      <c r="N3088" s="3">
        <v>19.488</v>
      </c>
    </row>
    <row r="3089" spans="1:14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96"/>
        <v>On time</v>
      </c>
      <c r="E3089" s="1" t="s">
        <v>3396</v>
      </c>
      <c r="F3089" s="1" t="str">
        <f t="shared" si="97"/>
        <v>MaribethSchnelling</v>
      </c>
      <c r="G3089" s="1" t="s">
        <v>3822</v>
      </c>
      <c r="H3089" s="1" t="s">
        <v>3823</v>
      </c>
      <c r="I3089" s="1" t="s">
        <v>3992</v>
      </c>
      <c r="J3089" s="1" t="s">
        <v>12</v>
      </c>
      <c r="K3089" s="1" t="s">
        <v>714</v>
      </c>
      <c r="L3089" s="3">
        <v>595.38</v>
      </c>
      <c r="M3089" s="3">
        <v>6</v>
      </c>
      <c r="N3089" s="3">
        <v>297.69</v>
      </c>
    </row>
    <row r="3090" spans="1:14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96"/>
        <v>On time</v>
      </c>
      <c r="E3090" s="1" t="s">
        <v>3305</v>
      </c>
      <c r="F3090" s="1" t="str">
        <f t="shared" si="97"/>
        <v>HaroldPawlan</v>
      </c>
      <c r="G3090" s="1" t="s">
        <v>3822</v>
      </c>
      <c r="H3090" s="1" t="s">
        <v>3849</v>
      </c>
      <c r="I3090" s="1" t="s">
        <v>3995</v>
      </c>
      <c r="J3090" s="1" t="s">
        <v>38</v>
      </c>
      <c r="K3090" s="1" t="s">
        <v>2508</v>
      </c>
      <c r="L3090" s="3">
        <v>95.983999999999995</v>
      </c>
      <c r="M3090" s="3">
        <v>2</v>
      </c>
      <c r="N3090" s="3">
        <v>11.997999999999999</v>
      </c>
    </row>
    <row r="3091" spans="1:14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96"/>
        <v>On time</v>
      </c>
      <c r="E3091" s="1" t="s">
        <v>3305</v>
      </c>
      <c r="F3091" s="1" t="str">
        <f t="shared" si="97"/>
        <v>HaroldPawlan</v>
      </c>
      <c r="G3091" s="1" t="s">
        <v>3822</v>
      </c>
      <c r="H3091" s="1" t="s">
        <v>3849</v>
      </c>
      <c r="I3091" s="1" t="s">
        <v>3995</v>
      </c>
      <c r="J3091" s="1" t="s">
        <v>18</v>
      </c>
      <c r="K3091" s="1" t="s">
        <v>926</v>
      </c>
      <c r="L3091" s="3">
        <v>4.9379999999999997</v>
      </c>
      <c r="M3091" s="3">
        <v>2</v>
      </c>
      <c r="N3091" s="3">
        <v>-3.6212</v>
      </c>
    </row>
    <row r="3092" spans="1:14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96"/>
        <v>On time</v>
      </c>
      <c r="E3092" s="1" t="s">
        <v>3480</v>
      </c>
      <c r="F3092" s="1" t="str">
        <f t="shared" si="97"/>
        <v>CindyStewart</v>
      </c>
      <c r="G3092" s="1" t="s">
        <v>3822</v>
      </c>
      <c r="H3092" s="1" t="s">
        <v>3890</v>
      </c>
      <c r="I3092" s="1" t="s">
        <v>3992</v>
      </c>
      <c r="J3092" s="1" t="s">
        <v>9</v>
      </c>
      <c r="K3092" s="1" t="s">
        <v>3059</v>
      </c>
      <c r="L3092" s="3">
        <v>18.75</v>
      </c>
      <c r="M3092" s="3">
        <v>5</v>
      </c>
      <c r="N3092" s="3">
        <v>9</v>
      </c>
    </row>
    <row r="3093" spans="1:14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96"/>
        <v>Delay</v>
      </c>
      <c r="E3093" s="1" t="s">
        <v>3778</v>
      </c>
      <c r="F3093" s="1" t="str">
        <f t="shared" si="97"/>
        <v>MariaEtezadi</v>
      </c>
      <c r="G3093" s="1" t="s">
        <v>3822</v>
      </c>
      <c r="H3093" s="1" t="s">
        <v>3959</v>
      </c>
      <c r="I3093" s="1" t="s">
        <v>3992</v>
      </c>
      <c r="J3093" s="1" t="s">
        <v>16</v>
      </c>
      <c r="K3093" s="1" t="s">
        <v>1227</v>
      </c>
      <c r="L3093" s="3">
        <v>3023.9279999999999</v>
      </c>
      <c r="M3093" s="3">
        <v>9</v>
      </c>
      <c r="N3093" s="3">
        <v>226.7946</v>
      </c>
    </row>
    <row r="3094" spans="1:14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96"/>
        <v>Delay</v>
      </c>
      <c r="E3094" s="1" t="s">
        <v>3778</v>
      </c>
      <c r="F3094" s="1" t="str">
        <f t="shared" si="97"/>
        <v>MariaEtezadi</v>
      </c>
      <c r="G3094" s="1" t="s">
        <v>3822</v>
      </c>
      <c r="H3094" s="1" t="s">
        <v>3959</v>
      </c>
      <c r="I3094" s="1" t="s">
        <v>3992</v>
      </c>
      <c r="J3094" s="1" t="s">
        <v>38</v>
      </c>
      <c r="K3094" s="1" t="s">
        <v>3061</v>
      </c>
      <c r="L3094" s="3">
        <v>26.96</v>
      </c>
      <c r="M3094" s="3">
        <v>2</v>
      </c>
      <c r="N3094" s="3">
        <v>3.7744</v>
      </c>
    </row>
    <row r="3095" spans="1:14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96"/>
        <v>Delay</v>
      </c>
      <c r="E3095" s="1" t="s">
        <v>3778</v>
      </c>
      <c r="F3095" s="1" t="str">
        <f t="shared" si="97"/>
        <v>MariaEtezadi</v>
      </c>
      <c r="G3095" s="1" t="s">
        <v>3822</v>
      </c>
      <c r="H3095" s="1" t="s">
        <v>3959</v>
      </c>
      <c r="I3095" s="1" t="s">
        <v>3992</v>
      </c>
      <c r="J3095" s="1" t="s">
        <v>16</v>
      </c>
      <c r="K3095" s="1" t="s">
        <v>1320</v>
      </c>
      <c r="L3095" s="3">
        <v>477.6</v>
      </c>
      <c r="M3095" s="3">
        <v>3</v>
      </c>
      <c r="N3095" s="3">
        <v>161.19</v>
      </c>
    </row>
    <row r="3096" spans="1:14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96"/>
        <v>Delay</v>
      </c>
      <c r="E3096" s="1" t="s">
        <v>3504</v>
      </c>
      <c r="F3096" s="1" t="str">
        <f t="shared" si="97"/>
        <v>MaxwellSchwartz</v>
      </c>
      <c r="G3096" s="1" t="s">
        <v>3822</v>
      </c>
      <c r="H3096" s="1" t="s">
        <v>3826</v>
      </c>
      <c r="I3096" s="1" t="s">
        <v>3992</v>
      </c>
      <c r="J3096" s="1" t="s">
        <v>28</v>
      </c>
      <c r="K3096" s="1" t="s">
        <v>1207</v>
      </c>
      <c r="L3096" s="3">
        <v>193.95</v>
      </c>
      <c r="M3096" s="3">
        <v>3</v>
      </c>
      <c r="N3096" s="3">
        <v>9.6974999999999998</v>
      </c>
    </row>
    <row r="3097" spans="1:14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96"/>
        <v>On time</v>
      </c>
      <c r="E3097" s="1" t="s">
        <v>3168</v>
      </c>
      <c r="F3097" s="1" t="str">
        <f t="shared" si="97"/>
        <v>KristenHastings</v>
      </c>
      <c r="G3097" s="1" t="s">
        <v>3822</v>
      </c>
      <c r="H3097" s="1" t="s">
        <v>3872</v>
      </c>
      <c r="I3097" s="1" t="s">
        <v>3992</v>
      </c>
      <c r="J3097" s="1" t="s">
        <v>45</v>
      </c>
      <c r="K3097" s="1" t="s">
        <v>818</v>
      </c>
      <c r="L3097" s="3">
        <v>12.96</v>
      </c>
      <c r="M3097" s="3">
        <v>2</v>
      </c>
      <c r="N3097" s="3">
        <v>6.2207999999999997</v>
      </c>
    </row>
    <row r="3098" spans="1:14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96"/>
        <v>On time</v>
      </c>
      <c r="E3098" s="1" t="s">
        <v>3148</v>
      </c>
      <c r="F3098" s="1" t="str">
        <f t="shared" si="97"/>
        <v>LenaCreighton</v>
      </c>
      <c r="G3098" s="1" t="s">
        <v>3822</v>
      </c>
      <c r="H3098" s="1" t="s">
        <v>3823</v>
      </c>
      <c r="I3098" s="1" t="s">
        <v>3992</v>
      </c>
      <c r="J3098" s="1" t="s">
        <v>12</v>
      </c>
      <c r="K3098" s="1" t="s">
        <v>3031</v>
      </c>
      <c r="L3098" s="3">
        <v>119.94</v>
      </c>
      <c r="M3098" s="3">
        <v>3</v>
      </c>
      <c r="N3098" s="3">
        <v>23.988</v>
      </c>
    </row>
    <row r="3099" spans="1:14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96"/>
        <v>On time</v>
      </c>
      <c r="E3099" s="1" t="s">
        <v>3148</v>
      </c>
      <c r="F3099" s="1" t="str">
        <f t="shared" si="97"/>
        <v>LenaCreighton</v>
      </c>
      <c r="G3099" s="1" t="s">
        <v>3822</v>
      </c>
      <c r="H3099" s="1" t="s">
        <v>3823</v>
      </c>
      <c r="I3099" s="1" t="s">
        <v>3992</v>
      </c>
      <c r="J3099" s="1" t="s">
        <v>12</v>
      </c>
      <c r="K3099" s="1" t="s">
        <v>2255</v>
      </c>
      <c r="L3099" s="3">
        <v>12.42</v>
      </c>
      <c r="M3099" s="3">
        <v>3</v>
      </c>
      <c r="N3099" s="3">
        <v>4.4711999999999996</v>
      </c>
    </row>
    <row r="3100" spans="1:14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96"/>
        <v>On time</v>
      </c>
      <c r="E3100" s="1" t="s">
        <v>3662</v>
      </c>
      <c r="F3100" s="1" t="str">
        <f t="shared" si="97"/>
        <v>ArtFerguson</v>
      </c>
      <c r="G3100" s="1" t="s">
        <v>3822</v>
      </c>
      <c r="H3100" s="1" t="s">
        <v>3988</v>
      </c>
      <c r="I3100" s="1" t="s">
        <v>3992</v>
      </c>
      <c r="J3100" s="1" t="s">
        <v>18</v>
      </c>
      <c r="K3100" s="1" t="s">
        <v>302</v>
      </c>
      <c r="L3100" s="3">
        <v>18.088000000000001</v>
      </c>
      <c r="M3100" s="3">
        <v>7</v>
      </c>
      <c r="N3100" s="3">
        <v>6.5568999999999997</v>
      </c>
    </row>
    <row r="3101" spans="1:14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96"/>
        <v>On time</v>
      </c>
      <c r="E3101" s="1" t="s">
        <v>3662</v>
      </c>
      <c r="F3101" s="1" t="str">
        <f t="shared" si="97"/>
        <v>ArtFerguson</v>
      </c>
      <c r="G3101" s="1" t="s">
        <v>3822</v>
      </c>
      <c r="H3101" s="1" t="s">
        <v>3988</v>
      </c>
      <c r="I3101" s="1" t="s">
        <v>3992</v>
      </c>
      <c r="J3101" s="1" t="s">
        <v>87</v>
      </c>
      <c r="K3101" s="1" t="s">
        <v>3066</v>
      </c>
      <c r="L3101" s="3">
        <v>71.97</v>
      </c>
      <c r="M3101" s="3">
        <v>3</v>
      </c>
      <c r="N3101" s="3">
        <v>35.984999999999999</v>
      </c>
    </row>
    <row r="3102" spans="1:14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96"/>
        <v>Delay</v>
      </c>
      <c r="E3102" s="1" t="s">
        <v>3178</v>
      </c>
      <c r="F3102" s="1" t="str">
        <f t="shared" si="97"/>
        <v>KenLonsdale</v>
      </c>
      <c r="G3102" s="1" t="s">
        <v>3822</v>
      </c>
      <c r="H3102" s="1" t="s">
        <v>3989</v>
      </c>
      <c r="I3102" s="1" t="s">
        <v>3992</v>
      </c>
      <c r="J3102" s="1" t="s">
        <v>16</v>
      </c>
      <c r="K3102" s="1" t="s">
        <v>3068</v>
      </c>
      <c r="L3102" s="3">
        <v>22</v>
      </c>
      <c r="M3102" s="3">
        <v>5</v>
      </c>
      <c r="N3102" s="3">
        <v>1.375</v>
      </c>
    </row>
    <row r="3103" spans="1:14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96"/>
        <v>On time</v>
      </c>
      <c r="E3103" s="1" t="s">
        <v>3389</v>
      </c>
      <c r="F3103" s="1" t="str">
        <f t="shared" si="97"/>
        <v>GeneMcClure</v>
      </c>
      <c r="G3103" s="1" t="s">
        <v>3822</v>
      </c>
      <c r="H3103" s="1" t="s">
        <v>3927</v>
      </c>
      <c r="I3103" s="1" t="s">
        <v>3992</v>
      </c>
      <c r="J3103" s="1" t="s">
        <v>12</v>
      </c>
      <c r="K3103" s="1" t="s">
        <v>797</v>
      </c>
      <c r="L3103" s="3">
        <v>41.6</v>
      </c>
      <c r="M3103" s="3">
        <v>4</v>
      </c>
      <c r="N3103" s="3">
        <v>14.144</v>
      </c>
    </row>
    <row r="3104" spans="1:14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96"/>
        <v>On time</v>
      </c>
      <c r="E3104" s="1" t="s">
        <v>3647</v>
      </c>
      <c r="F3104" s="1" t="str">
        <f t="shared" si="97"/>
        <v>AaronHawkins</v>
      </c>
      <c r="G3104" s="1" t="s">
        <v>3822</v>
      </c>
      <c r="H3104" s="1" t="s">
        <v>3826</v>
      </c>
      <c r="I3104" s="1" t="s">
        <v>3992</v>
      </c>
      <c r="J3104" s="1" t="s">
        <v>28</v>
      </c>
      <c r="K3104" s="1" t="s">
        <v>452</v>
      </c>
      <c r="L3104" s="3">
        <v>323.10000000000002</v>
      </c>
      <c r="M3104" s="3">
        <v>2</v>
      </c>
      <c r="N3104" s="3">
        <v>61.389000000000003</v>
      </c>
    </row>
    <row r="3105" spans="1:14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96"/>
        <v>On time</v>
      </c>
      <c r="E3105" s="1" t="s">
        <v>3647</v>
      </c>
      <c r="F3105" s="1" t="str">
        <f t="shared" si="97"/>
        <v>AaronHawkins</v>
      </c>
      <c r="G3105" s="1" t="s">
        <v>3822</v>
      </c>
      <c r="H3105" s="1" t="s">
        <v>3826</v>
      </c>
      <c r="I3105" s="1" t="s">
        <v>3992</v>
      </c>
      <c r="J3105" s="1" t="s">
        <v>16</v>
      </c>
      <c r="K3105" s="1" t="s">
        <v>757</v>
      </c>
      <c r="L3105" s="3">
        <v>668.16</v>
      </c>
      <c r="M3105" s="3">
        <v>9</v>
      </c>
      <c r="N3105" s="3">
        <v>75.168000000000006</v>
      </c>
    </row>
    <row r="3106" spans="1:14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96"/>
        <v>Delay</v>
      </c>
      <c r="E3106" s="1" t="s">
        <v>3488</v>
      </c>
      <c r="F3106" s="1" t="str">
        <f t="shared" si="97"/>
        <v>EmilyPhan</v>
      </c>
      <c r="G3106" s="1" t="s">
        <v>3822</v>
      </c>
      <c r="H3106" s="1" t="s">
        <v>3826</v>
      </c>
      <c r="I3106" s="1" t="s">
        <v>3992</v>
      </c>
      <c r="J3106" s="1" t="s">
        <v>9</v>
      </c>
      <c r="K3106" s="1" t="s">
        <v>2303</v>
      </c>
      <c r="L3106" s="3">
        <v>8.64</v>
      </c>
      <c r="M3106" s="3">
        <v>3</v>
      </c>
      <c r="N3106" s="3">
        <v>4.2336</v>
      </c>
    </row>
    <row r="3107" spans="1:14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96"/>
        <v>Delay</v>
      </c>
      <c r="E3107" s="1" t="s">
        <v>3488</v>
      </c>
      <c r="F3107" s="1" t="str">
        <f t="shared" si="97"/>
        <v>EmilyPhan</v>
      </c>
      <c r="G3107" s="1" t="s">
        <v>3822</v>
      </c>
      <c r="H3107" s="1" t="s">
        <v>3826</v>
      </c>
      <c r="I3107" s="1" t="s">
        <v>3992</v>
      </c>
      <c r="J3107" s="1" t="s">
        <v>45</v>
      </c>
      <c r="K3107" s="1" t="s">
        <v>558</v>
      </c>
      <c r="L3107" s="3">
        <v>38.880000000000003</v>
      </c>
      <c r="M3107" s="3">
        <v>6</v>
      </c>
      <c r="N3107" s="3">
        <v>18.662400000000002</v>
      </c>
    </row>
    <row r="3108" spans="1:14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ref="D3108:D3171" si="98">IF(C3108 - B3108 &gt; 4, "Delay", "On time")</f>
        <v>Delay</v>
      </c>
      <c r="E3108" s="1" t="s">
        <v>3488</v>
      </c>
      <c r="F3108" s="1" t="str">
        <f t="shared" si="97"/>
        <v>EmilyPhan</v>
      </c>
      <c r="G3108" s="1" t="s">
        <v>3822</v>
      </c>
      <c r="H3108" s="1" t="s">
        <v>3826</v>
      </c>
      <c r="I3108" s="1" t="s">
        <v>3992</v>
      </c>
      <c r="J3108" s="1" t="s">
        <v>12</v>
      </c>
      <c r="K3108" s="1" t="s">
        <v>3072</v>
      </c>
      <c r="L3108" s="3">
        <v>201.04</v>
      </c>
      <c r="M3108" s="3">
        <v>8</v>
      </c>
      <c r="N3108" s="3">
        <v>54.280799999999999</v>
      </c>
    </row>
    <row r="3109" spans="1:14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98"/>
        <v>Delay</v>
      </c>
      <c r="E3109" s="1" t="s">
        <v>3488</v>
      </c>
      <c r="F3109" s="1" t="str">
        <f t="shared" si="97"/>
        <v>EmilyPhan</v>
      </c>
      <c r="G3109" s="1" t="s">
        <v>3822</v>
      </c>
      <c r="H3109" s="1" t="s">
        <v>3826</v>
      </c>
      <c r="I3109" s="1" t="s">
        <v>3992</v>
      </c>
      <c r="J3109" s="1" t="s">
        <v>45</v>
      </c>
      <c r="K3109" s="1" t="s">
        <v>2086</v>
      </c>
      <c r="L3109" s="3">
        <v>12.96</v>
      </c>
      <c r="M3109" s="3">
        <v>2</v>
      </c>
      <c r="N3109" s="3">
        <v>6.3503999999999996</v>
      </c>
    </row>
    <row r="3110" spans="1:14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98"/>
        <v>On time</v>
      </c>
      <c r="E3110" s="1" t="s">
        <v>3808</v>
      </c>
      <c r="F3110" s="1" t="str">
        <f t="shared" si="97"/>
        <v>FredWasserman</v>
      </c>
      <c r="G3110" s="1" t="s">
        <v>3822</v>
      </c>
      <c r="H3110" s="1" t="s">
        <v>3823</v>
      </c>
      <c r="I3110" s="1" t="s">
        <v>3992</v>
      </c>
      <c r="J3110" s="1" t="s">
        <v>38</v>
      </c>
      <c r="K3110" s="1" t="s">
        <v>1054</v>
      </c>
      <c r="L3110" s="3">
        <v>16.59</v>
      </c>
      <c r="M3110" s="3">
        <v>1</v>
      </c>
      <c r="N3110" s="3">
        <v>5.8064999999999998</v>
      </c>
    </row>
    <row r="3111" spans="1:14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98"/>
        <v>On time</v>
      </c>
      <c r="E3111" s="1" t="s">
        <v>3393</v>
      </c>
      <c r="F3111" s="1" t="str">
        <f t="shared" si="97"/>
        <v>KellyAndreada</v>
      </c>
      <c r="G3111" s="1" t="s">
        <v>3822</v>
      </c>
      <c r="H3111" s="1" t="s">
        <v>3841</v>
      </c>
      <c r="I3111" s="1" t="s">
        <v>3992</v>
      </c>
      <c r="J3111" s="1" t="s">
        <v>14</v>
      </c>
      <c r="K3111" s="1" t="s">
        <v>597</v>
      </c>
      <c r="L3111" s="3">
        <v>35.1</v>
      </c>
      <c r="M3111" s="3">
        <v>6</v>
      </c>
      <c r="N3111" s="3">
        <v>10.179</v>
      </c>
    </row>
    <row r="3112" spans="1:14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98"/>
        <v>On time</v>
      </c>
      <c r="E3112" s="1" t="s">
        <v>3153</v>
      </c>
      <c r="F3112" s="1" t="str">
        <f t="shared" si="97"/>
        <v>NeilKnudson</v>
      </c>
      <c r="G3112" s="1" t="s">
        <v>3822</v>
      </c>
      <c r="H3112" s="1" t="s">
        <v>3826</v>
      </c>
      <c r="I3112" s="1" t="s">
        <v>3992</v>
      </c>
      <c r="J3112" s="1" t="s">
        <v>45</v>
      </c>
      <c r="K3112" s="1" t="s">
        <v>1967</v>
      </c>
      <c r="L3112" s="3">
        <v>31.08</v>
      </c>
      <c r="M3112" s="3">
        <v>6</v>
      </c>
      <c r="N3112" s="3">
        <v>15.229200000000001</v>
      </c>
    </row>
    <row r="3113" spans="1:14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98"/>
        <v>On time</v>
      </c>
      <c r="E3113" s="1" t="s">
        <v>3153</v>
      </c>
      <c r="F3113" s="1" t="str">
        <f t="shared" si="97"/>
        <v>NeilKnudson</v>
      </c>
      <c r="G3113" s="1" t="s">
        <v>3822</v>
      </c>
      <c r="H3113" s="1" t="s">
        <v>3826</v>
      </c>
      <c r="I3113" s="1" t="s">
        <v>3992</v>
      </c>
      <c r="J3113" s="1" t="s">
        <v>82</v>
      </c>
      <c r="K3113" s="1" t="s">
        <v>295</v>
      </c>
      <c r="L3113" s="3">
        <v>7.3</v>
      </c>
      <c r="M3113" s="3">
        <v>2</v>
      </c>
      <c r="N3113" s="3">
        <v>2.19</v>
      </c>
    </row>
    <row r="3114" spans="1:14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98"/>
        <v>On time</v>
      </c>
      <c r="E3114" s="1" t="s">
        <v>3696</v>
      </c>
      <c r="F3114" s="1" t="str">
        <f t="shared" si="97"/>
        <v>KhloeMiller</v>
      </c>
      <c r="G3114" s="1" t="s">
        <v>3822</v>
      </c>
      <c r="H3114" s="1" t="s">
        <v>3843</v>
      </c>
      <c r="I3114" s="1" t="s">
        <v>3992</v>
      </c>
      <c r="J3114" s="1" t="s">
        <v>45</v>
      </c>
      <c r="K3114" s="1" t="s">
        <v>130</v>
      </c>
      <c r="L3114" s="3">
        <v>22.83</v>
      </c>
      <c r="M3114" s="3">
        <v>3</v>
      </c>
      <c r="N3114" s="3">
        <v>10.7301</v>
      </c>
    </row>
    <row r="3115" spans="1:14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98"/>
        <v>On time</v>
      </c>
      <c r="E3115" s="1" t="s">
        <v>3696</v>
      </c>
      <c r="F3115" s="1" t="str">
        <f t="shared" si="97"/>
        <v>KhloeMiller</v>
      </c>
      <c r="G3115" s="1" t="s">
        <v>3822</v>
      </c>
      <c r="H3115" s="1" t="s">
        <v>3843</v>
      </c>
      <c r="I3115" s="1" t="s">
        <v>3992</v>
      </c>
      <c r="J3115" s="1" t="s">
        <v>20</v>
      </c>
      <c r="K3115" s="1" t="s">
        <v>2630</v>
      </c>
      <c r="L3115" s="3">
        <v>54.32</v>
      </c>
      <c r="M3115" s="3">
        <v>4</v>
      </c>
      <c r="N3115" s="3">
        <v>16.295999999999999</v>
      </c>
    </row>
    <row r="3116" spans="1:14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98"/>
        <v>On time</v>
      </c>
      <c r="E3116" s="1" t="s">
        <v>3696</v>
      </c>
      <c r="F3116" s="1" t="str">
        <f t="shared" si="97"/>
        <v>KhloeMiller</v>
      </c>
      <c r="G3116" s="1" t="s">
        <v>3822</v>
      </c>
      <c r="H3116" s="1" t="s">
        <v>3843</v>
      </c>
      <c r="I3116" s="1" t="s">
        <v>3992</v>
      </c>
      <c r="J3116" s="1" t="s">
        <v>16</v>
      </c>
      <c r="K3116" s="1" t="s">
        <v>1073</v>
      </c>
      <c r="L3116" s="3">
        <v>196.77600000000001</v>
      </c>
      <c r="M3116" s="3">
        <v>3</v>
      </c>
      <c r="N3116" s="3">
        <v>14.7582</v>
      </c>
    </row>
    <row r="3117" spans="1:14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98"/>
        <v>Delay</v>
      </c>
      <c r="E3117" s="1" t="s">
        <v>3553</v>
      </c>
      <c r="F3117" s="1" t="str">
        <f t="shared" si="97"/>
        <v>SusanPistek</v>
      </c>
      <c r="G3117" s="1" t="s">
        <v>3822</v>
      </c>
      <c r="H3117" s="1" t="s">
        <v>3990</v>
      </c>
      <c r="I3117" s="1" t="s">
        <v>3992</v>
      </c>
      <c r="J3117" s="1" t="s">
        <v>79</v>
      </c>
      <c r="K3117" s="1" t="s">
        <v>2354</v>
      </c>
      <c r="L3117" s="3">
        <v>3.62</v>
      </c>
      <c r="M3117" s="3">
        <v>2</v>
      </c>
      <c r="N3117" s="3">
        <v>1.1946000000000001</v>
      </c>
    </row>
    <row r="3118" spans="1:14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98"/>
        <v>On time</v>
      </c>
      <c r="E3118" s="1" t="s">
        <v>3809</v>
      </c>
      <c r="F3118" s="1" t="str">
        <f t="shared" si="97"/>
        <v>JoySmith</v>
      </c>
      <c r="G3118" s="1" t="s">
        <v>3822</v>
      </c>
      <c r="H3118" s="1" t="s">
        <v>3826</v>
      </c>
      <c r="I3118" s="1" t="s">
        <v>3992</v>
      </c>
      <c r="J3118" s="1" t="s">
        <v>18</v>
      </c>
      <c r="K3118" s="1" t="s">
        <v>2100</v>
      </c>
      <c r="L3118" s="3">
        <v>39.624000000000002</v>
      </c>
      <c r="M3118" s="3">
        <v>3</v>
      </c>
      <c r="N3118" s="3">
        <v>13.868399999999999</v>
      </c>
    </row>
    <row r="3119" spans="1:14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98"/>
        <v>Delay</v>
      </c>
      <c r="E3119" s="1" t="s">
        <v>3472</v>
      </c>
      <c r="F3119" s="1" t="str">
        <f t="shared" si="97"/>
        <v>CarlosSoltero</v>
      </c>
      <c r="G3119" s="1" t="s">
        <v>3822</v>
      </c>
      <c r="H3119" s="1" t="s">
        <v>3823</v>
      </c>
      <c r="I3119" s="1" t="s">
        <v>3992</v>
      </c>
      <c r="J3119" s="1" t="s">
        <v>72</v>
      </c>
      <c r="K3119" s="1" t="s">
        <v>3080</v>
      </c>
      <c r="L3119" s="3">
        <v>242.136</v>
      </c>
      <c r="M3119" s="3">
        <v>3</v>
      </c>
      <c r="N3119" s="3">
        <v>12.1068</v>
      </c>
    </row>
    <row r="3120" spans="1:14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98"/>
        <v>Delay</v>
      </c>
      <c r="E3120" s="1" t="s">
        <v>3472</v>
      </c>
      <c r="F3120" s="1" t="str">
        <f t="shared" si="97"/>
        <v>CarlosSoltero</v>
      </c>
      <c r="G3120" s="1" t="s">
        <v>3822</v>
      </c>
      <c r="H3120" s="1" t="s">
        <v>3823</v>
      </c>
      <c r="I3120" s="1" t="s">
        <v>3992</v>
      </c>
      <c r="J3120" s="1" t="s">
        <v>14</v>
      </c>
      <c r="K3120" s="1" t="s">
        <v>1715</v>
      </c>
      <c r="L3120" s="3">
        <v>12.39</v>
      </c>
      <c r="M3120" s="3">
        <v>3</v>
      </c>
      <c r="N3120" s="3">
        <v>5.6993999999999998</v>
      </c>
    </row>
    <row r="3121" spans="1:14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98"/>
        <v>Delay</v>
      </c>
      <c r="E3121" s="1" t="s">
        <v>3472</v>
      </c>
      <c r="F3121" s="1" t="str">
        <f t="shared" si="97"/>
        <v>CarlosSoltero</v>
      </c>
      <c r="G3121" s="1" t="s">
        <v>3822</v>
      </c>
      <c r="H3121" s="1" t="s">
        <v>3823</v>
      </c>
      <c r="I3121" s="1" t="s">
        <v>3992</v>
      </c>
      <c r="J3121" s="1" t="s">
        <v>12</v>
      </c>
      <c r="K3121" s="1" t="s">
        <v>1862</v>
      </c>
      <c r="L3121" s="3">
        <v>19.96</v>
      </c>
      <c r="M3121" s="3">
        <v>2</v>
      </c>
      <c r="N3121" s="3">
        <v>5.5888</v>
      </c>
    </row>
    <row r="3122" spans="1:14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98"/>
        <v>Delay</v>
      </c>
      <c r="E3122" s="1" t="s">
        <v>3472</v>
      </c>
      <c r="F3122" s="1" t="str">
        <f t="shared" si="97"/>
        <v>CarlosSoltero</v>
      </c>
      <c r="G3122" s="1" t="s">
        <v>3822</v>
      </c>
      <c r="H3122" s="1" t="s">
        <v>3823</v>
      </c>
      <c r="I3122" s="1" t="s">
        <v>3992</v>
      </c>
      <c r="J3122" s="1" t="s">
        <v>28</v>
      </c>
      <c r="K3122" s="1" t="s">
        <v>225</v>
      </c>
      <c r="L3122" s="3">
        <v>340.92</v>
      </c>
      <c r="M3122" s="3">
        <v>3</v>
      </c>
      <c r="N3122" s="3">
        <v>3.4091999999999998</v>
      </c>
    </row>
    <row r="3123" spans="1:14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98"/>
        <v>Delay</v>
      </c>
      <c r="E3123" s="1" t="s">
        <v>3304</v>
      </c>
      <c r="F3123" s="1" t="str">
        <f t="shared" si="97"/>
        <v>LisaDeCherney</v>
      </c>
      <c r="G3123" s="1" t="s">
        <v>3822</v>
      </c>
      <c r="H3123" s="1" t="s">
        <v>3826</v>
      </c>
      <c r="I3123" s="1" t="s">
        <v>3992</v>
      </c>
      <c r="J3123" s="1" t="s">
        <v>18</v>
      </c>
      <c r="K3123" s="1" t="s">
        <v>1250</v>
      </c>
      <c r="L3123" s="3">
        <v>57.584000000000003</v>
      </c>
      <c r="M3123" s="3">
        <v>2</v>
      </c>
      <c r="N3123" s="3">
        <v>20.154399999999999</v>
      </c>
    </row>
    <row r="3124" spans="1:14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98"/>
        <v>On time</v>
      </c>
      <c r="E3124" s="1" t="s">
        <v>3446</v>
      </c>
      <c r="F3124" s="1" t="str">
        <f t="shared" si="97"/>
        <v>ShahidCollister</v>
      </c>
      <c r="G3124" s="1" t="s">
        <v>3822</v>
      </c>
      <c r="H3124" s="1" t="s">
        <v>3943</v>
      </c>
      <c r="I3124" s="1" t="s">
        <v>4001</v>
      </c>
      <c r="J3124" s="1" t="s">
        <v>38</v>
      </c>
      <c r="K3124" s="1" t="s">
        <v>649</v>
      </c>
      <c r="L3124" s="3">
        <v>89.97</v>
      </c>
      <c r="M3124" s="3">
        <v>3</v>
      </c>
      <c r="N3124" s="3">
        <v>37.787399999999998</v>
      </c>
    </row>
    <row r="3125" spans="1:14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98"/>
        <v>Delay</v>
      </c>
      <c r="E3125" s="1" t="s">
        <v>3810</v>
      </c>
      <c r="F3125" s="1" t="str">
        <f t="shared" si="97"/>
        <v>EvanBailliet</v>
      </c>
      <c r="G3125" s="1" t="s">
        <v>3822</v>
      </c>
      <c r="H3125" s="1" t="s">
        <v>3824</v>
      </c>
      <c r="I3125" s="1" t="s">
        <v>3993</v>
      </c>
      <c r="J3125" s="1" t="s">
        <v>18</v>
      </c>
      <c r="K3125" s="1" t="s">
        <v>1085</v>
      </c>
      <c r="L3125" s="3">
        <v>10.048</v>
      </c>
      <c r="M3125" s="3">
        <v>2</v>
      </c>
      <c r="N3125" s="3">
        <v>3.14</v>
      </c>
    </row>
    <row r="3126" spans="1:14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98"/>
        <v>Delay</v>
      </c>
      <c r="E3126" s="1" t="s">
        <v>3810</v>
      </c>
      <c r="F3126" s="1" t="str">
        <f t="shared" si="97"/>
        <v>EvanBailliet</v>
      </c>
      <c r="G3126" s="1" t="s">
        <v>3822</v>
      </c>
      <c r="H3126" s="1" t="s">
        <v>3824</v>
      </c>
      <c r="I3126" s="1" t="s">
        <v>3993</v>
      </c>
      <c r="J3126" s="1" t="s">
        <v>28</v>
      </c>
      <c r="K3126" s="1" t="s">
        <v>452</v>
      </c>
      <c r="L3126" s="3">
        <v>807.75</v>
      </c>
      <c r="M3126" s="3">
        <v>5</v>
      </c>
      <c r="N3126" s="3">
        <v>153.4725</v>
      </c>
    </row>
    <row r="3127" spans="1:14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98"/>
        <v>Delay</v>
      </c>
      <c r="E3127" s="1" t="s">
        <v>3384</v>
      </c>
      <c r="F3127" s="1" t="str">
        <f t="shared" si="97"/>
        <v>JoeElijah</v>
      </c>
      <c r="G3127" s="1" t="s">
        <v>3822</v>
      </c>
      <c r="H3127" s="1" t="s">
        <v>3823</v>
      </c>
      <c r="I3127" s="1" t="s">
        <v>3992</v>
      </c>
      <c r="J3127" s="1" t="s">
        <v>14</v>
      </c>
      <c r="K3127" s="1" t="s">
        <v>1876</v>
      </c>
      <c r="L3127" s="3">
        <v>34.24</v>
      </c>
      <c r="M3127" s="3">
        <v>8</v>
      </c>
      <c r="N3127" s="3">
        <v>9.9296000000000006</v>
      </c>
    </row>
    <row r="3128" spans="1:14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98"/>
        <v>Delay</v>
      </c>
      <c r="E3128" s="1" t="s">
        <v>3452</v>
      </c>
      <c r="F3128" s="1" t="str">
        <f t="shared" si="97"/>
        <v>KenDana</v>
      </c>
      <c r="G3128" s="1" t="s">
        <v>3822</v>
      </c>
      <c r="H3128" s="1" t="s">
        <v>3823</v>
      </c>
      <c r="I3128" s="1" t="s">
        <v>3992</v>
      </c>
      <c r="J3128" s="1" t="s">
        <v>28</v>
      </c>
      <c r="K3128" s="1" t="s">
        <v>1203</v>
      </c>
      <c r="L3128" s="3">
        <v>310.12</v>
      </c>
      <c r="M3128" s="3">
        <v>2</v>
      </c>
      <c r="N3128" s="3">
        <v>80.631200000000007</v>
      </c>
    </row>
    <row r="3129" spans="1:14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98"/>
        <v>Delay</v>
      </c>
      <c r="E3129" s="1" t="s">
        <v>3452</v>
      </c>
      <c r="F3129" s="1" t="str">
        <f t="shared" si="97"/>
        <v>KenDana</v>
      </c>
      <c r="G3129" s="1" t="s">
        <v>3822</v>
      </c>
      <c r="H3129" s="1" t="s">
        <v>3823</v>
      </c>
      <c r="I3129" s="1" t="s">
        <v>3992</v>
      </c>
      <c r="J3129" s="1" t="s">
        <v>18</v>
      </c>
      <c r="K3129" s="1" t="s">
        <v>2245</v>
      </c>
      <c r="L3129" s="3">
        <v>70.463999999999999</v>
      </c>
      <c r="M3129" s="3">
        <v>6</v>
      </c>
      <c r="N3129" s="3">
        <v>22.9008</v>
      </c>
    </row>
    <row r="3130" spans="1:14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98"/>
        <v>Delay</v>
      </c>
      <c r="E3130" s="1" t="s">
        <v>3452</v>
      </c>
      <c r="F3130" s="1" t="str">
        <f t="shared" si="97"/>
        <v>KenDana</v>
      </c>
      <c r="G3130" s="1" t="s">
        <v>3822</v>
      </c>
      <c r="H3130" s="1" t="s">
        <v>3823</v>
      </c>
      <c r="I3130" s="1" t="s">
        <v>3992</v>
      </c>
      <c r="J3130" s="1" t="s">
        <v>18</v>
      </c>
      <c r="K3130" s="1" t="s">
        <v>2280</v>
      </c>
      <c r="L3130" s="3">
        <v>19.68</v>
      </c>
      <c r="M3130" s="3">
        <v>5</v>
      </c>
      <c r="N3130" s="3">
        <v>6.8879999999999999</v>
      </c>
    </row>
    <row r="3131" spans="1:14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98"/>
        <v>Delay</v>
      </c>
      <c r="E3131" s="1" t="s">
        <v>3452</v>
      </c>
      <c r="F3131" s="1" t="str">
        <f t="shared" si="97"/>
        <v>KenDana</v>
      </c>
      <c r="G3131" s="1" t="s">
        <v>3822</v>
      </c>
      <c r="H3131" s="1" t="s">
        <v>3823</v>
      </c>
      <c r="I3131" s="1" t="s">
        <v>3992</v>
      </c>
      <c r="J3131" s="1" t="s">
        <v>20</v>
      </c>
      <c r="K3131" s="1" t="s">
        <v>3086</v>
      </c>
      <c r="L3131" s="3">
        <v>140.66999999999999</v>
      </c>
      <c r="M3131" s="3">
        <v>3</v>
      </c>
      <c r="N3131" s="3">
        <v>54.8613</v>
      </c>
    </row>
    <row r="3132" spans="1:14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98"/>
        <v>On time</v>
      </c>
      <c r="E3132" s="1" t="s">
        <v>3488</v>
      </c>
      <c r="F3132" s="1" t="str">
        <f t="shared" si="97"/>
        <v>EmilyPhan</v>
      </c>
      <c r="G3132" s="1" t="s">
        <v>3822</v>
      </c>
      <c r="H3132" s="1" t="s">
        <v>3841</v>
      </c>
      <c r="I3132" s="1" t="s">
        <v>3992</v>
      </c>
      <c r="J3132" s="1" t="s">
        <v>9</v>
      </c>
      <c r="K3132" s="1" t="s">
        <v>2257</v>
      </c>
      <c r="L3132" s="3">
        <v>62.65</v>
      </c>
      <c r="M3132" s="3">
        <v>5</v>
      </c>
      <c r="N3132" s="3">
        <v>29.445499999999999</v>
      </c>
    </row>
    <row r="3133" spans="1:14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98"/>
        <v>On time</v>
      </c>
      <c r="E3133" s="1" t="s">
        <v>3671</v>
      </c>
      <c r="F3133" s="1" t="str">
        <f t="shared" si="97"/>
        <v>BethPaige</v>
      </c>
      <c r="G3133" s="1" t="s">
        <v>3822</v>
      </c>
      <c r="H3133" s="1" t="s">
        <v>3823</v>
      </c>
      <c r="I3133" s="1" t="s">
        <v>3992</v>
      </c>
      <c r="J3133" s="1" t="s">
        <v>22</v>
      </c>
      <c r="K3133" s="1" t="s">
        <v>1062</v>
      </c>
      <c r="L3133" s="3">
        <v>364.08</v>
      </c>
      <c r="M3133" s="3">
        <v>2</v>
      </c>
      <c r="N3133" s="3">
        <v>9.1020000000000003</v>
      </c>
    </row>
    <row r="3134" spans="1:14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98"/>
        <v>On time</v>
      </c>
      <c r="E3134" s="1" t="s">
        <v>3671</v>
      </c>
      <c r="F3134" s="1" t="str">
        <f t="shared" si="97"/>
        <v>BethPaige</v>
      </c>
      <c r="G3134" s="1" t="s">
        <v>3822</v>
      </c>
      <c r="H3134" s="1" t="s">
        <v>3823</v>
      </c>
      <c r="I3134" s="1" t="s">
        <v>3992</v>
      </c>
      <c r="J3134" s="1" t="s">
        <v>22</v>
      </c>
      <c r="K3134" s="1" t="s">
        <v>1766</v>
      </c>
      <c r="L3134" s="3">
        <v>71.087999999999994</v>
      </c>
      <c r="M3134" s="3">
        <v>2</v>
      </c>
      <c r="N3134" s="3">
        <v>-1.7771999999999999</v>
      </c>
    </row>
    <row r="3135" spans="1:14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98"/>
        <v>On time</v>
      </c>
      <c r="E3135" s="1" t="s">
        <v>3236</v>
      </c>
      <c r="F3135" s="1" t="str">
        <f t="shared" si="97"/>
        <v>NickZandusky</v>
      </c>
      <c r="G3135" s="1" t="s">
        <v>3822</v>
      </c>
      <c r="H3135" s="1" t="s">
        <v>3824</v>
      </c>
      <c r="I3135" s="1" t="s">
        <v>3993</v>
      </c>
      <c r="J3135" s="1" t="s">
        <v>18</v>
      </c>
      <c r="K3135" s="1" t="s">
        <v>946</v>
      </c>
      <c r="L3135" s="3">
        <v>2.496</v>
      </c>
      <c r="M3135" s="3">
        <v>1</v>
      </c>
      <c r="N3135" s="3">
        <v>0.90480000000000005</v>
      </c>
    </row>
    <row r="3136" spans="1:14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98"/>
        <v>Delay</v>
      </c>
      <c r="E3136" s="1" t="s">
        <v>3705</v>
      </c>
      <c r="F3136" s="1" t="str">
        <f t="shared" si="97"/>
        <v>SylviaFoulston</v>
      </c>
      <c r="G3136" s="1" t="s">
        <v>3822</v>
      </c>
      <c r="H3136" s="1" t="s">
        <v>3826</v>
      </c>
      <c r="I3136" s="1" t="s">
        <v>3992</v>
      </c>
      <c r="J3136" s="1" t="s">
        <v>72</v>
      </c>
      <c r="K3136" s="1" t="s">
        <v>1173</v>
      </c>
      <c r="L3136" s="3">
        <v>1403.92</v>
      </c>
      <c r="M3136" s="3">
        <v>5</v>
      </c>
      <c r="N3136" s="3">
        <v>70.195999999999998</v>
      </c>
    </row>
    <row r="3137" spans="1:14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98"/>
        <v>On time</v>
      </c>
      <c r="E3137" s="1" t="s">
        <v>3343</v>
      </c>
      <c r="F3137" s="1" t="str">
        <f t="shared" si="97"/>
        <v>MarinaLichtenstein</v>
      </c>
      <c r="G3137" s="1" t="s">
        <v>3822</v>
      </c>
      <c r="H3137" s="1" t="s">
        <v>3824</v>
      </c>
      <c r="I3137" s="1" t="s">
        <v>3993</v>
      </c>
      <c r="J3137" s="1" t="s">
        <v>38</v>
      </c>
      <c r="K3137" s="1" t="s">
        <v>1854</v>
      </c>
      <c r="L3137" s="3">
        <v>239.97</v>
      </c>
      <c r="M3137" s="3">
        <v>3</v>
      </c>
      <c r="N3137" s="3">
        <v>86.389200000000002</v>
      </c>
    </row>
    <row r="3138" spans="1:14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98"/>
        <v>On time</v>
      </c>
      <c r="E3138" s="1" t="s">
        <v>3343</v>
      </c>
      <c r="F3138" s="1" t="str">
        <f t="shared" si="97"/>
        <v>MarinaLichtenstein</v>
      </c>
      <c r="G3138" s="1" t="s">
        <v>3822</v>
      </c>
      <c r="H3138" s="1" t="s">
        <v>3824</v>
      </c>
      <c r="I3138" s="1" t="s">
        <v>3993</v>
      </c>
      <c r="J3138" s="1" t="s">
        <v>20</v>
      </c>
      <c r="K3138" s="1" t="s">
        <v>3092</v>
      </c>
      <c r="L3138" s="3">
        <v>81.96</v>
      </c>
      <c r="M3138" s="3">
        <v>2</v>
      </c>
      <c r="N3138" s="3">
        <v>22.948799999999999</v>
      </c>
    </row>
    <row r="3139" spans="1:14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si="98"/>
        <v>On time</v>
      </c>
      <c r="E3139" s="1" t="s">
        <v>3343</v>
      </c>
      <c r="F3139" s="1" t="str">
        <f t="shared" ref="F3139:F3202" si="99">LEFT(E3139, FIND("@", E3139) - 1)</f>
        <v>MarinaLichtenstein</v>
      </c>
      <c r="G3139" s="1" t="s">
        <v>3822</v>
      </c>
      <c r="H3139" s="1" t="s">
        <v>3824</v>
      </c>
      <c r="I3139" s="1" t="s">
        <v>3993</v>
      </c>
      <c r="J3139" s="1" t="s">
        <v>82</v>
      </c>
      <c r="K3139" s="1" t="s">
        <v>2116</v>
      </c>
      <c r="L3139" s="3">
        <v>238.62</v>
      </c>
      <c r="M3139" s="3">
        <v>2</v>
      </c>
      <c r="N3139" s="3">
        <v>4.7724000000000002</v>
      </c>
    </row>
    <row r="3140" spans="1:14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98"/>
        <v>Delay</v>
      </c>
      <c r="E3140" s="1" t="s">
        <v>3492</v>
      </c>
      <c r="F3140" s="1" t="str">
        <f t="shared" si="99"/>
        <v>MickCrebagga</v>
      </c>
      <c r="G3140" s="1" t="s">
        <v>3822</v>
      </c>
      <c r="H3140" s="1" t="s">
        <v>3823</v>
      </c>
      <c r="I3140" s="1" t="s">
        <v>3992</v>
      </c>
      <c r="J3140" s="1" t="s">
        <v>16</v>
      </c>
      <c r="K3140" s="1" t="s">
        <v>3094</v>
      </c>
      <c r="L3140" s="3">
        <v>139.80000000000001</v>
      </c>
      <c r="M3140" s="3">
        <v>5</v>
      </c>
      <c r="N3140" s="3">
        <v>12.2325</v>
      </c>
    </row>
    <row r="3141" spans="1:14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98"/>
        <v>Delay</v>
      </c>
      <c r="E3141" s="1" t="s">
        <v>3618</v>
      </c>
      <c r="F3141" s="1" t="str">
        <f t="shared" si="99"/>
        <v>TracyCollins</v>
      </c>
      <c r="G3141" s="1" t="s">
        <v>3822</v>
      </c>
      <c r="H3141" s="1" t="s">
        <v>3826</v>
      </c>
      <c r="I3141" s="1" t="s">
        <v>3992</v>
      </c>
      <c r="J3141" s="1" t="s">
        <v>45</v>
      </c>
      <c r="K3141" s="1" t="s">
        <v>1004</v>
      </c>
      <c r="L3141" s="3">
        <v>50.04</v>
      </c>
      <c r="M3141" s="3">
        <v>6</v>
      </c>
      <c r="N3141" s="3">
        <v>25.02</v>
      </c>
    </row>
    <row r="3142" spans="1:14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98"/>
        <v>Delay</v>
      </c>
      <c r="E3142" s="1" t="s">
        <v>3678</v>
      </c>
      <c r="F3142" s="1" t="str">
        <f t="shared" si="99"/>
        <v>JoeKamberova</v>
      </c>
      <c r="G3142" s="1" t="s">
        <v>3822</v>
      </c>
      <c r="H3142" s="1" t="s">
        <v>3991</v>
      </c>
      <c r="I3142" s="1" t="s">
        <v>3992</v>
      </c>
      <c r="J3142" s="1" t="s">
        <v>82</v>
      </c>
      <c r="K3142" s="1" t="s">
        <v>3097</v>
      </c>
      <c r="L3142" s="3">
        <v>97.3</v>
      </c>
      <c r="M3142" s="3">
        <v>7</v>
      </c>
      <c r="N3142" s="3">
        <v>28.216999999999999</v>
      </c>
    </row>
    <row r="3143" spans="1:14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98"/>
        <v>On time</v>
      </c>
      <c r="E3143" s="1" t="s">
        <v>3811</v>
      </c>
      <c r="F3143" s="1" t="str">
        <f t="shared" si="99"/>
        <v>TroyBlackwell</v>
      </c>
      <c r="G3143" s="1" t="s">
        <v>3822</v>
      </c>
      <c r="H3143" s="1" t="s">
        <v>3829</v>
      </c>
      <c r="I3143" s="1" t="s">
        <v>3996</v>
      </c>
      <c r="J3143" s="1" t="s">
        <v>45</v>
      </c>
      <c r="K3143" s="1" t="s">
        <v>57</v>
      </c>
      <c r="L3143" s="3">
        <v>25.92</v>
      </c>
      <c r="M3143" s="3">
        <v>5</v>
      </c>
      <c r="N3143" s="3">
        <v>9.0719999999999992</v>
      </c>
    </row>
    <row r="3144" spans="1:14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98"/>
        <v>On time</v>
      </c>
      <c r="E3144" s="1" t="s">
        <v>3811</v>
      </c>
      <c r="F3144" s="1" t="str">
        <f t="shared" si="99"/>
        <v>TroyBlackwell</v>
      </c>
      <c r="G3144" s="1" t="s">
        <v>3822</v>
      </c>
      <c r="H3144" s="1" t="s">
        <v>3829</v>
      </c>
      <c r="I3144" s="1" t="s">
        <v>3996</v>
      </c>
      <c r="J3144" s="1" t="s">
        <v>14</v>
      </c>
      <c r="K3144" s="1" t="s">
        <v>2648</v>
      </c>
      <c r="L3144" s="3">
        <v>120.768</v>
      </c>
      <c r="M3144" s="3">
        <v>4</v>
      </c>
      <c r="N3144" s="3">
        <v>9.0576000000000008</v>
      </c>
    </row>
    <row r="3145" spans="1:14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98"/>
        <v>On time</v>
      </c>
      <c r="E3145" s="1" t="s">
        <v>3616</v>
      </c>
      <c r="F3145" s="1" t="str">
        <f t="shared" si="99"/>
        <v>BrianDahlen</v>
      </c>
      <c r="G3145" s="1" t="s">
        <v>3822</v>
      </c>
      <c r="H3145" s="1" t="s">
        <v>3826</v>
      </c>
      <c r="I3145" s="1" t="s">
        <v>3992</v>
      </c>
      <c r="J3145" s="1" t="s">
        <v>20</v>
      </c>
      <c r="K3145" s="1" t="s">
        <v>321</v>
      </c>
      <c r="L3145" s="3">
        <v>152.91</v>
      </c>
      <c r="M3145" s="3">
        <v>3</v>
      </c>
      <c r="N3145" s="3">
        <v>42.814799999999998</v>
      </c>
    </row>
    <row r="3146" spans="1:14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98"/>
        <v>On time</v>
      </c>
      <c r="E3146" s="1" t="s">
        <v>3616</v>
      </c>
      <c r="F3146" s="1" t="str">
        <f t="shared" si="99"/>
        <v>BrianDahlen</v>
      </c>
      <c r="G3146" s="1" t="s">
        <v>3822</v>
      </c>
      <c r="H3146" s="1" t="s">
        <v>3826</v>
      </c>
      <c r="I3146" s="1" t="s">
        <v>3992</v>
      </c>
      <c r="J3146" s="1" t="s">
        <v>45</v>
      </c>
      <c r="K3146" s="1" t="s">
        <v>2021</v>
      </c>
      <c r="L3146" s="3">
        <v>92.94</v>
      </c>
      <c r="M3146" s="3">
        <v>3</v>
      </c>
      <c r="N3146" s="3">
        <v>41.823</v>
      </c>
    </row>
    <row r="3147" spans="1:14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98"/>
        <v>On time</v>
      </c>
      <c r="E3147" s="1" t="s">
        <v>3616</v>
      </c>
      <c r="F3147" s="1" t="str">
        <f t="shared" si="99"/>
        <v>BrianDahlen</v>
      </c>
      <c r="G3147" s="1" t="s">
        <v>3822</v>
      </c>
      <c r="H3147" s="1" t="s">
        <v>3826</v>
      </c>
      <c r="I3147" s="1" t="s">
        <v>3992</v>
      </c>
      <c r="J3147" s="1" t="s">
        <v>18</v>
      </c>
      <c r="K3147" s="1" t="s">
        <v>1240</v>
      </c>
      <c r="L3147" s="3">
        <v>17.856000000000002</v>
      </c>
      <c r="M3147" s="3">
        <v>4</v>
      </c>
      <c r="N3147" s="3">
        <v>6.2496</v>
      </c>
    </row>
    <row r="3148" spans="1:14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98"/>
        <v>On time</v>
      </c>
      <c r="E3148" s="1" t="s">
        <v>3616</v>
      </c>
      <c r="F3148" s="1" t="str">
        <f t="shared" si="99"/>
        <v>BrianDahlen</v>
      </c>
      <c r="G3148" s="1" t="s">
        <v>3822</v>
      </c>
      <c r="H3148" s="1" t="s">
        <v>3826</v>
      </c>
      <c r="I3148" s="1" t="s">
        <v>3992</v>
      </c>
      <c r="J3148" s="1" t="s">
        <v>18</v>
      </c>
      <c r="K3148" s="1" t="s">
        <v>1528</v>
      </c>
      <c r="L3148" s="3">
        <v>46.44</v>
      </c>
      <c r="M3148" s="3">
        <v>3</v>
      </c>
      <c r="N3148" s="3">
        <v>15.093</v>
      </c>
    </row>
    <row r="3149" spans="1:14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98"/>
        <v>On time</v>
      </c>
      <c r="E3149" s="1" t="s">
        <v>3616</v>
      </c>
      <c r="F3149" s="1" t="str">
        <f t="shared" si="99"/>
        <v>BrianDahlen</v>
      </c>
      <c r="G3149" s="1" t="s">
        <v>3822</v>
      </c>
      <c r="H3149" s="1" t="s">
        <v>3826</v>
      </c>
      <c r="I3149" s="1" t="s">
        <v>3992</v>
      </c>
      <c r="J3149" s="1" t="s">
        <v>72</v>
      </c>
      <c r="K3149" s="1" t="s">
        <v>876</v>
      </c>
      <c r="L3149" s="3">
        <v>195.136</v>
      </c>
      <c r="M3149" s="3">
        <v>4</v>
      </c>
      <c r="N3149" s="3">
        <v>-12.196</v>
      </c>
    </row>
    <row r="3150" spans="1:14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98"/>
        <v>Delay</v>
      </c>
      <c r="E3150" s="1" t="s">
        <v>3812</v>
      </c>
      <c r="F3150" s="1" t="str">
        <f t="shared" si="99"/>
        <v>DanLawera</v>
      </c>
      <c r="G3150" s="1" t="s">
        <v>3822</v>
      </c>
      <c r="H3150" s="1" t="s">
        <v>3846</v>
      </c>
      <c r="I3150" s="1" t="s">
        <v>3992</v>
      </c>
      <c r="J3150" s="1" t="s">
        <v>45</v>
      </c>
      <c r="K3150" s="1" t="s">
        <v>3101</v>
      </c>
      <c r="L3150" s="3">
        <v>10.9</v>
      </c>
      <c r="M3150" s="3">
        <v>5</v>
      </c>
      <c r="N3150" s="3">
        <v>5.1230000000000002</v>
      </c>
    </row>
    <row r="3151" spans="1:14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98"/>
        <v>Delay</v>
      </c>
      <c r="E3151" s="1" t="s">
        <v>3812</v>
      </c>
      <c r="F3151" s="1" t="str">
        <f t="shared" si="99"/>
        <v>DanLawera</v>
      </c>
      <c r="G3151" s="1" t="s">
        <v>3822</v>
      </c>
      <c r="H3151" s="1" t="s">
        <v>3846</v>
      </c>
      <c r="I3151" s="1" t="s">
        <v>3992</v>
      </c>
      <c r="J3151" s="1" t="s">
        <v>9</v>
      </c>
      <c r="K3151" s="1" t="s">
        <v>236</v>
      </c>
      <c r="L3151" s="3">
        <v>29.6</v>
      </c>
      <c r="M3151" s="3">
        <v>2</v>
      </c>
      <c r="N3151" s="3">
        <v>14.8</v>
      </c>
    </row>
    <row r="3152" spans="1:14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98"/>
        <v>Delay</v>
      </c>
      <c r="E3152" s="1" t="s">
        <v>3812</v>
      </c>
      <c r="F3152" s="1" t="str">
        <f t="shared" si="99"/>
        <v>DanLawera</v>
      </c>
      <c r="G3152" s="1" t="s">
        <v>3822</v>
      </c>
      <c r="H3152" s="1" t="s">
        <v>3846</v>
      </c>
      <c r="I3152" s="1" t="s">
        <v>3992</v>
      </c>
      <c r="J3152" s="1" t="s">
        <v>9</v>
      </c>
      <c r="K3152" s="1" t="s">
        <v>789</v>
      </c>
      <c r="L3152" s="3">
        <v>4.9800000000000004</v>
      </c>
      <c r="M3152" s="3">
        <v>1</v>
      </c>
      <c r="N3152" s="3">
        <v>2.2907999999999999</v>
      </c>
    </row>
    <row r="3153" spans="1:14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98"/>
        <v>Delay</v>
      </c>
      <c r="E3153" s="1" t="s">
        <v>3812</v>
      </c>
      <c r="F3153" s="1" t="str">
        <f t="shared" si="99"/>
        <v>DanLawera</v>
      </c>
      <c r="G3153" s="1" t="s">
        <v>3822</v>
      </c>
      <c r="H3153" s="1" t="s">
        <v>3846</v>
      </c>
      <c r="I3153" s="1" t="s">
        <v>3992</v>
      </c>
      <c r="J3153" s="1" t="s">
        <v>165</v>
      </c>
      <c r="K3153" s="1" t="s">
        <v>2560</v>
      </c>
      <c r="L3153" s="3">
        <v>479.976</v>
      </c>
      <c r="M3153" s="3">
        <v>3</v>
      </c>
      <c r="N3153" s="3">
        <v>161.99189999999999</v>
      </c>
    </row>
    <row r="3154" spans="1:14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98"/>
        <v>Delay</v>
      </c>
      <c r="E3154" s="1" t="s">
        <v>3812</v>
      </c>
      <c r="F3154" s="1" t="str">
        <f t="shared" si="99"/>
        <v>DanLawera</v>
      </c>
      <c r="G3154" s="1" t="s">
        <v>3822</v>
      </c>
      <c r="H3154" s="1" t="s">
        <v>3846</v>
      </c>
      <c r="I3154" s="1" t="s">
        <v>3992</v>
      </c>
      <c r="J3154" s="1" t="s">
        <v>16</v>
      </c>
      <c r="K3154" s="1" t="s">
        <v>1827</v>
      </c>
      <c r="L3154" s="3">
        <v>44.735999999999997</v>
      </c>
      <c r="M3154" s="3">
        <v>8</v>
      </c>
      <c r="N3154" s="3">
        <v>4.4736000000000002</v>
      </c>
    </row>
    <row r="3155" spans="1:14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98"/>
        <v>Delay</v>
      </c>
      <c r="E3155" s="1" t="s">
        <v>3812</v>
      </c>
      <c r="F3155" s="1" t="str">
        <f t="shared" si="99"/>
        <v>DanLawera</v>
      </c>
      <c r="G3155" s="1" t="s">
        <v>3822</v>
      </c>
      <c r="H3155" s="1" t="s">
        <v>3846</v>
      </c>
      <c r="I3155" s="1" t="s">
        <v>3992</v>
      </c>
      <c r="J3155" s="1" t="s">
        <v>14</v>
      </c>
      <c r="K3155" s="1" t="s">
        <v>500</v>
      </c>
      <c r="L3155" s="3">
        <v>5.76</v>
      </c>
      <c r="M3155" s="3">
        <v>2</v>
      </c>
      <c r="N3155" s="3">
        <v>1.6704000000000001</v>
      </c>
    </row>
    <row r="3156" spans="1:14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98"/>
        <v>Delay</v>
      </c>
      <c r="E3156" s="1" t="s">
        <v>3812</v>
      </c>
      <c r="F3156" s="1" t="str">
        <f t="shared" si="99"/>
        <v>DanLawera</v>
      </c>
      <c r="G3156" s="1" t="s">
        <v>3822</v>
      </c>
      <c r="H3156" s="1" t="s">
        <v>3846</v>
      </c>
      <c r="I3156" s="1" t="s">
        <v>3992</v>
      </c>
      <c r="J3156" s="1" t="s">
        <v>72</v>
      </c>
      <c r="K3156" s="1" t="s">
        <v>445</v>
      </c>
      <c r="L3156" s="3">
        <v>483.13600000000002</v>
      </c>
      <c r="M3156" s="3">
        <v>4</v>
      </c>
      <c r="N3156" s="3">
        <v>60.392000000000003</v>
      </c>
    </row>
    <row r="3157" spans="1:14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98"/>
        <v>On time</v>
      </c>
      <c r="E3157" s="1" t="s">
        <v>3654</v>
      </c>
      <c r="F3157" s="1" t="str">
        <f t="shared" si="99"/>
        <v>MarcHarrigan</v>
      </c>
      <c r="G3157" s="1" t="s">
        <v>3822</v>
      </c>
      <c r="H3157" s="1" t="s">
        <v>3823</v>
      </c>
      <c r="I3157" s="1" t="s">
        <v>3992</v>
      </c>
      <c r="J3157" s="1" t="s">
        <v>20</v>
      </c>
      <c r="K3157" s="1" t="s">
        <v>964</v>
      </c>
      <c r="L3157" s="3">
        <v>43.1</v>
      </c>
      <c r="M3157" s="3">
        <v>5</v>
      </c>
      <c r="N3157" s="3">
        <v>11.206</v>
      </c>
    </row>
    <row r="3158" spans="1:14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98"/>
        <v>On time</v>
      </c>
      <c r="E3158" s="1" t="s">
        <v>3654</v>
      </c>
      <c r="F3158" s="1" t="str">
        <f t="shared" si="99"/>
        <v>MarcHarrigan</v>
      </c>
      <c r="G3158" s="1" t="s">
        <v>3822</v>
      </c>
      <c r="H3158" s="1" t="s">
        <v>3823</v>
      </c>
      <c r="I3158" s="1" t="s">
        <v>3992</v>
      </c>
      <c r="J3158" s="1" t="s">
        <v>12</v>
      </c>
      <c r="K3158" s="1" t="s">
        <v>436</v>
      </c>
      <c r="L3158" s="3">
        <v>511.5</v>
      </c>
      <c r="M3158" s="3">
        <v>5</v>
      </c>
      <c r="N3158" s="3">
        <v>132.99</v>
      </c>
    </row>
    <row r="3159" spans="1:14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98"/>
        <v>On time</v>
      </c>
      <c r="E3159" s="1" t="s">
        <v>3654</v>
      </c>
      <c r="F3159" s="1" t="str">
        <f t="shared" si="99"/>
        <v>MarcHarrigan</v>
      </c>
      <c r="G3159" s="1" t="s">
        <v>3822</v>
      </c>
      <c r="H3159" s="1" t="s">
        <v>3823</v>
      </c>
      <c r="I3159" s="1" t="s">
        <v>3992</v>
      </c>
      <c r="J3159" s="1" t="s">
        <v>18</v>
      </c>
      <c r="K3159" s="1" t="s">
        <v>739</v>
      </c>
      <c r="L3159" s="3">
        <v>147.91999999999999</v>
      </c>
      <c r="M3159" s="3">
        <v>5</v>
      </c>
      <c r="N3159" s="3">
        <v>46.225000000000001</v>
      </c>
    </row>
    <row r="3160" spans="1:14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98"/>
        <v>Delay</v>
      </c>
      <c r="E3160" s="1" t="s">
        <v>3612</v>
      </c>
      <c r="F3160" s="1" t="str">
        <f t="shared" si="99"/>
        <v>EdwardHooks</v>
      </c>
      <c r="G3160" s="1" t="s">
        <v>3822</v>
      </c>
      <c r="H3160" s="1" t="s">
        <v>3991</v>
      </c>
      <c r="I3160" s="1" t="s">
        <v>3992</v>
      </c>
      <c r="J3160" s="1" t="s">
        <v>14</v>
      </c>
      <c r="K3160" s="1" t="s">
        <v>3104</v>
      </c>
      <c r="L3160" s="3">
        <v>39.68</v>
      </c>
      <c r="M3160" s="3">
        <v>2</v>
      </c>
      <c r="N3160" s="3">
        <v>16.268799999999999</v>
      </c>
    </row>
    <row r="3161" spans="1:14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98"/>
        <v>On time</v>
      </c>
      <c r="E3161" s="1" t="s">
        <v>3474</v>
      </c>
      <c r="F3161" s="1" t="str">
        <f t="shared" si="99"/>
        <v>GeorgeAshbrook</v>
      </c>
      <c r="G3161" s="1" t="s">
        <v>3822</v>
      </c>
      <c r="H3161" s="1" t="s">
        <v>3826</v>
      </c>
      <c r="I3161" s="1" t="s">
        <v>3992</v>
      </c>
      <c r="J3161" s="1" t="s">
        <v>12</v>
      </c>
      <c r="K3161" s="1" t="s">
        <v>1506</v>
      </c>
      <c r="L3161" s="3">
        <v>50.32</v>
      </c>
      <c r="M3161" s="3">
        <v>4</v>
      </c>
      <c r="N3161" s="3">
        <v>21.134399999999999</v>
      </c>
    </row>
    <row r="3162" spans="1:14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98"/>
        <v>On time</v>
      </c>
      <c r="E3162" s="1" t="s">
        <v>3474</v>
      </c>
      <c r="F3162" s="1" t="str">
        <f t="shared" si="99"/>
        <v>GeorgeAshbrook</v>
      </c>
      <c r="G3162" s="1" t="s">
        <v>3822</v>
      </c>
      <c r="H3162" s="1" t="s">
        <v>3826</v>
      </c>
      <c r="I3162" s="1" t="s">
        <v>3992</v>
      </c>
      <c r="J3162" s="1" t="s">
        <v>45</v>
      </c>
      <c r="K3162" s="1" t="s">
        <v>3106</v>
      </c>
      <c r="L3162" s="3">
        <v>24.56</v>
      </c>
      <c r="M3162" s="3">
        <v>2</v>
      </c>
      <c r="N3162" s="3">
        <v>11.543200000000001</v>
      </c>
    </row>
    <row r="3163" spans="1:14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98"/>
        <v>On time</v>
      </c>
      <c r="E3163" s="1" t="s">
        <v>3211</v>
      </c>
      <c r="F3163" s="1" t="str">
        <f t="shared" si="99"/>
        <v>EllisBallard</v>
      </c>
      <c r="G3163" s="1" t="s">
        <v>3822</v>
      </c>
      <c r="H3163" s="1" t="s">
        <v>3824</v>
      </c>
      <c r="I3163" s="1" t="s">
        <v>3993</v>
      </c>
      <c r="J3163" s="1" t="s">
        <v>22</v>
      </c>
      <c r="K3163" s="1" t="s">
        <v>220</v>
      </c>
      <c r="L3163" s="3">
        <v>3393.68</v>
      </c>
      <c r="M3163" s="3">
        <v>8</v>
      </c>
      <c r="N3163" s="3">
        <v>610.86239999999998</v>
      </c>
    </row>
    <row r="3164" spans="1:14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98"/>
        <v>Delay</v>
      </c>
      <c r="E3164" s="1" t="s">
        <v>3560</v>
      </c>
      <c r="F3164" s="1" t="str">
        <f t="shared" si="99"/>
        <v>KatrinaEdelman</v>
      </c>
      <c r="G3164" s="1" t="s">
        <v>3822</v>
      </c>
      <c r="H3164" s="1" t="s">
        <v>3823</v>
      </c>
      <c r="I3164" s="1" t="s">
        <v>3992</v>
      </c>
      <c r="J3164" s="1" t="s">
        <v>87</v>
      </c>
      <c r="K3164" s="1" t="s">
        <v>106</v>
      </c>
      <c r="L3164" s="3">
        <v>11.16</v>
      </c>
      <c r="M3164" s="3">
        <v>2</v>
      </c>
      <c r="N3164" s="3">
        <v>5.58</v>
      </c>
    </row>
    <row r="3165" spans="1:14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98"/>
        <v>Delay</v>
      </c>
      <c r="E3165" s="1" t="s">
        <v>3560</v>
      </c>
      <c r="F3165" s="1" t="str">
        <f t="shared" si="99"/>
        <v>KatrinaEdelman</v>
      </c>
      <c r="G3165" s="1" t="s">
        <v>3822</v>
      </c>
      <c r="H3165" s="1" t="s">
        <v>3823</v>
      </c>
      <c r="I3165" s="1" t="s">
        <v>3992</v>
      </c>
      <c r="J3165" s="1" t="s">
        <v>38</v>
      </c>
      <c r="K3165" s="1" t="s">
        <v>838</v>
      </c>
      <c r="L3165" s="3">
        <v>62.31</v>
      </c>
      <c r="M3165" s="3">
        <v>3</v>
      </c>
      <c r="N3165" s="3">
        <v>22.4316</v>
      </c>
    </row>
    <row r="3166" spans="1:14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98"/>
        <v>Delay</v>
      </c>
      <c r="E3166" s="1" t="s">
        <v>3560</v>
      </c>
      <c r="F3166" s="1" t="str">
        <f t="shared" si="99"/>
        <v>KatrinaEdelman</v>
      </c>
      <c r="G3166" s="1" t="s">
        <v>3822</v>
      </c>
      <c r="H3166" s="1" t="s">
        <v>3823</v>
      </c>
      <c r="I3166" s="1" t="s">
        <v>3992</v>
      </c>
      <c r="J3166" s="1" t="s">
        <v>38</v>
      </c>
      <c r="K3166" s="1" t="s">
        <v>1854</v>
      </c>
      <c r="L3166" s="3">
        <v>159.97999999999999</v>
      </c>
      <c r="M3166" s="3">
        <v>2</v>
      </c>
      <c r="N3166" s="3">
        <v>57.592799999999997</v>
      </c>
    </row>
    <row r="3167" spans="1:14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98"/>
        <v>On time</v>
      </c>
      <c r="E3167" s="1" t="s">
        <v>3813</v>
      </c>
      <c r="F3167" s="1" t="str">
        <f t="shared" si="99"/>
        <v>SungChung</v>
      </c>
      <c r="G3167" s="1" t="s">
        <v>3822</v>
      </c>
      <c r="H3167" s="1" t="s">
        <v>3853</v>
      </c>
      <c r="I3167" s="1" t="s">
        <v>3997</v>
      </c>
      <c r="J3167" s="1" t="s">
        <v>28</v>
      </c>
      <c r="K3167" s="1" t="s">
        <v>528</v>
      </c>
      <c r="L3167" s="3">
        <v>237.096</v>
      </c>
      <c r="M3167" s="3">
        <v>3</v>
      </c>
      <c r="N3167" s="3">
        <v>20.745899999999999</v>
      </c>
    </row>
    <row r="3168" spans="1:14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98"/>
        <v>On time</v>
      </c>
      <c r="E3168" s="1" t="s">
        <v>3813</v>
      </c>
      <c r="F3168" s="1" t="str">
        <f t="shared" si="99"/>
        <v>SungChung</v>
      </c>
      <c r="G3168" s="1" t="s">
        <v>3822</v>
      </c>
      <c r="H3168" s="1" t="s">
        <v>3853</v>
      </c>
      <c r="I3168" s="1" t="s">
        <v>3997</v>
      </c>
      <c r="J3168" s="1" t="s">
        <v>12</v>
      </c>
      <c r="K3168" s="1" t="s">
        <v>3110</v>
      </c>
      <c r="L3168" s="3">
        <v>22.751999999999999</v>
      </c>
      <c r="M3168" s="3">
        <v>3</v>
      </c>
      <c r="N3168" s="3">
        <v>7.11</v>
      </c>
    </row>
    <row r="3169" spans="1:14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98"/>
        <v>On time</v>
      </c>
      <c r="E3169" s="1" t="s">
        <v>3813</v>
      </c>
      <c r="F3169" s="1" t="str">
        <f t="shared" si="99"/>
        <v>SungChung</v>
      </c>
      <c r="G3169" s="1" t="s">
        <v>3822</v>
      </c>
      <c r="H3169" s="1" t="s">
        <v>3853</v>
      </c>
      <c r="I3169" s="1" t="s">
        <v>3997</v>
      </c>
      <c r="J3169" s="1" t="s">
        <v>45</v>
      </c>
      <c r="K3169" s="1" t="s">
        <v>96</v>
      </c>
      <c r="L3169" s="3">
        <v>6.6719999999999997</v>
      </c>
      <c r="M3169" s="3">
        <v>1</v>
      </c>
      <c r="N3169" s="3">
        <v>2.085</v>
      </c>
    </row>
    <row r="3170" spans="1:14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98"/>
        <v>On time</v>
      </c>
      <c r="E3170" s="1" t="s">
        <v>3452</v>
      </c>
      <c r="F3170" s="1" t="str">
        <f t="shared" si="99"/>
        <v>KenDana</v>
      </c>
      <c r="G3170" s="1" t="s">
        <v>3822</v>
      </c>
      <c r="H3170" s="1" t="s">
        <v>3859</v>
      </c>
      <c r="I3170" s="1" t="s">
        <v>3992</v>
      </c>
      <c r="J3170" s="1" t="s">
        <v>12</v>
      </c>
      <c r="K3170" s="1" t="s">
        <v>868</v>
      </c>
      <c r="L3170" s="3">
        <v>131.88</v>
      </c>
      <c r="M3170" s="3">
        <v>7</v>
      </c>
      <c r="N3170" s="3">
        <v>55.389600000000002</v>
      </c>
    </row>
    <row r="3171" spans="1:14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98"/>
        <v>On time</v>
      </c>
      <c r="E3171" s="1" t="s">
        <v>3452</v>
      </c>
      <c r="F3171" s="1" t="str">
        <f t="shared" si="99"/>
        <v>KenDana</v>
      </c>
      <c r="G3171" s="1" t="s">
        <v>3822</v>
      </c>
      <c r="H3171" s="1" t="s">
        <v>3859</v>
      </c>
      <c r="I3171" s="1" t="s">
        <v>3992</v>
      </c>
      <c r="J3171" s="1" t="s">
        <v>18</v>
      </c>
      <c r="K3171" s="1" t="s">
        <v>929</v>
      </c>
      <c r="L3171" s="3">
        <v>25.032</v>
      </c>
      <c r="M3171" s="3">
        <v>3</v>
      </c>
      <c r="N3171" s="3">
        <v>7.8224999999999998</v>
      </c>
    </row>
    <row r="3172" spans="1:14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ref="D3172:D3204" si="100">IF(C3172 - B3172 &gt; 4, "Delay", "On time")</f>
        <v>On time</v>
      </c>
      <c r="E3172" s="1" t="s">
        <v>3452</v>
      </c>
      <c r="F3172" s="1" t="str">
        <f t="shared" si="99"/>
        <v>KenDana</v>
      </c>
      <c r="G3172" s="1" t="s">
        <v>3822</v>
      </c>
      <c r="H3172" s="1" t="s">
        <v>3859</v>
      </c>
      <c r="I3172" s="1" t="s">
        <v>3992</v>
      </c>
      <c r="J3172" s="1" t="s">
        <v>72</v>
      </c>
      <c r="K3172" s="1" t="s">
        <v>819</v>
      </c>
      <c r="L3172" s="3">
        <v>717.72</v>
      </c>
      <c r="M3172" s="3">
        <v>3</v>
      </c>
      <c r="N3172" s="3">
        <v>71.772000000000006</v>
      </c>
    </row>
    <row r="3173" spans="1:14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100"/>
        <v>On time</v>
      </c>
      <c r="E3173" s="1" t="s">
        <v>3452</v>
      </c>
      <c r="F3173" s="1" t="str">
        <f t="shared" si="99"/>
        <v>KenDana</v>
      </c>
      <c r="G3173" s="1" t="s">
        <v>3822</v>
      </c>
      <c r="H3173" s="1" t="s">
        <v>3859</v>
      </c>
      <c r="I3173" s="1" t="s">
        <v>3992</v>
      </c>
      <c r="J3173" s="1" t="s">
        <v>12</v>
      </c>
      <c r="K3173" s="1" t="s">
        <v>3112</v>
      </c>
      <c r="L3173" s="3">
        <v>207.35</v>
      </c>
      <c r="M3173" s="3">
        <v>5</v>
      </c>
      <c r="N3173" s="3">
        <v>24.882000000000001</v>
      </c>
    </row>
    <row r="3174" spans="1:14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100"/>
        <v>On time</v>
      </c>
      <c r="E3174" s="1" t="s">
        <v>3452</v>
      </c>
      <c r="F3174" s="1" t="str">
        <f t="shared" si="99"/>
        <v>KenDana</v>
      </c>
      <c r="G3174" s="1" t="s">
        <v>3822</v>
      </c>
      <c r="H3174" s="1" t="s">
        <v>3859</v>
      </c>
      <c r="I3174" s="1" t="s">
        <v>3992</v>
      </c>
      <c r="J3174" s="1" t="s">
        <v>12</v>
      </c>
      <c r="K3174" s="1" t="s">
        <v>1486</v>
      </c>
      <c r="L3174" s="3">
        <v>44.67</v>
      </c>
      <c r="M3174" s="3">
        <v>3</v>
      </c>
      <c r="N3174" s="3">
        <v>12.0609</v>
      </c>
    </row>
    <row r="3175" spans="1:14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100"/>
        <v>On time</v>
      </c>
      <c r="E3175" s="1" t="s">
        <v>3452</v>
      </c>
      <c r="F3175" s="1" t="str">
        <f t="shared" si="99"/>
        <v>KenDana</v>
      </c>
      <c r="G3175" s="1" t="s">
        <v>3822</v>
      </c>
      <c r="H3175" s="1" t="s">
        <v>3859</v>
      </c>
      <c r="I3175" s="1" t="s">
        <v>3992</v>
      </c>
      <c r="J3175" s="1" t="s">
        <v>45</v>
      </c>
      <c r="K3175" s="1" t="s">
        <v>2102</v>
      </c>
      <c r="L3175" s="3">
        <v>209.7</v>
      </c>
      <c r="M3175" s="3">
        <v>2</v>
      </c>
      <c r="N3175" s="3">
        <v>100.65600000000001</v>
      </c>
    </row>
    <row r="3176" spans="1:14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100"/>
        <v>On time</v>
      </c>
      <c r="E3176" s="1" t="s">
        <v>3322</v>
      </c>
      <c r="F3176" s="1" t="str">
        <f t="shared" si="99"/>
        <v>KatherineNockton</v>
      </c>
      <c r="G3176" s="1" t="s">
        <v>3822</v>
      </c>
      <c r="H3176" s="1" t="s">
        <v>3959</v>
      </c>
      <c r="I3176" s="1" t="s">
        <v>3992</v>
      </c>
      <c r="J3176" s="1" t="s">
        <v>72</v>
      </c>
      <c r="K3176" s="1" t="s">
        <v>1012</v>
      </c>
      <c r="L3176" s="3">
        <v>362.13600000000002</v>
      </c>
      <c r="M3176" s="3">
        <v>3</v>
      </c>
      <c r="N3176" s="3">
        <v>-54.320399999999999</v>
      </c>
    </row>
    <row r="3177" spans="1:14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100"/>
        <v>On time</v>
      </c>
      <c r="E3177" s="1" t="s">
        <v>3322</v>
      </c>
      <c r="F3177" s="1" t="str">
        <f t="shared" si="99"/>
        <v>KatherineNockton</v>
      </c>
      <c r="G3177" s="1" t="s">
        <v>3822</v>
      </c>
      <c r="H3177" s="1" t="s">
        <v>3959</v>
      </c>
      <c r="I3177" s="1" t="s">
        <v>3992</v>
      </c>
      <c r="J3177" s="1" t="s">
        <v>9</v>
      </c>
      <c r="K3177" s="1" t="s">
        <v>2145</v>
      </c>
      <c r="L3177" s="3">
        <v>31.05</v>
      </c>
      <c r="M3177" s="3">
        <v>3</v>
      </c>
      <c r="N3177" s="3">
        <v>14.904</v>
      </c>
    </row>
    <row r="3178" spans="1:14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100"/>
        <v>On time</v>
      </c>
      <c r="E3178" s="1" t="s">
        <v>3720</v>
      </c>
      <c r="F3178" s="1" t="str">
        <f t="shared" si="99"/>
        <v>IoniaMcGrath</v>
      </c>
      <c r="G3178" s="1" t="s">
        <v>3822</v>
      </c>
      <c r="H3178" s="1" t="s">
        <v>3826</v>
      </c>
      <c r="I3178" s="1" t="s">
        <v>3992</v>
      </c>
      <c r="J3178" s="1" t="s">
        <v>12</v>
      </c>
      <c r="K3178" s="1" t="s">
        <v>1940</v>
      </c>
      <c r="L3178" s="3">
        <v>24.27</v>
      </c>
      <c r="M3178" s="3">
        <v>3</v>
      </c>
      <c r="N3178" s="3">
        <v>8.7371999999999996</v>
      </c>
    </row>
    <row r="3179" spans="1:14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100"/>
        <v>On time</v>
      </c>
      <c r="E3179" s="1" t="s">
        <v>3720</v>
      </c>
      <c r="F3179" s="1" t="str">
        <f t="shared" si="99"/>
        <v>IoniaMcGrath</v>
      </c>
      <c r="G3179" s="1" t="s">
        <v>3822</v>
      </c>
      <c r="H3179" s="1" t="s">
        <v>3826</v>
      </c>
      <c r="I3179" s="1" t="s">
        <v>3992</v>
      </c>
      <c r="J3179" s="1" t="s">
        <v>165</v>
      </c>
      <c r="K3179" s="1" t="s">
        <v>985</v>
      </c>
      <c r="L3179" s="3">
        <v>2799.96</v>
      </c>
      <c r="M3179" s="3">
        <v>5</v>
      </c>
      <c r="N3179" s="3">
        <v>944.98649999999998</v>
      </c>
    </row>
    <row r="3180" spans="1:14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100"/>
        <v>On time</v>
      </c>
      <c r="E3180" s="1" t="s">
        <v>3185</v>
      </c>
      <c r="F3180" s="1" t="str">
        <f t="shared" si="99"/>
        <v>KeithHerrera</v>
      </c>
      <c r="G3180" s="1" t="s">
        <v>3822</v>
      </c>
      <c r="H3180" s="1" t="s">
        <v>3905</v>
      </c>
      <c r="I3180" s="1" t="s">
        <v>3992</v>
      </c>
      <c r="J3180" s="1" t="s">
        <v>18</v>
      </c>
      <c r="K3180" s="1" t="s">
        <v>3116</v>
      </c>
      <c r="L3180" s="3">
        <v>9.8719999999999999</v>
      </c>
      <c r="M3180" s="3">
        <v>2</v>
      </c>
      <c r="N3180" s="3">
        <v>3.4552</v>
      </c>
    </row>
    <row r="3181" spans="1:14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100"/>
        <v>On time</v>
      </c>
      <c r="E3181" s="1" t="s">
        <v>3185</v>
      </c>
      <c r="F3181" s="1" t="str">
        <f t="shared" si="99"/>
        <v>KeithHerrera</v>
      </c>
      <c r="G3181" s="1" t="s">
        <v>3822</v>
      </c>
      <c r="H3181" s="1" t="s">
        <v>3905</v>
      </c>
      <c r="I3181" s="1" t="s">
        <v>3992</v>
      </c>
      <c r="J3181" s="1" t="s">
        <v>198</v>
      </c>
      <c r="K3181" s="1" t="s">
        <v>1083</v>
      </c>
      <c r="L3181" s="3">
        <v>683.33199999999999</v>
      </c>
      <c r="M3181" s="3">
        <v>4</v>
      </c>
      <c r="N3181" s="3">
        <v>-40.195999999999998</v>
      </c>
    </row>
    <row r="3182" spans="1:14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100"/>
        <v>On time</v>
      </c>
      <c r="E3182" s="1" t="s">
        <v>3185</v>
      </c>
      <c r="F3182" s="1" t="str">
        <f t="shared" si="99"/>
        <v>KeithHerrera</v>
      </c>
      <c r="G3182" s="1" t="s">
        <v>3822</v>
      </c>
      <c r="H3182" s="1" t="s">
        <v>3905</v>
      </c>
      <c r="I3182" s="1" t="s">
        <v>3992</v>
      </c>
      <c r="J3182" s="1" t="s">
        <v>45</v>
      </c>
      <c r="K3182" s="1" t="s">
        <v>2564</v>
      </c>
      <c r="L3182" s="3">
        <v>29.96</v>
      </c>
      <c r="M3182" s="3">
        <v>7</v>
      </c>
      <c r="N3182" s="3">
        <v>13.481999999999999</v>
      </c>
    </row>
    <row r="3183" spans="1:14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100"/>
        <v>On time</v>
      </c>
      <c r="E3183" s="1" t="s">
        <v>3324</v>
      </c>
      <c r="F3183" s="1" t="str">
        <f t="shared" si="99"/>
        <v>ChristinePhan</v>
      </c>
      <c r="G3183" s="1" t="s">
        <v>3822</v>
      </c>
      <c r="H3183" s="1" t="s">
        <v>3823</v>
      </c>
      <c r="I3183" s="1" t="s">
        <v>3992</v>
      </c>
      <c r="J3183" s="1" t="s">
        <v>22</v>
      </c>
      <c r="K3183" s="1" t="s">
        <v>1766</v>
      </c>
      <c r="L3183" s="3">
        <v>71.087999999999994</v>
      </c>
      <c r="M3183" s="3">
        <v>2</v>
      </c>
      <c r="N3183" s="3">
        <v>-1.7771999999999999</v>
      </c>
    </row>
    <row r="3184" spans="1:14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100"/>
        <v>Delay</v>
      </c>
      <c r="E3184" s="1" t="s">
        <v>3223</v>
      </c>
      <c r="F3184" s="1" t="str">
        <f t="shared" si="99"/>
        <v>JohnLee</v>
      </c>
      <c r="G3184" s="1" t="s">
        <v>3822</v>
      </c>
      <c r="H3184" s="1" t="s">
        <v>3826</v>
      </c>
      <c r="I3184" s="1" t="s">
        <v>3992</v>
      </c>
      <c r="J3184" s="1" t="s">
        <v>38</v>
      </c>
      <c r="K3184" s="1" t="s">
        <v>2534</v>
      </c>
      <c r="L3184" s="3">
        <v>223.58</v>
      </c>
      <c r="M3184" s="3">
        <v>14</v>
      </c>
      <c r="N3184" s="3">
        <v>87.196200000000005</v>
      </c>
    </row>
    <row r="3185" spans="1:14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100"/>
        <v>Delay</v>
      </c>
      <c r="E3185" s="1" t="s">
        <v>3814</v>
      </c>
      <c r="F3185" s="1" t="str">
        <f t="shared" si="99"/>
        <v>MaribethDona</v>
      </c>
      <c r="G3185" s="1" t="s">
        <v>3822</v>
      </c>
      <c r="H3185" s="1" t="s">
        <v>3859</v>
      </c>
      <c r="I3185" s="1" t="s">
        <v>3992</v>
      </c>
      <c r="J3185" s="1" t="s">
        <v>28</v>
      </c>
      <c r="K3185" s="1" t="s">
        <v>1178</v>
      </c>
      <c r="L3185" s="3">
        <v>998.82</v>
      </c>
      <c r="M3185" s="3">
        <v>9</v>
      </c>
      <c r="N3185" s="3">
        <v>29.964600000000001</v>
      </c>
    </row>
    <row r="3186" spans="1:14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100"/>
        <v>Delay</v>
      </c>
      <c r="E3186" s="1" t="s">
        <v>3814</v>
      </c>
      <c r="F3186" s="1" t="str">
        <f t="shared" si="99"/>
        <v>MaribethDona</v>
      </c>
      <c r="G3186" s="1" t="s">
        <v>3822</v>
      </c>
      <c r="H3186" s="1" t="s">
        <v>3859</v>
      </c>
      <c r="I3186" s="1" t="s">
        <v>3992</v>
      </c>
      <c r="J3186" s="1" t="s">
        <v>82</v>
      </c>
      <c r="K3186" s="1" t="s">
        <v>1860</v>
      </c>
      <c r="L3186" s="3">
        <v>51.15</v>
      </c>
      <c r="M3186" s="3">
        <v>5</v>
      </c>
      <c r="N3186" s="3">
        <v>13.298999999999999</v>
      </c>
    </row>
    <row r="3187" spans="1:14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100"/>
        <v>Delay</v>
      </c>
      <c r="E3187" s="1" t="s">
        <v>3711</v>
      </c>
      <c r="F3187" s="1" t="str">
        <f t="shared" si="99"/>
        <v>RobertDilbeck</v>
      </c>
      <c r="G3187" s="1" t="s">
        <v>3822</v>
      </c>
      <c r="H3187" s="1" t="s">
        <v>3824</v>
      </c>
      <c r="I3187" s="1" t="s">
        <v>3993</v>
      </c>
      <c r="J3187" s="1" t="s">
        <v>28</v>
      </c>
      <c r="K3187" s="1" t="s">
        <v>1617</v>
      </c>
      <c r="L3187" s="3">
        <v>40.74</v>
      </c>
      <c r="M3187" s="3">
        <v>3</v>
      </c>
      <c r="N3187" s="3">
        <v>0.40739999999999998</v>
      </c>
    </row>
    <row r="3188" spans="1:14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100"/>
        <v>On time</v>
      </c>
      <c r="E3188" s="1" t="s">
        <v>3537</v>
      </c>
      <c r="F3188" s="1" t="str">
        <f t="shared" si="99"/>
        <v>DarrenBudd</v>
      </c>
      <c r="G3188" s="1" t="s">
        <v>3822</v>
      </c>
      <c r="H3188" s="1" t="s">
        <v>3823</v>
      </c>
      <c r="I3188" s="1" t="s">
        <v>3992</v>
      </c>
      <c r="J3188" s="1" t="s">
        <v>18</v>
      </c>
      <c r="K3188" s="1" t="s">
        <v>3122</v>
      </c>
      <c r="L3188" s="3">
        <v>55.264000000000003</v>
      </c>
      <c r="M3188" s="3">
        <v>2</v>
      </c>
      <c r="N3188" s="3">
        <v>20.724</v>
      </c>
    </row>
    <row r="3189" spans="1:14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100"/>
        <v>On time</v>
      </c>
      <c r="E3189" s="1" t="s">
        <v>3537</v>
      </c>
      <c r="F3189" s="1" t="str">
        <f t="shared" si="99"/>
        <v>DarrenBudd</v>
      </c>
      <c r="G3189" s="1" t="s">
        <v>3822</v>
      </c>
      <c r="H3189" s="1" t="s">
        <v>3823</v>
      </c>
      <c r="I3189" s="1" t="s">
        <v>3992</v>
      </c>
      <c r="J3189" s="1" t="s">
        <v>45</v>
      </c>
      <c r="K3189" s="1" t="s">
        <v>2158</v>
      </c>
      <c r="L3189" s="3">
        <v>6.48</v>
      </c>
      <c r="M3189" s="3">
        <v>1</v>
      </c>
      <c r="N3189" s="3">
        <v>3.1103999999999998</v>
      </c>
    </row>
    <row r="3190" spans="1:14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100"/>
        <v>On time</v>
      </c>
      <c r="E3190" s="1" t="s">
        <v>3537</v>
      </c>
      <c r="F3190" s="1" t="str">
        <f t="shared" si="99"/>
        <v>DarrenBudd</v>
      </c>
      <c r="G3190" s="1" t="s">
        <v>3822</v>
      </c>
      <c r="H3190" s="1" t="s">
        <v>3823</v>
      </c>
      <c r="I3190" s="1" t="s">
        <v>3992</v>
      </c>
      <c r="J3190" s="1" t="s">
        <v>18</v>
      </c>
      <c r="K3190" s="1" t="s">
        <v>2905</v>
      </c>
      <c r="L3190" s="3">
        <v>34.247999999999998</v>
      </c>
      <c r="M3190" s="3">
        <v>3</v>
      </c>
      <c r="N3190" s="3">
        <v>11.5587</v>
      </c>
    </row>
    <row r="3191" spans="1:14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100"/>
        <v>On time</v>
      </c>
      <c r="E3191" s="1" t="s">
        <v>3537</v>
      </c>
      <c r="F3191" s="1" t="str">
        <f t="shared" si="99"/>
        <v>DarrenBudd</v>
      </c>
      <c r="G3191" s="1" t="s">
        <v>3822</v>
      </c>
      <c r="H3191" s="1" t="s">
        <v>3823</v>
      </c>
      <c r="I3191" s="1" t="s">
        <v>3992</v>
      </c>
      <c r="J3191" s="1" t="s">
        <v>22</v>
      </c>
      <c r="K3191" s="1" t="s">
        <v>3123</v>
      </c>
      <c r="L3191" s="3">
        <v>273.56799999999998</v>
      </c>
      <c r="M3191" s="3">
        <v>2</v>
      </c>
      <c r="N3191" s="3">
        <v>10.258800000000001</v>
      </c>
    </row>
    <row r="3192" spans="1:14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100"/>
        <v>Delay</v>
      </c>
      <c r="E3192" s="1" t="s">
        <v>3797</v>
      </c>
      <c r="F3192" s="1" t="str">
        <f t="shared" si="99"/>
        <v>AshleyJarboe</v>
      </c>
      <c r="G3192" s="1" t="s">
        <v>3822</v>
      </c>
      <c r="H3192" s="1" t="s">
        <v>3956</v>
      </c>
      <c r="I3192" s="1" t="s">
        <v>3995</v>
      </c>
      <c r="J3192" s="1" t="s">
        <v>14</v>
      </c>
      <c r="K3192" s="1" t="s">
        <v>2623</v>
      </c>
      <c r="L3192" s="3">
        <v>9.3439999999999994</v>
      </c>
      <c r="M3192" s="3">
        <v>2</v>
      </c>
      <c r="N3192" s="3">
        <v>1.8688</v>
      </c>
    </row>
    <row r="3193" spans="1:14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100"/>
        <v>On time</v>
      </c>
      <c r="E3193" s="1" t="s">
        <v>3815</v>
      </c>
      <c r="F3193" s="1" t="str">
        <f t="shared" si="99"/>
        <v>AnnePryor</v>
      </c>
      <c r="G3193" s="1" t="s">
        <v>3822</v>
      </c>
      <c r="H3193" s="1" t="s">
        <v>3823</v>
      </c>
      <c r="I3193" s="1" t="s">
        <v>3992</v>
      </c>
      <c r="J3193" s="1" t="s">
        <v>16</v>
      </c>
      <c r="K3193" s="1" t="s">
        <v>3126</v>
      </c>
      <c r="L3193" s="3">
        <v>271.95999999999998</v>
      </c>
      <c r="M3193" s="3">
        <v>5</v>
      </c>
      <c r="N3193" s="3">
        <v>27.196000000000002</v>
      </c>
    </row>
    <row r="3194" spans="1:14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100"/>
        <v>On time</v>
      </c>
      <c r="E3194" s="1" t="s">
        <v>3815</v>
      </c>
      <c r="F3194" s="1" t="str">
        <f t="shared" si="99"/>
        <v>AnnePryor</v>
      </c>
      <c r="G3194" s="1" t="s">
        <v>3822</v>
      </c>
      <c r="H3194" s="1" t="s">
        <v>3823</v>
      </c>
      <c r="I3194" s="1" t="s">
        <v>3992</v>
      </c>
      <c r="J3194" s="1" t="s">
        <v>14</v>
      </c>
      <c r="K3194" s="1" t="s">
        <v>2962</v>
      </c>
      <c r="L3194" s="3">
        <v>18.690000000000001</v>
      </c>
      <c r="M3194" s="3">
        <v>7</v>
      </c>
      <c r="N3194" s="3">
        <v>5.2332000000000001</v>
      </c>
    </row>
    <row r="3195" spans="1:14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100"/>
        <v>On time</v>
      </c>
      <c r="E3195" s="1" t="s">
        <v>3815</v>
      </c>
      <c r="F3195" s="1" t="str">
        <f t="shared" si="99"/>
        <v>AnnePryor</v>
      </c>
      <c r="G3195" s="1" t="s">
        <v>3822</v>
      </c>
      <c r="H3195" s="1" t="s">
        <v>3823</v>
      </c>
      <c r="I3195" s="1" t="s">
        <v>3992</v>
      </c>
      <c r="J3195" s="1" t="s">
        <v>45</v>
      </c>
      <c r="K3195" s="1" t="s">
        <v>336</v>
      </c>
      <c r="L3195" s="3">
        <v>13.36</v>
      </c>
      <c r="M3195" s="3">
        <v>2</v>
      </c>
      <c r="N3195" s="3">
        <v>6.4127999999999998</v>
      </c>
    </row>
    <row r="3196" spans="1:14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100"/>
        <v>On time</v>
      </c>
      <c r="E3196" s="1" t="s">
        <v>3815</v>
      </c>
      <c r="F3196" s="1" t="str">
        <f t="shared" si="99"/>
        <v>AnnePryor</v>
      </c>
      <c r="G3196" s="1" t="s">
        <v>3822</v>
      </c>
      <c r="H3196" s="1" t="s">
        <v>3823</v>
      </c>
      <c r="I3196" s="1" t="s">
        <v>3992</v>
      </c>
      <c r="J3196" s="1" t="s">
        <v>16</v>
      </c>
      <c r="K3196" s="1" t="s">
        <v>285</v>
      </c>
      <c r="L3196" s="3">
        <v>249.584</v>
      </c>
      <c r="M3196" s="3">
        <v>2</v>
      </c>
      <c r="N3196" s="3">
        <v>31.198</v>
      </c>
    </row>
    <row r="3197" spans="1:14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100"/>
        <v>On time</v>
      </c>
      <c r="E3197" s="1" t="s">
        <v>3815</v>
      </c>
      <c r="F3197" s="1" t="str">
        <f t="shared" si="99"/>
        <v>AnnePryor</v>
      </c>
      <c r="G3197" s="1" t="s">
        <v>3822</v>
      </c>
      <c r="H3197" s="1" t="s">
        <v>3823</v>
      </c>
      <c r="I3197" s="1" t="s">
        <v>3992</v>
      </c>
      <c r="J3197" s="1" t="s">
        <v>79</v>
      </c>
      <c r="K3197" s="1" t="s">
        <v>283</v>
      </c>
      <c r="L3197" s="3">
        <v>13.86</v>
      </c>
      <c r="M3197" s="3">
        <v>7</v>
      </c>
      <c r="N3197" s="3">
        <v>0</v>
      </c>
    </row>
    <row r="3198" spans="1:14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100"/>
        <v>On time</v>
      </c>
      <c r="E3198" s="1" t="s">
        <v>3815</v>
      </c>
      <c r="F3198" s="1" t="str">
        <f t="shared" si="99"/>
        <v>AnnePryor</v>
      </c>
      <c r="G3198" s="1" t="s">
        <v>3822</v>
      </c>
      <c r="H3198" s="1" t="s">
        <v>3823</v>
      </c>
      <c r="I3198" s="1" t="s">
        <v>3992</v>
      </c>
      <c r="J3198" s="1" t="s">
        <v>18</v>
      </c>
      <c r="K3198" s="1" t="s">
        <v>482</v>
      </c>
      <c r="L3198" s="3">
        <v>13.375999999999999</v>
      </c>
      <c r="M3198" s="3">
        <v>4</v>
      </c>
      <c r="N3198" s="3">
        <v>4.6816000000000004</v>
      </c>
    </row>
    <row r="3199" spans="1:14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100"/>
        <v>On time</v>
      </c>
      <c r="E3199" s="1" t="s">
        <v>3815</v>
      </c>
      <c r="F3199" s="1" t="str">
        <f t="shared" si="99"/>
        <v>AnnePryor</v>
      </c>
      <c r="G3199" s="1" t="s">
        <v>3822</v>
      </c>
      <c r="H3199" s="1" t="s">
        <v>3823</v>
      </c>
      <c r="I3199" s="1" t="s">
        <v>3992</v>
      </c>
      <c r="J3199" s="1" t="s">
        <v>18</v>
      </c>
      <c r="K3199" s="1" t="s">
        <v>2498</v>
      </c>
      <c r="L3199" s="3">
        <v>437.47199999999998</v>
      </c>
      <c r="M3199" s="3">
        <v>14</v>
      </c>
      <c r="N3199" s="3">
        <v>153.11519999999999</v>
      </c>
    </row>
    <row r="3200" spans="1:14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100"/>
        <v>On time</v>
      </c>
      <c r="E3200" s="1" t="s">
        <v>3551</v>
      </c>
      <c r="F3200" s="1" t="str">
        <f t="shared" si="99"/>
        <v>MarisLaWare</v>
      </c>
      <c r="G3200" s="1" t="s">
        <v>3822</v>
      </c>
      <c r="H3200" s="1" t="s">
        <v>3823</v>
      </c>
      <c r="I3200" s="1" t="s">
        <v>3992</v>
      </c>
      <c r="J3200" s="1" t="s">
        <v>38</v>
      </c>
      <c r="K3200" s="1" t="s">
        <v>1340</v>
      </c>
      <c r="L3200" s="3">
        <v>36.24</v>
      </c>
      <c r="M3200" s="3">
        <v>1</v>
      </c>
      <c r="N3200" s="3">
        <v>15.220800000000001</v>
      </c>
    </row>
    <row r="3201" spans="1:14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100"/>
        <v>Delay</v>
      </c>
      <c r="E3201" s="1" t="s">
        <v>3154</v>
      </c>
      <c r="F3201" s="1" t="str">
        <f t="shared" si="99"/>
        <v>DaveBrooks</v>
      </c>
      <c r="G3201" s="1" t="s">
        <v>3822</v>
      </c>
      <c r="H3201" s="1" t="s">
        <v>3855</v>
      </c>
      <c r="I3201" s="1" t="s">
        <v>3992</v>
      </c>
      <c r="J3201" s="1" t="s">
        <v>12</v>
      </c>
      <c r="K3201" s="1" t="s">
        <v>2114</v>
      </c>
      <c r="L3201" s="3">
        <v>91.96</v>
      </c>
      <c r="M3201" s="3">
        <v>2</v>
      </c>
      <c r="N3201" s="3">
        <v>15.6332</v>
      </c>
    </row>
    <row r="3202" spans="1:14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100"/>
        <v>Delay</v>
      </c>
      <c r="E3202" s="1" t="s">
        <v>3154</v>
      </c>
      <c r="F3202" s="1" t="str">
        <f t="shared" si="99"/>
        <v>DaveBrooks</v>
      </c>
      <c r="G3202" s="1" t="s">
        <v>3822</v>
      </c>
      <c r="H3202" s="1" t="s">
        <v>3855</v>
      </c>
      <c r="I3202" s="1" t="s">
        <v>3992</v>
      </c>
      <c r="J3202" s="1" t="s">
        <v>16</v>
      </c>
      <c r="K3202" s="1" t="s">
        <v>1907</v>
      </c>
      <c r="L3202" s="3">
        <v>258.57600000000002</v>
      </c>
      <c r="M3202" s="3">
        <v>2</v>
      </c>
      <c r="N3202" s="3">
        <v>19.3932</v>
      </c>
    </row>
    <row r="3203" spans="1:14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si="100"/>
        <v>Delay</v>
      </c>
      <c r="E3203" s="1" t="s">
        <v>3154</v>
      </c>
      <c r="F3203" s="1" t="str">
        <f t="shared" ref="F3203:F3204" si="101">LEFT(E3203, FIND("@", E3203) - 1)</f>
        <v>DaveBrooks</v>
      </c>
      <c r="G3203" s="1" t="s">
        <v>3822</v>
      </c>
      <c r="H3203" s="1" t="s">
        <v>3855</v>
      </c>
      <c r="I3203" s="1" t="s">
        <v>3992</v>
      </c>
      <c r="J3203" s="1" t="s">
        <v>45</v>
      </c>
      <c r="K3203" s="1" t="s">
        <v>2627</v>
      </c>
      <c r="L3203" s="3">
        <v>29.6</v>
      </c>
      <c r="M3203" s="3">
        <v>4</v>
      </c>
      <c r="N3203" s="3">
        <v>13.32</v>
      </c>
    </row>
    <row r="3204" spans="1:14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100"/>
        <v>Delay</v>
      </c>
      <c r="E3204" s="1" t="s">
        <v>3511</v>
      </c>
      <c r="F3204" s="1" t="str">
        <f t="shared" si="101"/>
        <v>ChrisCortes</v>
      </c>
      <c r="G3204" s="1" t="s">
        <v>3822</v>
      </c>
      <c r="H3204" s="1" t="s">
        <v>3889</v>
      </c>
      <c r="I3204" s="1" t="s">
        <v>3992</v>
      </c>
      <c r="J3204" s="1" t="s">
        <v>20</v>
      </c>
      <c r="K3204" s="1" t="s">
        <v>760</v>
      </c>
      <c r="L3204" s="3">
        <v>243.16</v>
      </c>
      <c r="M3204" s="3">
        <v>2</v>
      </c>
      <c r="N3204" s="3">
        <v>72.947999999999993</v>
      </c>
    </row>
    <row r="3205" spans="1:14" ht="15" customHeight="1" x14ac:dyDescent="0.3">
      <c r="D3205" s="2"/>
    </row>
    <row r="3206" spans="1:14" ht="15" customHeight="1" x14ac:dyDescent="0.3">
      <c r="D3206" s="2"/>
    </row>
    <row r="3207" spans="1:14" ht="15" customHeight="1" x14ac:dyDescent="0.3">
      <c r="D3207" s="2"/>
    </row>
    <row r="3208" spans="1:14" ht="15" customHeight="1" x14ac:dyDescent="0.3">
      <c r="D3208" s="2"/>
    </row>
    <row r="3209" spans="1:14" ht="15" customHeight="1" x14ac:dyDescent="0.3">
      <c r="D3209" s="2"/>
    </row>
    <row r="3210" spans="1:14" ht="15" customHeight="1" x14ac:dyDescent="0.3">
      <c r="D3210" s="2"/>
    </row>
    <row r="3211" spans="1:14" ht="15" customHeight="1" x14ac:dyDescent="0.3">
      <c r="D3211" s="2"/>
    </row>
    <row r="3212" spans="1:14" ht="15" customHeight="1" x14ac:dyDescent="0.3">
      <c r="D3212" s="2"/>
    </row>
    <row r="3213" spans="1:14" ht="15" customHeight="1" x14ac:dyDescent="0.3">
      <c r="D3213" s="2"/>
    </row>
    <row r="3214" spans="1:14" ht="15" customHeight="1" x14ac:dyDescent="0.3">
      <c r="D3214" s="2"/>
    </row>
    <row r="3215" spans="1:14" ht="15" customHeight="1" x14ac:dyDescent="0.3">
      <c r="D3215" s="2"/>
    </row>
    <row r="3216" spans="1:14" ht="15" customHeight="1" x14ac:dyDescent="0.3">
      <c r="D3216" s="2"/>
    </row>
    <row r="3217" spans="4:4" ht="15" customHeight="1" x14ac:dyDescent="0.3">
      <c r="D3217" s="2"/>
    </row>
    <row r="3218" spans="4:4" ht="15" customHeight="1" x14ac:dyDescent="0.3">
      <c r="D3218" s="2"/>
    </row>
    <row r="3219" spans="4:4" ht="15" customHeight="1" x14ac:dyDescent="0.3">
      <c r="D3219" s="2"/>
    </row>
    <row r="3220" spans="4:4" ht="15" customHeight="1" x14ac:dyDescent="0.3">
      <c r="D3220" s="2"/>
    </row>
    <row r="3221" spans="4:4" ht="15" customHeight="1" x14ac:dyDescent="0.3">
      <c r="D3221" s="2"/>
    </row>
    <row r="3222" spans="4:4" ht="15" customHeight="1" x14ac:dyDescent="0.3">
      <c r="D3222" s="2"/>
    </row>
    <row r="3223" spans="4:4" ht="15" customHeight="1" x14ac:dyDescent="0.3">
      <c r="D3223" s="2"/>
    </row>
    <row r="3224" spans="4:4" ht="15" customHeight="1" x14ac:dyDescent="0.3">
      <c r="D3224" s="2"/>
    </row>
    <row r="3225" spans="4:4" ht="15" customHeight="1" x14ac:dyDescent="0.3">
      <c r="D3225" s="2"/>
    </row>
    <row r="3226" spans="4:4" ht="15" customHeight="1" x14ac:dyDescent="0.3">
      <c r="D3226" s="2"/>
    </row>
    <row r="3227" spans="4:4" ht="15" customHeight="1" x14ac:dyDescent="0.3">
      <c r="D3227" s="2"/>
    </row>
    <row r="3228" spans="4:4" ht="15" customHeight="1" x14ac:dyDescent="0.3">
      <c r="D3228" s="2"/>
    </row>
    <row r="3229" spans="4:4" ht="15" customHeight="1" x14ac:dyDescent="0.3">
      <c r="D3229" s="2"/>
    </row>
    <row r="3230" spans="4:4" ht="15" customHeight="1" x14ac:dyDescent="0.3">
      <c r="D3230" s="2"/>
    </row>
    <row r="3231" spans="4:4" ht="15" customHeight="1" x14ac:dyDescent="0.3">
      <c r="D3231" s="2"/>
    </row>
    <row r="3232" spans="4:4" ht="15" customHeight="1" x14ac:dyDescent="0.3">
      <c r="D3232" s="2"/>
    </row>
    <row r="3233" spans="4:4" ht="15" customHeight="1" x14ac:dyDescent="0.3">
      <c r="D3233" s="2"/>
    </row>
    <row r="3234" spans="4:4" ht="15" customHeight="1" x14ac:dyDescent="0.3">
      <c r="D3234" s="2"/>
    </row>
    <row r="3235" spans="4:4" ht="15" customHeight="1" x14ac:dyDescent="0.3">
      <c r="D3235" s="2"/>
    </row>
    <row r="3236" spans="4:4" ht="15" customHeight="1" x14ac:dyDescent="0.3">
      <c r="D3236" s="2"/>
    </row>
    <row r="3237" spans="4:4" ht="15" customHeight="1" x14ac:dyDescent="0.3">
      <c r="D3237" s="2"/>
    </row>
    <row r="3238" spans="4:4" ht="15" customHeight="1" x14ac:dyDescent="0.3">
      <c r="D3238" s="2"/>
    </row>
    <row r="3239" spans="4:4" ht="15" customHeight="1" x14ac:dyDescent="0.3">
      <c r="D3239" s="2"/>
    </row>
    <row r="3240" spans="4:4" ht="15" customHeight="1" x14ac:dyDescent="0.3">
      <c r="D3240" s="2"/>
    </row>
    <row r="3241" spans="4:4" ht="15" customHeight="1" x14ac:dyDescent="0.3">
      <c r="D3241" s="2"/>
    </row>
    <row r="3242" spans="4:4" ht="15" customHeight="1" x14ac:dyDescent="0.3">
      <c r="D3242" s="2"/>
    </row>
    <row r="3243" spans="4:4" ht="15" customHeight="1" x14ac:dyDescent="0.3">
      <c r="D3243" s="2"/>
    </row>
    <row r="3244" spans="4:4" ht="15" customHeight="1" x14ac:dyDescent="0.3">
      <c r="D3244" s="2"/>
    </row>
    <row r="3245" spans="4:4" ht="15" customHeight="1" x14ac:dyDescent="0.3">
      <c r="D3245" s="2"/>
    </row>
    <row r="3246" spans="4:4" ht="15" customHeight="1" x14ac:dyDescent="0.3">
      <c r="D3246" s="2"/>
    </row>
    <row r="3247" spans="4:4" ht="15" customHeight="1" x14ac:dyDescent="0.3">
      <c r="D3247" s="2"/>
    </row>
    <row r="3248" spans="4:4" ht="15" customHeight="1" x14ac:dyDescent="0.3">
      <c r="D3248" s="2"/>
    </row>
    <row r="3249" spans="4:4" ht="15" customHeight="1" x14ac:dyDescent="0.3">
      <c r="D3249" s="2"/>
    </row>
    <row r="3250" spans="4:4" ht="15" customHeight="1" x14ac:dyDescent="0.3">
      <c r="D3250" s="2"/>
    </row>
    <row r="3251" spans="4:4" ht="15" customHeight="1" x14ac:dyDescent="0.3">
      <c r="D3251" s="2"/>
    </row>
    <row r="3252" spans="4:4" ht="15" customHeight="1" x14ac:dyDescent="0.3">
      <c r="D3252" s="2"/>
    </row>
    <row r="3253" spans="4:4" ht="15" customHeight="1" x14ac:dyDescent="0.3">
      <c r="D3253" s="2"/>
    </row>
    <row r="3254" spans="4:4" ht="15" customHeight="1" x14ac:dyDescent="0.3">
      <c r="D3254" s="2"/>
    </row>
    <row r="3255" spans="4:4" ht="15" customHeight="1" x14ac:dyDescent="0.3">
      <c r="D3255" s="2"/>
    </row>
    <row r="3256" spans="4:4" ht="15" customHeight="1" x14ac:dyDescent="0.3">
      <c r="D3256" s="2"/>
    </row>
    <row r="3257" spans="4:4" ht="15" customHeight="1" x14ac:dyDescent="0.3">
      <c r="D3257" s="2"/>
    </row>
    <row r="3258" spans="4:4" ht="15" customHeight="1" x14ac:dyDescent="0.3">
      <c r="D3258" s="2"/>
    </row>
    <row r="3259" spans="4:4" ht="15" customHeight="1" x14ac:dyDescent="0.3">
      <c r="D3259" s="2"/>
    </row>
    <row r="3260" spans="4:4" ht="15" customHeight="1" x14ac:dyDescent="0.3">
      <c r="D3260" s="2"/>
    </row>
    <row r="3261" spans="4:4" ht="15" customHeight="1" x14ac:dyDescent="0.3">
      <c r="D3261" s="2"/>
    </row>
    <row r="3262" spans="4:4" ht="15" customHeight="1" x14ac:dyDescent="0.3">
      <c r="D3262" s="2"/>
    </row>
    <row r="3263" spans="4:4" ht="15" customHeight="1" x14ac:dyDescent="0.3">
      <c r="D3263" s="2"/>
    </row>
    <row r="3264" spans="4:4" ht="15" customHeight="1" x14ac:dyDescent="0.3">
      <c r="D3264" s="2"/>
    </row>
    <row r="3265" spans="4:4" ht="15" customHeight="1" x14ac:dyDescent="0.3">
      <c r="D3265" s="2"/>
    </row>
    <row r="3266" spans="4:4" ht="15" customHeight="1" x14ac:dyDescent="0.3">
      <c r="D3266" s="2"/>
    </row>
    <row r="3267" spans="4:4" ht="15" customHeight="1" x14ac:dyDescent="0.3">
      <c r="D3267" s="2"/>
    </row>
    <row r="3268" spans="4:4" ht="15" customHeight="1" x14ac:dyDescent="0.3">
      <c r="D3268" s="2"/>
    </row>
    <row r="3269" spans="4:4" ht="15" customHeight="1" x14ac:dyDescent="0.3">
      <c r="D3269" s="2"/>
    </row>
    <row r="3270" spans="4:4" ht="15" customHeight="1" x14ac:dyDescent="0.3">
      <c r="D3270" s="2"/>
    </row>
    <row r="3271" spans="4:4" ht="15" customHeight="1" x14ac:dyDescent="0.3">
      <c r="D3271" s="2"/>
    </row>
    <row r="3272" spans="4:4" ht="15" customHeight="1" x14ac:dyDescent="0.3">
      <c r="D3272" s="2"/>
    </row>
    <row r="3273" spans="4:4" ht="15" customHeight="1" x14ac:dyDescent="0.3">
      <c r="D3273" s="2"/>
    </row>
    <row r="3274" spans="4:4" ht="15" customHeight="1" x14ac:dyDescent="0.3">
      <c r="D3274" s="2"/>
    </row>
    <row r="3275" spans="4:4" ht="15" customHeight="1" x14ac:dyDescent="0.3">
      <c r="D3275" s="2"/>
    </row>
    <row r="3276" spans="4:4" ht="15" customHeight="1" x14ac:dyDescent="0.3">
      <c r="D3276" s="2"/>
    </row>
    <row r="3277" spans="4:4" ht="15" customHeight="1" x14ac:dyDescent="0.3">
      <c r="D3277" s="2"/>
    </row>
    <row r="3278" spans="4:4" ht="15" customHeight="1" x14ac:dyDescent="0.3">
      <c r="D3278" s="2"/>
    </row>
    <row r="3279" spans="4:4" ht="15" customHeight="1" x14ac:dyDescent="0.3">
      <c r="D3279" s="2"/>
    </row>
    <row r="3280" spans="4:4" ht="15" customHeight="1" x14ac:dyDescent="0.3">
      <c r="D3280" s="2"/>
    </row>
    <row r="3281" spans="4:4" ht="15" customHeight="1" x14ac:dyDescent="0.3">
      <c r="D3281" s="2"/>
    </row>
    <row r="3282" spans="4:4" ht="15" customHeight="1" x14ac:dyDescent="0.3">
      <c r="D3282" s="2"/>
    </row>
    <row r="3283" spans="4:4" ht="15" customHeight="1" x14ac:dyDescent="0.3">
      <c r="D3283" s="2"/>
    </row>
    <row r="3284" spans="4:4" ht="15" customHeight="1" x14ac:dyDescent="0.3">
      <c r="D3284" s="2"/>
    </row>
    <row r="3285" spans="4:4" ht="15" customHeight="1" x14ac:dyDescent="0.3">
      <c r="D3285" s="2"/>
    </row>
    <row r="3286" spans="4:4" ht="15" customHeight="1" x14ac:dyDescent="0.3">
      <c r="D3286" s="2"/>
    </row>
    <row r="3287" spans="4:4" ht="15" customHeight="1" x14ac:dyDescent="0.3">
      <c r="D3287" s="2"/>
    </row>
    <row r="3288" spans="4:4" ht="15" customHeight="1" x14ac:dyDescent="0.3">
      <c r="D3288" s="2"/>
    </row>
    <row r="3289" spans="4:4" ht="15" customHeight="1" x14ac:dyDescent="0.3">
      <c r="D3289" s="2"/>
    </row>
    <row r="3290" spans="4:4" ht="15" customHeight="1" x14ac:dyDescent="0.3">
      <c r="D3290" s="2"/>
    </row>
    <row r="3291" spans="4:4" ht="15" customHeight="1" x14ac:dyDescent="0.3">
      <c r="D3291" s="2"/>
    </row>
    <row r="3292" spans="4:4" ht="15" customHeight="1" x14ac:dyDescent="0.3">
      <c r="D3292" s="2"/>
    </row>
    <row r="3293" spans="4:4" ht="15" customHeight="1" x14ac:dyDescent="0.3">
      <c r="D3293" s="2"/>
    </row>
    <row r="3294" spans="4:4" ht="15" customHeight="1" x14ac:dyDescent="0.3">
      <c r="D3294" s="2"/>
    </row>
    <row r="3295" spans="4:4" ht="15" customHeight="1" x14ac:dyDescent="0.3">
      <c r="D3295" s="2"/>
    </row>
    <row r="3296" spans="4:4" ht="15" customHeight="1" x14ac:dyDescent="0.3">
      <c r="D3296" s="2"/>
    </row>
    <row r="3297" spans="4:4" ht="15" customHeight="1" x14ac:dyDescent="0.3">
      <c r="D3297" s="2"/>
    </row>
    <row r="3298" spans="4:4" ht="15" customHeight="1" x14ac:dyDescent="0.3">
      <c r="D3298" s="2"/>
    </row>
    <row r="3299" spans="4:4" ht="15" customHeight="1" x14ac:dyDescent="0.3">
      <c r="D3299" s="2"/>
    </row>
    <row r="3300" spans="4:4" ht="15" customHeight="1" x14ac:dyDescent="0.3">
      <c r="D3300" s="2"/>
    </row>
    <row r="3301" spans="4:4" ht="15" customHeight="1" x14ac:dyDescent="0.3">
      <c r="D3301" s="2"/>
    </row>
    <row r="3302" spans="4:4" ht="15" customHeight="1" x14ac:dyDescent="0.3">
      <c r="D3302" s="2"/>
    </row>
    <row r="3303" spans="4:4" ht="15" customHeight="1" x14ac:dyDescent="0.3">
      <c r="D3303" s="2"/>
    </row>
    <row r="3304" spans="4:4" ht="15" customHeight="1" x14ac:dyDescent="0.3">
      <c r="D3304" s="2"/>
    </row>
    <row r="3305" spans="4:4" ht="15" customHeight="1" x14ac:dyDescent="0.3">
      <c r="D3305" s="2"/>
    </row>
    <row r="3306" spans="4:4" ht="15" customHeight="1" x14ac:dyDescent="0.3">
      <c r="D3306" s="2"/>
    </row>
    <row r="3307" spans="4:4" ht="15" customHeight="1" x14ac:dyDescent="0.3">
      <c r="D3307" s="2"/>
    </row>
    <row r="3308" spans="4:4" ht="15" customHeight="1" x14ac:dyDescent="0.3">
      <c r="D3308" s="2"/>
    </row>
    <row r="3309" spans="4:4" ht="15" customHeight="1" x14ac:dyDescent="0.3">
      <c r="D3309" s="2"/>
    </row>
    <row r="3310" spans="4:4" ht="15" customHeight="1" x14ac:dyDescent="0.3">
      <c r="D3310" s="2"/>
    </row>
    <row r="3311" spans="4:4" ht="15" customHeight="1" x14ac:dyDescent="0.3">
      <c r="D3311" s="2"/>
    </row>
    <row r="3312" spans="4:4" ht="15" customHeight="1" x14ac:dyDescent="0.3">
      <c r="D3312" s="2"/>
    </row>
    <row r="3313" spans="4:4" ht="15" customHeight="1" x14ac:dyDescent="0.3">
      <c r="D3313" s="2"/>
    </row>
    <row r="3314" spans="4:4" ht="15" customHeight="1" x14ac:dyDescent="0.3">
      <c r="D3314" s="2"/>
    </row>
    <row r="3315" spans="4:4" ht="15" customHeight="1" x14ac:dyDescent="0.3">
      <c r="D3315" s="2"/>
    </row>
    <row r="3316" spans="4:4" ht="15" customHeight="1" x14ac:dyDescent="0.3">
      <c r="D3316" s="2"/>
    </row>
    <row r="3317" spans="4:4" ht="15" customHeight="1" x14ac:dyDescent="0.3">
      <c r="D3317" s="2"/>
    </row>
    <row r="3318" spans="4:4" ht="15" customHeight="1" x14ac:dyDescent="0.3">
      <c r="D3318" s="2"/>
    </row>
    <row r="3319" spans="4:4" ht="15" customHeight="1" x14ac:dyDescent="0.3">
      <c r="D3319" s="2"/>
    </row>
    <row r="3320" spans="4:4" ht="15" customHeight="1" x14ac:dyDescent="0.3">
      <c r="D3320" s="2"/>
    </row>
    <row r="3321" spans="4:4" ht="15" customHeight="1" x14ac:dyDescent="0.3">
      <c r="D3321" s="2"/>
    </row>
    <row r="3322" spans="4:4" ht="15" customHeight="1" x14ac:dyDescent="0.3">
      <c r="D3322" s="2"/>
    </row>
    <row r="3323" spans="4:4" ht="15" customHeight="1" x14ac:dyDescent="0.3">
      <c r="D3323" s="2"/>
    </row>
    <row r="3324" spans="4:4" ht="15" customHeight="1" x14ac:dyDescent="0.3">
      <c r="D3324" s="2"/>
    </row>
    <row r="3325" spans="4:4" ht="15" customHeight="1" x14ac:dyDescent="0.3">
      <c r="D3325" s="2"/>
    </row>
    <row r="3326" spans="4:4" ht="15" customHeight="1" x14ac:dyDescent="0.3">
      <c r="D3326" s="2"/>
    </row>
    <row r="3327" spans="4:4" ht="15" customHeight="1" x14ac:dyDescent="0.3">
      <c r="D3327" s="2"/>
    </row>
    <row r="3328" spans="4:4" ht="15" customHeight="1" x14ac:dyDescent="0.3">
      <c r="D3328" s="2"/>
    </row>
    <row r="3329" spans="4:4" ht="15" customHeight="1" x14ac:dyDescent="0.3">
      <c r="D3329" s="2"/>
    </row>
    <row r="3330" spans="4:4" ht="15" customHeight="1" x14ac:dyDescent="0.3">
      <c r="D3330" s="2"/>
    </row>
    <row r="3331" spans="4:4" ht="15" customHeight="1" x14ac:dyDescent="0.3">
      <c r="D3331" s="2"/>
    </row>
    <row r="3332" spans="4:4" ht="15" customHeight="1" x14ac:dyDescent="0.3">
      <c r="D3332" s="2"/>
    </row>
    <row r="3333" spans="4:4" ht="15" customHeight="1" x14ac:dyDescent="0.3">
      <c r="D3333" s="2"/>
    </row>
    <row r="3334" spans="4:4" ht="15" customHeight="1" x14ac:dyDescent="0.3">
      <c r="D3334" s="2"/>
    </row>
    <row r="3335" spans="4:4" ht="15" customHeight="1" x14ac:dyDescent="0.3">
      <c r="D3335" s="2"/>
    </row>
    <row r="3336" spans="4:4" ht="15" customHeight="1" x14ac:dyDescent="0.3">
      <c r="D3336" s="2"/>
    </row>
    <row r="3337" spans="4:4" ht="15" customHeight="1" x14ac:dyDescent="0.3">
      <c r="D3337" s="2"/>
    </row>
    <row r="3338" spans="4:4" ht="15" customHeight="1" x14ac:dyDescent="0.3">
      <c r="D3338" s="2"/>
    </row>
    <row r="3339" spans="4:4" ht="15" customHeight="1" x14ac:dyDescent="0.3">
      <c r="D3339" s="2"/>
    </row>
    <row r="3340" spans="4:4" ht="15" customHeight="1" x14ac:dyDescent="0.3">
      <c r="D3340" s="2"/>
    </row>
    <row r="3341" spans="4:4" ht="15" customHeight="1" x14ac:dyDescent="0.3">
      <c r="D3341" s="2"/>
    </row>
    <row r="3342" spans="4:4" ht="15" customHeight="1" x14ac:dyDescent="0.3">
      <c r="D3342" s="2"/>
    </row>
    <row r="3343" spans="4:4" ht="15" customHeight="1" x14ac:dyDescent="0.3">
      <c r="D3343" s="2"/>
    </row>
    <row r="3344" spans="4:4" ht="15" customHeight="1" x14ac:dyDescent="0.3">
      <c r="D3344" s="2"/>
    </row>
    <row r="3345" spans="4:4" ht="15" customHeight="1" x14ac:dyDescent="0.3">
      <c r="D3345" s="2"/>
    </row>
    <row r="3346" spans="4:4" ht="15" customHeight="1" x14ac:dyDescent="0.3">
      <c r="D3346" s="2"/>
    </row>
    <row r="3347" spans="4:4" ht="15" customHeight="1" x14ac:dyDescent="0.3">
      <c r="D3347" s="2"/>
    </row>
    <row r="3348" spans="4:4" ht="15" customHeight="1" x14ac:dyDescent="0.3">
      <c r="D3348" s="2"/>
    </row>
    <row r="3349" spans="4:4" ht="15" customHeight="1" x14ac:dyDescent="0.3">
      <c r="D3349" s="2"/>
    </row>
    <row r="3350" spans="4:4" ht="15" customHeight="1" x14ac:dyDescent="0.3">
      <c r="D3350" s="2"/>
    </row>
    <row r="3351" spans="4:4" ht="15" customHeight="1" x14ac:dyDescent="0.3">
      <c r="D3351" s="2"/>
    </row>
    <row r="3352" spans="4:4" ht="15" customHeight="1" x14ac:dyDescent="0.3">
      <c r="D3352" s="2"/>
    </row>
    <row r="3353" spans="4:4" ht="15" customHeight="1" x14ac:dyDescent="0.3">
      <c r="D3353" s="2"/>
    </row>
    <row r="3354" spans="4:4" ht="15" customHeight="1" x14ac:dyDescent="0.3">
      <c r="D3354" s="2"/>
    </row>
    <row r="3355" spans="4:4" ht="15" customHeight="1" x14ac:dyDescent="0.3">
      <c r="D3355" s="2"/>
    </row>
    <row r="3356" spans="4:4" ht="15" customHeight="1" x14ac:dyDescent="0.3">
      <c r="D3356" s="2"/>
    </row>
    <row r="3357" spans="4:4" ht="15" customHeight="1" x14ac:dyDescent="0.3">
      <c r="D3357" s="2"/>
    </row>
    <row r="3358" spans="4:4" ht="15" customHeight="1" x14ac:dyDescent="0.3">
      <c r="D3358" s="2"/>
    </row>
    <row r="3359" spans="4:4" ht="15" customHeight="1" x14ac:dyDescent="0.3">
      <c r="D3359" s="2"/>
    </row>
    <row r="3360" spans="4:4" ht="15" customHeight="1" x14ac:dyDescent="0.3">
      <c r="D3360" s="2"/>
    </row>
    <row r="3361" spans="4:4" ht="15" customHeight="1" x14ac:dyDescent="0.3">
      <c r="D3361" s="2"/>
    </row>
    <row r="3362" spans="4:4" ht="15" customHeight="1" x14ac:dyDescent="0.3">
      <c r="D3362" s="2"/>
    </row>
    <row r="3363" spans="4:4" ht="15" customHeight="1" x14ac:dyDescent="0.3">
      <c r="D3363" s="2"/>
    </row>
    <row r="3364" spans="4:4" ht="15" customHeight="1" x14ac:dyDescent="0.3">
      <c r="D3364" s="2"/>
    </row>
    <row r="3365" spans="4:4" ht="15" customHeight="1" x14ac:dyDescent="0.3">
      <c r="D3365" s="2"/>
    </row>
    <row r="3366" spans="4:4" ht="15" customHeight="1" x14ac:dyDescent="0.3">
      <c r="D3366" s="2"/>
    </row>
    <row r="3367" spans="4:4" ht="15" customHeight="1" x14ac:dyDescent="0.3">
      <c r="D3367" s="2"/>
    </row>
    <row r="3368" spans="4:4" ht="15" customHeight="1" x14ac:dyDescent="0.3">
      <c r="D3368" s="2"/>
    </row>
    <row r="3369" spans="4:4" ht="15" customHeight="1" x14ac:dyDescent="0.3">
      <c r="D3369" s="2"/>
    </row>
    <row r="3370" spans="4:4" ht="15" customHeight="1" x14ac:dyDescent="0.3">
      <c r="D3370" s="2"/>
    </row>
    <row r="3371" spans="4:4" ht="15" customHeight="1" x14ac:dyDescent="0.3">
      <c r="D3371" s="2"/>
    </row>
    <row r="3372" spans="4:4" ht="15" customHeight="1" x14ac:dyDescent="0.3">
      <c r="D3372" s="2"/>
    </row>
    <row r="3373" spans="4:4" ht="15" customHeight="1" x14ac:dyDescent="0.3">
      <c r="D3373" s="2"/>
    </row>
    <row r="3374" spans="4:4" ht="15" customHeight="1" x14ac:dyDescent="0.3">
      <c r="D3374" s="2"/>
    </row>
    <row r="3375" spans="4:4" ht="15" customHeight="1" x14ac:dyDescent="0.3">
      <c r="D3375" s="2"/>
    </row>
    <row r="3376" spans="4:4" ht="15" customHeight="1" x14ac:dyDescent="0.3">
      <c r="D3376" s="2"/>
    </row>
    <row r="3377" spans="4:4" ht="15" customHeight="1" x14ac:dyDescent="0.3">
      <c r="D3377" s="2"/>
    </row>
    <row r="3378" spans="4:4" ht="15" customHeight="1" x14ac:dyDescent="0.3">
      <c r="D3378" s="2"/>
    </row>
    <row r="3379" spans="4:4" ht="15" customHeight="1" x14ac:dyDescent="0.3">
      <c r="D3379" s="2"/>
    </row>
    <row r="3380" spans="4:4" ht="15" customHeight="1" x14ac:dyDescent="0.3">
      <c r="D3380" s="2"/>
    </row>
    <row r="3381" spans="4:4" ht="15" customHeight="1" x14ac:dyDescent="0.3">
      <c r="D3381" s="2"/>
    </row>
    <row r="3382" spans="4:4" ht="15" customHeight="1" x14ac:dyDescent="0.3">
      <c r="D3382" s="2"/>
    </row>
    <row r="3383" spans="4:4" ht="15" customHeight="1" x14ac:dyDescent="0.3">
      <c r="D3383" s="2"/>
    </row>
    <row r="3384" spans="4:4" ht="15" customHeight="1" x14ac:dyDescent="0.3">
      <c r="D3384" s="2"/>
    </row>
    <row r="3385" spans="4:4" ht="15" customHeight="1" x14ac:dyDescent="0.3">
      <c r="D3385" s="2"/>
    </row>
    <row r="3386" spans="4:4" ht="15" customHeight="1" x14ac:dyDescent="0.3">
      <c r="D3386" s="2"/>
    </row>
    <row r="3387" spans="4:4" ht="15" customHeight="1" x14ac:dyDescent="0.3">
      <c r="D3387" s="2"/>
    </row>
    <row r="3388" spans="4:4" ht="15" customHeight="1" x14ac:dyDescent="0.3">
      <c r="D3388" s="2"/>
    </row>
    <row r="3389" spans="4:4" ht="15" customHeight="1" x14ac:dyDescent="0.3">
      <c r="D3389" s="2"/>
    </row>
    <row r="3390" spans="4:4" ht="15" customHeight="1" x14ac:dyDescent="0.3">
      <c r="D3390" s="2"/>
    </row>
    <row r="3391" spans="4:4" ht="15" customHeight="1" x14ac:dyDescent="0.3">
      <c r="D3391" s="2"/>
    </row>
    <row r="3392" spans="4:4" ht="15" customHeight="1" x14ac:dyDescent="0.3">
      <c r="D3392" s="2"/>
    </row>
    <row r="3393" spans="4:4" ht="15" customHeight="1" x14ac:dyDescent="0.3">
      <c r="D3393" s="2"/>
    </row>
    <row r="3394" spans="4:4" ht="15" customHeight="1" x14ac:dyDescent="0.3">
      <c r="D3394" s="2"/>
    </row>
    <row r="3395" spans="4:4" ht="15" customHeight="1" x14ac:dyDescent="0.3">
      <c r="D3395" s="2"/>
    </row>
    <row r="3396" spans="4:4" ht="15" customHeight="1" x14ac:dyDescent="0.3">
      <c r="D3396" s="2"/>
    </row>
    <row r="3397" spans="4:4" ht="15" customHeight="1" x14ac:dyDescent="0.3">
      <c r="D3397" s="2"/>
    </row>
    <row r="3398" spans="4:4" ht="15" customHeight="1" x14ac:dyDescent="0.3">
      <c r="D3398" s="2"/>
    </row>
    <row r="3399" spans="4:4" ht="15" customHeight="1" x14ac:dyDescent="0.3">
      <c r="D3399" s="2"/>
    </row>
    <row r="3400" spans="4:4" ht="15" customHeight="1" x14ac:dyDescent="0.3">
      <c r="D3400" s="2"/>
    </row>
    <row r="3401" spans="4:4" ht="15" customHeight="1" x14ac:dyDescent="0.3">
      <c r="D3401" s="2"/>
    </row>
    <row r="3402" spans="4:4" ht="15" customHeight="1" x14ac:dyDescent="0.3">
      <c r="D3402" s="2"/>
    </row>
    <row r="3403" spans="4:4" ht="15" customHeight="1" x14ac:dyDescent="0.3">
      <c r="D3403" s="2"/>
    </row>
    <row r="3404" spans="4:4" ht="15" customHeight="1" x14ac:dyDescent="0.3">
      <c r="D3404" s="2"/>
    </row>
    <row r="3405" spans="4:4" ht="15" customHeight="1" x14ac:dyDescent="0.3">
      <c r="D3405" s="2"/>
    </row>
    <row r="3406" spans="4:4" ht="15" customHeight="1" x14ac:dyDescent="0.3">
      <c r="D3406" s="2"/>
    </row>
    <row r="3407" spans="4:4" ht="15" customHeight="1" x14ac:dyDescent="0.3">
      <c r="D3407" s="2"/>
    </row>
    <row r="3408" spans="4:4" ht="15" customHeight="1" x14ac:dyDescent="0.3">
      <c r="D3408" s="2"/>
    </row>
    <row r="3409" spans="4:4" ht="15" customHeight="1" x14ac:dyDescent="0.3">
      <c r="D3409" s="2"/>
    </row>
    <row r="3410" spans="4:4" ht="15" customHeight="1" x14ac:dyDescent="0.3">
      <c r="D3410" s="2"/>
    </row>
    <row r="3411" spans="4:4" ht="15" customHeight="1" x14ac:dyDescent="0.3">
      <c r="D3411" s="2"/>
    </row>
    <row r="3412" spans="4:4" ht="15" customHeight="1" x14ac:dyDescent="0.3">
      <c r="D3412" s="2"/>
    </row>
    <row r="3413" spans="4:4" ht="15" customHeight="1" x14ac:dyDescent="0.3">
      <c r="D3413" s="2"/>
    </row>
    <row r="3414" spans="4:4" ht="15" customHeight="1" x14ac:dyDescent="0.3">
      <c r="D3414" s="2"/>
    </row>
    <row r="3415" spans="4:4" ht="15" customHeight="1" x14ac:dyDescent="0.3">
      <c r="D3415" s="2"/>
    </row>
    <row r="3416" spans="4:4" ht="15" customHeight="1" x14ac:dyDescent="0.3">
      <c r="D3416" s="2"/>
    </row>
    <row r="3417" spans="4:4" ht="15" customHeight="1" x14ac:dyDescent="0.3">
      <c r="D3417" s="2"/>
    </row>
    <row r="3418" spans="4:4" ht="15" customHeight="1" x14ac:dyDescent="0.3">
      <c r="D3418" s="2"/>
    </row>
    <row r="3419" spans="4:4" ht="15" customHeight="1" x14ac:dyDescent="0.3">
      <c r="D3419" s="2"/>
    </row>
    <row r="3420" spans="4:4" ht="15" customHeight="1" x14ac:dyDescent="0.3">
      <c r="D3420" s="2"/>
    </row>
    <row r="3421" spans="4:4" ht="15" customHeight="1" x14ac:dyDescent="0.3">
      <c r="D3421" s="2"/>
    </row>
    <row r="3422" spans="4:4" ht="15" customHeight="1" x14ac:dyDescent="0.3">
      <c r="D3422" s="2"/>
    </row>
    <row r="3423" spans="4:4" ht="15" customHeight="1" x14ac:dyDescent="0.3">
      <c r="D3423" s="2"/>
    </row>
    <row r="3424" spans="4:4" ht="15" customHeight="1" x14ac:dyDescent="0.3">
      <c r="D3424" s="2"/>
    </row>
    <row r="3425" spans="4:4" ht="15" customHeight="1" x14ac:dyDescent="0.3">
      <c r="D3425" s="2"/>
    </row>
    <row r="3426" spans="4:4" ht="15" customHeight="1" x14ac:dyDescent="0.3">
      <c r="D3426" s="2"/>
    </row>
    <row r="3427" spans="4:4" ht="15" customHeight="1" x14ac:dyDescent="0.3">
      <c r="D3427" s="2"/>
    </row>
    <row r="3428" spans="4:4" ht="15" customHeight="1" x14ac:dyDescent="0.3">
      <c r="D3428" s="2"/>
    </row>
    <row r="3429" spans="4:4" ht="15" customHeight="1" x14ac:dyDescent="0.3">
      <c r="D3429" s="2"/>
    </row>
    <row r="3430" spans="4:4" ht="15" customHeight="1" x14ac:dyDescent="0.3">
      <c r="D3430" s="2"/>
    </row>
    <row r="3431" spans="4:4" ht="15" customHeight="1" x14ac:dyDescent="0.3">
      <c r="D3431" s="2"/>
    </row>
    <row r="3432" spans="4:4" ht="15" customHeight="1" x14ac:dyDescent="0.3">
      <c r="D3432" s="2"/>
    </row>
    <row r="3433" spans="4:4" ht="15" customHeight="1" x14ac:dyDescent="0.3">
      <c r="D3433" s="2"/>
    </row>
    <row r="3434" spans="4:4" ht="15" customHeight="1" x14ac:dyDescent="0.3">
      <c r="D3434" s="2"/>
    </row>
    <row r="3435" spans="4:4" ht="15" customHeight="1" x14ac:dyDescent="0.3">
      <c r="D3435" s="2"/>
    </row>
    <row r="3436" spans="4:4" ht="15" customHeight="1" x14ac:dyDescent="0.3">
      <c r="D3436" s="2"/>
    </row>
    <row r="3437" spans="4:4" ht="15" customHeight="1" x14ac:dyDescent="0.3">
      <c r="D3437" s="2"/>
    </row>
    <row r="3438" spans="4:4" ht="15" customHeight="1" x14ac:dyDescent="0.3">
      <c r="D3438" s="2"/>
    </row>
    <row r="3439" spans="4:4" ht="15" customHeight="1" x14ac:dyDescent="0.3">
      <c r="D3439" s="2"/>
    </row>
    <row r="3440" spans="4:4" ht="15" customHeight="1" x14ac:dyDescent="0.3">
      <c r="D3440" s="2"/>
    </row>
    <row r="3441" spans="4:4" ht="15" customHeight="1" x14ac:dyDescent="0.3">
      <c r="D3441" s="2"/>
    </row>
    <row r="3442" spans="4:4" ht="15" customHeight="1" x14ac:dyDescent="0.3">
      <c r="D3442" s="2"/>
    </row>
    <row r="3443" spans="4:4" ht="15" customHeight="1" x14ac:dyDescent="0.3">
      <c r="D3443" s="2"/>
    </row>
    <row r="3444" spans="4:4" ht="15" customHeight="1" x14ac:dyDescent="0.3">
      <c r="D3444" s="2"/>
    </row>
    <row r="3445" spans="4:4" ht="15" customHeight="1" x14ac:dyDescent="0.3">
      <c r="D3445" s="2"/>
    </row>
    <row r="3446" spans="4:4" ht="15" customHeight="1" x14ac:dyDescent="0.3">
      <c r="D3446" s="2"/>
    </row>
    <row r="3447" spans="4:4" ht="15" customHeight="1" x14ac:dyDescent="0.3">
      <c r="D3447" s="2"/>
    </row>
    <row r="3448" spans="4:4" ht="15" customHeight="1" x14ac:dyDescent="0.3">
      <c r="D3448" s="2"/>
    </row>
    <row r="3449" spans="4:4" ht="15" customHeight="1" x14ac:dyDescent="0.3">
      <c r="D3449" s="2"/>
    </row>
    <row r="3450" spans="4:4" ht="15" customHeight="1" x14ac:dyDescent="0.3">
      <c r="D3450" s="2"/>
    </row>
    <row r="3451" spans="4:4" ht="15" customHeight="1" x14ac:dyDescent="0.3">
      <c r="D3451" s="2"/>
    </row>
    <row r="3452" spans="4:4" ht="15" customHeight="1" x14ac:dyDescent="0.3">
      <c r="D3452" s="2"/>
    </row>
    <row r="3453" spans="4:4" ht="15" customHeight="1" x14ac:dyDescent="0.3">
      <c r="D3453" s="2"/>
    </row>
    <row r="3454" spans="4:4" ht="15" customHeight="1" x14ac:dyDescent="0.3">
      <c r="D3454" s="2"/>
    </row>
    <row r="3455" spans="4:4" ht="15" customHeight="1" x14ac:dyDescent="0.3">
      <c r="D3455" s="2"/>
    </row>
    <row r="3456" spans="4:4" ht="15" customHeight="1" x14ac:dyDescent="0.3">
      <c r="D3456" s="2"/>
    </row>
    <row r="3457" spans="4:4" ht="15" customHeight="1" x14ac:dyDescent="0.3">
      <c r="D3457" s="2"/>
    </row>
    <row r="3458" spans="4:4" ht="15" customHeight="1" x14ac:dyDescent="0.3">
      <c r="D3458" s="2"/>
    </row>
    <row r="3459" spans="4:4" ht="15" customHeight="1" x14ac:dyDescent="0.3">
      <c r="D3459" s="2"/>
    </row>
    <row r="3460" spans="4:4" ht="15" customHeight="1" x14ac:dyDescent="0.3">
      <c r="D3460" s="2"/>
    </row>
    <row r="3461" spans="4:4" ht="15" customHeight="1" x14ac:dyDescent="0.3">
      <c r="D3461" s="2"/>
    </row>
    <row r="3462" spans="4:4" ht="15" customHeight="1" x14ac:dyDescent="0.3">
      <c r="D3462" s="2"/>
    </row>
    <row r="3463" spans="4:4" ht="15" customHeight="1" x14ac:dyDescent="0.3">
      <c r="D3463" s="2"/>
    </row>
    <row r="3464" spans="4:4" ht="15" customHeight="1" x14ac:dyDescent="0.3">
      <c r="D3464" s="2"/>
    </row>
    <row r="3465" spans="4:4" ht="15" customHeight="1" x14ac:dyDescent="0.3">
      <c r="D3465" s="2"/>
    </row>
    <row r="3466" spans="4:4" ht="15" customHeight="1" x14ac:dyDescent="0.3">
      <c r="D3466" s="2"/>
    </row>
    <row r="3467" spans="4:4" ht="15" customHeight="1" x14ac:dyDescent="0.3">
      <c r="D3467" s="2"/>
    </row>
    <row r="3468" spans="4:4" ht="15" customHeight="1" x14ac:dyDescent="0.3">
      <c r="D3468" s="2"/>
    </row>
    <row r="3469" spans="4:4" ht="15" customHeight="1" x14ac:dyDescent="0.3">
      <c r="D3469" s="2"/>
    </row>
    <row r="3470" spans="4:4" ht="15" customHeight="1" x14ac:dyDescent="0.3">
      <c r="D3470" s="2"/>
    </row>
    <row r="3471" spans="4:4" ht="15" customHeight="1" x14ac:dyDescent="0.3">
      <c r="D3471" s="2"/>
    </row>
    <row r="3472" spans="4:4" ht="15" customHeight="1" x14ac:dyDescent="0.3">
      <c r="D3472" s="2"/>
    </row>
    <row r="3473" spans="4:4" ht="15" customHeight="1" x14ac:dyDescent="0.3">
      <c r="D3473" s="2"/>
    </row>
    <row r="3474" spans="4:4" ht="15" customHeight="1" x14ac:dyDescent="0.3">
      <c r="D3474" s="2"/>
    </row>
    <row r="3475" spans="4:4" ht="15" customHeight="1" x14ac:dyDescent="0.3">
      <c r="D3475" s="2"/>
    </row>
    <row r="3476" spans="4:4" ht="15" customHeight="1" x14ac:dyDescent="0.3">
      <c r="D3476" s="2"/>
    </row>
    <row r="3477" spans="4:4" ht="15" customHeight="1" x14ac:dyDescent="0.3">
      <c r="D3477" s="2"/>
    </row>
    <row r="3478" spans="4:4" ht="15" customHeight="1" x14ac:dyDescent="0.3">
      <c r="D3478" s="2"/>
    </row>
    <row r="3479" spans="4:4" ht="15" customHeight="1" x14ac:dyDescent="0.3">
      <c r="D3479" s="2"/>
    </row>
    <row r="3480" spans="4:4" ht="15" customHeight="1" x14ac:dyDescent="0.3">
      <c r="D3480" s="2"/>
    </row>
    <row r="3481" spans="4:4" ht="15" customHeight="1" x14ac:dyDescent="0.3">
      <c r="D3481" s="2"/>
    </row>
    <row r="3482" spans="4:4" ht="15" customHeight="1" x14ac:dyDescent="0.3">
      <c r="D3482" s="2"/>
    </row>
    <row r="3483" spans="4:4" ht="15" customHeight="1" x14ac:dyDescent="0.3">
      <c r="D3483" s="2"/>
    </row>
    <row r="3484" spans="4:4" ht="15" customHeight="1" x14ac:dyDescent="0.3">
      <c r="D3484" s="2"/>
    </row>
    <row r="3485" spans="4:4" ht="15" customHeight="1" x14ac:dyDescent="0.3">
      <c r="D3485" s="2"/>
    </row>
    <row r="3486" spans="4:4" ht="15" customHeight="1" x14ac:dyDescent="0.3">
      <c r="D3486" s="2"/>
    </row>
    <row r="3487" spans="4:4" ht="15" customHeight="1" x14ac:dyDescent="0.3">
      <c r="D3487" s="2"/>
    </row>
    <row r="3488" spans="4:4" ht="15" customHeight="1" x14ac:dyDescent="0.3">
      <c r="D3488" s="2"/>
    </row>
    <row r="3489" spans="4:4" ht="15" customHeight="1" x14ac:dyDescent="0.3">
      <c r="D3489" s="2"/>
    </row>
    <row r="3490" spans="4:4" ht="15" customHeight="1" x14ac:dyDescent="0.3">
      <c r="D3490" s="2"/>
    </row>
    <row r="3491" spans="4:4" ht="15" customHeight="1" x14ac:dyDescent="0.3">
      <c r="D3491" s="2"/>
    </row>
    <row r="3492" spans="4:4" ht="15" customHeight="1" x14ac:dyDescent="0.3">
      <c r="D3492" s="2"/>
    </row>
    <row r="3493" spans="4:4" ht="15" customHeight="1" x14ac:dyDescent="0.3">
      <c r="D3493" s="2"/>
    </row>
    <row r="3494" spans="4:4" ht="15" customHeight="1" x14ac:dyDescent="0.3">
      <c r="D3494" s="2"/>
    </row>
    <row r="3495" spans="4:4" ht="15" customHeight="1" x14ac:dyDescent="0.3">
      <c r="D3495" s="2"/>
    </row>
    <row r="3496" spans="4:4" ht="15" customHeight="1" x14ac:dyDescent="0.3">
      <c r="D3496" s="2"/>
    </row>
    <row r="3497" spans="4:4" ht="15" customHeight="1" x14ac:dyDescent="0.3">
      <c r="D3497" s="2"/>
    </row>
    <row r="3498" spans="4:4" ht="15" customHeight="1" x14ac:dyDescent="0.3">
      <c r="D3498" s="2"/>
    </row>
    <row r="3499" spans="4:4" ht="15" customHeight="1" x14ac:dyDescent="0.3">
      <c r="D3499" s="2"/>
    </row>
    <row r="3500" spans="4:4" ht="15" customHeight="1" x14ac:dyDescent="0.3">
      <c r="D3500" s="2"/>
    </row>
    <row r="3501" spans="4:4" ht="15" customHeight="1" x14ac:dyDescent="0.3">
      <c r="D3501" s="2"/>
    </row>
    <row r="3502" spans="4:4" ht="15" customHeight="1" x14ac:dyDescent="0.3">
      <c r="D3502" s="2"/>
    </row>
    <row r="3503" spans="4:4" ht="15" customHeight="1" x14ac:dyDescent="0.3">
      <c r="D3503" s="2"/>
    </row>
    <row r="3504" spans="4:4" ht="15" customHeight="1" x14ac:dyDescent="0.3">
      <c r="D3504" s="2"/>
    </row>
    <row r="3505" spans="4:4" ht="15" customHeight="1" x14ac:dyDescent="0.3">
      <c r="D3505" s="2"/>
    </row>
    <row r="3506" spans="4:4" ht="15" customHeight="1" x14ac:dyDescent="0.3">
      <c r="D3506" s="2"/>
    </row>
    <row r="3507" spans="4:4" ht="15" customHeight="1" x14ac:dyDescent="0.3">
      <c r="D3507" s="2"/>
    </row>
    <row r="3508" spans="4:4" ht="15" customHeight="1" x14ac:dyDescent="0.3">
      <c r="D3508" s="2"/>
    </row>
    <row r="3509" spans="4:4" ht="15" customHeight="1" x14ac:dyDescent="0.3">
      <c r="D3509" s="2"/>
    </row>
    <row r="3510" spans="4:4" ht="15" customHeight="1" x14ac:dyDescent="0.3">
      <c r="D3510" s="2"/>
    </row>
    <row r="3511" spans="4:4" ht="15" customHeight="1" x14ac:dyDescent="0.3">
      <c r="D3511" s="2"/>
    </row>
    <row r="3512" spans="4:4" ht="15" customHeight="1" x14ac:dyDescent="0.3">
      <c r="D3512" s="2"/>
    </row>
    <row r="3513" spans="4:4" ht="15" customHeight="1" x14ac:dyDescent="0.3">
      <c r="D3513" s="2"/>
    </row>
    <row r="3514" spans="4:4" ht="15" customHeight="1" x14ac:dyDescent="0.3">
      <c r="D3514" s="2"/>
    </row>
    <row r="3515" spans="4:4" ht="15" customHeight="1" x14ac:dyDescent="0.3">
      <c r="D3515" s="2"/>
    </row>
    <row r="3516" spans="4:4" ht="15" customHeight="1" x14ac:dyDescent="0.3">
      <c r="D3516" s="2"/>
    </row>
    <row r="3517" spans="4:4" ht="15" customHeight="1" x14ac:dyDescent="0.3">
      <c r="D3517" s="2"/>
    </row>
    <row r="3518" spans="4:4" ht="15" customHeight="1" x14ac:dyDescent="0.3">
      <c r="D3518" s="2"/>
    </row>
    <row r="3519" spans="4:4" ht="15" customHeight="1" x14ac:dyDescent="0.3">
      <c r="D3519" s="2"/>
    </row>
    <row r="3520" spans="4:4" ht="15" customHeight="1" x14ac:dyDescent="0.3">
      <c r="D3520" s="2"/>
    </row>
    <row r="3521" spans="4:4" ht="15" customHeight="1" x14ac:dyDescent="0.3">
      <c r="D3521" s="2"/>
    </row>
    <row r="3522" spans="4:4" ht="15" customHeight="1" x14ac:dyDescent="0.3">
      <c r="D3522" s="2"/>
    </row>
    <row r="3523" spans="4:4" ht="15" customHeight="1" x14ac:dyDescent="0.3">
      <c r="D3523" s="2"/>
    </row>
    <row r="3524" spans="4:4" ht="15" customHeight="1" x14ac:dyDescent="0.3">
      <c r="D3524" s="2"/>
    </row>
    <row r="3525" spans="4:4" ht="15" customHeight="1" x14ac:dyDescent="0.3">
      <c r="D3525" s="2"/>
    </row>
    <row r="3526" spans="4:4" ht="15" customHeight="1" x14ac:dyDescent="0.3">
      <c r="D3526" s="2"/>
    </row>
    <row r="3527" spans="4:4" ht="15" customHeight="1" x14ac:dyDescent="0.3">
      <c r="D3527" s="2"/>
    </row>
    <row r="3528" spans="4:4" ht="15" customHeight="1" x14ac:dyDescent="0.3">
      <c r="D3528" s="2"/>
    </row>
    <row r="3529" spans="4:4" ht="15" customHeight="1" x14ac:dyDescent="0.3">
      <c r="D3529" s="2"/>
    </row>
    <row r="3530" spans="4:4" ht="15" customHeight="1" x14ac:dyDescent="0.3">
      <c r="D3530" s="2"/>
    </row>
    <row r="3531" spans="4:4" ht="15" customHeight="1" x14ac:dyDescent="0.3">
      <c r="D3531" s="2"/>
    </row>
    <row r="3532" spans="4:4" ht="15" customHeight="1" x14ac:dyDescent="0.3">
      <c r="D3532" s="2"/>
    </row>
    <row r="3533" spans="4:4" ht="15" customHeight="1" x14ac:dyDescent="0.3">
      <c r="D3533" s="2"/>
    </row>
    <row r="3534" spans="4:4" ht="15" customHeight="1" x14ac:dyDescent="0.3">
      <c r="D3534" s="2"/>
    </row>
    <row r="3535" spans="4:4" ht="15" customHeight="1" x14ac:dyDescent="0.3">
      <c r="D3535" s="2"/>
    </row>
    <row r="3536" spans="4:4" ht="15" customHeight="1" x14ac:dyDescent="0.3">
      <c r="D3536" s="2"/>
    </row>
    <row r="3537" spans="4:4" ht="15" customHeight="1" x14ac:dyDescent="0.3">
      <c r="D3537" s="2"/>
    </row>
    <row r="3538" spans="4:4" ht="15" customHeight="1" x14ac:dyDescent="0.3">
      <c r="D3538" s="2"/>
    </row>
    <row r="3539" spans="4:4" ht="15" customHeight="1" x14ac:dyDescent="0.3">
      <c r="D3539" s="2"/>
    </row>
    <row r="3540" spans="4:4" ht="15" customHeight="1" x14ac:dyDescent="0.3">
      <c r="D3540" s="2"/>
    </row>
    <row r="3541" spans="4:4" ht="15" customHeight="1" x14ac:dyDescent="0.3">
      <c r="D3541" s="2"/>
    </row>
    <row r="3542" spans="4:4" ht="15" customHeight="1" x14ac:dyDescent="0.3">
      <c r="D3542" s="2"/>
    </row>
    <row r="3543" spans="4:4" ht="15" customHeight="1" x14ac:dyDescent="0.3">
      <c r="D3543" s="2"/>
    </row>
    <row r="3544" spans="4:4" ht="15" customHeight="1" x14ac:dyDescent="0.3">
      <c r="D3544" s="2"/>
    </row>
    <row r="3545" spans="4:4" ht="15" customHeight="1" x14ac:dyDescent="0.3">
      <c r="D3545" s="2"/>
    </row>
    <row r="3546" spans="4:4" ht="15" customHeight="1" x14ac:dyDescent="0.3">
      <c r="D3546" s="2"/>
    </row>
    <row r="3547" spans="4:4" ht="15" customHeight="1" x14ac:dyDescent="0.3">
      <c r="D3547" s="2"/>
    </row>
    <row r="3548" spans="4:4" ht="15" customHeight="1" x14ac:dyDescent="0.3">
      <c r="D3548" s="2"/>
    </row>
    <row r="3549" spans="4:4" ht="15" customHeight="1" x14ac:dyDescent="0.3">
      <c r="D3549" s="2"/>
    </row>
    <row r="3550" spans="4:4" ht="15" customHeight="1" x14ac:dyDescent="0.3">
      <c r="D3550" s="2"/>
    </row>
    <row r="3551" spans="4:4" ht="15" customHeight="1" x14ac:dyDescent="0.3">
      <c r="D3551" s="2"/>
    </row>
    <row r="3552" spans="4:4" ht="15" customHeight="1" x14ac:dyDescent="0.3">
      <c r="D3552" s="2"/>
    </row>
    <row r="3553" spans="4:4" ht="15" customHeight="1" x14ac:dyDescent="0.3">
      <c r="D3553" s="2"/>
    </row>
    <row r="3554" spans="4:4" ht="15" customHeight="1" x14ac:dyDescent="0.3">
      <c r="D3554" s="2"/>
    </row>
    <row r="3555" spans="4:4" ht="15" customHeight="1" x14ac:dyDescent="0.3">
      <c r="D3555" s="2"/>
    </row>
    <row r="3556" spans="4:4" ht="15" customHeight="1" x14ac:dyDescent="0.3">
      <c r="D3556" s="2"/>
    </row>
    <row r="3557" spans="4:4" ht="15" customHeight="1" x14ac:dyDescent="0.3">
      <c r="D3557" s="2"/>
    </row>
    <row r="3558" spans="4:4" ht="15" customHeight="1" x14ac:dyDescent="0.3">
      <c r="D3558" s="2"/>
    </row>
    <row r="3559" spans="4:4" ht="15" customHeight="1" x14ac:dyDescent="0.3">
      <c r="D3559" s="2"/>
    </row>
    <row r="3560" spans="4:4" ht="15" customHeight="1" x14ac:dyDescent="0.3">
      <c r="D3560" s="2"/>
    </row>
    <row r="3561" spans="4:4" ht="15" customHeight="1" x14ac:dyDescent="0.3">
      <c r="D3561" s="2"/>
    </row>
    <row r="3562" spans="4:4" ht="15" customHeight="1" x14ac:dyDescent="0.3">
      <c r="D3562" s="2"/>
    </row>
    <row r="3563" spans="4:4" ht="15" customHeight="1" x14ac:dyDescent="0.3">
      <c r="D3563" s="2"/>
    </row>
    <row r="3564" spans="4:4" ht="15" customHeight="1" x14ac:dyDescent="0.3">
      <c r="D3564" s="2"/>
    </row>
    <row r="3565" spans="4:4" ht="15" customHeight="1" x14ac:dyDescent="0.3">
      <c r="D3565" s="2"/>
    </row>
    <row r="3566" spans="4:4" ht="15" customHeight="1" x14ac:dyDescent="0.3">
      <c r="D3566" s="2"/>
    </row>
    <row r="3567" spans="4:4" ht="15" customHeight="1" x14ac:dyDescent="0.3">
      <c r="D3567" s="2"/>
    </row>
    <row r="3568" spans="4:4" ht="15" customHeight="1" x14ac:dyDescent="0.3">
      <c r="D3568" s="2"/>
    </row>
    <row r="3569" spans="4:4" ht="15" customHeight="1" x14ac:dyDescent="0.3">
      <c r="D3569" s="2"/>
    </row>
    <row r="3570" spans="4:4" ht="15" customHeight="1" x14ac:dyDescent="0.3">
      <c r="D3570" s="2"/>
    </row>
    <row r="3571" spans="4:4" ht="15" customHeight="1" x14ac:dyDescent="0.3">
      <c r="D3571" s="2"/>
    </row>
    <row r="3572" spans="4:4" ht="15" customHeight="1" x14ac:dyDescent="0.3">
      <c r="D3572" s="2"/>
    </row>
    <row r="3573" spans="4:4" ht="15" customHeight="1" x14ac:dyDescent="0.3">
      <c r="D3573" s="2"/>
    </row>
    <row r="3574" spans="4:4" ht="15" customHeight="1" x14ac:dyDescent="0.3">
      <c r="D3574" s="2"/>
    </row>
    <row r="3575" spans="4:4" ht="15" customHeight="1" x14ac:dyDescent="0.3">
      <c r="D3575" s="2"/>
    </row>
    <row r="3576" spans="4:4" ht="15" customHeight="1" x14ac:dyDescent="0.3">
      <c r="D3576" s="2"/>
    </row>
    <row r="3577" spans="4:4" ht="15" customHeight="1" x14ac:dyDescent="0.3">
      <c r="D3577" s="2"/>
    </row>
    <row r="3578" spans="4:4" ht="15" customHeight="1" x14ac:dyDescent="0.3">
      <c r="D3578" s="2"/>
    </row>
    <row r="3579" spans="4:4" ht="15" customHeight="1" x14ac:dyDescent="0.3">
      <c r="D3579" s="2"/>
    </row>
    <row r="3580" spans="4:4" ht="15" customHeight="1" x14ac:dyDescent="0.3">
      <c r="D3580" s="2"/>
    </row>
    <row r="3581" spans="4:4" ht="15" customHeight="1" x14ac:dyDescent="0.3">
      <c r="D3581" s="2"/>
    </row>
    <row r="3582" spans="4:4" ht="15" customHeight="1" x14ac:dyDescent="0.3">
      <c r="D3582" s="2"/>
    </row>
    <row r="3583" spans="4:4" ht="15" customHeight="1" x14ac:dyDescent="0.3">
      <c r="D3583" s="2"/>
    </row>
    <row r="3584" spans="4:4" ht="15" customHeight="1" x14ac:dyDescent="0.3">
      <c r="D3584" s="2"/>
    </row>
    <row r="3585" spans="4:4" ht="15" customHeight="1" x14ac:dyDescent="0.3">
      <c r="D3585" s="2"/>
    </row>
    <row r="3586" spans="4:4" ht="15" customHeight="1" x14ac:dyDescent="0.3">
      <c r="D3586" s="2"/>
    </row>
    <row r="3587" spans="4:4" ht="15" customHeight="1" x14ac:dyDescent="0.3">
      <c r="D3587" s="2"/>
    </row>
    <row r="3588" spans="4:4" ht="15" customHeight="1" x14ac:dyDescent="0.3">
      <c r="D3588" s="2"/>
    </row>
    <row r="3589" spans="4:4" ht="15" customHeight="1" x14ac:dyDescent="0.3">
      <c r="D3589" s="2"/>
    </row>
    <row r="3590" spans="4:4" ht="15" customHeight="1" x14ac:dyDescent="0.3">
      <c r="D3590" s="2"/>
    </row>
    <row r="3591" spans="4:4" ht="15" customHeight="1" x14ac:dyDescent="0.3">
      <c r="D3591" s="2"/>
    </row>
    <row r="3592" spans="4:4" ht="15" customHeight="1" x14ac:dyDescent="0.3">
      <c r="D3592" s="2"/>
    </row>
    <row r="3593" spans="4:4" ht="15" customHeight="1" x14ac:dyDescent="0.3">
      <c r="D3593" s="2"/>
    </row>
    <row r="3594" spans="4:4" ht="15" customHeight="1" x14ac:dyDescent="0.3">
      <c r="D3594" s="2"/>
    </row>
    <row r="3595" spans="4:4" ht="15" customHeight="1" x14ac:dyDescent="0.3">
      <c r="D3595" s="2"/>
    </row>
    <row r="3596" spans="4:4" ht="15" customHeight="1" x14ac:dyDescent="0.3">
      <c r="D3596" s="2"/>
    </row>
    <row r="3597" spans="4:4" ht="15" customHeight="1" x14ac:dyDescent="0.3">
      <c r="D3597" s="2"/>
    </row>
    <row r="3598" spans="4:4" ht="15" customHeight="1" x14ac:dyDescent="0.3">
      <c r="D3598" s="2"/>
    </row>
    <row r="3599" spans="4:4" ht="15" customHeight="1" x14ac:dyDescent="0.3">
      <c r="D3599" s="2"/>
    </row>
    <row r="3600" spans="4:4" ht="15" customHeight="1" x14ac:dyDescent="0.3">
      <c r="D3600" s="2"/>
    </row>
    <row r="3601" spans="4:4" ht="15" customHeight="1" x14ac:dyDescent="0.3">
      <c r="D3601" s="2"/>
    </row>
    <row r="3602" spans="4:4" ht="15" customHeight="1" x14ac:dyDescent="0.3">
      <c r="D3602" s="2"/>
    </row>
    <row r="3603" spans="4:4" ht="15" customHeight="1" x14ac:dyDescent="0.3">
      <c r="D3603" s="2"/>
    </row>
    <row r="3604" spans="4:4" ht="15" customHeight="1" x14ac:dyDescent="0.3">
      <c r="D3604" s="2"/>
    </row>
    <row r="3605" spans="4:4" ht="15" customHeight="1" x14ac:dyDescent="0.3">
      <c r="D3605" s="2"/>
    </row>
    <row r="3606" spans="4:4" ht="15" customHeight="1" x14ac:dyDescent="0.3">
      <c r="D3606" s="2"/>
    </row>
    <row r="3607" spans="4:4" ht="15" customHeight="1" x14ac:dyDescent="0.3">
      <c r="D3607" s="2"/>
    </row>
    <row r="3608" spans="4:4" ht="15" customHeight="1" x14ac:dyDescent="0.3">
      <c r="D3608" s="2"/>
    </row>
    <row r="3609" spans="4:4" ht="15" customHeight="1" x14ac:dyDescent="0.3">
      <c r="D3609" s="2"/>
    </row>
    <row r="3610" spans="4:4" ht="15" customHeight="1" x14ac:dyDescent="0.3">
      <c r="D3610" s="2"/>
    </row>
    <row r="3611" spans="4:4" ht="15" customHeight="1" x14ac:dyDescent="0.3">
      <c r="D3611" s="2"/>
    </row>
    <row r="3612" spans="4:4" ht="15" customHeight="1" x14ac:dyDescent="0.3">
      <c r="D3612" s="2"/>
    </row>
    <row r="3613" spans="4:4" ht="15" customHeight="1" x14ac:dyDescent="0.3">
      <c r="D3613" s="2"/>
    </row>
    <row r="3614" spans="4:4" ht="15" customHeight="1" x14ac:dyDescent="0.3">
      <c r="D3614" s="2"/>
    </row>
    <row r="3615" spans="4:4" ht="15" customHeight="1" x14ac:dyDescent="0.3">
      <c r="D3615" s="2"/>
    </row>
    <row r="3616" spans="4:4" ht="15" customHeight="1" x14ac:dyDescent="0.3">
      <c r="D3616" s="2"/>
    </row>
    <row r="3617" spans="4:4" ht="15" customHeight="1" x14ac:dyDescent="0.3">
      <c r="D3617" s="2"/>
    </row>
    <row r="3618" spans="4:4" ht="15" customHeight="1" x14ac:dyDescent="0.3">
      <c r="D3618" s="2"/>
    </row>
    <row r="3619" spans="4:4" ht="15" customHeight="1" x14ac:dyDescent="0.3">
      <c r="D3619" s="2"/>
    </row>
    <row r="3620" spans="4:4" ht="15" customHeight="1" x14ac:dyDescent="0.3">
      <c r="D3620" s="2"/>
    </row>
    <row r="3621" spans="4:4" ht="15" customHeight="1" x14ac:dyDescent="0.3">
      <c r="D3621" s="2"/>
    </row>
    <row r="3622" spans="4:4" ht="15" customHeight="1" x14ac:dyDescent="0.3">
      <c r="D3622" s="2"/>
    </row>
    <row r="3623" spans="4:4" ht="15" customHeight="1" x14ac:dyDescent="0.3">
      <c r="D3623" s="2"/>
    </row>
    <row r="3624" spans="4:4" ht="15" customHeight="1" x14ac:dyDescent="0.3">
      <c r="D3624" s="2"/>
    </row>
    <row r="3625" spans="4:4" ht="15" customHeight="1" x14ac:dyDescent="0.3">
      <c r="D3625" s="2"/>
    </row>
    <row r="3626" spans="4:4" ht="15" customHeight="1" x14ac:dyDescent="0.3">
      <c r="D3626" s="2"/>
    </row>
    <row r="3627" spans="4:4" ht="15" customHeight="1" x14ac:dyDescent="0.3">
      <c r="D3627" s="2"/>
    </row>
    <row r="3628" spans="4:4" ht="15" customHeight="1" x14ac:dyDescent="0.3">
      <c r="D3628" s="2"/>
    </row>
    <row r="3629" spans="4:4" ht="15" customHeight="1" x14ac:dyDescent="0.3">
      <c r="D3629" s="2"/>
    </row>
    <row r="3630" spans="4:4" ht="15" customHeight="1" x14ac:dyDescent="0.3">
      <c r="D3630" s="2"/>
    </row>
    <row r="3631" spans="4:4" ht="15" customHeight="1" x14ac:dyDescent="0.3">
      <c r="D3631" s="2"/>
    </row>
    <row r="3632" spans="4:4" ht="15" customHeight="1" x14ac:dyDescent="0.3">
      <c r="D3632" s="2"/>
    </row>
    <row r="3633" spans="4:4" ht="15" customHeight="1" x14ac:dyDescent="0.3">
      <c r="D3633" s="2"/>
    </row>
    <row r="3634" spans="4:4" ht="15" customHeight="1" x14ac:dyDescent="0.3">
      <c r="D3634" s="2"/>
    </row>
    <row r="3635" spans="4:4" ht="15" customHeight="1" x14ac:dyDescent="0.3">
      <c r="D3635" s="2"/>
    </row>
    <row r="3636" spans="4:4" ht="15" customHeight="1" x14ac:dyDescent="0.3">
      <c r="D3636" s="2"/>
    </row>
    <row r="3637" spans="4:4" ht="15" customHeight="1" x14ac:dyDescent="0.3">
      <c r="D3637" s="2"/>
    </row>
    <row r="3638" spans="4:4" ht="15" customHeight="1" x14ac:dyDescent="0.3">
      <c r="D3638" s="2"/>
    </row>
    <row r="3639" spans="4:4" ht="15" customHeight="1" x14ac:dyDescent="0.3">
      <c r="D3639" s="2"/>
    </row>
    <row r="3640" spans="4:4" ht="15" customHeight="1" x14ac:dyDescent="0.3">
      <c r="D3640" s="2"/>
    </row>
    <row r="3641" spans="4:4" ht="15" customHeight="1" x14ac:dyDescent="0.3">
      <c r="D3641" s="2"/>
    </row>
    <row r="3642" spans="4:4" ht="15" customHeight="1" x14ac:dyDescent="0.3">
      <c r="D3642" s="2"/>
    </row>
    <row r="3643" spans="4:4" ht="15" customHeight="1" x14ac:dyDescent="0.3">
      <c r="D3643" s="2"/>
    </row>
    <row r="3644" spans="4:4" ht="15" customHeight="1" x14ac:dyDescent="0.3">
      <c r="D3644" s="2"/>
    </row>
    <row r="3645" spans="4:4" ht="15" customHeight="1" x14ac:dyDescent="0.3">
      <c r="D3645" s="2"/>
    </row>
    <row r="3646" spans="4:4" ht="15" customHeight="1" x14ac:dyDescent="0.3">
      <c r="D3646" s="2"/>
    </row>
    <row r="3647" spans="4:4" ht="15" customHeight="1" x14ac:dyDescent="0.3">
      <c r="D3647" s="2"/>
    </row>
    <row r="3648" spans="4:4" ht="15" customHeight="1" x14ac:dyDescent="0.3">
      <c r="D3648" s="2"/>
    </row>
    <row r="3649" spans="4:4" ht="15" customHeight="1" x14ac:dyDescent="0.3">
      <c r="D3649" s="2"/>
    </row>
    <row r="3650" spans="4:4" ht="15" customHeight="1" x14ac:dyDescent="0.3">
      <c r="D3650" s="2"/>
    </row>
    <row r="3651" spans="4:4" ht="15" customHeight="1" x14ac:dyDescent="0.3">
      <c r="D3651" s="2"/>
    </row>
    <row r="3652" spans="4:4" ht="15" customHeight="1" x14ac:dyDescent="0.3">
      <c r="D3652" s="2"/>
    </row>
    <row r="3653" spans="4:4" ht="15" customHeight="1" x14ac:dyDescent="0.3">
      <c r="D3653" s="2"/>
    </row>
    <row r="3654" spans="4:4" ht="15" customHeight="1" x14ac:dyDescent="0.3">
      <c r="D3654" s="2"/>
    </row>
    <row r="3655" spans="4:4" ht="15" customHeight="1" x14ac:dyDescent="0.3">
      <c r="D3655" s="2"/>
    </row>
    <row r="3656" spans="4:4" ht="15" customHeight="1" x14ac:dyDescent="0.3">
      <c r="D3656" s="2"/>
    </row>
    <row r="3657" spans="4:4" ht="15" customHeight="1" x14ac:dyDescent="0.3">
      <c r="D3657" s="2"/>
    </row>
    <row r="3658" spans="4:4" ht="15" customHeight="1" x14ac:dyDescent="0.3">
      <c r="D3658" s="2"/>
    </row>
    <row r="3659" spans="4:4" ht="15" customHeight="1" x14ac:dyDescent="0.3">
      <c r="D3659" s="2"/>
    </row>
    <row r="3660" spans="4:4" ht="15" customHeight="1" x14ac:dyDescent="0.3">
      <c r="D3660" s="2"/>
    </row>
    <row r="3661" spans="4:4" ht="15" customHeight="1" x14ac:dyDescent="0.3">
      <c r="D3661" s="2"/>
    </row>
    <row r="3662" spans="4:4" ht="15" customHeight="1" x14ac:dyDescent="0.3">
      <c r="D3662" s="2"/>
    </row>
    <row r="3663" spans="4:4" ht="15" customHeight="1" x14ac:dyDescent="0.3">
      <c r="D3663" s="2"/>
    </row>
    <row r="3664" spans="4:4" ht="15" customHeight="1" x14ac:dyDescent="0.3">
      <c r="D3664" s="2"/>
    </row>
    <row r="3665" spans="4:4" ht="15" customHeight="1" x14ac:dyDescent="0.3">
      <c r="D3665" s="2"/>
    </row>
    <row r="3666" spans="4:4" ht="15" customHeight="1" x14ac:dyDescent="0.3">
      <c r="D3666" s="2"/>
    </row>
    <row r="3667" spans="4:4" ht="15" customHeight="1" x14ac:dyDescent="0.3">
      <c r="D3667" s="2"/>
    </row>
    <row r="3668" spans="4:4" ht="15" customHeight="1" x14ac:dyDescent="0.3">
      <c r="D3668" s="2"/>
    </row>
    <row r="3669" spans="4:4" ht="15" customHeight="1" x14ac:dyDescent="0.3">
      <c r="D3669" s="2"/>
    </row>
    <row r="3670" spans="4:4" ht="15" customHeight="1" x14ac:dyDescent="0.3">
      <c r="D3670" s="2"/>
    </row>
    <row r="3671" spans="4:4" ht="15" customHeight="1" x14ac:dyDescent="0.3">
      <c r="D3671" s="2"/>
    </row>
    <row r="3672" spans="4:4" ht="15" customHeight="1" x14ac:dyDescent="0.3">
      <c r="D3672" s="2"/>
    </row>
    <row r="3673" spans="4:4" ht="15" customHeight="1" x14ac:dyDescent="0.3">
      <c r="D3673" s="2"/>
    </row>
    <row r="3674" spans="4:4" ht="15" customHeight="1" x14ac:dyDescent="0.3">
      <c r="D3674" s="2"/>
    </row>
    <row r="3675" spans="4:4" ht="15" customHeight="1" x14ac:dyDescent="0.3">
      <c r="D3675" s="2"/>
    </row>
    <row r="3676" spans="4:4" ht="15" customHeight="1" x14ac:dyDescent="0.3">
      <c r="D3676" s="2"/>
    </row>
    <row r="3677" spans="4:4" ht="15" customHeight="1" x14ac:dyDescent="0.3">
      <c r="D3677" s="2"/>
    </row>
    <row r="3678" spans="4:4" ht="15" customHeight="1" x14ac:dyDescent="0.3">
      <c r="D3678" s="2"/>
    </row>
    <row r="3679" spans="4:4" ht="15" customHeight="1" x14ac:dyDescent="0.3">
      <c r="D3679" s="2"/>
    </row>
    <row r="3680" spans="4:4" ht="15" customHeight="1" x14ac:dyDescent="0.3">
      <c r="D3680" s="2"/>
    </row>
    <row r="3681" spans="4:4" ht="15" customHeight="1" x14ac:dyDescent="0.3">
      <c r="D3681" s="2"/>
    </row>
    <row r="3682" spans="4:4" ht="15" customHeight="1" x14ac:dyDescent="0.3">
      <c r="D3682" s="2"/>
    </row>
    <row r="3683" spans="4:4" ht="15" customHeight="1" x14ac:dyDescent="0.3">
      <c r="D3683" s="2"/>
    </row>
    <row r="3684" spans="4:4" ht="15" customHeight="1" x14ac:dyDescent="0.3">
      <c r="D3684" s="2"/>
    </row>
    <row r="3685" spans="4:4" ht="15" customHeight="1" x14ac:dyDescent="0.3">
      <c r="D3685" s="2"/>
    </row>
    <row r="3686" spans="4:4" ht="15" customHeight="1" x14ac:dyDescent="0.3">
      <c r="D3686" s="2"/>
    </row>
    <row r="3687" spans="4:4" ht="15" customHeight="1" x14ac:dyDescent="0.3">
      <c r="D3687" s="2"/>
    </row>
    <row r="3688" spans="4:4" ht="15" customHeight="1" x14ac:dyDescent="0.3">
      <c r="D3688" s="2"/>
    </row>
    <row r="3689" spans="4:4" ht="15" customHeight="1" x14ac:dyDescent="0.3">
      <c r="D3689" s="2"/>
    </row>
    <row r="3690" spans="4:4" ht="15" customHeight="1" x14ac:dyDescent="0.3">
      <c r="D3690" s="2"/>
    </row>
    <row r="3691" spans="4:4" ht="15" customHeight="1" x14ac:dyDescent="0.3">
      <c r="D3691" s="2"/>
    </row>
    <row r="3692" spans="4:4" ht="15" customHeight="1" x14ac:dyDescent="0.3">
      <c r="D3692" s="2"/>
    </row>
    <row r="3693" spans="4:4" ht="15" customHeight="1" x14ac:dyDescent="0.3">
      <c r="D3693" s="2"/>
    </row>
    <row r="3694" spans="4:4" ht="15" customHeight="1" x14ac:dyDescent="0.3">
      <c r="D3694" s="2"/>
    </row>
    <row r="3695" spans="4:4" ht="15" customHeight="1" x14ac:dyDescent="0.3">
      <c r="D3695" s="2"/>
    </row>
    <row r="3696" spans="4:4" ht="15" customHeight="1" x14ac:dyDescent="0.3">
      <c r="D3696" s="2"/>
    </row>
    <row r="3697" spans="4:4" ht="15" customHeight="1" x14ac:dyDescent="0.3">
      <c r="D3697" s="2"/>
    </row>
    <row r="3698" spans="4:4" ht="15" customHeight="1" x14ac:dyDescent="0.3">
      <c r="D3698" s="2"/>
    </row>
    <row r="3699" spans="4:4" ht="15" customHeight="1" x14ac:dyDescent="0.3">
      <c r="D3699" s="2"/>
    </row>
    <row r="3700" spans="4:4" ht="15" customHeight="1" x14ac:dyDescent="0.3">
      <c r="D3700" s="2"/>
    </row>
    <row r="3701" spans="4:4" ht="15" customHeight="1" x14ac:dyDescent="0.3">
      <c r="D3701" s="2"/>
    </row>
    <row r="3702" spans="4:4" ht="15" customHeight="1" x14ac:dyDescent="0.3">
      <c r="D3702" s="2"/>
    </row>
    <row r="3703" spans="4:4" ht="15" customHeight="1" x14ac:dyDescent="0.3">
      <c r="D3703" s="2"/>
    </row>
    <row r="3704" spans="4:4" ht="15" customHeight="1" x14ac:dyDescent="0.3">
      <c r="D3704" s="2"/>
    </row>
    <row r="3705" spans="4:4" ht="15" customHeight="1" x14ac:dyDescent="0.3">
      <c r="D3705" s="2"/>
    </row>
    <row r="3706" spans="4:4" ht="15" customHeight="1" x14ac:dyDescent="0.3">
      <c r="D3706" s="2"/>
    </row>
    <row r="3707" spans="4:4" ht="15" customHeight="1" x14ac:dyDescent="0.3">
      <c r="D3707" s="2"/>
    </row>
    <row r="3708" spans="4:4" ht="15" customHeight="1" x14ac:dyDescent="0.3">
      <c r="D3708" s="2"/>
    </row>
    <row r="3709" spans="4:4" ht="15" customHeight="1" x14ac:dyDescent="0.3">
      <c r="D3709" s="2"/>
    </row>
    <row r="3710" spans="4:4" ht="15" customHeight="1" x14ac:dyDescent="0.3">
      <c r="D3710" s="2"/>
    </row>
    <row r="3711" spans="4:4" ht="15" customHeight="1" x14ac:dyDescent="0.3">
      <c r="D3711" s="2"/>
    </row>
    <row r="3712" spans="4:4" ht="15" customHeight="1" x14ac:dyDescent="0.3">
      <c r="D3712" s="2"/>
    </row>
    <row r="3713" spans="4:4" ht="15" customHeight="1" x14ac:dyDescent="0.3">
      <c r="D3713" s="2"/>
    </row>
    <row r="3714" spans="4:4" ht="15" customHeight="1" x14ac:dyDescent="0.3">
      <c r="D3714" s="2"/>
    </row>
    <row r="3715" spans="4:4" ht="15" customHeight="1" x14ac:dyDescent="0.3">
      <c r="D3715" s="2"/>
    </row>
    <row r="3716" spans="4:4" ht="15" customHeight="1" x14ac:dyDescent="0.3">
      <c r="D3716" s="2"/>
    </row>
    <row r="3717" spans="4:4" ht="15" customHeight="1" x14ac:dyDescent="0.3">
      <c r="D3717" s="2"/>
    </row>
    <row r="3718" spans="4:4" ht="15" customHeight="1" x14ac:dyDescent="0.3">
      <c r="D3718" s="2"/>
    </row>
    <row r="3719" spans="4:4" ht="15" customHeight="1" x14ac:dyDescent="0.3">
      <c r="D3719" s="2"/>
    </row>
    <row r="3720" spans="4:4" ht="15" customHeight="1" x14ac:dyDescent="0.3">
      <c r="D3720" s="2"/>
    </row>
    <row r="3721" spans="4:4" ht="15" customHeight="1" x14ac:dyDescent="0.3">
      <c r="D3721" s="2"/>
    </row>
    <row r="3722" spans="4:4" ht="15" customHeight="1" x14ac:dyDescent="0.3">
      <c r="D3722" s="2"/>
    </row>
    <row r="3723" spans="4:4" ht="15" customHeight="1" x14ac:dyDescent="0.3">
      <c r="D3723" s="2"/>
    </row>
    <row r="3724" spans="4:4" ht="15" customHeight="1" x14ac:dyDescent="0.3">
      <c r="D3724" s="2"/>
    </row>
    <row r="3725" spans="4:4" ht="15" customHeight="1" x14ac:dyDescent="0.3">
      <c r="D3725" s="2"/>
    </row>
    <row r="3726" spans="4:4" ht="15" customHeight="1" x14ac:dyDescent="0.3">
      <c r="D3726" s="2"/>
    </row>
    <row r="3727" spans="4:4" ht="15" customHeight="1" x14ac:dyDescent="0.3">
      <c r="D3727" s="2"/>
    </row>
    <row r="3728" spans="4:4" ht="15" customHeight="1" x14ac:dyDescent="0.3">
      <c r="D3728" s="2"/>
    </row>
    <row r="3729" spans="4:4" ht="15" customHeight="1" x14ac:dyDescent="0.3">
      <c r="D3729" s="2"/>
    </row>
    <row r="3730" spans="4:4" ht="15" customHeight="1" x14ac:dyDescent="0.3">
      <c r="D3730" s="2"/>
    </row>
    <row r="3731" spans="4:4" ht="15" customHeight="1" x14ac:dyDescent="0.3">
      <c r="D3731" s="2"/>
    </row>
    <row r="3732" spans="4:4" ht="15" customHeight="1" x14ac:dyDescent="0.3">
      <c r="D3732" s="2"/>
    </row>
    <row r="3733" spans="4:4" ht="15" customHeight="1" x14ac:dyDescent="0.3">
      <c r="D3733" s="2"/>
    </row>
    <row r="3734" spans="4:4" ht="15" customHeight="1" x14ac:dyDescent="0.3">
      <c r="D3734" s="2"/>
    </row>
    <row r="3735" spans="4:4" ht="15" customHeight="1" x14ac:dyDescent="0.3">
      <c r="D3735" s="2"/>
    </row>
    <row r="3736" spans="4:4" ht="15" customHeight="1" x14ac:dyDescent="0.3">
      <c r="D3736" s="2"/>
    </row>
    <row r="3737" spans="4:4" ht="15" customHeight="1" x14ac:dyDescent="0.3">
      <c r="D3737" s="2"/>
    </row>
    <row r="3738" spans="4:4" ht="15" customHeight="1" x14ac:dyDescent="0.3">
      <c r="D3738" s="2"/>
    </row>
    <row r="3739" spans="4:4" ht="15" customHeight="1" x14ac:dyDescent="0.3">
      <c r="D3739" s="2"/>
    </row>
    <row r="3740" spans="4:4" ht="15" customHeight="1" x14ac:dyDescent="0.3">
      <c r="D3740" s="2"/>
    </row>
    <row r="3741" spans="4:4" ht="15" customHeight="1" x14ac:dyDescent="0.3">
      <c r="D3741" s="2"/>
    </row>
    <row r="3742" spans="4:4" ht="15" customHeight="1" x14ac:dyDescent="0.3">
      <c r="D3742" s="2"/>
    </row>
    <row r="3743" spans="4:4" ht="15" customHeight="1" x14ac:dyDescent="0.3">
      <c r="D3743" s="2"/>
    </row>
    <row r="3744" spans="4:4" ht="15" customHeight="1" x14ac:dyDescent="0.3">
      <c r="D3744" s="2"/>
    </row>
    <row r="3745" spans="4:4" ht="15" customHeight="1" x14ac:dyDescent="0.3">
      <c r="D3745" s="2"/>
    </row>
    <row r="3746" spans="4:4" ht="15" customHeight="1" x14ac:dyDescent="0.3">
      <c r="D3746" s="2"/>
    </row>
    <row r="3747" spans="4:4" ht="15" customHeight="1" x14ac:dyDescent="0.3">
      <c r="D3747" s="2"/>
    </row>
    <row r="3748" spans="4:4" ht="15" customHeight="1" x14ac:dyDescent="0.3">
      <c r="D3748" s="2"/>
    </row>
    <row r="3749" spans="4:4" ht="15" customHeight="1" x14ac:dyDescent="0.3">
      <c r="D3749" s="2"/>
    </row>
    <row r="3750" spans="4:4" ht="15" customHeight="1" x14ac:dyDescent="0.3">
      <c r="D3750" s="2"/>
    </row>
    <row r="3751" spans="4:4" ht="15" customHeight="1" x14ac:dyDescent="0.3">
      <c r="D3751" s="2"/>
    </row>
    <row r="3752" spans="4:4" ht="15" customHeight="1" x14ac:dyDescent="0.3">
      <c r="D3752" s="2"/>
    </row>
    <row r="3753" spans="4:4" ht="15" customHeight="1" x14ac:dyDescent="0.3">
      <c r="D3753" s="2"/>
    </row>
    <row r="3754" spans="4:4" ht="15" customHeight="1" x14ac:dyDescent="0.3">
      <c r="D3754" s="2"/>
    </row>
    <row r="3755" spans="4:4" ht="15" customHeight="1" x14ac:dyDescent="0.3">
      <c r="D3755" s="2"/>
    </row>
    <row r="3756" spans="4:4" ht="15" customHeight="1" x14ac:dyDescent="0.3">
      <c r="D3756" s="2"/>
    </row>
    <row r="3757" spans="4:4" ht="15" customHeight="1" x14ac:dyDescent="0.3">
      <c r="D3757" s="2"/>
    </row>
    <row r="3758" spans="4:4" ht="15" customHeight="1" x14ac:dyDescent="0.3">
      <c r="D3758" s="2"/>
    </row>
    <row r="3759" spans="4:4" ht="15" customHeight="1" x14ac:dyDescent="0.3">
      <c r="D3759" s="2"/>
    </row>
    <row r="3760" spans="4:4" ht="15" customHeight="1" x14ac:dyDescent="0.3">
      <c r="D3760" s="2"/>
    </row>
    <row r="3761" spans="4:4" ht="15" customHeight="1" x14ac:dyDescent="0.3">
      <c r="D3761" s="2"/>
    </row>
    <row r="3762" spans="4:4" ht="15" customHeight="1" x14ac:dyDescent="0.3">
      <c r="D3762" s="2"/>
    </row>
    <row r="3763" spans="4:4" ht="15" customHeight="1" x14ac:dyDescent="0.3">
      <c r="D3763" s="2"/>
    </row>
    <row r="3764" spans="4:4" ht="15" customHeight="1" x14ac:dyDescent="0.3">
      <c r="D3764" s="2"/>
    </row>
    <row r="3765" spans="4:4" ht="15" customHeight="1" x14ac:dyDescent="0.3">
      <c r="D3765" s="2"/>
    </row>
    <row r="3766" spans="4:4" ht="15" customHeight="1" x14ac:dyDescent="0.3">
      <c r="D3766" s="2"/>
    </row>
    <row r="3767" spans="4:4" ht="15" customHeight="1" x14ac:dyDescent="0.3">
      <c r="D3767" s="2"/>
    </row>
    <row r="3768" spans="4:4" ht="15" customHeight="1" x14ac:dyDescent="0.3">
      <c r="D3768" s="2"/>
    </row>
    <row r="3769" spans="4:4" ht="15" customHeight="1" x14ac:dyDescent="0.3">
      <c r="D3769" s="2"/>
    </row>
    <row r="3770" spans="4:4" ht="15" customHeight="1" x14ac:dyDescent="0.3">
      <c r="D3770" s="2"/>
    </row>
    <row r="3771" spans="4:4" ht="15" customHeight="1" x14ac:dyDescent="0.3">
      <c r="D3771" s="2"/>
    </row>
    <row r="3772" spans="4:4" ht="15" customHeight="1" x14ac:dyDescent="0.3">
      <c r="D3772" s="2"/>
    </row>
    <row r="3773" spans="4:4" ht="15" customHeight="1" x14ac:dyDescent="0.3">
      <c r="D3773" s="2"/>
    </row>
    <row r="3774" spans="4:4" ht="15" customHeight="1" x14ac:dyDescent="0.3">
      <c r="D3774" s="2"/>
    </row>
    <row r="3775" spans="4:4" ht="15" customHeight="1" x14ac:dyDescent="0.3">
      <c r="D3775" s="2"/>
    </row>
    <row r="3776" spans="4:4" ht="15" customHeight="1" x14ac:dyDescent="0.3">
      <c r="D3776" s="2"/>
    </row>
    <row r="3777" spans="4:4" ht="15" customHeight="1" x14ac:dyDescent="0.3">
      <c r="D3777" s="2"/>
    </row>
    <row r="3778" spans="4:4" ht="15" customHeight="1" x14ac:dyDescent="0.3">
      <c r="D3778" s="2"/>
    </row>
    <row r="3779" spans="4:4" ht="15" customHeight="1" x14ac:dyDescent="0.3">
      <c r="D3779" s="2"/>
    </row>
    <row r="3780" spans="4:4" ht="15" customHeight="1" x14ac:dyDescent="0.3">
      <c r="D3780" s="2"/>
    </row>
    <row r="3781" spans="4:4" ht="15" customHeight="1" x14ac:dyDescent="0.3">
      <c r="D3781" s="2"/>
    </row>
    <row r="3782" spans="4:4" ht="15" customHeight="1" x14ac:dyDescent="0.3">
      <c r="D3782" s="2"/>
    </row>
    <row r="3783" spans="4:4" ht="15" customHeight="1" x14ac:dyDescent="0.3">
      <c r="D3783" s="2"/>
    </row>
    <row r="3784" spans="4:4" ht="15" customHeight="1" x14ac:dyDescent="0.3">
      <c r="D3784" s="2"/>
    </row>
    <row r="3785" spans="4:4" ht="15" customHeight="1" x14ac:dyDescent="0.3">
      <c r="D3785" s="2"/>
    </row>
    <row r="3786" spans="4:4" ht="15" customHeight="1" x14ac:dyDescent="0.3">
      <c r="D3786" s="2"/>
    </row>
    <row r="3787" spans="4:4" ht="15" customHeight="1" x14ac:dyDescent="0.3">
      <c r="D3787" s="2"/>
    </row>
    <row r="3788" spans="4:4" ht="15" customHeight="1" x14ac:dyDescent="0.3">
      <c r="D3788" s="2"/>
    </row>
    <row r="3789" spans="4:4" ht="15" customHeight="1" x14ac:dyDescent="0.3">
      <c r="D3789" s="2"/>
    </row>
    <row r="3790" spans="4:4" ht="15" customHeight="1" x14ac:dyDescent="0.3">
      <c r="D3790" s="2"/>
    </row>
    <row r="3791" spans="4:4" ht="15" customHeight="1" x14ac:dyDescent="0.3">
      <c r="D3791" s="2"/>
    </row>
    <row r="3792" spans="4:4" ht="15" customHeight="1" x14ac:dyDescent="0.3">
      <c r="D3792" s="2"/>
    </row>
    <row r="3793" spans="4:4" ht="15" customHeight="1" x14ac:dyDescent="0.3">
      <c r="D3793" s="2"/>
    </row>
    <row r="3794" spans="4:4" ht="15" customHeight="1" x14ac:dyDescent="0.3">
      <c r="D3794" s="2"/>
    </row>
    <row r="3795" spans="4:4" ht="15" customHeight="1" x14ac:dyDescent="0.3">
      <c r="D3795" s="2"/>
    </row>
    <row r="3796" spans="4:4" ht="15" customHeight="1" x14ac:dyDescent="0.3">
      <c r="D3796" s="2"/>
    </row>
    <row r="3797" spans="4:4" ht="15" customHeight="1" x14ac:dyDescent="0.3">
      <c r="D3797" s="2"/>
    </row>
    <row r="3798" spans="4:4" ht="15" customHeight="1" x14ac:dyDescent="0.3">
      <c r="D3798" s="2"/>
    </row>
    <row r="3799" spans="4:4" ht="15" customHeight="1" x14ac:dyDescent="0.3">
      <c r="D3799" s="2"/>
    </row>
    <row r="3800" spans="4:4" ht="15" customHeight="1" x14ac:dyDescent="0.3">
      <c r="D3800" s="2"/>
    </row>
    <row r="3801" spans="4:4" ht="15" customHeight="1" x14ac:dyDescent="0.3">
      <c r="D3801" s="2"/>
    </row>
    <row r="3802" spans="4:4" ht="15" customHeight="1" x14ac:dyDescent="0.3">
      <c r="D3802" s="2"/>
    </row>
    <row r="3803" spans="4:4" ht="15" customHeight="1" x14ac:dyDescent="0.3">
      <c r="D3803" s="2"/>
    </row>
    <row r="3804" spans="4:4" ht="15" customHeight="1" x14ac:dyDescent="0.3">
      <c r="D3804" s="2"/>
    </row>
    <row r="3805" spans="4:4" ht="15" customHeight="1" x14ac:dyDescent="0.3">
      <c r="D3805" s="2"/>
    </row>
    <row r="3806" spans="4:4" ht="15" customHeight="1" x14ac:dyDescent="0.3">
      <c r="D3806" s="2"/>
    </row>
    <row r="3807" spans="4:4" ht="15" customHeight="1" x14ac:dyDescent="0.3">
      <c r="D3807" s="2"/>
    </row>
    <row r="3808" spans="4:4" ht="15" customHeight="1" x14ac:dyDescent="0.3">
      <c r="D3808" s="2"/>
    </row>
    <row r="3809" spans="4:4" ht="15" customHeight="1" x14ac:dyDescent="0.3">
      <c r="D3809" s="2"/>
    </row>
    <row r="3810" spans="4:4" ht="15" customHeight="1" x14ac:dyDescent="0.3">
      <c r="D3810" s="2"/>
    </row>
    <row r="3811" spans="4:4" ht="15" customHeight="1" x14ac:dyDescent="0.3">
      <c r="D3811" s="2"/>
    </row>
    <row r="3812" spans="4:4" ht="15" customHeight="1" x14ac:dyDescent="0.3">
      <c r="D3812" s="2"/>
    </row>
    <row r="3813" spans="4:4" ht="15" customHeight="1" x14ac:dyDescent="0.3">
      <c r="D3813" s="2"/>
    </row>
    <row r="3814" spans="4:4" ht="15" customHeight="1" x14ac:dyDescent="0.3">
      <c r="D3814" s="2"/>
    </row>
    <row r="3815" spans="4:4" ht="15" customHeight="1" x14ac:dyDescent="0.3">
      <c r="D3815" s="2"/>
    </row>
    <row r="3816" spans="4:4" ht="15" customHeight="1" x14ac:dyDescent="0.3">
      <c r="D3816" s="2"/>
    </row>
    <row r="3817" spans="4:4" ht="15" customHeight="1" x14ac:dyDescent="0.3">
      <c r="D3817" s="2"/>
    </row>
    <row r="3818" spans="4:4" ht="15" customHeight="1" x14ac:dyDescent="0.3">
      <c r="D3818" s="2"/>
    </row>
    <row r="3819" spans="4:4" ht="15" customHeight="1" x14ac:dyDescent="0.3">
      <c r="D3819" s="2"/>
    </row>
    <row r="3820" spans="4:4" ht="15" customHeight="1" x14ac:dyDescent="0.3">
      <c r="D3820" s="2"/>
    </row>
    <row r="3821" spans="4:4" ht="15" customHeight="1" x14ac:dyDescent="0.3">
      <c r="D3821" s="2"/>
    </row>
    <row r="3822" spans="4:4" ht="15" customHeight="1" x14ac:dyDescent="0.3">
      <c r="D3822" s="2"/>
    </row>
    <row r="3823" spans="4:4" ht="15" customHeight="1" x14ac:dyDescent="0.3">
      <c r="D3823" s="2"/>
    </row>
    <row r="3824" spans="4:4" ht="15" customHeight="1" x14ac:dyDescent="0.3">
      <c r="D3824" s="2"/>
    </row>
    <row r="3825" spans="4:4" ht="15" customHeight="1" x14ac:dyDescent="0.3">
      <c r="D3825" s="2"/>
    </row>
    <row r="3826" spans="4:4" ht="15" customHeight="1" x14ac:dyDescent="0.3">
      <c r="D3826" s="2"/>
    </row>
    <row r="3827" spans="4:4" ht="15" customHeight="1" x14ac:dyDescent="0.3">
      <c r="D3827" s="2"/>
    </row>
    <row r="3828" spans="4:4" ht="15" customHeight="1" x14ac:dyDescent="0.3">
      <c r="D3828" s="2"/>
    </row>
    <row r="3829" spans="4:4" ht="15" customHeight="1" x14ac:dyDescent="0.3">
      <c r="D3829" s="2"/>
    </row>
    <row r="3830" spans="4:4" ht="15" customHeight="1" x14ac:dyDescent="0.3">
      <c r="D3830" s="2"/>
    </row>
    <row r="3831" spans="4:4" ht="15" customHeight="1" x14ac:dyDescent="0.3">
      <c r="D3831" s="2"/>
    </row>
    <row r="3832" spans="4:4" ht="15" customHeight="1" x14ac:dyDescent="0.3">
      <c r="D3832" s="2"/>
    </row>
    <row r="3833" spans="4:4" ht="15" customHeight="1" x14ac:dyDescent="0.3">
      <c r="D3833" s="2"/>
    </row>
    <row r="3834" spans="4:4" ht="15" customHeight="1" x14ac:dyDescent="0.3">
      <c r="D3834" s="2"/>
    </row>
    <row r="3835" spans="4:4" ht="15" customHeight="1" x14ac:dyDescent="0.3">
      <c r="D3835" s="2"/>
    </row>
    <row r="3836" spans="4:4" ht="15" customHeight="1" x14ac:dyDescent="0.3">
      <c r="D3836" s="2"/>
    </row>
    <row r="3837" spans="4:4" ht="15" customHeight="1" x14ac:dyDescent="0.3">
      <c r="D3837" s="2"/>
    </row>
    <row r="3838" spans="4:4" ht="15" customHeight="1" x14ac:dyDescent="0.3">
      <c r="D3838" s="2"/>
    </row>
    <row r="3839" spans="4:4" ht="15" customHeight="1" x14ac:dyDescent="0.3">
      <c r="D3839" s="2"/>
    </row>
    <row r="3840" spans="4:4" ht="15" customHeight="1" x14ac:dyDescent="0.3">
      <c r="D3840" s="2"/>
    </row>
    <row r="3841" spans="4:4" ht="15" customHeight="1" x14ac:dyDescent="0.3">
      <c r="D3841" s="2"/>
    </row>
    <row r="3842" spans="4:4" ht="15" customHeight="1" x14ac:dyDescent="0.3">
      <c r="D3842" s="2"/>
    </row>
    <row r="3843" spans="4:4" ht="15" customHeight="1" x14ac:dyDescent="0.3">
      <c r="D3843" s="2"/>
    </row>
    <row r="3844" spans="4:4" ht="15" customHeight="1" x14ac:dyDescent="0.3">
      <c r="D3844" s="2"/>
    </row>
    <row r="3845" spans="4:4" ht="15" customHeight="1" x14ac:dyDescent="0.3">
      <c r="D3845" s="2"/>
    </row>
    <row r="3846" spans="4:4" ht="15" customHeight="1" x14ac:dyDescent="0.3">
      <c r="D3846" s="2"/>
    </row>
    <row r="3847" spans="4:4" ht="15" customHeight="1" x14ac:dyDescent="0.3">
      <c r="D3847" s="2"/>
    </row>
    <row r="3848" spans="4:4" ht="15" customHeight="1" x14ac:dyDescent="0.3">
      <c r="D3848" s="2"/>
    </row>
    <row r="3849" spans="4:4" ht="15" customHeight="1" x14ac:dyDescent="0.3">
      <c r="D3849" s="2"/>
    </row>
    <row r="3850" spans="4:4" ht="15" customHeight="1" x14ac:dyDescent="0.3">
      <c r="D3850" s="2"/>
    </row>
    <row r="3851" spans="4:4" ht="15" customHeight="1" x14ac:dyDescent="0.3">
      <c r="D3851" s="2"/>
    </row>
    <row r="3852" spans="4:4" ht="15" customHeight="1" x14ac:dyDescent="0.3">
      <c r="D3852" s="2"/>
    </row>
    <row r="3853" spans="4:4" ht="15" customHeight="1" x14ac:dyDescent="0.3">
      <c r="D3853" s="2"/>
    </row>
    <row r="3854" spans="4:4" ht="15" customHeight="1" x14ac:dyDescent="0.3">
      <c r="D3854" s="2"/>
    </row>
    <row r="3855" spans="4:4" ht="15" customHeight="1" x14ac:dyDescent="0.3">
      <c r="D3855" s="2"/>
    </row>
    <row r="3856" spans="4:4" ht="15" customHeight="1" x14ac:dyDescent="0.3">
      <c r="D3856" s="2"/>
    </row>
    <row r="3857" spans="4:4" ht="15" customHeight="1" x14ac:dyDescent="0.3">
      <c r="D3857" s="2"/>
    </row>
    <row r="3858" spans="4:4" ht="15" customHeight="1" x14ac:dyDescent="0.3">
      <c r="D3858" s="2"/>
    </row>
    <row r="3859" spans="4:4" ht="15" customHeight="1" x14ac:dyDescent="0.3">
      <c r="D3859" s="2"/>
    </row>
    <row r="3860" spans="4:4" ht="15" customHeight="1" x14ac:dyDescent="0.3">
      <c r="D3860" s="2"/>
    </row>
    <row r="3861" spans="4:4" ht="15" customHeight="1" x14ac:dyDescent="0.3">
      <c r="D3861" s="2"/>
    </row>
    <row r="3862" spans="4:4" ht="15" customHeight="1" x14ac:dyDescent="0.3">
      <c r="D3862" s="2"/>
    </row>
    <row r="3863" spans="4:4" ht="15" customHeight="1" x14ac:dyDescent="0.3">
      <c r="D3863" s="2"/>
    </row>
    <row r="3864" spans="4:4" ht="15" customHeight="1" x14ac:dyDescent="0.3">
      <c r="D3864" s="2"/>
    </row>
    <row r="3865" spans="4:4" ht="15" customHeight="1" x14ac:dyDescent="0.3">
      <c r="D3865" s="2"/>
    </row>
    <row r="3866" spans="4:4" ht="15" customHeight="1" x14ac:dyDescent="0.3">
      <c r="D3866" s="2"/>
    </row>
    <row r="3867" spans="4:4" ht="15" customHeight="1" x14ac:dyDescent="0.3">
      <c r="D3867" s="2"/>
    </row>
    <row r="3868" spans="4:4" ht="15" customHeight="1" x14ac:dyDescent="0.3">
      <c r="D3868" s="2"/>
    </row>
    <row r="3869" spans="4:4" ht="15" customHeight="1" x14ac:dyDescent="0.3">
      <c r="D3869" s="2"/>
    </row>
    <row r="3870" spans="4:4" ht="15" customHeight="1" x14ac:dyDescent="0.3">
      <c r="D3870" s="2"/>
    </row>
    <row r="3871" spans="4:4" ht="15" customHeight="1" x14ac:dyDescent="0.3">
      <c r="D3871" s="2"/>
    </row>
    <row r="3872" spans="4:4" ht="15" customHeight="1" x14ac:dyDescent="0.3">
      <c r="D3872" s="2"/>
    </row>
    <row r="3873" spans="4:4" ht="15" customHeight="1" x14ac:dyDescent="0.3">
      <c r="D3873" s="2"/>
    </row>
    <row r="3874" spans="4:4" ht="15" customHeight="1" x14ac:dyDescent="0.3">
      <c r="D3874" s="2"/>
    </row>
    <row r="3875" spans="4:4" ht="15" customHeight="1" x14ac:dyDescent="0.3">
      <c r="D3875" s="2"/>
    </row>
    <row r="3876" spans="4:4" ht="15" customHeight="1" x14ac:dyDescent="0.3">
      <c r="D3876" s="2"/>
    </row>
    <row r="3877" spans="4:4" ht="15" customHeight="1" x14ac:dyDescent="0.3">
      <c r="D3877" s="2"/>
    </row>
    <row r="3878" spans="4:4" ht="15" customHeight="1" x14ac:dyDescent="0.3">
      <c r="D3878" s="2"/>
    </row>
    <row r="3879" spans="4:4" ht="15" customHeight="1" x14ac:dyDescent="0.3">
      <c r="D3879" s="2"/>
    </row>
    <row r="3880" spans="4:4" ht="15" customHeight="1" x14ac:dyDescent="0.3">
      <c r="D3880" s="2"/>
    </row>
    <row r="3881" spans="4:4" ht="15" customHeight="1" x14ac:dyDescent="0.3">
      <c r="D3881" s="2"/>
    </row>
    <row r="3882" spans="4:4" ht="15" customHeight="1" x14ac:dyDescent="0.3">
      <c r="D3882" s="2"/>
    </row>
    <row r="3883" spans="4:4" ht="15" customHeight="1" x14ac:dyDescent="0.3">
      <c r="D3883" s="2"/>
    </row>
    <row r="3884" spans="4:4" ht="15" customHeight="1" x14ac:dyDescent="0.3">
      <c r="D3884" s="2"/>
    </row>
    <row r="3885" spans="4:4" ht="15" customHeight="1" x14ac:dyDescent="0.3">
      <c r="D3885" s="2"/>
    </row>
    <row r="3886" spans="4:4" ht="15" customHeight="1" x14ac:dyDescent="0.3">
      <c r="D3886" s="2"/>
    </row>
    <row r="3887" spans="4:4" ht="15" customHeight="1" x14ac:dyDescent="0.3">
      <c r="D3887" s="2"/>
    </row>
    <row r="3888" spans="4:4" ht="15" customHeight="1" x14ac:dyDescent="0.3">
      <c r="D3888" s="2"/>
    </row>
    <row r="3889" spans="4:4" ht="15" customHeight="1" x14ac:dyDescent="0.3">
      <c r="D3889" s="2"/>
    </row>
    <row r="3890" spans="4:4" ht="15" customHeight="1" x14ac:dyDescent="0.3">
      <c r="D3890" s="2"/>
    </row>
    <row r="3891" spans="4:4" ht="15" customHeight="1" x14ac:dyDescent="0.3">
      <c r="D3891" s="2"/>
    </row>
    <row r="3892" spans="4:4" ht="15" customHeight="1" x14ac:dyDescent="0.3">
      <c r="D3892" s="2"/>
    </row>
    <row r="3893" spans="4:4" ht="15" customHeight="1" x14ac:dyDescent="0.3">
      <c r="D3893" s="2"/>
    </row>
    <row r="3894" spans="4:4" ht="15" customHeight="1" x14ac:dyDescent="0.3">
      <c r="D3894" s="2"/>
    </row>
    <row r="3895" spans="4:4" ht="15" customHeight="1" x14ac:dyDescent="0.3">
      <c r="D3895" s="2"/>
    </row>
    <row r="3896" spans="4:4" ht="15" customHeight="1" x14ac:dyDescent="0.3">
      <c r="D3896" s="2"/>
    </row>
    <row r="3897" spans="4:4" ht="15" customHeight="1" x14ac:dyDescent="0.3">
      <c r="D3897" s="2"/>
    </row>
    <row r="3898" spans="4:4" ht="15" customHeight="1" x14ac:dyDescent="0.3">
      <c r="D3898" s="2"/>
    </row>
    <row r="3899" spans="4:4" ht="15" customHeight="1" x14ac:dyDescent="0.3">
      <c r="D3899" s="2"/>
    </row>
    <row r="3900" spans="4:4" ht="15" customHeight="1" x14ac:dyDescent="0.3">
      <c r="D3900" s="2"/>
    </row>
    <row r="3901" spans="4:4" ht="15" customHeight="1" x14ac:dyDescent="0.3">
      <c r="D3901" s="2"/>
    </row>
    <row r="3902" spans="4:4" ht="15" customHeight="1" x14ac:dyDescent="0.3">
      <c r="D3902" s="2"/>
    </row>
    <row r="3903" spans="4:4" ht="15" customHeight="1" x14ac:dyDescent="0.3">
      <c r="D3903" s="2"/>
    </row>
    <row r="3904" spans="4:4" ht="15" customHeight="1" x14ac:dyDescent="0.3">
      <c r="D3904" s="2"/>
    </row>
    <row r="3905" spans="4:4" ht="15" customHeight="1" x14ac:dyDescent="0.3">
      <c r="D3905" s="2"/>
    </row>
    <row r="3906" spans="4:4" ht="15" customHeight="1" x14ac:dyDescent="0.3">
      <c r="D3906" s="2"/>
    </row>
    <row r="3907" spans="4:4" ht="15" customHeight="1" x14ac:dyDescent="0.3">
      <c r="D3907" s="2"/>
    </row>
    <row r="3908" spans="4:4" ht="15" customHeight="1" x14ac:dyDescent="0.3">
      <c r="D3908" s="2"/>
    </row>
    <row r="3909" spans="4:4" ht="15" customHeight="1" x14ac:dyDescent="0.3">
      <c r="D3909" s="2"/>
    </row>
    <row r="3910" spans="4:4" ht="15" customHeight="1" x14ac:dyDescent="0.3">
      <c r="D3910" s="2"/>
    </row>
    <row r="3911" spans="4:4" ht="15" customHeight="1" x14ac:dyDescent="0.3">
      <c r="D3911" s="2"/>
    </row>
    <row r="3912" spans="4:4" ht="15" customHeight="1" x14ac:dyDescent="0.3">
      <c r="D3912" s="2"/>
    </row>
    <row r="3913" spans="4:4" ht="15" customHeight="1" x14ac:dyDescent="0.3">
      <c r="D3913" s="2"/>
    </row>
    <row r="3914" spans="4:4" ht="15" customHeight="1" x14ac:dyDescent="0.3">
      <c r="D3914" s="2"/>
    </row>
    <row r="3915" spans="4:4" ht="15" customHeight="1" x14ac:dyDescent="0.3">
      <c r="D3915" s="2"/>
    </row>
    <row r="3916" spans="4:4" ht="15" customHeight="1" x14ac:dyDescent="0.3">
      <c r="D3916" s="2"/>
    </row>
    <row r="3917" spans="4:4" ht="15" customHeight="1" x14ac:dyDescent="0.3">
      <c r="D3917" s="2"/>
    </row>
    <row r="3918" spans="4:4" ht="15" customHeight="1" x14ac:dyDescent="0.3">
      <c r="D3918" s="2"/>
    </row>
    <row r="3919" spans="4:4" ht="15" customHeight="1" x14ac:dyDescent="0.3">
      <c r="D3919" s="2"/>
    </row>
    <row r="3920" spans="4:4" ht="15" customHeight="1" x14ac:dyDescent="0.3">
      <c r="D3920" s="2"/>
    </row>
    <row r="3921" spans="4:4" ht="15" customHeight="1" x14ac:dyDescent="0.3">
      <c r="D3921" s="2"/>
    </row>
    <row r="3922" spans="4:4" ht="15" customHeight="1" x14ac:dyDescent="0.3">
      <c r="D3922" s="2"/>
    </row>
    <row r="3923" spans="4:4" ht="15" customHeight="1" x14ac:dyDescent="0.3">
      <c r="D3923" s="2"/>
    </row>
    <row r="3924" spans="4:4" ht="15" customHeight="1" x14ac:dyDescent="0.3">
      <c r="D3924" s="2"/>
    </row>
    <row r="3925" spans="4:4" ht="15" customHeight="1" x14ac:dyDescent="0.3">
      <c r="D3925" s="2"/>
    </row>
    <row r="3926" spans="4:4" ht="15" customHeight="1" x14ac:dyDescent="0.3">
      <c r="D3926" s="2"/>
    </row>
    <row r="3927" spans="4:4" ht="15" customHeight="1" x14ac:dyDescent="0.3">
      <c r="D3927" s="2"/>
    </row>
    <row r="3928" spans="4:4" ht="15" customHeight="1" x14ac:dyDescent="0.3">
      <c r="D3928" s="2"/>
    </row>
    <row r="3929" spans="4:4" ht="15" customHeight="1" x14ac:dyDescent="0.3">
      <c r="D3929" s="2"/>
    </row>
    <row r="3930" spans="4:4" ht="15" customHeight="1" x14ac:dyDescent="0.3">
      <c r="D3930" s="2"/>
    </row>
    <row r="3931" spans="4:4" ht="15" customHeight="1" x14ac:dyDescent="0.3">
      <c r="D3931" s="2"/>
    </row>
    <row r="3932" spans="4:4" ht="15" customHeight="1" x14ac:dyDescent="0.3">
      <c r="D3932" s="2"/>
    </row>
    <row r="3933" spans="4:4" ht="15" customHeight="1" x14ac:dyDescent="0.3">
      <c r="D3933" s="2"/>
    </row>
    <row r="3934" spans="4:4" ht="15" customHeight="1" x14ac:dyDescent="0.3">
      <c r="D3934" s="2"/>
    </row>
    <row r="3935" spans="4:4" ht="15" customHeight="1" x14ac:dyDescent="0.3">
      <c r="D3935" s="2"/>
    </row>
    <row r="3936" spans="4:4" ht="15" customHeight="1" x14ac:dyDescent="0.3">
      <c r="D3936" s="2"/>
    </row>
    <row r="3937" spans="4:4" ht="15" customHeight="1" x14ac:dyDescent="0.3">
      <c r="D3937" s="2"/>
    </row>
    <row r="3938" spans="4:4" ht="15" customHeight="1" x14ac:dyDescent="0.3">
      <c r="D3938" s="2"/>
    </row>
    <row r="3939" spans="4:4" ht="15" customHeight="1" x14ac:dyDescent="0.3">
      <c r="D3939" s="2"/>
    </row>
    <row r="3940" spans="4:4" ht="15" customHeight="1" x14ac:dyDescent="0.3">
      <c r="D3940" s="2"/>
    </row>
    <row r="3941" spans="4:4" ht="15" customHeight="1" x14ac:dyDescent="0.3">
      <c r="D3941" s="2"/>
    </row>
    <row r="3942" spans="4:4" ht="15" customHeight="1" x14ac:dyDescent="0.3">
      <c r="D3942" s="2"/>
    </row>
    <row r="3943" spans="4:4" ht="15" customHeight="1" x14ac:dyDescent="0.3">
      <c r="D3943" s="2"/>
    </row>
    <row r="3944" spans="4:4" ht="15" customHeight="1" x14ac:dyDescent="0.3">
      <c r="D3944" s="2"/>
    </row>
    <row r="3945" spans="4:4" ht="15" customHeight="1" x14ac:dyDescent="0.3">
      <c r="D3945" s="2"/>
    </row>
    <row r="3946" spans="4:4" ht="15" customHeight="1" x14ac:dyDescent="0.3">
      <c r="D3946" s="2"/>
    </row>
    <row r="3947" spans="4:4" ht="15" customHeight="1" x14ac:dyDescent="0.3">
      <c r="D3947" s="2"/>
    </row>
    <row r="3948" spans="4:4" ht="15" customHeight="1" x14ac:dyDescent="0.3">
      <c r="D3948" s="2"/>
    </row>
    <row r="3949" spans="4:4" ht="15" customHeight="1" x14ac:dyDescent="0.3">
      <c r="D3949" s="2"/>
    </row>
    <row r="3950" spans="4:4" ht="15" customHeight="1" x14ac:dyDescent="0.3">
      <c r="D3950" s="2"/>
    </row>
    <row r="3951" spans="4:4" ht="15" customHeight="1" x14ac:dyDescent="0.3">
      <c r="D3951" s="2"/>
    </row>
    <row r="3952" spans="4:4" ht="15" customHeight="1" x14ac:dyDescent="0.3">
      <c r="D3952" s="2"/>
    </row>
    <row r="3953" spans="4:4" ht="15" customHeight="1" x14ac:dyDescent="0.3">
      <c r="D3953" s="2"/>
    </row>
    <row r="3954" spans="4:4" ht="15" customHeight="1" x14ac:dyDescent="0.3">
      <c r="D3954" s="2"/>
    </row>
    <row r="3955" spans="4:4" ht="15" customHeight="1" x14ac:dyDescent="0.3">
      <c r="D3955" s="2"/>
    </row>
    <row r="3956" spans="4:4" ht="15" customHeight="1" x14ac:dyDescent="0.3">
      <c r="D3956" s="2"/>
    </row>
    <row r="3957" spans="4:4" ht="15" customHeight="1" x14ac:dyDescent="0.3">
      <c r="D3957" s="2"/>
    </row>
    <row r="3958" spans="4:4" ht="15" customHeight="1" x14ac:dyDescent="0.3">
      <c r="D3958" s="2"/>
    </row>
    <row r="3959" spans="4:4" ht="15" customHeight="1" x14ac:dyDescent="0.3">
      <c r="D3959" s="2"/>
    </row>
    <row r="3960" spans="4:4" ht="15" customHeight="1" x14ac:dyDescent="0.3">
      <c r="D3960" s="2"/>
    </row>
    <row r="3961" spans="4:4" ht="15" customHeight="1" x14ac:dyDescent="0.3">
      <c r="D3961" s="2"/>
    </row>
    <row r="3962" spans="4:4" ht="15" customHeight="1" x14ac:dyDescent="0.3">
      <c r="D3962" s="2"/>
    </row>
    <row r="3963" spans="4:4" ht="15" customHeight="1" x14ac:dyDescent="0.3">
      <c r="D3963" s="2"/>
    </row>
    <row r="3964" spans="4:4" ht="15" customHeight="1" x14ac:dyDescent="0.3">
      <c r="D3964" s="2"/>
    </row>
    <row r="3965" spans="4:4" ht="15" customHeight="1" x14ac:dyDescent="0.3">
      <c r="D3965" s="2"/>
    </row>
    <row r="3966" spans="4:4" ht="15" customHeight="1" x14ac:dyDescent="0.3">
      <c r="D3966" s="2"/>
    </row>
    <row r="3967" spans="4:4" ht="15" customHeight="1" x14ac:dyDescent="0.3">
      <c r="D3967" s="2"/>
    </row>
    <row r="3968" spans="4:4" ht="15" customHeight="1" x14ac:dyDescent="0.3">
      <c r="D3968" s="2"/>
    </row>
    <row r="3969" spans="4:4" ht="15" customHeight="1" x14ac:dyDescent="0.3">
      <c r="D3969" s="2"/>
    </row>
    <row r="3970" spans="4:4" ht="15" customHeight="1" x14ac:dyDescent="0.3">
      <c r="D3970" s="2"/>
    </row>
    <row r="3971" spans="4:4" ht="15" customHeight="1" x14ac:dyDescent="0.3">
      <c r="D3971" s="2"/>
    </row>
    <row r="3972" spans="4:4" ht="15" customHeight="1" x14ac:dyDescent="0.3">
      <c r="D3972" s="2"/>
    </row>
    <row r="3973" spans="4:4" ht="15" customHeight="1" x14ac:dyDescent="0.3">
      <c r="D3973" s="2"/>
    </row>
    <row r="3974" spans="4:4" ht="15" customHeight="1" x14ac:dyDescent="0.3">
      <c r="D3974" s="2"/>
    </row>
    <row r="3975" spans="4:4" ht="15" customHeight="1" x14ac:dyDescent="0.3">
      <c r="D3975" s="2"/>
    </row>
    <row r="3976" spans="4:4" ht="15" customHeight="1" x14ac:dyDescent="0.3">
      <c r="D3976" s="2"/>
    </row>
    <row r="3977" spans="4:4" ht="15" customHeight="1" x14ac:dyDescent="0.3">
      <c r="D3977" s="2"/>
    </row>
    <row r="3978" spans="4:4" ht="15" customHeight="1" x14ac:dyDescent="0.3">
      <c r="D3978" s="2"/>
    </row>
    <row r="3979" spans="4:4" ht="15" customHeight="1" x14ac:dyDescent="0.3">
      <c r="D3979" s="2"/>
    </row>
    <row r="3980" spans="4:4" ht="15" customHeight="1" x14ac:dyDescent="0.3">
      <c r="D3980" s="2"/>
    </row>
    <row r="3981" spans="4:4" ht="15" customHeight="1" x14ac:dyDescent="0.3">
      <c r="D3981" s="2"/>
    </row>
    <row r="3982" spans="4:4" ht="15" customHeight="1" x14ac:dyDescent="0.3">
      <c r="D3982" s="2"/>
    </row>
    <row r="3983" spans="4:4" ht="15" customHeight="1" x14ac:dyDescent="0.3">
      <c r="D3983" s="2"/>
    </row>
    <row r="3984" spans="4:4" ht="15" customHeight="1" x14ac:dyDescent="0.3">
      <c r="D3984" s="2"/>
    </row>
    <row r="3985" spans="4:4" ht="15" customHeight="1" x14ac:dyDescent="0.3">
      <c r="D3985" s="2"/>
    </row>
    <row r="3986" spans="4:4" ht="15" customHeight="1" x14ac:dyDescent="0.3">
      <c r="D3986" s="2"/>
    </row>
    <row r="3987" spans="4:4" ht="15" customHeight="1" x14ac:dyDescent="0.3">
      <c r="D3987" s="2"/>
    </row>
    <row r="3988" spans="4:4" ht="15" customHeight="1" x14ac:dyDescent="0.3">
      <c r="D3988" s="2"/>
    </row>
    <row r="3989" spans="4:4" ht="15" customHeight="1" x14ac:dyDescent="0.3">
      <c r="D3989" s="2"/>
    </row>
    <row r="3990" spans="4:4" ht="15" customHeight="1" x14ac:dyDescent="0.3">
      <c r="D3990" s="2"/>
    </row>
    <row r="3991" spans="4:4" ht="15" customHeight="1" x14ac:dyDescent="0.3">
      <c r="D3991" s="2"/>
    </row>
    <row r="3992" spans="4:4" ht="15" customHeight="1" x14ac:dyDescent="0.3">
      <c r="D3992" s="2"/>
    </row>
    <row r="3993" spans="4:4" ht="15" customHeight="1" x14ac:dyDescent="0.3">
      <c r="D3993" s="2"/>
    </row>
    <row r="3994" spans="4:4" ht="15" customHeight="1" x14ac:dyDescent="0.3">
      <c r="D3994" s="2"/>
    </row>
    <row r="3995" spans="4:4" ht="15" customHeight="1" x14ac:dyDescent="0.3">
      <c r="D3995" s="2"/>
    </row>
    <row r="3996" spans="4:4" ht="15" customHeight="1" x14ac:dyDescent="0.3">
      <c r="D3996" s="2"/>
    </row>
    <row r="3997" spans="4:4" ht="15" customHeight="1" x14ac:dyDescent="0.3">
      <c r="D3997" s="2"/>
    </row>
    <row r="3998" spans="4:4" ht="15" customHeight="1" x14ac:dyDescent="0.3">
      <c r="D3998" s="2"/>
    </row>
    <row r="3999" spans="4:4" ht="15" customHeight="1" x14ac:dyDescent="0.3">
      <c r="D3999" s="2"/>
    </row>
    <row r="4000" spans="4:4" ht="15" customHeight="1" x14ac:dyDescent="0.3">
      <c r="D4000" s="2"/>
    </row>
    <row r="4001" spans="4:4" ht="15" customHeight="1" x14ac:dyDescent="0.3">
      <c r="D4001" s="2"/>
    </row>
    <row r="4002" spans="4:4" ht="15" customHeight="1" x14ac:dyDescent="0.3">
      <c r="D4002" s="2"/>
    </row>
    <row r="4003" spans="4:4" ht="15" customHeight="1" x14ac:dyDescent="0.3">
      <c r="D4003" s="2"/>
    </row>
    <row r="4004" spans="4:4" ht="15" customHeight="1" x14ac:dyDescent="0.3">
      <c r="D4004" s="2"/>
    </row>
    <row r="4005" spans="4:4" ht="15" customHeight="1" x14ac:dyDescent="0.3">
      <c r="D4005" s="2"/>
    </row>
    <row r="4006" spans="4:4" ht="15" customHeight="1" x14ac:dyDescent="0.3">
      <c r="D4006" s="2"/>
    </row>
    <row r="4007" spans="4:4" ht="15" customHeight="1" x14ac:dyDescent="0.3">
      <c r="D4007" s="2"/>
    </row>
    <row r="4008" spans="4:4" ht="15" customHeight="1" x14ac:dyDescent="0.3">
      <c r="D4008" s="2"/>
    </row>
    <row r="4009" spans="4:4" ht="15" customHeight="1" x14ac:dyDescent="0.3">
      <c r="D4009" s="2"/>
    </row>
    <row r="4010" spans="4:4" ht="15" customHeight="1" x14ac:dyDescent="0.3">
      <c r="D4010" s="2"/>
    </row>
    <row r="4011" spans="4:4" ht="15" customHeight="1" x14ac:dyDescent="0.3">
      <c r="D4011" s="2"/>
    </row>
    <row r="4012" spans="4:4" ht="15" customHeight="1" x14ac:dyDescent="0.3">
      <c r="D4012" s="2"/>
    </row>
    <row r="4013" spans="4:4" ht="15" customHeight="1" x14ac:dyDescent="0.3">
      <c r="D4013" s="2"/>
    </row>
    <row r="4014" spans="4:4" ht="15" customHeight="1" x14ac:dyDescent="0.3">
      <c r="D4014" s="2"/>
    </row>
    <row r="4015" spans="4:4" ht="15" customHeight="1" x14ac:dyDescent="0.3">
      <c r="D4015" s="2"/>
    </row>
    <row r="4016" spans="4:4" ht="15" customHeight="1" x14ac:dyDescent="0.3">
      <c r="D4016" s="2"/>
    </row>
    <row r="4017" spans="4:4" ht="15" customHeight="1" x14ac:dyDescent="0.3">
      <c r="D4017" s="2"/>
    </row>
    <row r="4018" spans="4:4" ht="15" customHeight="1" x14ac:dyDescent="0.3">
      <c r="D4018" s="2"/>
    </row>
    <row r="4019" spans="4:4" ht="15" customHeight="1" x14ac:dyDescent="0.3">
      <c r="D4019" s="2"/>
    </row>
    <row r="4020" spans="4:4" ht="15" customHeight="1" x14ac:dyDescent="0.3">
      <c r="D4020" s="2"/>
    </row>
    <row r="4021" spans="4:4" ht="15" customHeight="1" x14ac:dyDescent="0.3">
      <c r="D4021" s="2"/>
    </row>
    <row r="4022" spans="4:4" ht="15" customHeight="1" x14ac:dyDescent="0.3">
      <c r="D4022" s="2"/>
    </row>
    <row r="4023" spans="4:4" ht="15" customHeight="1" x14ac:dyDescent="0.3">
      <c r="D4023" s="2"/>
    </row>
    <row r="4024" spans="4:4" ht="15" customHeight="1" x14ac:dyDescent="0.3">
      <c r="D4024" s="2"/>
    </row>
    <row r="4025" spans="4:4" ht="15" customHeight="1" x14ac:dyDescent="0.3">
      <c r="D4025" s="2"/>
    </row>
    <row r="4026" spans="4:4" ht="15" customHeight="1" x14ac:dyDescent="0.3">
      <c r="D4026" s="2"/>
    </row>
    <row r="4027" spans="4:4" ht="15" customHeight="1" x14ac:dyDescent="0.3">
      <c r="D4027" s="2"/>
    </row>
    <row r="4028" spans="4:4" ht="15" customHeight="1" x14ac:dyDescent="0.3">
      <c r="D4028" s="2"/>
    </row>
    <row r="4029" spans="4:4" ht="15" customHeight="1" x14ac:dyDescent="0.3">
      <c r="D4029" s="2"/>
    </row>
    <row r="4030" spans="4:4" ht="15" customHeight="1" x14ac:dyDescent="0.3">
      <c r="D4030" s="2"/>
    </row>
    <row r="4031" spans="4:4" ht="15" customHeight="1" x14ac:dyDescent="0.3">
      <c r="D4031" s="2"/>
    </row>
    <row r="4032" spans="4:4" ht="15" customHeight="1" x14ac:dyDescent="0.3">
      <c r="D4032" s="2"/>
    </row>
    <row r="4033" spans="4:4" ht="15" customHeight="1" x14ac:dyDescent="0.3">
      <c r="D4033" s="2"/>
    </row>
    <row r="4034" spans="4:4" ht="15" customHeight="1" x14ac:dyDescent="0.3">
      <c r="D4034" s="2"/>
    </row>
    <row r="4035" spans="4:4" ht="15" customHeight="1" x14ac:dyDescent="0.3">
      <c r="D4035" s="2"/>
    </row>
    <row r="4036" spans="4:4" ht="15" customHeight="1" x14ac:dyDescent="0.3">
      <c r="D4036" s="2"/>
    </row>
    <row r="4037" spans="4:4" ht="15" customHeight="1" x14ac:dyDescent="0.3">
      <c r="D4037" s="2"/>
    </row>
    <row r="4038" spans="4:4" ht="15" customHeight="1" x14ac:dyDescent="0.3">
      <c r="D4038" s="2"/>
    </row>
    <row r="4039" spans="4:4" ht="15" customHeight="1" x14ac:dyDescent="0.3">
      <c r="D4039" s="2"/>
    </row>
    <row r="4040" spans="4:4" ht="15" customHeight="1" x14ac:dyDescent="0.3">
      <c r="D4040" s="2"/>
    </row>
    <row r="4041" spans="4:4" ht="15" customHeight="1" x14ac:dyDescent="0.3">
      <c r="D4041" s="2"/>
    </row>
    <row r="4042" spans="4:4" ht="15" customHeight="1" x14ac:dyDescent="0.3">
      <c r="D4042" s="2"/>
    </row>
    <row r="4043" spans="4:4" ht="15" customHeight="1" x14ac:dyDescent="0.3">
      <c r="D4043" s="2"/>
    </row>
    <row r="4044" spans="4:4" ht="15" customHeight="1" x14ac:dyDescent="0.3">
      <c r="D4044" s="2"/>
    </row>
    <row r="4045" spans="4:4" ht="15" customHeight="1" x14ac:dyDescent="0.3">
      <c r="D4045" s="2"/>
    </row>
    <row r="4046" spans="4:4" ht="15" customHeight="1" x14ac:dyDescent="0.3">
      <c r="D4046" s="2"/>
    </row>
    <row r="4047" spans="4:4" ht="15" customHeight="1" x14ac:dyDescent="0.3">
      <c r="D4047" s="2"/>
    </row>
    <row r="4048" spans="4:4" ht="15" customHeight="1" x14ac:dyDescent="0.3">
      <c r="D4048" s="2"/>
    </row>
    <row r="4049" spans="4:4" ht="15" customHeight="1" x14ac:dyDescent="0.3">
      <c r="D4049" s="2"/>
    </row>
    <row r="4050" spans="4:4" ht="15" customHeight="1" x14ac:dyDescent="0.3">
      <c r="D4050" s="2"/>
    </row>
    <row r="4051" spans="4:4" ht="15" customHeight="1" x14ac:dyDescent="0.3">
      <c r="D4051" s="2"/>
    </row>
    <row r="4052" spans="4:4" ht="15" customHeight="1" x14ac:dyDescent="0.3">
      <c r="D4052" s="2"/>
    </row>
    <row r="4053" spans="4:4" ht="15" customHeight="1" x14ac:dyDescent="0.3">
      <c r="D4053" s="2"/>
    </row>
    <row r="4054" spans="4:4" ht="15" customHeight="1" x14ac:dyDescent="0.3">
      <c r="D4054" s="2"/>
    </row>
    <row r="4055" spans="4:4" ht="15" customHeight="1" x14ac:dyDescent="0.3">
      <c r="D4055" s="2"/>
    </row>
    <row r="4056" spans="4:4" ht="15" customHeight="1" x14ac:dyDescent="0.3">
      <c r="D4056" s="2"/>
    </row>
    <row r="4057" spans="4:4" ht="15" customHeight="1" x14ac:dyDescent="0.3">
      <c r="D4057" s="2"/>
    </row>
    <row r="4058" spans="4:4" ht="15" customHeight="1" x14ac:dyDescent="0.3">
      <c r="D4058" s="2"/>
    </row>
    <row r="4059" spans="4:4" ht="15" customHeight="1" x14ac:dyDescent="0.3">
      <c r="D4059" s="2"/>
    </row>
    <row r="4060" spans="4:4" ht="15" customHeight="1" x14ac:dyDescent="0.3">
      <c r="D4060" s="2"/>
    </row>
    <row r="4061" spans="4:4" ht="15" customHeight="1" x14ac:dyDescent="0.3">
      <c r="D4061" s="2"/>
    </row>
    <row r="4062" spans="4:4" ht="15" customHeight="1" x14ac:dyDescent="0.3">
      <c r="D4062" s="2"/>
    </row>
    <row r="4063" spans="4:4" ht="15" customHeight="1" x14ac:dyDescent="0.3">
      <c r="D4063" s="2"/>
    </row>
    <row r="4064" spans="4:4" ht="15" customHeight="1" x14ac:dyDescent="0.3">
      <c r="D4064" s="2"/>
    </row>
    <row r="4065" spans="4:4" ht="15" customHeight="1" x14ac:dyDescent="0.3">
      <c r="D4065" s="2"/>
    </row>
    <row r="4066" spans="4:4" ht="15" customHeight="1" x14ac:dyDescent="0.3">
      <c r="D4066" s="2"/>
    </row>
    <row r="4067" spans="4:4" ht="15" customHeight="1" x14ac:dyDescent="0.3">
      <c r="D4067" s="2"/>
    </row>
    <row r="4068" spans="4:4" ht="15" customHeight="1" x14ac:dyDescent="0.3">
      <c r="D4068" s="2"/>
    </row>
    <row r="4069" spans="4:4" ht="15" customHeight="1" x14ac:dyDescent="0.3">
      <c r="D4069" s="2"/>
    </row>
    <row r="4070" spans="4:4" ht="15" customHeight="1" x14ac:dyDescent="0.3">
      <c r="D4070" s="2"/>
    </row>
    <row r="4071" spans="4:4" ht="15" customHeight="1" x14ac:dyDescent="0.3">
      <c r="D4071" s="2"/>
    </row>
    <row r="4072" spans="4:4" ht="15" customHeight="1" x14ac:dyDescent="0.3">
      <c r="D4072" s="2"/>
    </row>
    <row r="4073" spans="4:4" ht="15" customHeight="1" x14ac:dyDescent="0.3">
      <c r="D4073" s="2"/>
    </row>
    <row r="4074" spans="4:4" ht="15" customHeight="1" x14ac:dyDescent="0.3">
      <c r="D4074" s="2"/>
    </row>
    <row r="4075" spans="4:4" ht="15" customHeight="1" x14ac:dyDescent="0.3">
      <c r="D4075" s="2"/>
    </row>
    <row r="4076" spans="4:4" ht="15" customHeight="1" x14ac:dyDescent="0.3">
      <c r="D4076" s="2"/>
    </row>
    <row r="4077" spans="4:4" ht="15" customHeight="1" x14ac:dyDescent="0.3">
      <c r="D4077" s="2"/>
    </row>
    <row r="4078" spans="4:4" ht="15" customHeight="1" x14ac:dyDescent="0.3">
      <c r="D4078" s="2"/>
    </row>
    <row r="4079" spans="4:4" ht="15" customHeight="1" x14ac:dyDescent="0.3">
      <c r="D4079" s="2"/>
    </row>
    <row r="4080" spans="4:4" ht="15" customHeight="1" x14ac:dyDescent="0.3">
      <c r="D4080" s="2"/>
    </row>
    <row r="4081" spans="4:4" ht="15" customHeight="1" x14ac:dyDescent="0.3">
      <c r="D4081" s="2"/>
    </row>
    <row r="4082" spans="4:4" ht="15" customHeight="1" x14ac:dyDescent="0.3">
      <c r="D4082" s="2"/>
    </row>
    <row r="4083" spans="4:4" ht="15" customHeight="1" x14ac:dyDescent="0.3">
      <c r="D4083" s="2"/>
    </row>
    <row r="4084" spans="4:4" ht="15" customHeight="1" x14ac:dyDescent="0.3">
      <c r="D4084" s="2"/>
    </row>
    <row r="4085" spans="4:4" ht="15" customHeight="1" x14ac:dyDescent="0.3">
      <c r="D4085" s="2"/>
    </row>
    <row r="4086" spans="4:4" ht="15" customHeight="1" x14ac:dyDescent="0.3">
      <c r="D4086" s="2"/>
    </row>
    <row r="4087" spans="4:4" ht="15" customHeight="1" x14ac:dyDescent="0.3">
      <c r="D4087" s="2"/>
    </row>
    <row r="4088" spans="4:4" ht="15" customHeight="1" x14ac:dyDescent="0.3">
      <c r="D4088" s="2"/>
    </row>
    <row r="4089" spans="4:4" ht="15" customHeight="1" x14ac:dyDescent="0.3">
      <c r="D4089" s="2"/>
    </row>
    <row r="4090" spans="4:4" ht="15" customHeight="1" x14ac:dyDescent="0.3">
      <c r="D4090" s="2"/>
    </row>
    <row r="4091" spans="4:4" ht="15" customHeight="1" x14ac:dyDescent="0.3">
      <c r="D4091" s="2"/>
    </row>
    <row r="4092" spans="4:4" ht="15" customHeight="1" x14ac:dyDescent="0.3">
      <c r="D4092" s="2"/>
    </row>
    <row r="4093" spans="4:4" ht="15" customHeight="1" x14ac:dyDescent="0.3">
      <c r="D4093" s="2"/>
    </row>
    <row r="4094" spans="4:4" ht="15" customHeight="1" x14ac:dyDescent="0.3">
      <c r="D4094" s="2"/>
    </row>
    <row r="4095" spans="4:4" ht="15" customHeight="1" x14ac:dyDescent="0.3">
      <c r="D4095" s="2"/>
    </row>
    <row r="4096" spans="4:4" ht="15" customHeight="1" x14ac:dyDescent="0.3">
      <c r="D4096" s="2"/>
    </row>
    <row r="4097" spans="4:4" ht="15" customHeight="1" x14ac:dyDescent="0.3">
      <c r="D4097" s="2"/>
    </row>
    <row r="4098" spans="4:4" ht="15" customHeight="1" x14ac:dyDescent="0.3">
      <c r="D4098" s="2"/>
    </row>
    <row r="4099" spans="4:4" ht="15" customHeight="1" x14ac:dyDescent="0.3">
      <c r="D4099" s="2"/>
    </row>
    <row r="4100" spans="4:4" ht="15" customHeight="1" x14ac:dyDescent="0.3">
      <c r="D4100" s="2"/>
    </row>
    <row r="4101" spans="4:4" ht="15" customHeight="1" x14ac:dyDescent="0.3">
      <c r="D4101" s="2"/>
    </row>
    <row r="4102" spans="4:4" ht="15" customHeight="1" x14ac:dyDescent="0.3">
      <c r="D4102" s="2"/>
    </row>
    <row r="4103" spans="4:4" ht="15" customHeight="1" x14ac:dyDescent="0.3">
      <c r="D4103" s="2"/>
    </row>
    <row r="4104" spans="4:4" ht="15" customHeight="1" x14ac:dyDescent="0.3">
      <c r="D4104" s="2"/>
    </row>
    <row r="4105" spans="4:4" ht="15" customHeight="1" x14ac:dyDescent="0.3">
      <c r="D4105" s="2"/>
    </row>
    <row r="4106" spans="4:4" ht="15" customHeight="1" x14ac:dyDescent="0.3">
      <c r="D4106" s="2"/>
    </row>
    <row r="4107" spans="4:4" ht="15" customHeight="1" x14ac:dyDescent="0.3">
      <c r="D4107" s="2"/>
    </row>
    <row r="4108" spans="4:4" ht="15" customHeight="1" x14ac:dyDescent="0.3">
      <c r="D4108" s="2"/>
    </row>
    <row r="4109" spans="4:4" ht="15" customHeight="1" x14ac:dyDescent="0.3">
      <c r="D4109" s="2"/>
    </row>
    <row r="4110" spans="4:4" ht="15" customHeight="1" x14ac:dyDescent="0.3">
      <c r="D4110" s="2"/>
    </row>
    <row r="4111" spans="4:4" ht="15" customHeight="1" x14ac:dyDescent="0.3">
      <c r="D4111" s="2"/>
    </row>
    <row r="4112" spans="4:4" ht="15" customHeight="1" x14ac:dyDescent="0.3">
      <c r="D4112" s="2"/>
    </row>
    <row r="4113" spans="4:4" ht="15" customHeight="1" x14ac:dyDescent="0.3">
      <c r="D4113" s="2"/>
    </row>
    <row r="4114" spans="4:4" ht="15" customHeight="1" x14ac:dyDescent="0.3">
      <c r="D4114" s="2"/>
    </row>
    <row r="4115" spans="4:4" ht="15" customHeight="1" x14ac:dyDescent="0.3">
      <c r="D4115" s="2"/>
    </row>
    <row r="4116" spans="4:4" ht="15" customHeight="1" x14ac:dyDescent="0.3">
      <c r="D4116" s="2"/>
    </row>
    <row r="4117" spans="4:4" ht="15" customHeight="1" x14ac:dyDescent="0.3">
      <c r="D4117" s="2"/>
    </row>
    <row r="4118" spans="4:4" ht="15" customHeight="1" x14ac:dyDescent="0.3">
      <c r="D4118" s="2"/>
    </row>
    <row r="4119" spans="4:4" ht="15" customHeight="1" x14ac:dyDescent="0.3">
      <c r="D4119" s="2"/>
    </row>
    <row r="4120" spans="4:4" ht="15" customHeight="1" x14ac:dyDescent="0.3">
      <c r="D4120" s="2"/>
    </row>
    <row r="4121" spans="4:4" ht="15" customHeight="1" x14ac:dyDescent="0.3">
      <c r="D4121" s="2"/>
    </row>
    <row r="4122" spans="4:4" ht="15" customHeight="1" x14ac:dyDescent="0.3">
      <c r="D4122" s="2"/>
    </row>
    <row r="4123" spans="4:4" ht="15" customHeight="1" x14ac:dyDescent="0.3">
      <c r="D4123" s="2"/>
    </row>
    <row r="4124" spans="4:4" ht="15" customHeight="1" x14ac:dyDescent="0.3">
      <c r="D4124" s="2"/>
    </row>
    <row r="4125" spans="4:4" ht="15" customHeight="1" x14ac:dyDescent="0.3">
      <c r="D4125" s="2"/>
    </row>
    <row r="4126" spans="4:4" ht="15" customHeight="1" x14ac:dyDescent="0.3">
      <c r="D4126" s="2"/>
    </row>
    <row r="4127" spans="4:4" ht="15" customHeight="1" x14ac:dyDescent="0.3">
      <c r="D4127" s="2"/>
    </row>
    <row r="4128" spans="4:4" ht="15" customHeight="1" x14ac:dyDescent="0.3">
      <c r="D4128" s="2"/>
    </row>
    <row r="4129" spans="4:4" ht="15" customHeight="1" x14ac:dyDescent="0.3">
      <c r="D4129" s="2"/>
    </row>
    <row r="4130" spans="4:4" ht="15" customHeight="1" x14ac:dyDescent="0.3">
      <c r="D4130" s="2"/>
    </row>
    <row r="4131" spans="4:4" ht="15" customHeight="1" x14ac:dyDescent="0.3">
      <c r="D4131" s="2"/>
    </row>
    <row r="4132" spans="4:4" ht="15" customHeight="1" x14ac:dyDescent="0.3">
      <c r="D4132" s="2"/>
    </row>
    <row r="4133" spans="4:4" ht="15" customHeight="1" x14ac:dyDescent="0.3">
      <c r="D4133" s="2"/>
    </row>
    <row r="4134" spans="4:4" ht="15" customHeight="1" x14ac:dyDescent="0.3">
      <c r="D4134" s="2"/>
    </row>
    <row r="4135" spans="4:4" ht="15" customHeight="1" x14ac:dyDescent="0.3">
      <c r="D4135" s="2"/>
    </row>
    <row r="4136" spans="4:4" ht="15" customHeight="1" x14ac:dyDescent="0.3">
      <c r="D4136" s="2"/>
    </row>
    <row r="4137" spans="4:4" ht="15" customHeight="1" x14ac:dyDescent="0.3">
      <c r="D4137" s="2"/>
    </row>
    <row r="4138" spans="4:4" ht="15" customHeight="1" x14ac:dyDescent="0.3">
      <c r="D4138" s="2"/>
    </row>
    <row r="4139" spans="4:4" ht="15" customHeight="1" x14ac:dyDescent="0.3">
      <c r="D4139" s="2"/>
    </row>
    <row r="4140" spans="4:4" ht="15" customHeight="1" x14ac:dyDescent="0.3">
      <c r="D4140" s="2"/>
    </row>
    <row r="4141" spans="4:4" ht="15" customHeight="1" x14ac:dyDescent="0.3">
      <c r="D4141" s="2"/>
    </row>
    <row r="4142" spans="4:4" ht="15" customHeight="1" x14ac:dyDescent="0.3">
      <c r="D4142" s="2"/>
    </row>
    <row r="4143" spans="4:4" ht="15" customHeight="1" x14ac:dyDescent="0.3">
      <c r="D4143" s="2"/>
    </row>
    <row r="4144" spans="4:4" ht="15" customHeight="1" x14ac:dyDescent="0.3">
      <c r="D4144" s="2"/>
    </row>
    <row r="4145" spans="4:4" ht="15" customHeight="1" x14ac:dyDescent="0.3">
      <c r="D4145" s="2"/>
    </row>
    <row r="4146" spans="4:4" ht="15" customHeight="1" x14ac:dyDescent="0.3">
      <c r="D4146" s="2"/>
    </row>
    <row r="4147" spans="4:4" ht="15" customHeight="1" x14ac:dyDescent="0.3">
      <c r="D4147" s="2"/>
    </row>
    <row r="4148" spans="4:4" ht="15" customHeight="1" x14ac:dyDescent="0.3">
      <c r="D4148" s="2"/>
    </row>
    <row r="4149" spans="4:4" ht="15" customHeight="1" x14ac:dyDescent="0.3">
      <c r="D4149" s="2"/>
    </row>
    <row r="4150" spans="4:4" ht="15" customHeight="1" x14ac:dyDescent="0.3">
      <c r="D4150" s="2"/>
    </row>
    <row r="4151" spans="4:4" ht="15" customHeight="1" x14ac:dyDescent="0.3">
      <c r="D4151" s="2"/>
    </row>
    <row r="4152" spans="4:4" ht="15" customHeight="1" x14ac:dyDescent="0.3">
      <c r="D4152" s="2"/>
    </row>
    <row r="4153" spans="4:4" ht="15" customHeight="1" x14ac:dyDescent="0.3">
      <c r="D4153" s="2"/>
    </row>
    <row r="4154" spans="4:4" ht="15" customHeight="1" x14ac:dyDescent="0.3">
      <c r="D4154" s="2"/>
    </row>
    <row r="4155" spans="4:4" ht="15" customHeight="1" x14ac:dyDescent="0.3">
      <c r="D4155" s="2"/>
    </row>
    <row r="4156" spans="4:4" ht="15" customHeight="1" x14ac:dyDescent="0.3">
      <c r="D4156" s="2"/>
    </row>
    <row r="4157" spans="4:4" ht="15" customHeight="1" x14ac:dyDescent="0.3">
      <c r="D4157" s="2"/>
    </row>
    <row r="4158" spans="4:4" ht="15" customHeight="1" x14ac:dyDescent="0.3">
      <c r="D4158" s="2"/>
    </row>
    <row r="4159" spans="4:4" ht="15" customHeight="1" x14ac:dyDescent="0.3">
      <c r="D4159" s="2"/>
    </row>
    <row r="4160" spans="4:4" ht="15" customHeight="1" x14ac:dyDescent="0.3">
      <c r="D4160" s="2"/>
    </row>
    <row r="4161" spans="4:4" ht="15" customHeight="1" x14ac:dyDescent="0.3">
      <c r="D4161" s="2"/>
    </row>
    <row r="4162" spans="4:4" ht="15" customHeight="1" x14ac:dyDescent="0.3">
      <c r="D4162" s="2"/>
    </row>
    <row r="4163" spans="4:4" ht="15" customHeight="1" x14ac:dyDescent="0.3">
      <c r="D4163" s="2"/>
    </row>
    <row r="4164" spans="4:4" ht="15" customHeight="1" x14ac:dyDescent="0.3">
      <c r="D4164" s="2"/>
    </row>
    <row r="4165" spans="4:4" ht="15" customHeight="1" x14ac:dyDescent="0.3">
      <c r="D4165" s="2"/>
    </row>
    <row r="4166" spans="4:4" ht="15" customHeight="1" x14ac:dyDescent="0.3">
      <c r="D4166" s="2"/>
    </row>
    <row r="4167" spans="4:4" ht="15" customHeight="1" x14ac:dyDescent="0.3">
      <c r="D4167" s="2"/>
    </row>
    <row r="4168" spans="4:4" ht="15" customHeight="1" x14ac:dyDescent="0.3">
      <c r="D4168" s="2"/>
    </row>
    <row r="4169" spans="4:4" ht="15" customHeight="1" x14ac:dyDescent="0.3">
      <c r="D4169" s="2"/>
    </row>
    <row r="4170" spans="4:4" ht="15" customHeight="1" x14ac:dyDescent="0.3">
      <c r="D4170" s="2"/>
    </row>
    <row r="4171" spans="4:4" ht="15" customHeight="1" x14ac:dyDescent="0.3">
      <c r="D4171" s="2"/>
    </row>
    <row r="4172" spans="4:4" ht="15" customHeight="1" x14ac:dyDescent="0.3">
      <c r="D4172" s="2"/>
    </row>
    <row r="4173" spans="4:4" ht="15" customHeight="1" x14ac:dyDescent="0.3">
      <c r="D4173" s="2"/>
    </row>
    <row r="4174" spans="4:4" ht="15" customHeight="1" x14ac:dyDescent="0.3">
      <c r="D4174" s="2"/>
    </row>
    <row r="4175" spans="4:4" ht="15" customHeight="1" x14ac:dyDescent="0.3">
      <c r="D4175" s="2"/>
    </row>
    <row r="4176" spans="4:4" ht="15" customHeight="1" x14ac:dyDescent="0.3">
      <c r="D4176" s="2"/>
    </row>
    <row r="4177" spans="4:4" ht="15" customHeight="1" x14ac:dyDescent="0.3">
      <c r="D4177" s="2"/>
    </row>
    <row r="4178" spans="4:4" ht="15" customHeight="1" x14ac:dyDescent="0.3">
      <c r="D4178" s="2"/>
    </row>
    <row r="4179" spans="4:4" ht="15" customHeight="1" x14ac:dyDescent="0.3">
      <c r="D4179" s="2"/>
    </row>
    <row r="4180" spans="4:4" ht="15" customHeight="1" x14ac:dyDescent="0.3">
      <c r="D4180" s="2"/>
    </row>
    <row r="4181" spans="4:4" ht="15" customHeight="1" x14ac:dyDescent="0.3">
      <c r="D4181" s="2"/>
    </row>
    <row r="4182" spans="4:4" ht="15" customHeight="1" x14ac:dyDescent="0.3">
      <c r="D4182" s="2"/>
    </row>
    <row r="4183" spans="4:4" ht="15" customHeight="1" x14ac:dyDescent="0.3">
      <c r="D4183" s="2"/>
    </row>
    <row r="4184" spans="4:4" ht="15" customHeight="1" x14ac:dyDescent="0.3">
      <c r="D4184" s="2"/>
    </row>
    <row r="4185" spans="4:4" ht="15" customHeight="1" x14ac:dyDescent="0.3">
      <c r="D4185" s="2"/>
    </row>
    <row r="4186" spans="4:4" ht="15" customHeight="1" x14ac:dyDescent="0.3">
      <c r="D4186" s="2"/>
    </row>
    <row r="4187" spans="4:4" ht="15" customHeight="1" x14ac:dyDescent="0.3">
      <c r="D4187" s="2"/>
    </row>
    <row r="4188" spans="4:4" ht="15" customHeight="1" x14ac:dyDescent="0.3">
      <c r="D4188" s="2"/>
    </row>
    <row r="4189" spans="4:4" ht="15" customHeight="1" x14ac:dyDescent="0.3">
      <c r="D4189" s="2"/>
    </row>
    <row r="4190" spans="4:4" ht="15" customHeight="1" x14ac:dyDescent="0.3">
      <c r="D4190" s="2"/>
    </row>
    <row r="4191" spans="4:4" ht="15" customHeight="1" x14ac:dyDescent="0.3">
      <c r="D4191" s="2"/>
    </row>
    <row r="4192" spans="4:4" ht="15" customHeight="1" x14ac:dyDescent="0.3">
      <c r="D4192" s="2"/>
    </row>
    <row r="4193" spans="4:4" ht="15" customHeight="1" x14ac:dyDescent="0.3">
      <c r="D4193" s="2"/>
    </row>
    <row r="4194" spans="4:4" ht="15" customHeight="1" x14ac:dyDescent="0.3">
      <c r="D4194" s="2"/>
    </row>
    <row r="4195" spans="4:4" ht="15" customHeight="1" x14ac:dyDescent="0.3">
      <c r="D4195" s="2"/>
    </row>
    <row r="4196" spans="4:4" ht="15" customHeight="1" x14ac:dyDescent="0.3">
      <c r="D4196" s="2"/>
    </row>
    <row r="4197" spans="4:4" ht="15" customHeight="1" x14ac:dyDescent="0.3">
      <c r="D4197" s="2"/>
    </row>
    <row r="4198" spans="4:4" ht="15" customHeight="1" x14ac:dyDescent="0.3">
      <c r="D4198" s="2"/>
    </row>
    <row r="4199" spans="4:4" ht="15" customHeight="1" x14ac:dyDescent="0.3">
      <c r="D4199" s="2"/>
    </row>
    <row r="4200" spans="4:4" ht="15" customHeight="1" x14ac:dyDescent="0.3">
      <c r="D4200" s="2"/>
    </row>
    <row r="4201" spans="4:4" ht="15" customHeight="1" x14ac:dyDescent="0.3">
      <c r="D4201" s="2"/>
    </row>
    <row r="4202" spans="4:4" ht="15" customHeight="1" x14ac:dyDescent="0.3">
      <c r="D4202" s="2"/>
    </row>
    <row r="4203" spans="4:4" ht="15" customHeight="1" x14ac:dyDescent="0.3">
      <c r="D4203" s="2"/>
    </row>
    <row r="4204" spans="4:4" ht="15" customHeight="1" x14ac:dyDescent="0.3">
      <c r="D4204" s="2"/>
    </row>
    <row r="4205" spans="4:4" ht="15" customHeight="1" x14ac:dyDescent="0.3">
      <c r="D4205" s="2"/>
    </row>
    <row r="4206" spans="4:4" ht="15" customHeight="1" x14ac:dyDescent="0.3">
      <c r="D4206" s="2"/>
    </row>
    <row r="4207" spans="4:4" ht="15" customHeight="1" x14ac:dyDescent="0.3">
      <c r="D4207" s="2"/>
    </row>
    <row r="4208" spans="4:4" ht="15" customHeight="1" x14ac:dyDescent="0.3">
      <c r="D4208" s="2"/>
    </row>
    <row r="4209" spans="4:4" ht="15" customHeight="1" x14ac:dyDescent="0.3">
      <c r="D4209" s="2"/>
    </row>
    <row r="4210" spans="4:4" ht="15" customHeight="1" x14ac:dyDescent="0.3">
      <c r="D4210" s="2"/>
    </row>
    <row r="4211" spans="4:4" ht="15" customHeight="1" x14ac:dyDescent="0.3">
      <c r="D4211" s="2"/>
    </row>
    <row r="4212" spans="4:4" ht="15" customHeight="1" x14ac:dyDescent="0.3">
      <c r="D4212" s="2"/>
    </row>
    <row r="4213" spans="4:4" ht="15" customHeight="1" x14ac:dyDescent="0.3">
      <c r="D4213" s="2"/>
    </row>
    <row r="4214" spans="4:4" ht="15" customHeight="1" x14ac:dyDescent="0.3">
      <c r="D4214" s="2"/>
    </row>
    <row r="4215" spans="4:4" ht="15" customHeight="1" x14ac:dyDescent="0.3">
      <c r="D4215" s="2"/>
    </row>
    <row r="4216" spans="4:4" ht="15" customHeight="1" x14ac:dyDescent="0.3">
      <c r="D4216" s="2"/>
    </row>
    <row r="4217" spans="4:4" ht="15" customHeight="1" x14ac:dyDescent="0.3">
      <c r="D4217" s="2"/>
    </row>
    <row r="4218" spans="4:4" ht="15" customHeight="1" x14ac:dyDescent="0.3">
      <c r="D4218" s="2"/>
    </row>
    <row r="4219" spans="4:4" ht="15" customHeight="1" x14ac:dyDescent="0.3">
      <c r="D4219" s="2"/>
    </row>
    <row r="4220" spans="4:4" ht="15" customHeight="1" x14ac:dyDescent="0.3">
      <c r="D4220" s="2"/>
    </row>
    <row r="4221" spans="4:4" ht="15" customHeight="1" x14ac:dyDescent="0.3">
      <c r="D4221" s="2"/>
    </row>
    <row r="4222" spans="4:4" ht="15" customHeight="1" x14ac:dyDescent="0.3">
      <c r="D4222" s="2"/>
    </row>
    <row r="4223" spans="4:4" ht="15" customHeight="1" x14ac:dyDescent="0.3">
      <c r="D4223" s="2"/>
    </row>
    <row r="4224" spans="4:4" ht="15" customHeight="1" x14ac:dyDescent="0.3">
      <c r="D4224" s="2"/>
    </row>
    <row r="4225" spans="4:4" ht="15" customHeight="1" x14ac:dyDescent="0.3">
      <c r="D4225" s="2"/>
    </row>
    <row r="4226" spans="4:4" ht="15" customHeight="1" x14ac:dyDescent="0.3">
      <c r="D4226" s="2"/>
    </row>
    <row r="4227" spans="4:4" ht="15" customHeight="1" x14ac:dyDescent="0.3">
      <c r="D4227" s="2"/>
    </row>
    <row r="4228" spans="4:4" ht="15" customHeight="1" x14ac:dyDescent="0.3">
      <c r="D4228" s="2"/>
    </row>
    <row r="4229" spans="4:4" ht="15" customHeight="1" x14ac:dyDescent="0.3">
      <c r="D4229" s="2"/>
    </row>
    <row r="4230" spans="4:4" ht="15" customHeight="1" x14ac:dyDescent="0.3">
      <c r="D4230" s="2"/>
    </row>
    <row r="4231" spans="4:4" ht="15" customHeight="1" x14ac:dyDescent="0.3">
      <c r="D4231" s="2"/>
    </row>
    <row r="4232" spans="4:4" ht="15" customHeight="1" x14ac:dyDescent="0.3">
      <c r="D4232" s="2"/>
    </row>
    <row r="4233" spans="4:4" ht="15" customHeight="1" x14ac:dyDescent="0.3">
      <c r="D4233" s="2"/>
    </row>
    <row r="4234" spans="4:4" ht="15" customHeight="1" x14ac:dyDescent="0.3">
      <c r="D4234" s="2"/>
    </row>
    <row r="4235" spans="4:4" ht="15" customHeight="1" x14ac:dyDescent="0.3">
      <c r="D4235" s="2"/>
    </row>
    <row r="4236" spans="4:4" ht="15" customHeight="1" x14ac:dyDescent="0.3">
      <c r="D4236" s="2"/>
    </row>
    <row r="4237" spans="4:4" ht="15" customHeight="1" x14ac:dyDescent="0.3">
      <c r="D4237" s="2"/>
    </row>
    <row r="4238" spans="4:4" ht="15" customHeight="1" x14ac:dyDescent="0.3">
      <c r="D4238" s="2"/>
    </row>
    <row r="4239" spans="4:4" ht="15" customHeight="1" x14ac:dyDescent="0.3">
      <c r="D4239" s="2"/>
    </row>
    <row r="4240" spans="4:4" ht="15" customHeight="1" x14ac:dyDescent="0.3">
      <c r="D4240" s="2"/>
    </row>
    <row r="4241" spans="4:4" ht="15" customHeight="1" x14ac:dyDescent="0.3">
      <c r="D4241" s="2"/>
    </row>
    <row r="4242" spans="4:4" ht="15" customHeight="1" x14ac:dyDescent="0.3">
      <c r="D4242" s="2"/>
    </row>
    <row r="4243" spans="4:4" ht="15" customHeight="1" x14ac:dyDescent="0.3">
      <c r="D4243" s="2"/>
    </row>
    <row r="4244" spans="4:4" ht="15" customHeight="1" x14ac:dyDescent="0.3">
      <c r="D4244" s="2"/>
    </row>
    <row r="4245" spans="4:4" ht="15" customHeight="1" x14ac:dyDescent="0.3">
      <c r="D4245" s="2"/>
    </row>
    <row r="4246" spans="4:4" ht="15" customHeight="1" x14ac:dyDescent="0.3">
      <c r="D4246" s="2"/>
    </row>
    <row r="4247" spans="4:4" ht="15" customHeight="1" x14ac:dyDescent="0.3">
      <c r="D4247" s="2"/>
    </row>
    <row r="4248" spans="4:4" ht="15" customHeight="1" x14ac:dyDescent="0.3">
      <c r="D4248" s="2"/>
    </row>
    <row r="4249" spans="4:4" ht="15" customHeight="1" x14ac:dyDescent="0.3">
      <c r="D4249" s="2"/>
    </row>
    <row r="4250" spans="4:4" ht="15" customHeight="1" x14ac:dyDescent="0.3">
      <c r="D4250" s="2"/>
    </row>
    <row r="4251" spans="4:4" ht="15" customHeight="1" x14ac:dyDescent="0.3">
      <c r="D4251" s="2"/>
    </row>
    <row r="4252" spans="4:4" ht="15" customHeight="1" x14ac:dyDescent="0.3">
      <c r="D4252" s="2"/>
    </row>
    <row r="4253" spans="4:4" ht="15" customHeight="1" x14ac:dyDescent="0.3">
      <c r="D4253" s="2"/>
    </row>
    <row r="4254" spans="4:4" ht="15" customHeight="1" x14ac:dyDescent="0.3">
      <c r="D4254" s="2"/>
    </row>
    <row r="4255" spans="4:4" ht="15" customHeight="1" x14ac:dyDescent="0.3">
      <c r="D4255" s="2"/>
    </row>
    <row r="4256" spans="4:4" ht="15" customHeight="1" x14ac:dyDescent="0.3">
      <c r="D4256" s="2"/>
    </row>
    <row r="4257" spans="4:4" ht="15" customHeight="1" x14ac:dyDescent="0.3">
      <c r="D4257" s="2"/>
    </row>
    <row r="4258" spans="4:4" ht="15" customHeight="1" x14ac:dyDescent="0.3">
      <c r="D4258" s="2"/>
    </row>
    <row r="4259" spans="4:4" ht="15" customHeight="1" x14ac:dyDescent="0.3">
      <c r="D4259" s="2"/>
    </row>
    <row r="4260" spans="4:4" ht="15" customHeight="1" x14ac:dyDescent="0.3">
      <c r="D4260" s="2"/>
    </row>
    <row r="4261" spans="4:4" ht="15" customHeight="1" x14ac:dyDescent="0.3">
      <c r="D4261" s="2"/>
    </row>
    <row r="4262" spans="4:4" ht="15" customHeight="1" x14ac:dyDescent="0.3">
      <c r="D4262" s="2"/>
    </row>
    <row r="4263" spans="4:4" ht="15" customHeight="1" x14ac:dyDescent="0.3">
      <c r="D4263" s="2"/>
    </row>
    <row r="4264" spans="4:4" ht="15" customHeight="1" x14ac:dyDescent="0.3">
      <c r="D4264" s="2"/>
    </row>
    <row r="4265" spans="4:4" ht="15" customHeight="1" x14ac:dyDescent="0.3">
      <c r="D4265" s="2"/>
    </row>
    <row r="4266" spans="4:4" ht="15" customHeight="1" x14ac:dyDescent="0.3">
      <c r="D4266" s="2"/>
    </row>
    <row r="4267" spans="4:4" ht="15" customHeight="1" x14ac:dyDescent="0.3">
      <c r="D4267" s="2"/>
    </row>
    <row r="4268" spans="4:4" ht="15" customHeight="1" x14ac:dyDescent="0.3">
      <c r="D4268" s="2"/>
    </row>
    <row r="4269" spans="4:4" ht="15" customHeight="1" x14ac:dyDescent="0.3">
      <c r="D4269" s="2"/>
    </row>
    <row r="4270" spans="4:4" ht="15" customHeight="1" x14ac:dyDescent="0.3">
      <c r="D4270" s="2"/>
    </row>
    <row r="4271" spans="4:4" ht="15" customHeight="1" x14ac:dyDescent="0.3">
      <c r="D4271" s="2"/>
    </row>
    <row r="4272" spans="4:4" ht="15" customHeight="1" x14ac:dyDescent="0.3">
      <c r="D4272" s="2"/>
    </row>
    <row r="4273" spans="4:4" ht="15" customHeight="1" x14ac:dyDescent="0.3">
      <c r="D4273" s="2"/>
    </row>
    <row r="4274" spans="4:4" ht="15" customHeight="1" x14ac:dyDescent="0.3">
      <c r="D4274" s="2"/>
    </row>
    <row r="4275" spans="4:4" ht="15" customHeight="1" x14ac:dyDescent="0.3">
      <c r="D4275" s="2"/>
    </row>
    <row r="4276" spans="4:4" ht="15" customHeight="1" x14ac:dyDescent="0.3">
      <c r="D4276" s="2"/>
    </row>
    <row r="4277" spans="4:4" ht="15" customHeight="1" x14ac:dyDescent="0.3">
      <c r="D4277" s="2"/>
    </row>
    <row r="4278" spans="4:4" ht="15" customHeight="1" x14ac:dyDescent="0.3">
      <c r="D4278" s="2"/>
    </row>
    <row r="4279" spans="4:4" ht="15" customHeight="1" x14ac:dyDescent="0.3">
      <c r="D4279" s="2"/>
    </row>
    <row r="4280" spans="4:4" ht="15" customHeight="1" x14ac:dyDescent="0.3">
      <c r="D4280" s="2"/>
    </row>
    <row r="4281" spans="4:4" ht="15" customHeight="1" x14ac:dyDescent="0.3">
      <c r="D4281" s="2"/>
    </row>
    <row r="4282" spans="4:4" ht="15" customHeight="1" x14ac:dyDescent="0.3">
      <c r="D4282" s="2"/>
    </row>
    <row r="4283" spans="4:4" ht="15" customHeight="1" x14ac:dyDescent="0.3">
      <c r="D4283" s="2"/>
    </row>
    <row r="4284" spans="4:4" ht="15" customHeight="1" x14ac:dyDescent="0.3">
      <c r="D4284" s="2"/>
    </row>
    <row r="4285" spans="4:4" ht="15" customHeight="1" x14ac:dyDescent="0.3">
      <c r="D4285" s="2"/>
    </row>
    <row r="4286" spans="4:4" ht="15" customHeight="1" x14ac:dyDescent="0.3">
      <c r="D4286" s="2"/>
    </row>
    <row r="4287" spans="4:4" ht="15" customHeight="1" x14ac:dyDescent="0.3">
      <c r="D4287" s="2"/>
    </row>
    <row r="4288" spans="4:4" ht="15" customHeight="1" x14ac:dyDescent="0.3">
      <c r="D4288" s="2"/>
    </row>
    <row r="4289" spans="4:4" ht="15" customHeight="1" x14ac:dyDescent="0.3">
      <c r="D4289" s="2"/>
    </row>
    <row r="4290" spans="4:4" ht="15" customHeight="1" x14ac:dyDescent="0.3">
      <c r="D4290" s="2"/>
    </row>
    <row r="4291" spans="4:4" ht="15" customHeight="1" x14ac:dyDescent="0.3">
      <c r="D4291" s="2"/>
    </row>
    <row r="4292" spans="4:4" ht="15" customHeight="1" x14ac:dyDescent="0.3">
      <c r="D4292" s="2"/>
    </row>
    <row r="4293" spans="4:4" ht="15" customHeight="1" x14ac:dyDescent="0.3">
      <c r="D4293" s="2"/>
    </row>
    <row r="4294" spans="4:4" ht="15" customHeight="1" x14ac:dyDescent="0.3">
      <c r="D4294" s="2"/>
    </row>
    <row r="4295" spans="4:4" ht="15" customHeight="1" x14ac:dyDescent="0.3">
      <c r="D4295" s="2"/>
    </row>
    <row r="4296" spans="4:4" ht="15" customHeight="1" x14ac:dyDescent="0.3">
      <c r="D4296" s="2"/>
    </row>
    <row r="4297" spans="4:4" ht="15" customHeight="1" x14ac:dyDescent="0.3">
      <c r="D4297" s="2"/>
    </row>
    <row r="4298" spans="4:4" ht="15" customHeight="1" x14ac:dyDescent="0.3">
      <c r="D4298" s="2"/>
    </row>
    <row r="4299" spans="4:4" ht="15" customHeight="1" x14ac:dyDescent="0.3">
      <c r="D4299" s="2"/>
    </row>
    <row r="4300" spans="4:4" ht="15" customHeight="1" x14ac:dyDescent="0.3">
      <c r="D4300" s="2"/>
    </row>
    <row r="4301" spans="4:4" ht="15" customHeight="1" x14ac:dyDescent="0.3">
      <c r="D4301" s="2"/>
    </row>
    <row r="4302" spans="4:4" ht="15" customHeight="1" x14ac:dyDescent="0.3">
      <c r="D4302" s="2"/>
    </row>
    <row r="4303" spans="4:4" ht="15" customHeight="1" x14ac:dyDescent="0.3">
      <c r="D4303" s="2"/>
    </row>
    <row r="4304" spans="4:4" ht="15" customHeight="1" x14ac:dyDescent="0.3">
      <c r="D4304" s="2"/>
    </row>
    <row r="4305" spans="4:4" ht="15" customHeight="1" x14ac:dyDescent="0.3">
      <c r="D4305" s="2"/>
    </row>
    <row r="4306" spans="4:4" ht="15" customHeight="1" x14ac:dyDescent="0.3">
      <c r="D4306" s="2"/>
    </row>
    <row r="4307" spans="4:4" ht="15" customHeight="1" x14ac:dyDescent="0.3">
      <c r="D4307" s="2"/>
    </row>
    <row r="4308" spans="4:4" ht="15" customHeight="1" x14ac:dyDescent="0.3">
      <c r="D4308" s="2"/>
    </row>
    <row r="4309" spans="4:4" ht="15" customHeight="1" x14ac:dyDescent="0.3">
      <c r="D4309" s="2"/>
    </row>
    <row r="4310" spans="4:4" ht="15" customHeight="1" x14ac:dyDescent="0.3">
      <c r="D4310" s="2"/>
    </row>
    <row r="4311" spans="4:4" ht="15" customHeight="1" x14ac:dyDescent="0.3">
      <c r="D4311" s="2"/>
    </row>
    <row r="4312" spans="4:4" ht="15" customHeight="1" x14ac:dyDescent="0.3">
      <c r="D4312" s="2"/>
    </row>
    <row r="4313" spans="4:4" ht="15" customHeight="1" x14ac:dyDescent="0.3">
      <c r="D4313" s="2"/>
    </row>
    <row r="4314" spans="4:4" ht="15" customHeight="1" x14ac:dyDescent="0.3">
      <c r="D4314" s="2"/>
    </row>
    <row r="4315" spans="4:4" ht="15" customHeight="1" x14ac:dyDescent="0.3">
      <c r="D4315" s="2"/>
    </row>
    <row r="4316" spans="4:4" ht="15" customHeight="1" x14ac:dyDescent="0.3">
      <c r="D4316" s="2"/>
    </row>
    <row r="4317" spans="4:4" ht="15" customHeight="1" x14ac:dyDescent="0.3">
      <c r="D4317" s="2"/>
    </row>
    <row r="4318" spans="4:4" ht="15" customHeight="1" x14ac:dyDescent="0.3">
      <c r="D4318" s="2"/>
    </row>
    <row r="4319" spans="4:4" ht="15" customHeight="1" x14ac:dyDescent="0.3">
      <c r="D4319" s="2"/>
    </row>
    <row r="4320" spans="4:4" ht="15" customHeight="1" x14ac:dyDescent="0.3">
      <c r="D4320" s="2"/>
    </row>
    <row r="4321" spans="4:4" ht="15" customHeight="1" x14ac:dyDescent="0.3">
      <c r="D4321" s="2"/>
    </row>
    <row r="4322" spans="4:4" ht="15" customHeight="1" x14ac:dyDescent="0.3">
      <c r="D4322" s="2"/>
    </row>
    <row r="4323" spans="4:4" ht="15" customHeight="1" x14ac:dyDescent="0.3">
      <c r="D4323" s="2"/>
    </row>
    <row r="4324" spans="4:4" ht="15" customHeight="1" x14ac:dyDescent="0.3">
      <c r="D4324" s="2"/>
    </row>
    <row r="4325" spans="4:4" ht="15" customHeight="1" x14ac:dyDescent="0.3">
      <c r="D4325" s="2"/>
    </row>
    <row r="4326" spans="4:4" ht="15" customHeight="1" x14ac:dyDescent="0.3">
      <c r="D4326" s="2"/>
    </row>
    <row r="4327" spans="4:4" ht="15" customHeight="1" x14ac:dyDescent="0.3">
      <c r="D4327" s="2"/>
    </row>
    <row r="4328" spans="4:4" ht="15" customHeight="1" x14ac:dyDescent="0.3">
      <c r="D4328" s="2"/>
    </row>
    <row r="4329" spans="4:4" ht="15" customHeight="1" x14ac:dyDescent="0.3">
      <c r="D4329" s="2"/>
    </row>
    <row r="4330" spans="4:4" ht="15" customHeight="1" x14ac:dyDescent="0.3">
      <c r="D4330" s="2"/>
    </row>
    <row r="4331" spans="4:4" ht="15" customHeight="1" x14ac:dyDescent="0.3">
      <c r="D4331" s="2"/>
    </row>
    <row r="4332" spans="4:4" ht="15" customHeight="1" x14ac:dyDescent="0.3">
      <c r="D4332" s="2"/>
    </row>
    <row r="4333" spans="4:4" ht="15" customHeight="1" x14ac:dyDescent="0.3">
      <c r="D4333" s="2"/>
    </row>
    <row r="4334" spans="4:4" ht="15" customHeight="1" x14ac:dyDescent="0.3">
      <c r="D4334" s="2"/>
    </row>
    <row r="4335" spans="4:4" ht="15" customHeight="1" x14ac:dyDescent="0.3">
      <c r="D4335" s="2"/>
    </row>
    <row r="4336" spans="4:4" ht="15" customHeight="1" x14ac:dyDescent="0.3">
      <c r="D4336" s="2"/>
    </row>
    <row r="4337" spans="4:4" ht="15" customHeight="1" x14ac:dyDescent="0.3">
      <c r="D4337" s="2"/>
    </row>
    <row r="4338" spans="4:4" ht="15" customHeight="1" x14ac:dyDescent="0.3">
      <c r="D4338" s="2"/>
    </row>
    <row r="4339" spans="4:4" ht="15" customHeight="1" x14ac:dyDescent="0.3">
      <c r="D4339" s="2"/>
    </row>
    <row r="4340" spans="4:4" ht="15" customHeight="1" x14ac:dyDescent="0.3">
      <c r="D4340" s="2"/>
    </row>
    <row r="4341" spans="4:4" ht="15" customHeight="1" x14ac:dyDescent="0.3">
      <c r="D4341" s="2"/>
    </row>
    <row r="4342" spans="4:4" ht="15" customHeight="1" x14ac:dyDescent="0.3">
      <c r="D4342" s="2"/>
    </row>
    <row r="4343" spans="4:4" ht="15" customHeight="1" x14ac:dyDescent="0.3">
      <c r="D4343" s="2"/>
    </row>
    <row r="4344" spans="4:4" ht="15" customHeight="1" x14ac:dyDescent="0.3">
      <c r="D4344" s="2"/>
    </row>
    <row r="4345" spans="4:4" ht="15" customHeight="1" x14ac:dyDescent="0.3">
      <c r="D4345" s="2"/>
    </row>
    <row r="4346" spans="4:4" ht="15" customHeight="1" x14ac:dyDescent="0.3">
      <c r="D4346" s="2"/>
    </row>
    <row r="4347" spans="4:4" ht="15" customHeight="1" x14ac:dyDescent="0.3">
      <c r="D4347" s="2"/>
    </row>
    <row r="4348" spans="4:4" ht="15" customHeight="1" x14ac:dyDescent="0.3">
      <c r="D4348" s="2"/>
    </row>
    <row r="4349" spans="4:4" ht="15" customHeight="1" x14ac:dyDescent="0.3">
      <c r="D4349" s="2"/>
    </row>
    <row r="4350" spans="4:4" ht="15" customHeight="1" x14ac:dyDescent="0.3">
      <c r="D4350" s="2"/>
    </row>
    <row r="4351" spans="4:4" ht="15" customHeight="1" x14ac:dyDescent="0.3">
      <c r="D4351" s="2"/>
    </row>
    <row r="4352" spans="4:4" ht="15" customHeight="1" x14ac:dyDescent="0.3">
      <c r="D4352" s="2"/>
    </row>
    <row r="4353" spans="4:4" ht="15" customHeight="1" x14ac:dyDescent="0.3">
      <c r="D4353" s="2"/>
    </row>
    <row r="4354" spans="4:4" ht="15" customHeight="1" x14ac:dyDescent="0.3">
      <c r="D4354" s="2"/>
    </row>
    <row r="4355" spans="4:4" ht="15" customHeight="1" x14ac:dyDescent="0.3">
      <c r="D4355" s="2"/>
    </row>
    <row r="4356" spans="4:4" ht="15" customHeight="1" x14ac:dyDescent="0.3">
      <c r="D4356" s="2"/>
    </row>
    <row r="4357" spans="4:4" ht="15" customHeight="1" x14ac:dyDescent="0.3">
      <c r="D4357" s="2"/>
    </row>
    <row r="4358" spans="4:4" ht="15" customHeight="1" x14ac:dyDescent="0.3">
      <c r="D4358" s="2"/>
    </row>
    <row r="4359" spans="4:4" ht="15" customHeight="1" x14ac:dyDescent="0.3">
      <c r="D4359" s="2"/>
    </row>
    <row r="4360" spans="4:4" ht="15" customHeight="1" x14ac:dyDescent="0.3">
      <c r="D4360" s="2"/>
    </row>
    <row r="4361" spans="4:4" ht="15" customHeight="1" x14ac:dyDescent="0.3">
      <c r="D4361" s="2"/>
    </row>
    <row r="4362" spans="4:4" ht="15" customHeight="1" x14ac:dyDescent="0.3">
      <c r="D4362" s="2"/>
    </row>
    <row r="4363" spans="4:4" ht="15" customHeight="1" x14ac:dyDescent="0.3">
      <c r="D4363" s="2"/>
    </row>
    <row r="4364" spans="4:4" ht="15" customHeight="1" x14ac:dyDescent="0.3">
      <c r="D4364" s="2"/>
    </row>
    <row r="4365" spans="4:4" ht="15" customHeight="1" x14ac:dyDescent="0.3">
      <c r="D4365" s="2"/>
    </row>
    <row r="4366" spans="4:4" ht="15" customHeight="1" x14ac:dyDescent="0.3">
      <c r="D4366" s="2"/>
    </row>
    <row r="4367" spans="4:4" ht="15" customHeight="1" x14ac:dyDescent="0.3">
      <c r="D4367" s="2"/>
    </row>
    <row r="4368" spans="4:4" ht="15" customHeight="1" x14ac:dyDescent="0.3">
      <c r="D4368" s="2"/>
    </row>
    <row r="4369" spans="4:4" ht="15" customHeight="1" x14ac:dyDescent="0.3">
      <c r="D4369" s="2"/>
    </row>
    <row r="4370" spans="4:4" ht="15" customHeight="1" x14ac:dyDescent="0.3">
      <c r="D4370" s="2"/>
    </row>
    <row r="4371" spans="4:4" ht="15" customHeight="1" x14ac:dyDescent="0.3">
      <c r="D4371" s="2"/>
    </row>
    <row r="4372" spans="4:4" ht="15" customHeight="1" x14ac:dyDescent="0.3">
      <c r="D4372" s="2"/>
    </row>
    <row r="4373" spans="4:4" ht="15" customHeight="1" x14ac:dyDescent="0.3">
      <c r="D4373" s="2"/>
    </row>
    <row r="4374" spans="4:4" ht="15" customHeight="1" x14ac:dyDescent="0.3">
      <c r="D4374" s="2"/>
    </row>
    <row r="4375" spans="4:4" ht="15" customHeight="1" x14ac:dyDescent="0.3">
      <c r="D4375" s="2"/>
    </row>
    <row r="4376" spans="4:4" ht="15" customHeight="1" x14ac:dyDescent="0.3">
      <c r="D4376" s="2"/>
    </row>
    <row r="4377" spans="4:4" ht="15" customHeight="1" x14ac:dyDescent="0.3">
      <c r="D4377" s="2"/>
    </row>
    <row r="4378" spans="4:4" ht="15" customHeight="1" x14ac:dyDescent="0.3">
      <c r="D4378" s="2"/>
    </row>
    <row r="4379" spans="4:4" ht="15" customHeight="1" x14ac:dyDescent="0.3">
      <c r="D4379" s="2"/>
    </row>
    <row r="4380" spans="4:4" ht="15" customHeight="1" x14ac:dyDescent="0.3">
      <c r="D4380" s="2"/>
    </row>
    <row r="4381" spans="4:4" ht="15" customHeight="1" x14ac:dyDescent="0.3">
      <c r="D4381" s="2"/>
    </row>
    <row r="4382" spans="4:4" ht="15" customHeight="1" x14ac:dyDescent="0.3">
      <c r="D4382" s="2"/>
    </row>
    <row r="4383" spans="4:4" ht="15" customHeight="1" x14ac:dyDescent="0.3">
      <c r="D4383" s="2"/>
    </row>
    <row r="4384" spans="4:4" ht="15" customHeight="1" x14ac:dyDescent="0.3">
      <c r="D4384" s="2"/>
    </row>
    <row r="4385" spans="4:4" ht="15" customHeight="1" x14ac:dyDescent="0.3">
      <c r="D4385" s="2"/>
    </row>
    <row r="4386" spans="4:4" ht="15" customHeight="1" x14ac:dyDescent="0.3">
      <c r="D4386" s="2"/>
    </row>
    <row r="4387" spans="4:4" ht="15" customHeight="1" x14ac:dyDescent="0.3">
      <c r="D4387" s="2"/>
    </row>
    <row r="4388" spans="4:4" ht="15" customHeight="1" x14ac:dyDescent="0.3">
      <c r="D4388" s="2"/>
    </row>
    <row r="4389" spans="4:4" ht="15" customHeight="1" x14ac:dyDescent="0.3">
      <c r="D4389" s="2"/>
    </row>
    <row r="4390" spans="4:4" ht="15" customHeight="1" x14ac:dyDescent="0.3">
      <c r="D4390" s="2"/>
    </row>
    <row r="4391" spans="4:4" ht="15" customHeight="1" x14ac:dyDescent="0.3">
      <c r="D4391" s="2"/>
    </row>
    <row r="4392" spans="4:4" ht="15" customHeight="1" x14ac:dyDescent="0.3">
      <c r="D4392" s="2"/>
    </row>
    <row r="4393" spans="4:4" ht="15" customHeight="1" x14ac:dyDescent="0.3">
      <c r="D4393" s="2"/>
    </row>
    <row r="4394" spans="4:4" ht="15" customHeight="1" x14ac:dyDescent="0.3">
      <c r="D4394" s="2"/>
    </row>
    <row r="4395" spans="4:4" ht="15" customHeight="1" x14ac:dyDescent="0.3">
      <c r="D4395" s="2"/>
    </row>
    <row r="4396" spans="4:4" ht="15" customHeight="1" x14ac:dyDescent="0.3">
      <c r="D4396" s="2"/>
    </row>
    <row r="4397" spans="4:4" ht="15" customHeight="1" x14ac:dyDescent="0.3">
      <c r="D4397" s="2"/>
    </row>
    <row r="4398" spans="4:4" ht="15" customHeight="1" x14ac:dyDescent="0.3">
      <c r="D4398" s="2"/>
    </row>
    <row r="4399" spans="4:4" ht="15" customHeight="1" x14ac:dyDescent="0.3">
      <c r="D4399" s="2"/>
    </row>
    <row r="4400" spans="4:4" ht="15" customHeight="1" x14ac:dyDescent="0.3">
      <c r="D4400" s="2"/>
    </row>
    <row r="4401" spans="4:4" ht="15" customHeight="1" x14ac:dyDescent="0.3">
      <c r="D4401" s="2"/>
    </row>
    <row r="4402" spans="4:4" ht="15" customHeight="1" x14ac:dyDescent="0.3">
      <c r="D4402" s="2"/>
    </row>
    <row r="4403" spans="4:4" ht="15" customHeight="1" x14ac:dyDescent="0.3">
      <c r="D4403" s="2"/>
    </row>
    <row r="4404" spans="4:4" ht="15" customHeight="1" x14ac:dyDescent="0.3">
      <c r="D4404" s="2"/>
    </row>
    <row r="4405" spans="4:4" ht="15" customHeight="1" x14ac:dyDescent="0.3">
      <c r="D4405" s="2"/>
    </row>
    <row r="4406" spans="4:4" ht="15" customHeight="1" x14ac:dyDescent="0.3">
      <c r="D4406" s="2"/>
    </row>
    <row r="4407" spans="4:4" ht="15" customHeight="1" x14ac:dyDescent="0.3">
      <c r="D4407" s="2"/>
    </row>
    <row r="4408" spans="4:4" ht="15" customHeight="1" x14ac:dyDescent="0.3">
      <c r="D4408" s="2"/>
    </row>
    <row r="4409" spans="4:4" ht="15" customHeight="1" x14ac:dyDescent="0.3">
      <c r="D4409" s="2"/>
    </row>
    <row r="4410" spans="4:4" ht="15" customHeight="1" x14ac:dyDescent="0.3">
      <c r="D4410" s="2"/>
    </row>
    <row r="4411" spans="4:4" ht="15" customHeight="1" x14ac:dyDescent="0.3">
      <c r="D4411" s="2"/>
    </row>
    <row r="4412" spans="4:4" ht="15" customHeight="1" x14ac:dyDescent="0.3">
      <c r="D4412" s="2"/>
    </row>
    <row r="4413" spans="4:4" ht="15" customHeight="1" x14ac:dyDescent="0.3">
      <c r="D4413" s="2"/>
    </row>
    <row r="4414" spans="4:4" ht="15" customHeight="1" x14ac:dyDescent="0.3">
      <c r="D4414" s="2"/>
    </row>
    <row r="4415" spans="4:4" ht="15" customHeight="1" x14ac:dyDescent="0.3">
      <c r="D4415" s="2"/>
    </row>
    <row r="4416" spans="4:4" ht="15" customHeight="1" x14ac:dyDescent="0.3">
      <c r="D4416" s="2"/>
    </row>
    <row r="4417" spans="4:4" ht="15" customHeight="1" x14ac:dyDescent="0.3">
      <c r="D4417" s="2"/>
    </row>
    <row r="4418" spans="4:4" ht="15" customHeight="1" x14ac:dyDescent="0.3">
      <c r="D4418" s="2"/>
    </row>
    <row r="4419" spans="4:4" ht="15" customHeight="1" x14ac:dyDescent="0.3">
      <c r="D4419" s="2"/>
    </row>
    <row r="4420" spans="4:4" ht="15" customHeight="1" x14ac:dyDescent="0.3">
      <c r="D4420" s="2"/>
    </row>
    <row r="4421" spans="4:4" ht="15" customHeight="1" x14ac:dyDescent="0.3">
      <c r="D4421" s="2"/>
    </row>
    <row r="4422" spans="4:4" ht="15" customHeight="1" x14ac:dyDescent="0.3">
      <c r="D4422" s="2"/>
    </row>
    <row r="4423" spans="4:4" ht="15" customHeight="1" x14ac:dyDescent="0.3">
      <c r="D4423" s="2"/>
    </row>
    <row r="4424" spans="4:4" ht="15" customHeight="1" x14ac:dyDescent="0.3">
      <c r="D4424" s="2"/>
    </row>
    <row r="4425" spans="4:4" ht="15" customHeight="1" x14ac:dyDescent="0.3">
      <c r="D4425" s="2"/>
    </row>
    <row r="4426" spans="4:4" ht="15" customHeight="1" x14ac:dyDescent="0.3">
      <c r="D4426" s="2"/>
    </row>
    <row r="4427" spans="4:4" ht="15" customHeight="1" x14ac:dyDescent="0.3">
      <c r="D4427" s="2"/>
    </row>
    <row r="4428" spans="4:4" ht="15" customHeight="1" x14ac:dyDescent="0.3">
      <c r="D4428" s="2"/>
    </row>
    <row r="4429" spans="4:4" ht="15" customHeight="1" x14ac:dyDescent="0.3">
      <c r="D4429" s="2"/>
    </row>
    <row r="4430" spans="4:4" ht="15" customHeight="1" x14ac:dyDescent="0.3">
      <c r="D4430" s="2"/>
    </row>
    <row r="4431" spans="4:4" ht="15" customHeight="1" x14ac:dyDescent="0.3">
      <c r="D4431" s="2"/>
    </row>
    <row r="4432" spans="4:4" ht="15" customHeight="1" x14ac:dyDescent="0.3">
      <c r="D4432" s="2"/>
    </row>
    <row r="4433" spans="4:4" ht="15" customHeight="1" x14ac:dyDescent="0.3">
      <c r="D4433" s="2"/>
    </row>
    <row r="4434" spans="4:4" ht="15" customHeight="1" x14ac:dyDescent="0.3">
      <c r="D4434" s="2"/>
    </row>
    <row r="4435" spans="4:4" ht="15" customHeight="1" x14ac:dyDescent="0.3">
      <c r="D4435" s="2"/>
    </row>
    <row r="4436" spans="4:4" ht="15" customHeight="1" x14ac:dyDescent="0.3">
      <c r="D4436" s="2"/>
    </row>
    <row r="4437" spans="4:4" ht="15" customHeight="1" x14ac:dyDescent="0.3">
      <c r="D4437" s="2"/>
    </row>
    <row r="4438" spans="4:4" ht="15" customHeight="1" x14ac:dyDescent="0.3">
      <c r="D4438" s="2"/>
    </row>
    <row r="4439" spans="4:4" ht="15" customHeight="1" x14ac:dyDescent="0.3">
      <c r="D4439" s="2"/>
    </row>
    <row r="4440" spans="4:4" ht="15" customHeight="1" x14ac:dyDescent="0.3">
      <c r="D4440" s="2"/>
    </row>
    <row r="4441" spans="4:4" ht="15" customHeight="1" x14ac:dyDescent="0.3">
      <c r="D4441" s="2"/>
    </row>
    <row r="4442" spans="4:4" ht="15" customHeight="1" x14ac:dyDescent="0.3">
      <c r="D4442" s="2"/>
    </row>
    <row r="4443" spans="4:4" ht="15" customHeight="1" x14ac:dyDescent="0.3">
      <c r="D4443" s="2"/>
    </row>
    <row r="4444" spans="4:4" ht="15" customHeight="1" x14ac:dyDescent="0.3">
      <c r="D4444" s="2"/>
    </row>
    <row r="4445" spans="4:4" ht="15" customHeight="1" x14ac:dyDescent="0.3">
      <c r="D4445" s="2"/>
    </row>
    <row r="4446" spans="4:4" ht="15" customHeight="1" x14ac:dyDescent="0.3">
      <c r="D4446" s="2"/>
    </row>
    <row r="4447" spans="4:4" ht="15" customHeight="1" x14ac:dyDescent="0.3">
      <c r="D4447" s="2"/>
    </row>
    <row r="4448" spans="4:4" ht="15" customHeight="1" x14ac:dyDescent="0.3">
      <c r="D4448" s="2"/>
    </row>
    <row r="4449" spans="4:4" ht="15" customHeight="1" x14ac:dyDescent="0.3">
      <c r="D4449" s="2"/>
    </row>
    <row r="4450" spans="4:4" ht="15" customHeight="1" x14ac:dyDescent="0.3">
      <c r="D4450" s="2"/>
    </row>
    <row r="4451" spans="4:4" ht="15" customHeight="1" x14ac:dyDescent="0.3">
      <c r="D4451" s="2"/>
    </row>
    <row r="4452" spans="4:4" ht="15" customHeight="1" x14ac:dyDescent="0.3">
      <c r="D4452" s="2"/>
    </row>
    <row r="4453" spans="4:4" ht="15" customHeight="1" x14ac:dyDescent="0.3">
      <c r="D4453" s="2"/>
    </row>
    <row r="4454" spans="4:4" ht="15" customHeight="1" x14ac:dyDescent="0.3">
      <c r="D4454" s="2"/>
    </row>
    <row r="4455" spans="4:4" ht="15" customHeight="1" x14ac:dyDescent="0.3">
      <c r="D4455" s="2"/>
    </row>
    <row r="4456" spans="4:4" ht="15" customHeight="1" x14ac:dyDescent="0.3">
      <c r="D4456" s="2"/>
    </row>
    <row r="4457" spans="4:4" ht="15" customHeight="1" x14ac:dyDescent="0.3">
      <c r="D4457" s="2"/>
    </row>
    <row r="4458" spans="4:4" ht="15" customHeight="1" x14ac:dyDescent="0.3">
      <c r="D4458" s="2"/>
    </row>
    <row r="4459" spans="4:4" ht="15" customHeight="1" x14ac:dyDescent="0.3">
      <c r="D4459" s="2"/>
    </row>
    <row r="4460" spans="4:4" ht="15" customHeight="1" x14ac:dyDescent="0.3">
      <c r="D4460" s="2"/>
    </row>
    <row r="4461" spans="4:4" ht="15" customHeight="1" x14ac:dyDescent="0.3">
      <c r="D4461" s="2"/>
    </row>
    <row r="4462" spans="4:4" ht="15" customHeight="1" x14ac:dyDescent="0.3">
      <c r="D4462" s="2"/>
    </row>
    <row r="4463" spans="4:4" ht="15" customHeight="1" x14ac:dyDescent="0.3">
      <c r="D4463" s="2"/>
    </row>
    <row r="4464" spans="4:4" ht="15" customHeight="1" x14ac:dyDescent="0.3">
      <c r="D4464" s="2"/>
    </row>
    <row r="4465" spans="4:4" ht="15" customHeight="1" x14ac:dyDescent="0.3">
      <c r="D4465" s="2"/>
    </row>
    <row r="4466" spans="4:4" ht="15" customHeight="1" x14ac:dyDescent="0.3">
      <c r="D4466" s="2"/>
    </row>
    <row r="4467" spans="4:4" ht="15" customHeight="1" x14ac:dyDescent="0.3">
      <c r="D4467" s="2"/>
    </row>
    <row r="4468" spans="4:4" ht="15" customHeight="1" x14ac:dyDescent="0.3">
      <c r="D4468" s="2"/>
    </row>
    <row r="4469" spans="4:4" ht="15" customHeight="1" x14ac:dyDescent="0.3">
      <c r="D4469" s="2"/>
    </row>
    <row r="4470" spans="4:4" ht="15" customHeight="1" x14ac:dyDescent="0.3">
      <c r="D4470" s="2"/>
    </row>
    <row r="4471" spans="4:4" ht="15" customHeight="1" x14ac:dyDescent="0.3">
      <c r="D4471" s="2"/>
    </row>
    <row r="4472" spans="4:4" ht="15" customHeight="1" x14ac:dyDescent="0.3">
      <c r="D4472" s="2"/>
    </row>
    <row r="4473" spans="4:4" ht="15" customHeight="1" x14ac:dyDescent="0.3">
      <c r="D4473" s="2"/>
    </row>
    <row r="4474" spans="4:4" ht="15" customHeight="1" x14ac:dyDescent="0.3">
      <c r="D4474" s="2"/>
    </row>
    <row r="4475" spans="4:4" ht="15" customHeight="1" x14ac:dyDescent="0.3">
      <c r="D4475" s="2"/>
    </row>
    <row r="4476" spans="4:4" ht="15" customHeight="1" x14ac:dyDescent="0.3">
      <c r="D4476" s="2"/>
    </row>
    <row r="4477" spans="4:4" ht="15" customHeight="1" x14ac:dyDescent="0.3">
      <c r="D4477" s="2"/>
    </row>
    <row r="4478" spans="4:4" ht="15" customHeight="1" x14ac:dyDescent="0.3">
      <c r="D4478" s="2"/>
    </row>
    <row r="4479" spans="4:4" ht="15" customHeight="1" x14ac:dyDescent="0.3">
      <c r="D4479" s="2"/>
    </row>
    <row r="4480" spans="4:4" ht="15" customHeight="1" x14ac:dyDescent="0.3">
      <c r="D4480" s="2"/>
    </row>
    <row r="4481" spans="4:4" ht="15" customHeight="1" x14ac:dyDescent="0.3">
      <c r="D4481" s="2"/>
    </row>
    <row r="4482" spans="4:4" ht="15" customHeight="1" x14ac:dyDescent="0.3">
      <c r="D4482" s="2"/>
    </row>
    <row r="4483" spans="4:4" ht="15" customHeight="1" x14ac:dyDescent="0.3">
      <c r="D4483" s="2"/>
    </row>
    <row r="4484" spans="4:4" ht="15" customHeight="1" x14ac:dyDescent="0.3">
      <c r="D4484" s="2"/>
    </row>
    <row r="4485" spans="4:4" ht="15" customHeight="1" x14ac:dyDescent="0.3">
      <c r="D4485" s="2"/>
    </row>
    <row r="4486" spans="4:4" ht="15" customHeight="1" x14ac:dyDescent="0.3">
      <c r="D4486" s="2"/>
    </row>
    <row r="4487" spans="4:4" ht="15" customHeight="1" x14ac:dyDescent="0.3">
      <c r="D4487" s="2"/>
    </row>
    <row r="4488" spans="4:4" ht="15" customHeight="1" x14ac:dyDescent="0.3">
      <c r="D4488" s="2"/>
    </row>
    <row r="4489" spans="4:4" ht="15" customHeight="1" x14ac:dyDescent="0.3">
      <c r="D4489" s="2"/>
    </row>
    <row r="4490" spans="4:4" ht="15" customHeight="1" x14ac:dyDescent="0.3">
      <c r="D4490" s="2"/>
    </row>
    <row r="4491" spans="4:4" ht="15" customHeight="1" x14ac:dyDescent="0.3">
      <c r="D4491" s="2"/>
    </row>
    <row r="4492" spans="4:4" ht="15" customHeight="1" x14ac:dyDescent="0.3">
      <c r="D4492" s="2"/>
    </row>
    <row r="4493" spans="4:4" ht="15" customHeight="1" x14ac:dyDescent="0.3">
      <c r="D4493" s="2"/>
    </row>
    <row r="4494" spans="4:4" ht="15" customHeight="1" x14ac:dyDescent="0.3">
      <c r="D4494" s="2"/>
    </row>
    <row r="4495" spans="4:4" ht="15" customHeight="1" x14ac:dyDescent="0.3">
      <c r="D4495" s="2"/>
    </row>
    <row r="4496" spans="4:4" ht="15" customHeight="1" x14ac:dyDescent="0.3">
      <c r="D4496" s="2"/>
    </row>
    <row r="4497" spans="4:4" ht="15" customHeight="1" x14ac:dyDescent="0.3">
      <c r="D4497" s="2"/>
    </row>
    <row r="4498" spans="4:4" ht="15" customHeight="1" x14ac:dyDescent="0.3">
      <c r="D4498" s="2"/>
    </row>
    <row r="4499" spans="4:4" ht="15" customHeight="1" x14ac:dyDescent="0.3">
      <c r="D4499" s="2"/>
    </row>
    <row r="4500" spans="4:4" ht="15" customHeight="1" x14ac:dyDescent="0.3">
      <c r="D4500" s="2"/>
    </row>
    <row r="4501" spans="4:4" ht="15" customHeight="1" x14ac:dyDescent="0.3">
      <c r="D4501" s="2"/>
    </row>
    <row r="4502" spans="4:4" ht="15" customHeight="1" x14ac:dyDescent="0.3">
      <c r="D4502" s="2"/>
    </row>
    <row r="4503" spans="4:4" ht="15" customHeight="1" x14ac:dyDescent="0.3">
      <c r="D4503" s="2"/>
    </row>
    <row r="4504" spans="4:4" ht="15" customHeight="1" x14ac:dyDescent="0.3">
      <c r="D4504" s="2"/>
    </row>
    <row r="4505" spans="4:4" ht="15" customHeight="1" x14ac:dyDescent="0.3">
      <c r="D4505" s="2"/>
    </row>
    <row r="4506" spans="4:4" ht="15" customHeight="1" x14ac:dyDescent="0.3">
      <c r="D4506" s="2"/>
    </row>
    <row r="4507" spans="4:4" ht="15" customHeight="1" x14ac:dyDescent="0.3">
      <c r="D4507" s="2"/>
    </row>
    <row r="4508" spans="4:4" ht="15" customHeight="1" x14ac:dyDescent="0.3">
      <c r="D4508" s="2"/>
    </row>
    <row r="4509" spans="4:4" ht="15" customHeight="1" x14ac:dyDescent="0.3">
      <c r="D4509" s="2"/>
    </row>
    <row r="4510" spans="4:4" ht="15" customHeight="1" x14ac:dyDescent="0.3">
      <c r="D4510" s="2"/>
    </row>
    <row r="4511" spans="4:4" ht="15" customHeight="1" x14ac:dyDescent="0.3">
      <c r="D4511" s="2"/>
    </row>
    <row r="4512" spans="4:4" ht="15" customHeight="1" x14ac:dyDescent="0.3">
      <c r="D4512" s="2"/>
    </row>
    <row r="4513" spans="4:4" ht="15" customHeight="1" x14ac:dyDescent="0.3">
      <c r="D4513" s="2"/>
    </row>
    <row r="4514" spans="4:4" ht="15" customHeight="1" x14ac:dyDescent="0.3">
      <c r="D4514" s="2"/>
    </row>
    <row r="4515" spans="4:4" ht="15" customHeight="1" x14ac:dyDescent="0.3">
      <c r="D4515" s="2"/>
    </row>
    <row r="4516" spans="4:4" ht="15" customHeight="1" x14ac:dyDescent="0.3">
      <c r="D4516" s="2"/>
    </row>
    <row r="4517" spans="4:4" ht="15" customHeight="1" x14ac:dyDescent="0.3">
      <c r="D4517" s="2"/>
    </row>
    <row r="4518" spans="4:4" ht="15" customHeight="1" x14ac:dyDescent="0.3">
      <c r="D4518" s="2"/>
    </row>
    <row r="4519" spans="4:4" ht="15" customHeight="1" x14ac:dyDescent="0.3">
      <c r="D4519" s="2"/>
    </row>
    <row r="4520" spans="4:4" ht="15" customHeight="1" x14ac:dyDescent="0.3">
      <c r="D4520" s="2"/>
    </row>
    <row r="4521" spans="4:4" ht="15" customHeight="1" x14ac:dyDescent="0.3">
      <c r="D4521" s="2"/>
    </row>
    <row r="4522" spans="4:4" ht="15" customHeight="1" x14ac:dyDescent="0.3">
      <c r="D4522" s="2"/>
    </row>
    <row r="4523" spans="4:4" ht="15" customHeight="1" x14ac:dyDescent="0.3">
      <c r="D4523" s="2"/>
    </row>
    <row r="4524" spans="4:4" ht="15" customHeight="1" x14ac:dyDescent="0.3">
      <c r="D4524" s="2"/>
    </row>
    <row r="4525" spans="4:4" ht="15" customHeight="1" x14ac:dyDescent="0.3">
      <c r="D4525" s="2"/>
    </row>
    <row r="4526" spans="4:4" ht="15" customHeight="1" x14ac:dyDescent="0.3">
      <c r="D4526" s="2"/>
    </row>
    <row r="4527" spans="4:4" ht="15" customHeight="1" x14ac:dyDescent="0.3">
      <c r="D4527" s="2"/>
    </row>
    <row r="4528" spans="4:4" ht="15" customHeight="1" x14ac:dyDescent="0.3">
      <c r="D4528" s="2"/>
    </row>
    <row r="4529" spans="4:4" ht="15" customHeight="1" x14ac:dyDescent="0.3">
      <c r="D4529" s="2"/>
    </row>
    <row r="4530" spans="4:4" ht="15" customHeight="1" x14ac:dyDescent="0.3">
      <c r="D4530" s="2"/>
    </row>
    <row r="4531" spans="4:4" ht="15" customHeight="1" x14ac:dyDescent="0.3">
      <c r="D4531" s="2"/>
    </row>
    <row r="4532" spans="4:4" ht="15" customHeight="1" x14ac:dyDescent="0.3">
      <c r="D4532" s="2"/>
    </row>
    <row r="4533" spans="4:4" ht="15" customHeight="1" x14ac:dyDescent="0.3">
      <c r="D4533" s="2"/>
    </row>
    <row r="4534" spans="4:4" ht="15" customHeight="1" x14ac:dyDescent="0.3">
      <c r="D4534" s="2"/>
    </row>
    <row r="4535" spans="4:4" ht="15" customHeight="1" x14ac:dyDescent="0.3">
      <c r="D4535" s="2"/>
    </row>
    <row r="4536" spans="4:4" ht="15" customHeight="1" x14ac:dyDescent="0.3">
      <c r="D4536" s="2"/>
    </row>
    <row r="4537" spans="4:4" ht="15" customHeight="1" x14ac:dyDescent="0.3">
      <c r="D4537" s="2"/>
    </row>
    <row r="4538" spans="4:4" ht="15" customHeight="1" x14ac:dyDescent="0.3">
      <c r="D4538" s="2"/>
    </row>
    <row r="4539" spans="4:4" ht="15" customHeight="1" x14ac:dyDescent="0.3">
      <c r="D4539" s="2"/>
    </row>
    <row r="4540" spans="4:4" ht="15" customHeight="1" x14ac:dyDescent="0.3">
      <c r="D4540" s="2"/>
    </row>
    <row r="4541" spans="4:4" ht="15" customHeight="1" x14ac:dyDescent="0.3">
      <c r="D4541" s="2"/>
    </row>
    <row r="4542" spans="4:4" ht="15" customHeight="1" x14ac:dyDescent="0.3">
      <c r="D4542" s="2"/>
    </row>
    <row r="4543" spans="4:4" ht="15" customHeight="1" x14ac:dyDescent="0.3">
      <c r="D4543" s="2"/>
    </row>
    <row r="4544" spans="4:4" ht="15" customHeight="1" x14ac:dyDescent="0.3">
      <c r="D4544" s="2"/>
    </row>
    <row r="4545" spans="4:4" ht="15" customHeight="1" x14ac:dyDescent="0.3">
      <c r="D4545" s="2"/>
    </row>
    <row r="4546" spans="4:4" ht="15" customHeight="1" x14ac:dyDescent="0.3">
      <c r="D4546" s="2"/>
    </row>
    <row r="4547" spans="4:4" ht="15" customHeight="1" x14ac:dyDescent="0.3">
      <c r="D4547" s="2"/>
    </row>
    <row r="4548" spans="4:4" ht="15" customHeight="1" x14ac:dyDescent="0.3">
      <c r="D4548" s="2"/>
    </row>
    <row r="4549" spans="4:4" ht="15" customHeight="1" x14ac:dyDescent="0.3">
      <c r="D4549" s="2"/>
    </row>
    <row r="4550" spans="4:4" ht="15" customHeight="1" x14ac:dyDescent="0.3">
      <c r="D4550" s="2"/>
    </row>
    <row r="4551" spans="4:4" ht="15" customHeight="1" x14ac:dyDescent="0.3">
      <c r="D4551" s="2"/>
    </row>
    <row r="4552" spans="4:4" ht="15" customHeight="1" x14ac:dyDescent="0.3">
      <c r="D4552" s="2"/>
    </row>
    <row r="4553" spans="4:4" ht="15" customHeight="1" x14ac:dyDescent="0.3">
      <c r="D4553" s="2"/>
    </row>
    <row r="4554" spans="4:4" ht="15" customHeight="1" x14ac:dyDescent="0.3">
      <c r="D4554" s="2"/>
    </row>
    <row r="4555" spans="4:4" ht="15" customHeight="1" x14ac:dyDescent="0.3">
      <c r="D4555" s="2"/>
    </row>
    <row r="4556" spans="4:4" ht="15" customHeight="1" x14ac:dyDescent="0.3">
      <c r="D4556" s="2"/>
    </row>
    <row r="4557" spans="4:4" ht="15" customHeight="1" x14ac:dyDescent="0.3">
      <c r="D4557" s="2"/>
    </row>
    <row r="4558" spans="4:4" ht="15" customHeight="1" x14ac:dyDescent="0.3">
      <c r="D4558" s="2"/>
    </row>
    <row r="4559" spans="4:4" ht="15" customHeight="1" x14ac:dyDescent="0.3">
      <c r="D4559" s="2"/>
    </row>
    <row r="4560" spans="4:4" ht="15" customHeight="1" x14ac:dyDescent="0.3">
      <c r="D4560" s="2"/>
    </row>
    <row r="4561" spans="4:4" ht="15" customHeight="1" x14ac:dyDescent="0.3">
      <c r="D4561" s="2"/>
    </row>
    <row r="4562" spans="4:4" ht="15" customHeight="1" x14ac:dyDescent="0.3">
      <c r="D4562" s="2"/>
    </row>
    <row r="4563" spans="4:4" ht="15" customHeight="1" x14ac:dyDescent="0.3">
      <c r="D4563" s="2"/>
    </row>
    <row r="4564" spans="4:4" ht="15" customHeight="1" x14ac:dyDescent="0.3">
      <c r="D4564" s="2"/>
    </row>
    <row r="4565" spans="4:4" ht="15" customHeight="1" x14ac:dyDescent="0.3">
      <c r="D4565" s="2"/>
    </row>
    <row r="4566" spans="4:4" ht="15" customHeight="1" x14ac:dyDescent="0.3">
      <c r="D4566" s="2"/>
    </row>
    <row r="4567" spans="4:4" ht="15" customHeight="1" x14ac:dyDescent="0.3">
      <c r="D4567" s="2"/>
    </row>
    <row r="4568" spans="4:4" ht="15" customHeight="1" x14ac:dyDescent="0.3">
      <c r="D4568" s="2"/>
    </row>
    <row r="4569" spans="4:4" ht="15" customHeight="1" x14ac:dyDescent="0.3">
      <c r="D4569" s="2"/>
    </row>
    <row r="4570" spans="4:4" ht="15" customHeight="1" x14ac:dyDescent="0.3">
      <c r="D4570" s="2"/>
    </row>
    <row r="4571" spans="4:4" ht="15" customHeight="1" x14ac:dyDescent="0.3">
      <c r="D4571" s="2"/>
    </row>
    <row r="4572" spans="4:4" ht="15" customHeight="1" x14ac:dyDescent="0.3">
      <c r="D4572" s="2"/>
    </row>
    <row r="4573" spans="4:4" ht="15" customHeight="1" x14ac:dyDescent="0.3">
      <c r="D4573" s="2"/>
    </row>
    <row r="4574" spans="4:4" ht="15" customHeight="1" x14ac:dyDescent="0.3">
      <c r="D4574" s="2"/>
    </row>
    <row r="4575" spans="4:4" ht="15" customHeight="1" x14ac:dyDescent="0.3">
      <c r="D4575" s="2"/>
    </row>
    <row r="4576" spans="4:4" ht="15" customHeight="1" x14ac:dyDescent="0.3">
      <c r="D4576" s="2"/>
    </row>
    <row r="4577" spans="4:4" ht="15" customHeight="1" x14ac:dyDescent="0.3">
      <c r="D4577" s="2"/>
    </row>
    <row r="4578" spans="4:4" ht="15" customHeight="1" x14ac:dyDescent="0.3">
      <c r="D4578" s="2"/>
    </row>
    <row r="4579" spans="4:4" ht="15" customHeight="1" x14ac:dyDescent="0.3">
      <c r="D4579" s="2"/>
    </row>
    <row r="4580" spans="4:4" ht="15" customHeight="1" x14ac:dyDescent="0.3">
      <c r="D4580" s="2"/>
    </row>
    <row r="4581" spans="4:4" ht="15" customHeight="1" x14ac:dyDescent="0.3">
      <c r="D4581" s="2"/>
    </row>
    <row r="4582" spans="4:4" ht="15" customHeight="1" x14ac:dyDescent="0.3">
      <c r="D4582" s="2"/>
    </row>
    <row r="4583" spans="4:4" ht="15" customHeight="1" x14ac:dyDescent="0.3">
      <c r="D4583" s="2"/>
    </row>
    <row r="4584" spans="4:4" ht="15" customHeight="1" x14ac:dyDescent="0.3">
      <c r="D4584" s="2"/>
    </row>
    <row r="4585" spans="4:4" ht="15" customHeight="1" x14ac:dyDescent="0.3">
      <c r="D4585" s="2"/>
    </row>
    <row r="4586" spans="4:4" ht="15" customHeight="1" x14ac:dyDescent="0.3">
      <c r="D4586" s="2"/>
    </row>
    <row r="4587" spans="4:4" ht="15" customHeight="1" x14ac:dyDescent="0.3">
      <c r="D4587" s="2"/>
    </row>
    <row r="4588" spans="4:4" ht="15" customHeight="1" x14ac:dyDescent="0.3">
      <c r="D4588" s="2"/>
    </row>
    <row r="4589" spans="4:4" ht="15" customHeight="1" x14ac:dyDescent="0.3">
      <c r="D4589" s="2"/>
    </row>
    <row r="4590" spans="4:4" ht="15" customHeight="1" x14ac:dyDescent="0.3">
      <c r="D4590" s="2"/>
    </row>
    <row r="4591" spans="4:4" ht="15" customHeight="1" x14ac:dyDescent="0.3">
      <c r="D4591" s="2"/>
    </row>
    <row r="4592" spans="4:4" ht="15" customHeight="1" x14ac:dyDescent="0.3">
      <c r="D4592" s="2"/>
    </row>
    <row r="4593" spans="4:4" ht="15" customHeight="1" x14ac:dyDescent="0.3">
      <c r="D4593" s="2"/>
    </row>
    <row r="4594" spans="4:4" ht="15" customHeight="1" x14ac:dyDescent="0.3">
      <c r="D4594" s="2"/>
    </row>
    <row r="4595" spans="4:4" ht="15" customHeight="1" x14ac:dyDescent="0.3">
      <c r="D4595" s="2"/>
    </row>
    <row r="4596" spans="4:4" ht="15" customHeight="1" x14ac:dyDescent="0.3">
      <c r="D4596" s="2"/>
    </row>
    <row r="4597" spans="4:4" ht="15" customHeight="1" x14ac:dyDescent="0.3">
      <c r="D4597" s="2"/>
    </row>
    <row r="4598" spans="4:4" ht="15" customHeight="1" x14ac:dyDescent="0.3">
      <c r="D4598" s="2"/>
    </row>
    <row r="4599" spans="4:4" ht="15" customHeight="1" x14ac:dyDescent="0.3">
      <c r="D4599" s="2"/>
    </row>
    <row r="4600" spans="4:4" ht="15" customHeight="1" x14ac:dyDescent="0.3">
      <c r="D4600" s="2"/>
    </row>
    <row r="4601" spans="4:4" ht="15" customHeight="1" x14ac:dyDescent="0.3">
      <c r="D4601" s="2"/>
    </row>
    <row r="4602" spans="4:4" ht="15" customHeight="1" x14ac:dyDescent="0.3">
      <c r="D4602" s="2"/>
    </row>
    <row r="4603" spans="4:4" ht="15" customHeight="1" x14ac:dyDescent="0.3">
      <c r="D4603" s="2"/>
    </row>
    <row r="4604" spans="4:4" ht="15" customHeight="1" x14ac:dyDescent="0.3">
      <c r="D4604" s="2"/>
    </row>
    <row r="4605" spans="4:4" ht="15" customHeight="1" x14ac:dyDescent="0.3">
      <c r="D4605" s="2"/>
    </row>
    <row r="4606" spans="4:4" ht="15" customHeight="1" x14ac:dyDescent="0.3">
      <c r="D4606" s="2"/>
    </row>
    <row r="4607" spans="4:4" ht="15" customHeight="1" x14ac:dyDescent="0.3">
      <c r="D4607" s="2"/>
    </row>
    <row r="4608" spans="4:4" ht="15" customHeight="1" x14ac:dyDescent="0.3">
      <c r="D4608" s="2"/>
    </row>
    <row r="4609" spans="4:4" ht="15" customHeight="1" x14ac:dyDescent="0.3">
      <c r="D4609" s="2"/>
    </row>
    <row r="4610" spans="4:4" ht="15" customHeight="1" x14ac:dyDescent="0.3">
      <c r="D4610" s="2"/>
    </row>
    <row r="4611" spans="4:4" ht="15" customHeight="1" x14ac:dyDescent="0.3">
      <c r="D4611" s="2"/>
    </row>
    <row r="4612" spans="4:4" ht="15" customHeight="1" x14ac:dyDescent="0.3">
      <c r="D4612" s="2"/>
    </row>
    <row r="4613" spans="4:4" ht="15" customHeight="1" x14ac:dyDescent="0.3">
      <c r="D4613" s="2"/>
    </row>
    <row r="4614" spans="4:4" ht="15" customHeight="1" x14ac:dyDescent="0.3">
      <c r="D4614" s="2"/>
    </row>
    <row r="4615" spans="4:4" ht="15" customHeight="1" x14ac:dyDescent="0.3">
      <c r="D4615" s="2"/>
    </row>
    <row r="4616" spans="4:4" ht="15" customHeight="1" x14ac:dyDescent="0.3">
      <c r="D4616" s="2"/>
    </row>
    <row r="4617" spans="4:4" ht="15" customHeight="1" x14ac:dyDescent="0.3">
      <c r="D4617" s="2"/>
    </row>
    <row r="4618" spans="4:4" ht="15" customHeight="1" x14ac:dyDescent="0.3">
      <c r="D4618" s="2"/>
    </row>
    <row r="4619" spans="4:4" ht="15" customHeight="1" x14ac:dyDescent="0.3">
      <c r="D4619" s="2"/>
    </row>
    <row r="4620" spans="4:4" ht="15" customHeight="1" x14ac:dyDescent="0.3">
      <c r="D4620" s="2"/>
    </row>
    <row r="4621" spans="4:4" ht="15" customHeight="1" x14ac:dyDescent="0.3">
      <c r="D4621" s="2"/>
    </row>
    <row r="4622" spans="4:4" ht="15" customHeight="1" x14ac:dyDescent="0.3">
      <c r="D4622" s="2"/>
    </row>
    <row r="4623" spans="4:4" ht="15" customHeight="1" x14ac:dyDescent="0.3">
      <c r="D4623" s="2"/>
    </row>
    <row r="4624" spans="4:4" ht="15" customHeight="1" x14ac:dyDescent="0.3">
      <c r="D4624" s="2"/>
    </row>
    <row r="4625" spans="4:4" ht="15" customHeight="1" x14ac:dyDescent="0.3">
      <c r="D4625" s="2"/>
    </row>
    <row r="4626" spans="4:4" ht="15" customHeight="1" x14ac:dyDescent="0.3">
      <c r="D4626" s="2"/>
    </row>
    <row r="4627" spans="4:4" ht="15" customHeight="1" x14ac:dyDescent="0.3">
      <c r="D4627" s="2"/>
    </row>
    <row r="4628" spans="4:4" ht="15" customHeight="1" x14ac:dyDescent="0.3">
      <c r="D4628" s="2"/>
    </row>
    <row r="4629" spans="4:4" ht="15" customHeight="1" x14ac:dyDescent="0.3">
      <c r="D4629" s="2"/>
    </row>
    <row r="4630" spans="4:4" ht="15" customHeight="1" x14ac:dyDescent="0.3">
      <c r="D4630" s="2"/>
    </row>
    <row r="4631" spans="4:4" ht="15" customHeight="1" x14ac:dyDescent="0.3">
      <c r="D4631" s="2"/>
    </row>
    <row r="4632" spans="4:4" ht="15" customHeight="1" x14ac:dyDescent="0.3">
      <c r="D4632" s="2"/>
    </row>
    <row r="4633" spans="4:4" ht="15" customHeight="1" x14ac:dyDescent="0.3">
      <c r="D4633" s="2"/>
    </row>
    <row r="4634" spans="4:4" ht="15" customHeight="1" x14ac:dyDescent="0.3">
      <c r="D4634" s="2"/>
    </row>
    <row r="4635" spans="4:4" ht="15" customHeight="1" x14ac:dyDescent="0.3">
      <c r="D4635" s="2"/>
    </row>
    <row r="4636" spans="4:4" ht="15" customHeight="1" x14ac:dyDescent="0.3">
      <c r="D4636" s="2"/>
    </row>
    <row r="4637" spans="4:4" ht="15" customHeight="1" x14ac:dyDescent="0.3">
      <c r="D4637" s="2"/>
    </row>
    <row r="4638" spans="4:4" ht="15" customHeight="1" x14ac:dyDescent="0.3">
      <c r="D4638" s="2"/>
    </row>
    <row r="4639" spans="4:4" ht="15" customHeight="1" x14ac:dyDescent="0.3">
      <c r="D4639" s="2"/>
    </row>
    <row r="4640" spans="4:4" ht="15" customHeight="1" x14ac:dyDescent="0.3">
      <c r="D4640" s="2"/>
    </row>
    <row r="4641" spans="4:4" ht="15" customHeight="1" x14ac:dyDescent="0.3">
      <c r="D4641" s="2"/>
    </row>
    <row r="4642" spans="4:4" ht="15" customHeight="1" x14ac:dyDescent="0.3">
      <c r="D4642" s="2"/>
    </row>
    <row r="4643" spans="4:4" ht="15" customHeight="1" x14ac:dyDescent="0.3">
      <c r="D4643" s="2"/>
    </row>
    <row r="4644" spans="4:4" ht="15" customHeight="1" x14ac:dyDescent="0.3">
      <c r="D4644" s="2"/>
    </row>
    <row r="4645" spans="4:4" ht="15" customHeight="1" x14ac:dyDescent="0.3">
      <c r="D4645" s="2"/>
    </row>
    <row r="4646" spans="4:4" ht="15" customHeight="1" x14ac:dyDescent="0.3">
      <c r="D4646" s="2"/>
    </row>
    <row r="4647" spans="4:4" ht="15" customHeight="1" x14ac:dyDescent="0.3">
      <c r="D4647" s="2"/>
    </row>
    <row r="4648" spans="4:4" ht="15" customHeight="1" x14ac:dyDescent="0.3">
      <c r="D4648" s="2"/>
    </row>
    <row r="4649" spans="4:4" ht="15" customHeight="1" x14ac:dyDescent="0.3">
      <c r="D4649" s="2"/>
    </row>
    <row r="4650" spans="4:4" ht="15" customHeight="1" x14ac:dyDescent="0.3">
      <c r="D4650" s="2"/>
    </row>
    <row r="4651" spans="4:4" ht="15" customHeight="1" x14ac:dyDescent="0.3">
      <c r="D4651" s="2"/>
    </row>
    <row r="4652" spans="4:4" ht="15" customHeight="1" x14ac:dyDescent="0.3">
      <c r="D4652" s="2"/>
    </row>
    <row r="4653" spans="4:4" ht="15" customHeight="1" x14ac:dyDescent="0.3">
      <c r="D4653" s="2"/>
    </row>
    <row r="4654" spans="4:4" ht="15" customHeight="1" x14ac:dyDescent="0.3">
      <c r="D4654" s="2"/>
    </row>
    <row r="4655" spans="4:4" ht="15" customHeight="1" x14ac:dyDescent="0.3">
      <c r="D4655" s="2"/>
    </row>
    <row r="4656" spans="4:4" ht="15" customHeight="1" x14ac:dyDescent="0.3">
      <c r="D4656" s="2"/>
    </row>
    <row r="4657" spans="4:4" ht="15" customHeight="1" x14ac:dyDescent="0.3">
      <c r="D4657" s="2"/>
    </row>
    <row r="4658" spans="4:4" ht="15" customHeight="1" x14ac:dyDescent="0.3">
      <c r="D4658" s="2"/>
    </row>
    <row r="4659" spans="4:4" ht="15" customHeight="1" x14ac:dyDescent="0.3">
      <c r="D4659" s="2"/>
    </row>
    <row r="4660" spans="4:4" ht="15" customHeight="1" x14ac:dyDescent="0.3">
      <c r="D4660" s="2"/>
    </row>
    <row r="4661" spans="4:4" ht="15" customHeight="1" x14ac:dyDescent="0.3">
      <c r="D4661" s="2"/>
    </row>
    <row r="4662" spans="4:4" ht="15" customHeight="1" x14ac:dyDescent="0.3">
      <c r="D4662" s="2"/>
    </row>
    <row r="4663" spans="4:4" ht="15" customHeight="1" x14ac:dyDescent="0.3">
      <c r="D4663" s="2"/>
    </row>
    <row r="4664" spans="4:4" ht="15" customHeight="1" x14ac:dyDescent="0.3">
      <c r="D4664" s="2"/>
    </row>
    <row r="4665" spans="4:4" ht="15" customHeight="1" x14ac:dyDescent="0.3">
      <c r="D4665" s="2"/>
    </row>
    <row r="4666" spans="4:4" ht="15" customHeight="1" x14ac:dyDescent="0.3">
      <c r="D4666" s="2"/>
    </row>
    <row r="4667" spans="4:4" ht="15" customHeight="1" x14ac:dyDescent="0.3">
      <c r="D4667" s="2"/>
    </row>
    <row r="4668" spans="4:4" ht="15" customHeight="1" x14ac:dyDescent="0.3">
      <c r="D4668" s="2"/>
    </row>
    <row r="4669" spans="4:4" ht="15" customHeight="1" x14ac:dyDescent="0.3">
      <c r="D4669" s="2"/>
    </row>
    <row r="4670" spans="4:4" ht="15" customHeight="1" x14ac:dyDescent="0.3">
      <c r="D4670" s="2"/>
    </row>
    <row r="4671" spans="4:4" ht="15" customHeight="1" x14ac:dyDescent="0.3">
      <c r="D4671" s="2"/>
    </row>
    <row r="4672" spans="4:4" ht="15" customHeight="1" x14ac:dyDescent="0.3">
      <c r="D4672" s="2"/>
    </row>
    <row r="4673" spans="4:4" ht="15" customHeight="1" x14ac:dyDescent="0.3">
      <c r="D4673" s="2"/>
    </row>
    <row r="4674" spans="4:4" ht="15" customHeight="1" x14ac:dyDescent="0.3">
      <c r="D4674" s="2"/>
    </row>
    <row r="4675" spans="4:4" ht="15" customHeight="1" x14ac:dyDescent="0.3">
      <c r="D4675" s="2"/>
    </row>
    <row r="4676" spans="4:4" ht="15" customHeight="1" x14ac:dyDescent="0.3">
      <c r="D4676" s="2"/>
    </row>
    <row r="4677" spans="4:4" ht="15" customHeight="1" x14ac:dyDescent="0.3">
      <c r="D4677" s="2"/>
    </row>
    <row r="4678" spans="4:4" ht="15" customHeight="1" x14ac:dyDescent="0.3">
      <c r="D4678" s="2"/>
    </row>
    <row r="4679" spans="4:4" ht="15" customHeight="1" x14ac:dyDescent="0.3">
      <c r="D4679" s="2"/>
    </row>
    <row r="4680" spans="4:4" ht="15" customHeight="1" x14ac:dyDescent="0.3">
      <c r="D4680" s="2"/>
    </row>
    <row r="4681" spans="4:4" ht="15" customHeight="1" x14ac:dyDescent="0.3">
      <c r="D4681" s="2"/>
    </row>
    <row r="4682" spans="4:4" ht="15" customHeight="1" x14ac:dyDescent="0.3">
      <c r="D4682" s="2"/>
    </row>
    <row r="4683" spans="4:4" ht="15" customHeight="1" x14ac:dyDescent="0.3">
      <c r="D4683" s="2"/>
    </row>
    <row r="4684" spans="4:4" ht="15" customHeight="1" x14ac:dyDescent="0.3">
      <c r="D4684" s="2"/>
    </row>
    <row r="4685" spans="4:4" ht="15" customHeight="1" x14ac:dyDescent="0.3">
      <c r="D4685" s="2"/>
    </row>
    <row r="4686" spans="4:4" ht="15" customHeight="1" x14ac:dyDescent="0.3">
      <c r="D4686" s="2"/>
    </row>
    <row r="4687" spans="4:4" ht="15" customHeight="1" x14ac:dyDescent="0.3">
      <c r="D4687" s="2"/>
    </row>
    <row r="4688" spans="4:4" ht="15" customHeight="1" x14ac:dyDescent="0.3">
      <c r="D4688" s="2"/>
    </row>
    <row r="4689" spans="4:4" ht="15" customHeight="1" x14ac:dyDescent="0.3">
      <c r="D4689" s="2"/>
    </row>
    <row r="4690" spans="4:4" ht="15" customHeight="1" x14ac:dyDescent="0.3">
      <c r="D4690" s="2"/>
    </row>
    <row r="4691" spans="4:4" ht="15" customHeight="1" x14ac:dyDescent="0.3">
      <c r="D4691" s="2"/>
    </row>
    <row r="4692" spans="4:4" ht="15" customHeight="1" x14ac:dyDescent="0.3">
      <c r="D4692" s="2"/>
    </row>
    <row r="4693" spans="4:4" ht="15" customHeight="1" x14ac:dyDescent="0.3">
      <c r="D4693" s="2"/>
    </row>
    <row r="4694" spans="4:4" ht="15" customHeight="1" x14ac:dyDescent="0.3">
      <c r="D4694" s="2"/>
    </row>
    <row r="4695" spans="4:4" ht="15" customHeight="1" x14ac:dyDescent="0.3">
      <c r="D4695" s="2"/>
    </row>
    <row r="4696" spans="4:4" ht="15" customHeight="1" x14ac:dyDescent="0.3">
      <c r="D4696" s="2"/>
    </row>
    <row r="4697" spans="4:4" ht="15" customHeight="1" x14ac:dyDescent="0.3">
      <c r="D4697" s="2"/>
    </row>
    <row r="4698" spans="4:4" ht="15" customHeight="1" x14ac:dyDescent="0.3">
      <c r="D4698" s="2"/>
    </row>
    <row r="4699" spans="4:4" ht="15" customHeight="1" x14ac:dyDescent="0.3">
      <c r="D4699" s="2"/>
    </row>
    <row r="4700" spans="4:4" ht="15" customHeight="1" x14ac:dyDescent="0.3">
      <c r="D4700" s="2"/>
    </row>
    <row r="4701" spans="4:4" ht="15" customHeight="1" x14ac:dyDescent="0.3">
      <c r="D4701" s="2"/>
    </row>
    <row r="4702" spans="4:4" ht="15" customHeight="1" x14ac:dyDescent="0.3">
      <c r="D4702" s="2"/>
    </row>
    <row r="4703" spans="4:4" ht="15" customHeight="1" x14ac:dyDescent="0.3">
      <c r="D4703" s="2"/>
    </row>
    <row r="4704" spans="4:4" ht="15" customHeight="1" x14ac:dyDescent="0.3">
      <c r="D4704" s="2"/>
    </row>
    <row r="4705" spans="4:4" ht="15" customHeight="1" x14ac:dyDescent="0.3">
      <c r="D4705" s="2"/>
    </row>
    <row r="4706" spans="4:4" ht="15" customHeight="1" x14ac:dyDescent="0.3">
      <c r="D4706" s="2"/>
    </row>
    <row r="4707" spans="4:4" ht="15" customHeight="1" x14ac:dyDescent="0.3">
      <c r="D4707" s="2"/>
    </row>
    <row r="4708" spans="4:4" ht="15" customHeight="1" x14ac:dyDescent="0.3">
      <c r="D4708" s="2"/>
    </row>
    <row r="4709" spans="4:4" ht="15" customHeight="1" x14ac:dyDescent="0.3">
      <c r="D4709" s="2"/>
    </row>
    <row r="4710" spans="4:4" ht="15" customHeight="1" x14ac:dyDescent="0.3">
      <c r="D4710" s="2"/>
    </row>
    <row r="4711" spans="4:4" ht="15" customHeight="1" x14ac:dyDescent="0.3">
      <c r="D4711" s="2"/>
    </row>
    <row r="4712" spans="4:4" ht="15" customHeight="1" x14ac:dyDescent="0.3">
      <c r="D4712" s="2"/>
    </row>
    <row r="4713" spans="4:4" ht="15" customHeight="1" x14ac:dyDescent="0.3">
      <c r="D4713" s="2"/>
    </row>
    <row r="4714" spans="4:4" ht="15" customHeight="1" x14ac:dyDescent="0.3">
      <c r="D4714" s="2"/>
    </row>
    <row r="4715" spans="4:4" ht="15" customHeight="1" x14ac:dyDescent="0.3">
      <c r="D4715" s="2"/>
    </row>
    <row r="4716" spans="4:4" ht="15" customHeight="1" x14ac:dyDescent="0.3">
      <c r="D4716" s="2"/>
    </row>
    <row r="4717" spans="4:4" ht="15" customHeight="1" x14ac:dyDescent="0.3">
      <c r="D4717" s="2"/>
    </row>
    <row r="4718" spans="4:4" ht="15" customHeight="1" x14ac:dyDescent="0.3">
      <c r="D4718" s="2"/>
    </row>
    <row r="4719" spans="4:4" ht="15" customHeight="1" x14ac:dyDescent="0.3">
      <c r="D4719" s="2"/>
    </row>
    <row r="4720" spans="4:4" ht="15" customHeight="1" x14ac:dyDescent="0.3">
      <c r="D4720" s="2"/>
    </row>
    <row r="4721" spans="4:4" ht="15" customHeight="1" x14ac:dyDescent="0.3">
      <c r="D4721" s="2"/>
    </row>
    <row r="4722" spans="4:4" ht="15" customHeight="1" x14ac:dyDescent="0.3">
      <c r="D4722" s="2"/>
    </row>
    <row r="4723" spans="4:4" ht="15" customHeight="1" x14ac:dyDescent="0.3">
      <c r="D4723" s="2"/>
    </row>
    <row r="4724" spans="4:4" ht="15" customHeight="1" x14ac:dyDescent="0.3">
      <c r="D4724" s="2"/>
    </row>
    <row r="4725" spans="4:4" ht="15" customHeight="1" x14ac:dyDescent="0.3">
      <c r="D4725" s="2"/>
    </row>
    <row r="4726" spans="4:4" ht="15" customHeight="1" x14ac:dyDescent="0.3">
      <c r="D4726" s="2"/>
    </row>
    <row r="4727" spans="4:4" ht="15" customHeight="1" x14ac:dyDescent="0.3">
      <c r="D4727" s="2"/>
    </row>
    <row r="4728" spans="4:4" ht="15" customHeight="1" x14ac:dyDescent="0.3">
      <c r="D4728" s="2"/>
    </row>
    <row r="4729" spans="4:4" ht="15" customHeight="1" x14ac:dyDescent="0.3">
      <c r="D4729" s="2"/>
    </row>
    <row r="4730" spans="4:4" ht="15" customHeight="1" x14ac:dyDescent="0.3">
      <c r="D4730" s="2"/>
    </row>
    <row r="4731" spans="4:4" ht="15" customHeight="1" x14ac:dyDescent="0.3">
      <c r="D4731" s="2"/>
    </row>
    <row r="4732" spans="4:4" ht="15" customHeight="1" x14ac:dyDescent="0.3">
      <c r="D4732" s="2"/>
    </row>
    <row r="4733" spans="4:4" ht="15" customHeight="1" x14ac:dyDescent="0.3">
      <c r="D4733" s="2"/>
    </row>
    <row r="4734" spans="4:4" ht="15" customHeight="1" x14ac:dyDescent="0.3">
      <c r="D4734" s="2"/>
    </row>
    <row r="4735" spans="4:4" ht="15" customHeight="1" x14ac:dyDescent="0.3">
      <c r="D4735" s="2"/>
    </row>
    <row r="4736" spans="4:4" ht="15" customHeight="1" x14ac:dyDescent="0.3">
      <c r="D4736" s="2"/>
    </row>
    <row r="4737" spans="4:4" ht="15" customHeight="1" x14ac:dyDescent="0.3">
      <c r="D4737" s="2"/>
    </row>
    <row r="4738" spans="4:4" ht="15" customHeight="1" x14ac:dyDescent="0.3">
      <c r="D4738" s="2"/>
    </row>
    <row r="4739" spans="4:4" ht="15" customHeight="1" x14ac:dyDescent="0.3">
      <c r="D4739" s="2"/>
    </row>
    <row r="4740" spans="4:4" ht="15" customHeight="1" x14ac:dyDescent="0.3">
      <c r="D4740" s="2"/>
    </row>
    <row r="4741" spans="4:4" ht="15" customHeight="1" x14ac:dyDescent="0.3">
      <c r="D4741" s="2"/>
    </row>
    <row r="4742" spans="4:4" ht="15" customHeight="1" x14ac:dyDescent="0.3">
      <c r="D4742" s="2"/>
    </row>
    <row r="4743" spans="4:4" ht="15" customHeight="1" x14ac:dyDescent="0.3">
      <c r="D4743" s="2"/>
    </row>
    <row r="4744" spans="4:4" ht="15" customHeight="1" x14ac:dyDescent="0.3">
      <c r="D4744" s="2"/>
    </row>
    <row r="4745" spans="4:4" ht="15" customHeight="1" x14ac:dyDescent="0.3">
      <c r="D4745" s="2"/>
    </row>
    <row r="4746" spans="4:4" ht="15" customHeight="1" x14ac:dyDescent="0.3">
      <c r="D4746" s="2"/>
    </row>
    <row r="4747" spans="4:4" ht="15" customHeight="1" x14ac:dyDescent="0.3">
      <c r="D4747" s="2"/>
    </row>
    <row r="4748" spans="4:4" ht="15" customHeight="1" x14ac:dyDescent="0.3">
      <c r="D4748" s="2"/>
    </row>
    <row r="4749" spans="4:4" ht="15" customHeight="1" x14ac:dyDescent="0.3">
      <c r="D4749" s="2"/>
    </row>
    <row r="4750" spans="4:4" ht="15" customHeight="1" x14ac:dyDescent="0.3">
      <c r="D4750" s="2"/>
    </row>
    <row r="4751" spans="4:4" ht="15" customHeight="1" x14ac:dyDescent="0.3">
      <c r="D4751" s="2"/>
    </row>
    <row r="4752" spans="4:4" ht="15" customHeight="1" x14ac:dyDescent="0.3">
      <c r="D4752" s="2"/>
    </row>
    <row r="4753" spans="4:4" ht="15" customHeight="1" x14ac:dyDescent="0.3">
      <c r="D4753" s="2"/>
    </row>
    <row r="4754" spans="4:4" ht="15" customHeight="1" x14ac:dyDescent="0.3">
      <c r="D4754" s="2"/>
    </row>
    <row r="4755" spans="4:4" ht="15" customHeight="1" x14ac:dyDescent="0.3">
      <c r="D4755" s="2"/>
    </row>
    <row r="4756" spans="4:4" ht="15" customHeight="1" x14ac:dyDescent="0.3">
      <c r="D4756" s="2"/>
    </row>
    <row r="4757" spans="4:4" ht="15" customHeight="1" x14ac:dyDescent="0.3">
      <c r="D4757" s="2"/>
    </row>
    <row r="4758" spans="4:4" ht="15" customHeight="1" x14ac:dyDescent="0.3">
      <c r="D4758" s="2"/>
    </row>
    <row r="4759" spans="4:4" ht="15" customHeight="1" x14ac:dyDescent="0.3">
      <c r="D4759" s="2"/>
    </row>
    <row r="4760" spans="4:4" ht="15" customHeight="1" x14ac:dyDescent="0.3">
      <c r="D4760" s="2"/>
    </row>
    <row r="4761" spans="4:4" ht="15" customHeight="1" x14ac:dyDescent="0.3">
      <c r="D4761" s="2"/>
    </row>
    <row r="4762" spans="4:4" ht="15" customHeight="1" x14ac:dyDescent="0.3">
      <c r="D4762" s="2"/>
    </row>
    <row r="4763" spans="4:4" ht="15" customHeight="1" x14ac:dyDescent="0.3">
      <c r="D4763" s="2"/>
    </row>
    <row r="4764" spans="4:4" ht="15" customHeight="1" x14ac:dyDescent="0.3">
      <c r="D4764" s="2"/>
    </row>
    <row r="4765" spans="4:4" ht="15" customHeight="1" x14ac:dyDescent="0.3">
      <c r="D4765" s="2"/>
    </row>
    <row r="4766" spans="4:4" ht="15" customHeight="1" x14ac:dyDescent="0.3">
      <c r="D4766" s="2"/>
    </row>
    <row r="4767" spans="4:4" ht="15" customHeight="1" x14ac:dyDescent="0.3">
      <c r="D4767" s="2"/>
    </row>
    <row r="4768" spans="4:4" ht="15" customHeight="1" x14ac:dyDescent="0.3">
      <c r="D4768" s="2"/>
    </row>
    <row r="4769" spans="4:4" ht="15" customHeight="1" x14ac:dyDescent="0.3">
      <c r="D4769" s="2"/>
    </row>
    <row r="4770" spans="4:4" ht="15" customHeight="1" x14ac:dyDescent="0.3">
      <c r="D4770" s="2"/>
    </row>
    <row r="4771" spans="4:4" ht="15" customHeight="1" x14ac:dyDescent="0.3">
      <c r="D4771" s="2"/>
    </row>
    <row r="4772" spans="4:4" ht="15" customHeight="1" x14ac:dyDescent="0.3">
      <c r="D4772" s="2"/>
    </row>
    <row r="4773" spans="4:4" ht="15" customHeight="1" x14ac:dyDescent="0.3">
      <c r="D4773" s="2"/>
    </row>
    <row r="4774" spans="4:4" ht="15" customHeight="1" x14ac:dyDescent="0.3">
      <c r="D4774" s="2"/>
    </row>
    <row r="4775" spans="4:4" ht="15" customHeight="1" x14ac:dyDescent="0.3">
      <c r="D4775" s="2"/>
    </row>
    <row r="4776" spans="4:4" ht="15" customHeight="1" x14ac:dyDescent="0.3">
      <c r="D4776" s="2"/>
    </row>
    <row r="4777" spans="4:4" ht="15" customHeight="1" x14ac:dyDescent="0.3">
      <c r="D4777" s="2"/>
    </row>
    <row r="4778" spans="4:4" ht="15" customHeight="1" x14ac:dyDescent="0.3">
      <c r="D4778" s="2"/>
    </row>
    <row r="4779" spans="4:4" ht="15" customHeight="1" x14ac:dyDescent="0.3">
      <c r="D4779" s="2"/>
    </row>
    <row r="4780" spans="4:4" ht="15" customHeight="1" x14ac:dyDescent="0.3">
      <c r="D4780" s="2"/>
    </row>
    <row r="4781" spans="4:4" ht="15" customHeight="1" x14ac:dyDescent="0.3">
      <c r="D4781" s="2"/>
    </row>
    <row r="4782" spans="4:4" ht="15" customHeight="1" x14ac:dyDescent="0.3">
      <c r="D4782" s="2"/>
    </row>
    <row r="4783" spans="4:4" ht="15" customHeight="1" x14ac:dyDescent="0.3">
      <c r="D4783" s="2"/>
    </row>
    <row r="4784" spans="4:4" ht="15" customHeight="1" x14ac:dyDescent="0.3">
      <c r="D4784" s="2"/>
    </row>
    <row r="4785" spans="4:4" ht="15" customHeight="1" x14ac:dyDescent="0.3">
      <c r="D4785" s="2"/>
    </row>
    <row r="4786" spans="4:4" ht="15" customHeight="1" x14ac:dyDescent="0.3">
      <c r="D4786" s="2"/>
    </row>
    <row r="4787" spans="4:4" ht="15" customHeight="1" x14ac:dyDescent="0.3">
      <c r="D4787" s="2"/>
    </row>
    <row r="4788" spans="4:4" ht="15" customHeight="1" x14ac:dyDescent="0.3">
      <c r="D4788" s="2"/>
    </row>
    <row r="4789" spans="4:4" ht="15" customHeight="1" x14ac:dyDescent="0.3">
      <c r="D4789" s="2"/>
    </row>
    <row r="4790" spans="4:4" ht="15" customHeight="1" x14ac:dyDescent="0.3">
      <c r="D4790" s="2"/>
    </row>
    <row r="4791" spans="4:4" ht="15" customHeight="1" x14ac:dyDescent="0.3">
      <c r="D4791" s="2"/>
    </row>
    <row r="4792" spans="4:4" ht="15" customHeight="1" x14ac:dyDescent="0.3">
      <c r="D4792" s="2"/>
    </row>
    <row r="4793" spans="4:4" ht="15" customHeight="1" x14ac:dyDescent="0.3">
      <c r="D4793" s="2"/>
    </row>
    <row r="4794" spans="4:4" ht="15" customHeight="1" x14ac:dyDescent="0.3">
      <c r="D4794" s="2"/>
    </row>
    <row r="4795" spans="4:4" ht="15" customHeight="1" x14ac:dyDescent="0.3">
      <c r="D4795" s="2"/>
    </row>
    <row r="4796" spans="4:4" ht="15" customHeight="1" x14ac:dyDescent="0.3">
      <c r="D4796" s="2"/>
    </row>
    <row r="4797" spans="4:4" ht="15" customHeight="1" x14ac:dyDescent="0.3">
      <c r="D4797" s="2"/>
    </row>
    <row r="4798" spans="4:4" ht="15" customHeight="1" x14ac:dyDescent="0.3">
      <c r="D4798" s="2"/>
    </row>
    <row r="4799" spans="4:4" ht="15" customHeight="1" x14ac:dyDescent="0.3">
      <c r="D4799" s="2"/>
    </row>
    <row r="4800" spans="4:4" ht="15" customHeight="1" x14ac:dyDescent="0.3">
      <c r="D4800" s="2"/>
    </row>
    <row r="4801" spans="4:4" ht="15" customHeight="1" x14ac:dyDescent="0.3">
      <c r="D4801" s="2"/>
    </row>
    <row r="4802" spans="4:4" ht="15" customHeight="1" x14ac:dyDescent="0.3">
      <c r="D4802" s="2"/>
    </row>
    <row r="4803" spans="4:4" ht="15" customHeight="1" x14ac:dyDescent="0.3">
      <c r="D4803" s="2"/>
    </row>
    <row r="4804" spans="4:4" ht="15" customHeight="1" x14ac:dyDescent="0.3">
      <c r="D4804" s="2"/>
    </row>
    <row r="4805" spans="4:4" ht="15" customHeight="1" x14ac:dyDescent="0.3">
      <c r="D4805" s="2"/>
    </row>
    <row r="4806" spans="4:4" ht="15" customHeight="1" x14ac:dyDescent="0.3">
      <c r="D4806" s="2"/>
    </row>
    <row r="4807" spans="4:4" ht="15" customHeight="1" x14ac:dyDescent="0.3">
      <c r="D4807" s="2"/>
    </row>
    <row r="4808" spans="4:4" ht="15" customHeight="1" x14ac:dyDescent="0.3">
      <c r="D4808" s="2"/>
    </row>
    <row r="4809" spans="4:4" ht="15" customHeight="1" x14ac:dyDescent="0.3">
      <c r="D4809" s="2"/>
    </row>
    <row r="4810" spans="4:4" ht="15" customHeight="1" x14ac:dyDescent="0.3">
      <c r="D4810" s="2"/>
    </row>
    <row r="4811" spans="4:4" ht="15" customHeight="1" x14ac:dyDescent="0.3">
      <c r="D4811" s="2"/>
    </row>
    <row r="4812" spans="4:4" ht="15" customHeight="1" x14ac:dyDescent="0.3">
      <c r="D4812" s="2"/>
    </row>
    <row r="4813" spans="4:4" ht="15" customHeight="1" x14ac:dyDescent="0.3">
      <c r="D4813" s="2"/>
    </row>
    <row r="4814" spans="4:4" ht="15" customHeight="1" x14ac:dyDescent="0.3">
      <c r="D4814" s="2"/>
    </row>
    <row r="4815" spans="4:4" ht="15" customHeight="1" x14ac:dyDescent="0.3">
      <c r="D4815" s="2"/>
    </row>
    <row r="4816" spans="4:4" ht="15" customHeight="1" x14ac:dyDescent="0.3">
      <c r="D4816" s="2"/>
    </row>
    <row r="4817" spans="4:4" ht="15" customHeight="1" x14ac:dyDescent="0.3">
      <c r="D4817" s="2"/>
    </row>
    <row r="4818" spans="4:4" ht="15" customHeight="1" x14ac:dyDescent="0.3">
      <c r="D4818" s="2"/>
    </row>
    <row r="4819" spans="4:4" ht="15" customHeight="1" x14ac:dyDescent="0.3">
      <c r="D4819" s="2"/>
    </row>
    <row r="4820" spans="4:4" ht="15" customHeight="1" x14ac:dyDescent="0.3">
      <c r="D4820" s="2"/>
    </row>
    <row r="4821" spans="4:4" ht="15" customHeight="1" x14ac:dyDescent="0.3">
      <c r="D4821" s="2"/>
    </row>
    <row r="4822" spans="4:4" ht="15" customHeight="1" x14ac:dyDescent="0.3">
      <c r="D4822" s="2"/>
    </row>
    <row r="4823" spans="4:4" ht="15" customHeight="1" x14ac:dyDescent="0.3">
      <c r="D4823" s="2"/>
    </row>
    <row r="4824" spans="4:4" ht="15" customHeight="1" x14ac:dyDescent="0.3">
      <c r="D4824" s="2"/>
    </row>
    <row r="4825" spans="4:4" ht="15" customHeight="1" x14ac:dyDescent="0.3">
      <c r="D4825" s="2"/>
    </row>
    <row r="4826" spans="4:4" ht="15" customHeight="1" x14ac:dyDescent="0.3">
      <c r="D4826" s="2"/>
    </row>
    <row r="4827" spans="4:4" ht="15" customHeight="1" x14ac:dyDescent="0.3">
      <c r="D4827" s="2"/>
    </row>
    <row r="4828" spans="4:4" ht="15" customHeight="1" x14ac:dyDescent="0.3">
      <c r="D4828" s="2"/>
    </row>
    <row r="4829" spans="4:4" ht="15" customHeight="1" x14ac:dyDescent="0.3">
      <c r="D4829" s="2"/>
    </row>
    <row r="4830" spans="4:4" ht="15" customHeight="1" x14ac:dyDescent="0.3">
      <c r="D4830" s="2"/>
    </row>
    <row r="4831" spans="4:4" ht="15" customHeight="1" x14ac:dyDescent="0.3">
      <c r="D4831" s="2"/>
    </row>
    <row r="4832" spans="4:4" ht="15" customHeight="1" x14ac:dyDescent="0.3">
      <c r="D4832" s="2"/>
    </row>
    <row r="4833" spans="4:4" ht="15" customHeight="1" x14ac:dyDescent="0.3">
      <c r="D4833" s="2"/>
    </row>
    <row r="4834" spans="4:4" ht="15" customHeight="1" x14ac:dyDescent="0.3">
      <c r="D4834" s="2"/>
    </row>
    <row r="4835" spans="4:4" ht="15" customHeight="1" x14ac:dyDescent="0.3">
      <c r="D4835" s="2"/>
    </row>
    <row r="4836" spans="4:4" ht="15" customHeight="1" x14ac:dyDescent="0.3">
      <c r="D4836" s="2"/>
    </row>
    <row r="4837" spans="4:4" ht="15" customHeight="1" x14ac:dyDescent="0.3">
      <c r="D4837" s="2"/>
    </row>
    <row r="4838" spans="4:4" ht="15" customHeight="1" x14ac:dyDescent="0.3">
      <c r="D4838" s="2"/>
    </row>
    <row r="4839" spans="4:4" ht="15" customHeight="1" x14ac:dyDescent="0.3">
      <c r="D4839" s="2"/>
    </row>
    <row r="4840" spans="4:4" ht="15" customHeight="1" x14ac:dyDescent="0.3">
      <c r="D4840" s="2"/>
    </row>
    <row r="4841" spans="4:4" ht="15" customHeight="1" x14ac:dyDescent="0.3">
      <c r="D4841" s="2"/>
    </row>
    <row r="4842" spans="4:4" ht="15" customHeight="1" x14ac:dyDescent="0.3">
      <c r="D4842" s="2"/>
    </row>
    <row r="4843" spans="4:4" ht="15" customHeight="1" x14ac:dyDescent="0.3">
      <c r="D4843" s="2"/>
    </row>
    <row r="4844" spans="4:4" ht="15" customHeight="1" x14ac:dyDescent="0.3">
      <c r="D4844" s="2"/>
    </row>
    <row r="4845" spans="4:4" ht="15" customHeight="1" x14ac:dyDescent="0.3">
      <c r="D4845" s="2"/>
    </row>
    <row r="4846" spans="4:4" ht="15" customHeight="1" x14ac:dyDescent="0.3">
      <c r="D4846" s="2"/>
    </row>
    <row r="4847" spans="4:4" ht="15" customHeight="1" x14ac:dyDescent="0.3">
      <c r="D4847" s="2"/>
    </row>
    <row r="4848" spans="4:4" ht="15" customHeight="1" x14ac:dyDescent="0.3">
      <c r="D4848" s="2"/>
    </row>
    <row r="4849" spans="4:4" ht="15" customHeight="1" x14ac:dyDescent="0.3">
      <c r="D4849" s="2"/>
    </row>
    <row r="4850" spans="4:4" ht="15" customHeight="1" x14ac:dyDescent="0.3">
      <c r="D4850" s="2"/>
    </row>
    <row r="4851" spans="4:4" ht="15" customHeight="1" x14ac:dyDescent="0.3">
      <c r="D4851" s="2"/>
    </row>
    <row r="4852" spans="4:4" ht="15" customHeight="1" x14ac:dyDescent="0.3">
      <c r="D4852" s="2"/>
    </row>
    <row r="4853" spans="4:4" ht="15" customHeight="1" x14ac:dyDescent="0.3">
      <c r="D4853" s="2"/>
    </row>
    <row r="4854" spans="4:4" ht="15" customHeight="1" x14ac:dyDescent="0.3">
      <c r="D4854" s="2"/>
    </row>
    <row r="4855" spans="4:4" ht="15" customHeight="1" x14ac:dyDescent="0.3">
      <c r="D4855" s="2"/>
    </row>
    <row r="4856" spans="4:4" ht="15" customHeight="1" x14ac:dyDescent="0.3">
      <c r="D4856" s="2"/>
    </row>
    <row r="4857" spans="4:4" ht="15" customHeight="1" x14ac:dyDescent="0.3">
      <c r="D4857" s="2"/>
    </row>
    <row r="4858" spans="4:4" ht="15" customHeight="1" x14ac:dyDescent="0.3">
      <c r="D4858" s="2"/>
    </row>
    <row r="4859" spans="4:4" ht="15" customHeight="1" x14ac:dyDescent="0.3">
      <c r="D4859" s="2"/>
    </row>
    <row r="4860" spans="4:4" ht="15" customHeight="1" x14ac:dyDescent="0.3">
      <c r="D4860" s="2"/>
    </row>
    <row r="4861" spans="4:4" ht="15" customHeight="1" x14ac:dyDescent="0.3">
      <c r="D4861" s="2"/>
    </row>
    <row r="4862" spans="4:4" ht="15" customHeight="1" x14ac:dyDescent="0.3">
      <c r="D4862" s="2"/>
    </row>
    <row r="4863" spans="4:4" ht="15" customHeight="1" x14ac:dyDescent="0.3">
      <c r="D4863" s="2"/>
    </row>
    <row r="4864" spans="4:4" ht="15" customHeight="1" x14ac:dyDescent="0.3">
      <c r="D4864" s="2"/>
    </row>
    <row r="4865" spans="4:4" ht="15" customHeight="1" x14ac:dyDescent="0.3">
      <c r="D4865" s="2"/>
    </row>
    <row r="4866" spans="4:4" ht="15" customHeight="1" x14ac:dyDescent="0.3">
      <c r="D4866" s="2"/>
    </row>
    <row r="4867" spans="4:4" ht="15" customHeight="1" x14ac:dyDescent="0.3">
      <c r="D4867" s="2"/>
    </row>
    <row r="4868" spans="4:4" ht="15" customHeight="1" x14ac:dyDescent="0.3">
      <c r="D4868" s="2"/>
    </row>
    <row r="4869" spans="4:4" ht="15" customHeight="1" x14ac:dyDescent="0.3">
      <c r="D4869" s="2"/>
    </row>
    <row r="4870" spans="4:4" ht="15" customHeight="1" x14ac:dyDescent="0.3">
      <c r="D4870" s="2"/>
    </row>
    <row r="4871" spans="4:4" ht="15" customHeight="1" x14ac:dyDescent="0.3">
      <c r="D4871" s="2"/>
    </row>
    <row r="4872" spans="4:4" ht="15" customHeight="1" x14ac:dyDescent="0.3">
      <c r="D4872" s="2"/>
    </row>
    <row r="4873" spans="4:4" ht="15" customHeight="1" x14ac:dyDescent="0.3">
      <c r="D4873" s="2"/>
    </row>
    <row r="4874" spans="4:4" ht="15" customHeight="1" x14ac:dyDescent="0.3">
      <c r="D4874" s="2"/>
    </row>
    <row r="4875" spans="4:4" ht="15" customHeight="1" x14ac:dyDescent="0.3">
      <c r="D4875" s="2"/>
    </row>
    <row r="4876" spans="4:4" ht="15" customHeight="1" x14ac:dyDescent="0.3">
      <c r="D4876" s="2"/>
    </row>
    <row r="4877" spans="4:4" ht="15" customHeight="1" x14ac:dyDescent="0.3">
      <c r="D4877" s="2"/>
    </row>
    <row r="4878" spans="4:4" ht="15" customHeight="1" x14ac:dyDescent="0.3">
      <c r="D4878" s="2"/>
    </row>
    <row r="4879" spans="4:4" ht="15" customHeight="1" x14ac:dyDescent="0.3">
      <c r="D4879" s="2"/>
    </row>
    <row r="4880" spans="4:4" ht="15" customHeight="1" x14ac:dyDescent="0.3">
      <c r="D4880" s="2"/>
    </row>
    <row r="4881" spans="4:4" ht="15" customHeight="1" x14ac:dyDescent="0.3">
      <c r="D4881" s="2"/>
    </row>
    <row r="4882" spans="4:4" ht="15" customHeight="1" x14ac:dyDescent="0.3">
      <c r="D4882" s="2"/>
    </row>
    <row r="4883" spans="4:4" ht="15" customHeight="1" x14ac:dyDescent="0.3">
      <c r="D4883" s="2"/>
    </row>
    <row r="4884" spans="4:4" ht="15" customHeight="1" x14ac:dyDescent="0.3">
      <c r="D4884" s="2"/>
    </row>
    <row r="4885" spans="4:4" ht="15" customHeight="1" x14ac:dyDescent="0.3">
      <c r="D4885" s="2"/>
    </row>
    <row r="4886" spans="4:4" ht="15" customHeight="1" x14ac:dyDescent="0.3">
      <c r="D4886" s="2"/>
    </row>
    <row r="4887" spans="4:4" ht="15" customHeight="1" x14ac:dyDescent="0.3">
      <c r="D4887" s="2"/>
    </row>
    <row r="4888" spans="4:4" ht="15" customHeight="1" x14ac:dyDescent="0.3">
      <c r="D4888" s="2"/>
    </row>
    <row r="4889" spans="4:4" ht="15" customHeight="1" x14ac:dyDescent="0.3">
      <c r="D4889" s="2"/>
    </row>
    <row r="4890" spans="4:4" ht="15" customHeight="1" x14ac:dyDescent="0.3">
      <c r="D4890" s="2"/>
    </row>
    <row r="4891" spans="4:4" ht="15" customHeight="1" x14ac:dyDescent="0.3">
      <c r="D4891" s="2"/>
    </row>
    <row r="4892" spans="4:4" ht="15" customHeight="1" x14ac:dyDescent="0.3">
      <c r="D4892" s="2"/>
    </row>
    <row r="4893" spans="4:4" ht="15" customHeight="1" x14ac:dyDescent="0.3">
      <c r="D4893" s="2"/>
    </row>
    <row r="4894" spans="4:4" ht="15" customHeight="1" x14ac:dyDescent="0.3">
      <c r="D4894" s="2"/>
    </row>
    <row r="4895" spans="4:4" ht="15" customHeight="1" x14ac:dyDescent="0.3">
      <c r="D4895" s="2"/>
    </row>
    <row r="4896" spans="4:4" ht="15" customHeight="1" x14ac:dyDescent="0.3">
      <c r="D4896" s="2"/>
    </row>
    <row r="4897" spans="4:4" ht="15" customHeight="1" x14ac:dyDescent="0.3">
      <c r="D4897" s="2"/>
    </row>
    <row r="4898" spans="4:4" ht="15" customHeight="1" x14ac:dyDescent="0.3">
      <c r="D4898" s="2"/>
    </row>
    <row r="4899" spans="4:4" ht="15" customHeight="1" x14ac:dyDescent="0.3">
      <c r="D4899" s="2"/>
    </row>
    <row r="4900" spans="4:4" ht="15" customHeight="1" x14ac:dyDescent="0.3">
      <c r="D4900" s="2"/>
    </row>
    <row r="4901" spans="4:4" ht="15" customHeight="1" x14ac:dyDescent="0.3">
      <c r="D4901" s="2"/>
    </row>
    <row r="4902" spans="4:4" ht="15" customHeight="1" x14ac:dyDescent="0.3">
      <c r="D4902" s="2"/>
    </row>
    <row r="4903" spans="4:4" ht="15" customHeight="1" x14ac:dyDescent="0.3">
      <c r="D4903" s="2"/>
    </row>
    <row r="4904" spans="4:4" ht="15" customHeight="1" x14ac:dyDescent="0.3">
      <c r="D4904" s="2"/>
    </row>
    <row r="4905" spans="4:4" ht="15" customHeight="1" x14ac:dyDescent="0.3">
      <c r="D4905" s="2"/>
    </row>
    <row r="4906" spans="4:4" ht="15" customHeight="1" x14ac:dyDescent="0.3">
      <c r="D4906" s="2"/>
    </row>
    <row r="4907" spans="4:4" ht="15" customHeight="1" x14ac:dyDescent="0.3">
      <c r="D4907" s="2"/>
    </row>
    <row r="4908" spans="4:4" ht="15" customHeight="1" x14ac:dyDescent="0.3">
      <c r="D4908" s="2"/>
    </row>
    <row r="4909" spans="4:4" ht="15" customHeight="1" x14ac:dyDescent="0.3">
      <c r="D4909" s="2"/>
    </row>
    <row r="4910" spans="4:4" ht="15" customHeight="1" x14ac:dyDescent="0.3">
      <c r="D4910" s="2"/>
    </row>
    <row r="4911" spans="4:4" ht="15" customHeight="1" x14ac:dyDescent="0.3">
      <c r="D4911" s="2"/>
    </row>
    <row r="4912" spans="4:4" ht="15" customHeight="1" x14ac:dyDescent="0.3">
      <c r="D4912" s="2"/>
    </row>
    <row r="4913" spans="4:4" ht="15" customHeight="1" x14ac:dyDescent="0.3">
      <c r="D4913" s="2"/>
    </row>
    <row r="4914" spans="4:4" ht="15" customHeight="1" x14ac:dyDescent="0.3">
      <c r="D4914" s="2"/>
    </row>
    <row r="4915" spans="4:4" ht="15" customHeight="1" x14ac:dyDescent="0.3">
      <c r="D4915" s="2"/>
    </row>
    <row r="4916" spans="4:4" ht="15" customHeight="1" x14ac:dyDescent="0.3">
      <c r="D4916" s="2"/>
    </row>
    <row r="4917" spans="4:4" ht="15" customHeight="1" x14ac:dyDescent="0.3">
      <c r="D4917" s="2"/>
    </row>
    <row r="4918" spans="4:4" ht="15" customHeight="1" x14ac:dyDescent="0.3">
      <c r="D4918" s="2"/>
    </row>
    <row r="4919" spans="4:4" ht="15" customHeight="1" x14ac:dyDescent="0.3">
      <c r="D4919" s="2"/>
    </row>
    <row r="4920" spans="4:4" ht="15" customHeight="1" x14ac:dyDescent="0.3">
      <c r="D4920" s="2"/>
    </row>
    <row r="4921" spans="4:4" ht="15" customHeight="1" x14ac:dyDescent="0.3">
      <c r="D4921" s="2"/>
    </row>
    <row r="4922" spans="4:4" ht="15" customHeight="1" x14ac:dyDescent="0.3">
      <c r="D4922" s="2"/>
    </row>
    <row r="4923" spans="4:4" ht="15" customHeight="1" x14ac:dyDescent="0.3">
      <c r="D4923" s="2"/>
    </row>
    <row r="4924" spans="4:4" ht="15" customHeight="1" x14ac:dyDescent="0.3">
      <c r="D4924" s="2"/>
    </row>
    <row r="4925" spans="4:4" ht="15" customHeight="1" x14ac:dyDescent="0.3">
      <c r="D4925" s="2"/>
    </row>
    <row r="4926" spans="4:4" ht="15" customHeight="1" x14ac:dyDescent="0.3">
      <c r="D4926" s="2"/>
    </row>
    <row r="4927" spans="4:4" ht="15" customHeight="1" x14ac:dyDescent="0.3">
      <c r="D4927" s="2"/>
    </row>
    <row r="4928" spans="4:4" ht="15" customHeight="1" x14ac:dyDescent="0.3">
      <c r="D4928" s="2"/>
    </row>
    <row r="4929" spans="4:4" ht="15" customHeight="1" x14ac:dyDescent="0.3">
      <c r="D4929" s="2"/>
    </row>
    <row r="4930" spans="4:4" ht="15" customHeight="1" x14ac:dyDescent="0.3">
      <c r="D4930" s="2"/>
    </row>
    <row r="4931" spans="4:4" ht="15" customHeight="1" x14ac:dyDescent="0.3">
      <c r="D4931" s="2"/>
    </row>
    <row r="4932" spans="4:4" ht="15" customHeight="1" x14ac:dyDescent="0.3">
      <c r="D4932" s="2"/>
    </row>
    <row r="4933" spans="4:4" ht="15" customHeight="1" x14ac:dyDescent="0.3">
      <c r="D4933" s="2"/>
    </row>
    <row r="4934" spans="4:4" ht="15" customHeight="1" x14ac:dyDescent="0.3">
      <c r="D4934" s="2"/>
    </row>
    <row r="4935" spans="4:4" ht="15" customHeight="1" x14ac:dyDescent="0.3">
      <c r="D4935" s="2"/>
    </row>
    <row r="4936" spans="4:4" ht="15" customHeight="1" x14ac:dyDescent="0.3">
      <c r="D4936" s="2"/>
    </row>
    <row r="4937" spans="4:4" ht="15" customHeight="1" x14ac:dyDescent="0.3">
      <c r="D4937" s="2"/>
    </row>
    <row r="4938" spans="4:4" ht="15" customHeight="1" x14ac:dyDescent="0.3">
      <c r="D4938" s="2"/>
    </row>
    <row r="4939" spans="4:4" ht="15" customHeight="1" x14ac:dyDescent="0.3">
      <c r="D4939" s="2"/>
    </row>
    <row r="4940" spans="4:4" ht="15" customHeight="1" x14ac:dyDescent="0.3">
      <c r="D4940" s="2"/>
    </row>
    <row r="4941" spans="4:4" ht="15" customHeight="1" x14ac:dyDescent="0.3">
      <c r="D4941" s="2"/>
    </row>
    <row r="4942" spans="4:4" ht="15" customHeight="1" x14ac:dyDescent="0.3">
      <c r="D4942" s="2"/>
    </row>
    <row r="4943" spans="4:4" ht="15" customHeight="1" x14ac:dyDescent="0.3">
      <c r="D4943" s="2"/>
    </row>
    <row r="4944" spans="4:4" ht="15" customHeight="1" x14ac:dyDescent="0.3">
      <c r="D4944" s="2"/>
    </row>
    <row r="4945" spans="4:4" ht="15" customHeight="1" x14ac:dyDescent="0.3">
      <c r="D4945" s="2"/>
    </row>
    <row r="4946" spans="4:4" ht="15" customHeight="1" x14ac:dyDescent="0.3">
      <c r="D4946" s="2"/>
    </row>
    <row r="4947" spans="4:4" ht="15" customHeight="1" x14ac:dyDescent="0.3">
      <c r="D4947" s="2"/>
    </row>
    <row r="4948" spans="4:4" ht="15" customHeight="1" x14ac:dyDescent="0.3">
      <c r="D4948" s="2"/>
    </row>
    <row r="4949" spans="4:4" ht="15" customHeight="1" x14ac:dyDescent="0.3">
      <c r="D4949" s="2"/>
    </row>
    <row r="4950" spans="4:4" ht="15" customHeight="1" x14ac:dyDescent="0.3">
      <c r="D4950" s="2"/>
    </row>
    <row r="4951" spans="4:4" ht="15" customHeight="1" x14ac:dyDescent="0.3">
      <c r="D4951" s="2"/>
    </row>
    <row r="4952" spans="4:4" ht="15" customHeight="1" x14ac:dyDescent="0.3">
      <c r="D4952" s="2"/>
    </row>
    <row r="4953" spans="4:4" ht="15" customHeight="1" x14ac:dyDescent="0.3">
      <c r="D4953" s="2"/>
    </row>
    <row r="4954" spans="4:4" ht="15" customHeight="1" x14ac:dyDescent="0.3">
      <c r="D4954" s="2"/>
    </row>
    <row r="4955" spans="4:4" ht="15" customHeight="1" x14ac:dyDescent="0.3">
      <c r="D4955" s="2"/>
    </row>
    <row r="4956" spans="4:4" ht="15" customHeight="1" x14ac:dyDescent="0.3">
      <c r="D4956" s="2"/>
    </row>
    <row r="4957" spans="4:4" ht="15" customHeight="1" x14ac:dyDescent="0.3">
      <c r="D4957" s="2"/>
    </row>
    <row r="4958" spans="4:4" ht="15" customHeight="1" x14ac:dyDescent="0.3">
      <c r="D4958" s="2"/>
    </row>
    <row r="4959" spans="4:4" ht="15" customHeight="1" x14ac:dyDescent="0.3">
      <c r="D4959" s="2"/>
    </row>
    <row r="4960" spans="4:4" ht="15" customHeight="1" x14ac:dyDescent="0.3">
      <c r="D4960" s="2"/>
    </row>
    <row r="4961" spans="4:4" ht="15" customHeight="1" x14ac:dyDescent="0.3">
      <c r="D4961" s="2"/>
    </row>
    <row r="4962" spans="4:4" ht="15" customHeight="1" x14ac:dyDescent="0.3">
      <c r="D4962" s="2"/>
    </row>
    <row r="4963" spans="4:4" ht="15" customHeight="1" x14ac:dyDescent="0.3">
      <c r="D4963" s="2"/>
    </row>
    <row r="4964" spans="4:4" ht="15" customHeight="1" x14ac:dyDescent="0.3">
      <c r="D4964" s="2"/>
    </row>
    <row r="4965" spans="4:4" ht="15" customHeight="1" x14ac:dyDescent="0.3">
      <c r="D4965" s="2"/>
    </row>
    <row r="4966" spans="4:4" ht="15" customHeight="1" x14ac:dyDescent="0.3">
      <c r="D4966" s="2"/>
    </row>
    <row r="4967" spans="4:4" ht="15" customHeight="1" x14ac:dyDescent="0.3">
      <c r="D4967" s="2"/>
    </row>
    <row r="4968" spans="4:4" ht="15" customHeight="1" x14ac:dyDescent="0.3">
      <c r="D4968" s="2"/>
    </row>
    <row r="4969" spans="4:4" ht="15" customHeight="1" x14ac:dyDescent="0.3">
      <c r="D4969" s="2"/>
    </row>
    <row r="4970" spans="4:4" ht="15" customHeight="1" x14ac:dyDescent="0.3">
      <c r="D4970" s="2"/>
    </row>
    <row r="4971" spans="4:4" ht="15" customHeight="1" x14ac:dyDescent="0.3">
      <c r="D4971" s="2"/>
    </row>
    <row r="4972" spans="4:4" ht="15" customHeight="1" x14ac:dyDescent="0.3">
      <c r="D4972" s="2"/>
    </row>
    <row r="4973" spans="4:4" ht="15" customHeight="1" x14ac:dyDescent="0.3">
      <c r="D4973" s="2"/>
    </row>
    <row r="4974" spans="4:4" ht="15" customHeight="1" x14ac:dyDescent="0.3">
      <c r="D4974" s="2"/>
    </row>
    <row r="4975" spans="4:4" ht="15" customHeight="1" x14ac:dyDescent="0.3">
      <c r="D4975" s="2"/>
    </row>
    <row r="4976" spans="4:4" ht="15" customHeight="1" x14ac:dyDescent="0.3">
      <c r="D4976" s="2"/>
    </row>
    <row r="4977" spans="4:4" ht="15" customHeight="1" x14ac:dyDescent="0.3">
      <c r="D4977" s="2"/>
    </row>
    <row r="4978" spans="4:4" ht="15" customHeight="1" x14ac:dyDescent="0.3">
      <c r="D4978" s="2"/>
    </row>
    <row r="4979" spans="4:4" ht="15" customHeight="1" x14ac:dyDescent="0.3">
      <c r="D4979" s="2"/>
    </row>
    <row r="4980" spans="4:4" ht="15" customHeight="1" x14ac:dyDescent="0.3">
      <c r="D4980" s="2"/>
    </row>
    <row r="4981" spans="4:4" ht="15" customHeight="1" x14ac:dyDescent="0.3">
      <c r="D4981" s="2"/>
    </row>
    <row r="4982" spans="4:4" ht="15" customHeight="1" x14ac:dyDescent="0.3">
      <c r="D4982" s="2"/>
    </row>
    <row r="4983" spans="4:4" ht="15" customHeight="1" x14ac:dyDescent="0.3">
      <c r="D4983" s="2"/>
    </row>
    <row r="4984" spans="4:4" ht="15" customHeight="1" x14ac:dyDescent="0.3">
      <c r="D4984" s="2"/>
    </row>
    <row r="4985" spans="4:4" ht="15" customHeight="1" x14ac:dyDescent="0.3">
      <c r="D4985" s="2"/>
    </row>
    <row r="4986" spans="4:4" ht="15" customHeight="1" x14ac:dyDescent="0.3">
      <c r="D4986" s="2"/>
    </row>
    <row r="4987" spans="4:4" ht="15" customHeight="1" x14ac:dyDescent="0.3">
      <c r="D4987" s="2"/>
    </row>
    <row r="4988" spans="4:4" ht="15" customHeight="1" x14ac:dyDescent="0.3">
      <c r="D4988" s="2"/>
    </row>
    <row r="4989" spans="4:4" ht="15" customHeight="1" x14ac:dyDescent="0.3">
      <c r="D4989" s="2"/>
    </row>
    <row r="4990" spans="4:4" ht="15" customHeight="1" x14ac:dyDescent="0.3">
      <c r="D4990" s="2"/>
    </row>
    <row r="4991" spans="4:4" ht="15" customHeight="1" x14ac:dyDescent="0.3">
      <c r="D4991" s="2"/>
    </row>
    <row r="4992" spans="4:4" ht="15" customHeight="1" x14ac:dyDescent="0.3">
      <c r="D4992" s="2"/>
    </row>
    <row r="4993" spans="4:4" ht="15" customHeight="1" x14ac:dyDescent="0.3">
      <c r="D4993" s="2"/>
    </row>
    <row r="4994" spans="4:4" ht="15" customHeight="1" x14ac:dyDescent="0.3">
      <c r="D4994" s="2"/>
    </row>
    <row r="4995" spans="4:4" ht="15" customHeight="1" x14ac:dyDescent="0.3">
      <c r="D4995" s="2"/>
    </row>
    <row r="4996" spans="4:4" ht="15" customHeight="1" x14ac:dyDescent="0.3">
      <c r="D4996" s="2"/>
    </row>
    <row r="4997" spans="4:4" ht="15" customHeight="1" x14ac:dyDescent="0.3">
      <c r="D4997" s="2"/>
    </row>
    <row r="4998" spans="4:4" ht="15" customHeight="1" x14ac:dyDescent="0.3">
      <c r="D4998" s="2"/>
    </row>
    <row r="4999" spans="4:4" ht="15" customHeight="1" x14ac:dyDescent="0.3">
      <c r="D4999" s="2"/>
    </row>
    <row r="5000" spans="4:4" ht="15" customHeight="1" x14ac:dyDescent="0.3">
      <c r="D5000" s="2"/>
    </row>
    <row r="5001" spans="4:4" ht="15" customHeight="1" x14ac:dyDescent="0.3">
      <c r="D5001" s="2"/>
    </row>
    <row r="5002" spans="4:4" ht="15" customHeight="1" x14ac:dyDescent="0.3">
      <c r="D5002" s="2"/>
    </row>
    <row r="5003" spans="4:4" ht="15" customHeight="1" x14ac:dyDescent="0.3">
      <c r="D5003" s="2"/>
    </row>
    <row r="5004" spans="4:4" ht="15" customHeight="1" x14ac:dyDescent="0.3">
      <c r="D5004" s="2"/>
    </row>
    <row r="5005" spans="4:4" ht="15" customHeight="1" x14ac:dyDescent="0.3">
      <c r="D5005" s="2"/>
    </row>
    <row r="5006" spans="4:4" ht="15" customHeight="1" x14ac:dyDescent="0.3">
      <c r="D5006" s="2"/>
    </row>
    <row r="5007" spans="4:4" ht="15" customHeight="1" x14ac:dyDescent="0.3">
      <c r="D5007" s="2"/>
    </row>
    <row r="5008" spans="4:4" ht="15" customHeight="1" x14ac:dyDescent="0.3">
      <c r="D5008" s="2"/>
    </row>
    <row r="5009" spans="4:4" ht="15" customHeight="1" x14ac:dyDescent="0.3">
      <c r="D5009" s="2"/>
    </row>
    <row r="5010" spans="4:4" ht="15" customHeight="1" x14ac:dyDescent="0.3">
      <c r="D5010" s="2"/>
    </row>
    <row r="5011" spans="4:4" ht="15" customHeight="1" x14ac:dyDescent="0.3">
      <c r="D5011" s="2"/>
    </row>
    <row r="5012" spans="4:4" ht="15" customHeight="1" x14ac:dyDescent="0.3">
      <c r="D5012" s="2"/>
    </row>
    <row r="5013" spans="4:4" ht="15" customHeight="1" x14ac:dyDescent="0.3">
      <c r="D5013" s="2"/>
    </row>
    <row r="5014" spans="4:4" ht="15" customHeight="1" x14ac:dyDescent="0.3">
      <c r="D5014" s="2"/>
    </row>
    <row r="5015" spans="4:4" ht="15" customHeight="1" x14ac:dyDescent="0.3">
      <c r="D5015" s="2"/>
    </row>
    <row r="5016" spans="4:4" ht="15" customHeight="1" x14ac:dyDescent="0.3">
      <c r="D5016" s="2"/>
    </row>
    <row r="5017" spans="4:4" ht="15" customHeight="1" x14ac:dyDescent="0.3">
      <c r="D5017" s="2"/>
    </row>
    <row r="5018" spans="4:4" ht="15" customHeight="1" x14ac:dyDescent="0.3">
      <c r="D5018" s="2"/>
    </row>
    <row r="5019" spans="4:4" ht="15" customHeight="1" x14ac:dyDescent="0.3">
      <c r="D5019" s="2"/>
    </row>
    <row r="5020" spans="4:4" ht="15" customHeight="1" x14ac:dyDescent="0.3">
      <c r="D5020" s="2"/>
    </row>
    <row r="5021" spans="4:4" ht="15" customHeight="1" x14ac:dyDescent="0.3">
      <c r="D5021" s="2"/>
    </row>
    <row r="5022" spans="4:4" ht="15" customHeight="1" x14ac:dyDescent="0.3">
      <c r="D5022" s="2"/>
    </row>
    <row r="5023" spans="4:4" ht="15" customHeight="1" x14ac:dyDescent="0.3">
      <c r="D5023" s="2"/>
    </row>
    <row r="5024" spans="4:4" ht="15" customHeight="1" x14ac:dyDescent="0.3">
      <c r="D5024" s="2"/>
    </row>
    <row r="5025" spans="4:4" ht="15" customHeight="1" x14ac:dyDescent="0.3">
      <c r="D5025" s="2"/>
    </row>
    <row r="5026" spans="4:4" ht="15" customHeight="1" x14ac:dyDescent="0.3">
      <c r="D5026" s="2"/>
    </row>
    <row r="5027" spans="4:4" ht="15" customHeight="1" x14ac:dyDescent="0.3">
      <c r="D5027" s="2"/>
    </row>
    <row r="5028" spans="4:4" ht="15" customHeight="1" x14ac:dyDescent="0.3">
      <c r="D5028" s="2"/>
    </row>
    <row r="5029" spans="4:4" ht="15" customHeight="1" x14ac:dyDescent="0.3">
      <c r="D5029" s="2"/>
    </row>
    <row r="5030" spans="4:4" ht="15" customHeight="1" x14ac:dyDescent="0.3">
      <c r="D5030" s="2"/>
    </row>
    <row r="5031" spans="4:4" ht="15" customHeight="1" x14ac:dyDescent="0.3">
      <c r="D5031" s="2"/>
    </row>
    <row r="5032" spans="4:4" ht="15" customHeight="1" x14ac:dyDescent="0.3">
      <c r="D5032" s="2"/>
    </row>
    <row r="5033" spans="4:4" ht="15" customHeight="1" x14ac:dyDescent="0.3">
      <c r="D5033" s="2"/>
    </row>
    <row r="5034" spans="4:4" ht="15" customHeight="1" x14ac:dyDescent="0.3">
      <c r="D5034" s="2"/>
    </row>
    <row r="5035" spans="4:4" ht="15" customHeight="1" x14ac:dyDescent="0.3">
      <c r="D5035" s="2"/>
    </row>
    <row r="5036" spans="4:4" ht="15" customHeight="1" x14ac:dyDescent="0.3">
      <c r="D5036" s="2"/>
    </row>
    <row r="5037" spans="4:4" ht="15" customHeight="1" x14ac:dyDescent="0.3">
      <c r="D5037" s="2"/>
    </row>
    <row r="5038" spans="4:4" ht="15" customHeight="1" x14ac:dyDescent="0.3">
      <c r="D5038" s="2"/>
    </row>
    <row r="5039" spans="4:4" ht="15" customHeight="1" x14ac:dyDescent="0.3">
      <c r="D5039" s="2"/>
    </row>
    <row r="5040" spans="4:4" ht="15" customHeight="1" x14ac:dyDescent="0.3">
      <c r="D5040" s="2"/>
    </row>
    <row r="5041" spans="4:4" ht="15" customHeight="1" x14ac:dyDescent="0.3">
      <c r="D5041" s="2"/>
    </row>
    <row r="5042" spans="4:4" ht="15" customHeight="1" x14ac:dyDescent="0.3">
      <c r="D5042" s="2"/>
    </row>
    <row r="5043" spans="4:4" ht="15" customHeight="1" x14ac:dyDescent="0.3">
      <c r="D5043" s="2"/>
    </row>
    <row r="5044" spans="4:4" ht="15" customHeight="1" x14ac:dyDescent="0.3">
      <c r="D5044" s="2"/>
    </row>
    <row r="5045" spans="4:4" ht="15" customHeight="1" x14ac:dyDescent="0.3">
      <c r="D5045" s="2"/>
    </row>
    <row r="5046" spans="4:4" ht="15" customHeight="1" x14ac:dyDescent="0.3">
      <c r="D5046" s="2"/>
    </row>
    <row r="5047" spans="4:4" ht="15" customHeight="1" x14ac:dyDescent="0.3">
      <c r="D5047" s="2"/>
    </row>
    <row r="5048" spans="4:4" ht="15" customHeight="1" x14ac:dyDescent="0.3">
      <c r="D5048" s="2"/>
    </row>
    <row r="5049" spans="4:4" ht="15" customHeight="1" x14ac:dyDescent="0.3">
      <c r="D5049" s="2"/>
    </row>
    <row r="5050" spans="4:4" ht="15" customHeight="1" x14ac:dyDescent="0.3">
      <c r="D5050" s="2"/>
    </row>
    <row r="5051" spans="4:4" ht="15" customHeight="1" x14ac:dyDescent="0.3">
      <c r="D5051" s="2"/>
    </row>
    <row r="5052" spans="4:4" ht="15" customHeight="1" x14ac:dyDescent="0.3">
      <c r="D5052" s="2"/>
    </row>
    <row r="5053" spans="4:4" ht="15" customHeight="1" x14ac:dyDescent="0.3">
      <c r="D5053" s="2"/>
    </row>
    <row r="5054" spans="4:4" ht="15" customHeight="1" x14ac:dyDescent="0.3">
      <c r="D5054" s="2"/>
    </row>
    <row r="5055" spans="4:4" ht="15" customHeight="1" x14ac:dyDescent="0.3">
      <c r="D5055" s="2"/>
    </row>
    <row r="5056" spans="4:4" ht="15" customHeight="1" x14ac:dyDescent="0.3">
      <c r="D5056" s="2"/>
    </row>
    <row r="5057" spans="4:4" ht="15" customHeight="1" x14ac:dyDescent="0.3">
      <c r="D5057" s="2"/>
    </row>
    <row r="5058" spans="4:4" ht="15" customHeight="1" x14ac:dyDescent="0.3">
      <c r="D5058" s="2"/>
    </row>
    <row r="5059" spans="4:4" ht="15" customHeight="1" x14ac:dyDescent="0.3">
      <c r="D5059" s="2"/>
    </row>
    <row r="5060" spans="4:4" ht="15" customHeight="1" x14ac:dyDescent="0.3">
      <c r="D5060" s="2"/>
    </row>
    <row r="5061" spans="4:4" ht="15" customHeight="1" x14ac:dyDescent="0.3">
      <c r="D5061" s="2"/>
    </row>
    <row r="5062" spans="4:4" ht="15" customHeight="1" x14ac:dyDescent="0.3">
      <c r="D5062" s="2"/>
    </row>
    <row r="5063" spans="4:4" ht="15" customHeight="1" x14ac:dyDescent="0.3">
      <c r="D5063" s="2"/>
    </row>
    <row r="5064" spans="4:4" ht="15" customHeight="1" x14ac:dyDescent="0.3">
      <c r="D5064" s="2"/>
    </row>
    <row r="5065" spans="4:4" ht="15" customHeight="1" x14ac:dyDescent="0.3">
      <c r="D5065" s="2"/>
    </row>
    <row r="5066" spans="4:4" ht="15" customHeight="1" x14ac:dyDescent="0.3">
      <c r="D5066" s="2"/>
    </row>
    <row r="5067" spans="4:4" ht="15" customHeight="1" x14ac:dyDescent="0.3">
      <c r="D5067" s="2"/>
    </row>
    <row r="5068" spans="4:4" ht="15" customHeight="1" x14ac:dyDescent="0.3">
      <c r="D5068" s="2"/>
    </row>
    <row r="5069" spans="4:4" ht="15" customHeight="1" x14ac:dyDescent="0.3">
      <c r="D5069" s="2"/>
    </row>
    <row r="5070" spans="4:4" ht="15" customHeight="1" x14ac:dyDescent="0.3">
      <c r="D5070" s="2"/>
    </row>
    <row r="5071" spans="4:4" ht="15" customHeight="1" x14ac:dyDescent="0.3">
      <c r="D5071" s="2"/>
    </row>
    <row r="5072" spans="4:4" ht="15" customHeight="1" x14ac:dyDescent="0.3">
      <c r="D5072" s="2"/>
    </row>
    <row r="5073" spans="4:4" ht="15" customHeight="1" x14ac:dyDescent="0.3">
      <c r="D5073" s="2"/>
    </row>
    <row r="5074" spans="4:4" ht="15" customHeight="1" x14ac:dyDescent="0.3">
      <c r="D5074" s="2"/>
    </row>
    <row r="5075" spans="4:4" ht="15" customHeight="1" x14ac:dyDescent="0.3">
      <c r="D5075" s="2"/>
    </row>
    <row r="5076" spans="4:4" ht="15" customHeight="1" x14ac:dyDescent="0.3">
      <c r="D5076" s="2"/>
    </row>
    <row r="5077" spans="4:4" ht="15" customHeight="1" x14ac:dyDescent="0.3">
      <c r="D5077" s="2"/>
    </row>
    <row r="5078" spans="4:4" ht="15" customHeight="1" x14ac:dyDescent="0.3">
      <c r="D5078" s="2"/>
    </row>
    <row r="5079" spans="4:4" ht="15" customHeight="1" x14ac:dyDescent="0.3">
      <c r="D5079" s="2"/>
    </row>
    <row r="5080" spans="4:4" ht="15" customHeight="1" x14ac:dyDescent="0.3">
      <c r="D5080" s="2"/>
    </row>
    <row r="5081" spans="4:4" ht="15" customHeight="1" x14ac:dyDescent="0.3">
      <c r="D5081" s="2"/>
    </row>
    <row r="5082" spans="4:4" ht="15" customHeight="1" x14ac:dyDescent="0.3">
      <c r="D5082" s="2"/>
    </row>
    <row r="5083" spans="4:4" ht="15" customHeight="1" x14ac:dyDescent="0.3">
      <c r="D5083" s="2"/>
    </row>
    <row r="5084" spans="4:4" ht="15" customHeight="1" x14ac:dyDescent="0.3">
      <c r="D5084" s="2"/>
    </row>
    <row r="5085" spans="4:4" ht="15" customHeight="1" x14ac:dyDescent="0.3">
      <c r="D5085" s="2"/>
    </row>
    <row r="5086" spans="4:4" ht="15" customHeight="1" x14ac:dyDescent="0.3">
      <c r="D5086" s="2"/>
    </row>
    <row r="5087" spans="4:4" ht="15" customHeight="1" x14ac:dyDescent="0.3">
      <c r="D5087" s="2"/>
    </row>
    <row r="5088" spans="4:4" ht="15" customHeight="1" x14ac:dyDescent="0.3">
      <c r="D5088" s="2"/>
    </row>
    <row r="5089" spans="4:4" ht="15" customHeight="1" x14ac:dyDescent="0.3">
      <c r="D5089" s="2"/>
    </row>
    <row r="5090" spans="4:4" ht="15" customHeight="1" x14ac:dyDescent="0.3">
      <c r="D5090" s="2"/>
    </row>
    <row r="5091" spans="4:4" ht="15" customHeight="1" x14ac:dyDescent="0.3">
      <c r="D5091" s="2"/>
    </row>
    <row r="5092" spans="4:4" ht="15" customHeight="1" x14ac:dyDescent="0.3">
      <c r="D5092" s="2"/>
    </row>
    <row r="5093" spans="4:4" ht="15" customHeight="1" x14ac:dyDescent="0.3">
      <c r="D5093" s="2"/>
    </row>
    <row r="5094" spans="4:4" ht="15" customHeight="1" x14ac:dyDescent="0.3">
      <c r="D5094" s="2"/>
    </row>
    <row r="5095" spans="4:4" ht="15" customHeight="1" x14ac:dyDescent="0.3">
      <c r="D5095" s="2"/>
    </row>
    <row r="5096" spans="4:4" ht="15" customHeight="1" x14ac:dyDescent="0.3">
      <c r="D5096" s="2"/>
    </row>
    <row r="5097" spans="4:4" ht="15" customHeight="1" x14ac:dyDescent="0.3">
      <c r="D5097" s="2"/>
    </row>
    <row r="5098" spans="4:4" ht="15" customHeight="1" x14ac:dyDescent="0.3">
      <c r="D5098" s="2"/>
    </row>
    <row r="5099" spans="4:4" ht="15" customHeight="1" x14ac:dyDescent="0.3">
      <c r="D5099" s="2"/>
    </row>
    <row r="5100" spans="4:4" ht="15" customHeight="1" x14ac:dyDescent="0.3">
      <c r="D5100" s="2"/>
    </row>
    <row r="5101" spans="4:4" ht="15" customHeight="1" x14ac:dyDescent="0.3">
      <c r="D5101" s="2"/>
    </row>
    <row r="5102" spans="4:4" ht="15" customHeight="1" x14ac:dyDescent="0.3">
      <c r="D5102" s="2"/>
    </row>
    <row r="5103" spans="4:4" ht="15" customHeight="1" x14ac:dyDescent="0.3">
      <c r="D5103" s="2"/>
    </row>
    <row r="5104" spans="4:4" ht="15" customHeight="1" x14ac:dyDescent="0.3">
      <c r="D5104" s="2"/>
    </row>
    <row r="5105" spans="4:4" ht="15" customHeight="1" x14ac:dyDescent="0.3">
      <c r="D5105" s="2"/>
    </row>
    <row r="5106" spans="4:4" ht="15" customHeight="1" x14ac:dyDescent="0.3">
      <c r="D5106" s="2"/>
    </row>
    <row r="5107" spans="4:4" ht="15" customHeight="1" x14ac:dyDescent="0.3">
      <c r="D5107" s="2"/>
    </row>
    <row r="5108" spans="4:4" ht="15" customHeight="1" x14ac:dyDescent="0.3">
      <c r="D5108" s="2"/>
    </row>
    <row r="5109" spans="4:4" ht="15" customHeight="1" x14ac:dyDescent="0.3">
      <c r="D5109" s="2"/>
    </row>
    <row r="5110" spans="4:4" ht="15" customHeight="1" x14ac:dyDescent="0.3">
      <c r="D5110" s="2"/>
    </row>
    <row r="5111" spans="4:4" ht="15" customHeight="1" x14ac:dyDescent="0.3">
      <c r="D5111" s="2"/>
    </row>
    <row r="5112" spans="4:4" ht="15" customHeight="1" x14ac:dyDescent="0.3">
      <c r="D5112" s="2"/>
    </row>
    <row r="5113" spans="4:4" ht="15" customHeight="1" x14ac:dyDescent="0.3">
      <c r="D5113" s="2"/>
    </row>
    <row r="5114" spans="4:4" ht="15" customHeight="1" x14ac:dyDescent="0.3">
      <c r="D5114" s="2"/>
    </row>
    <row r="5115" spans="4:4" ht="15" customHeight="1" x14ac:dyDescent="0.3">
      <c r="D5115" s="2"/>
    </row>
    <row r="5116" spans="4:4" ht="15" customHeight="1" x14ac:dyDescent="0.3">
      <c r="D5116" s="2"/>
    </row>
    <row r="5117" spans="4:4" ht="15" customHeight="1" x14ac:dyDescent="0.3">
      <c r="D5117" s="2"/>
    </row>
    <row r="5118" spans="4:4" ht="15" customHeight="1" x14ac:dyDescent="0.3">
      <c r="D5118" s="2"/>
    </row>
    <row r="5119" spans="4:4" ht="15" customHeight="1" x14ac:dyDescent="0.3">
      <c r="D5119" s="2"/>
    </row>
    <row r="5120" spans="4:4" ht="15" customHeight="1" x14ac:dyDescent="0.3">
      <c r="D5120" s="2"/>
    </row>
    <row r="5121" spans="4:4" ht="15" customHeight="1" x14ac:dyDescent="0.3">
      <c r="D5121" s="2"/>
    </row>
    <row r="5122" spans="4:4" ht="15" customHeight="1" x14ac:dyDescent="0.3">
      <c r="D5122" s="2"/>
    </row>
    <row r="5123" spans="4:4" ht="15" customHeight="1" x14ac:dyDescent="0.3">
      <c r="D5123" s="2"/>
    </row>
    <row r="5124" spans="4:4" ht="15" customHeight="1" x14ac:dyDescent="0.3">
      <c r="D5124" s="2"/>
    </row>
    <row r="5125" spans="4:4" ht="15" customHeight="1" x14ac:dyDescent="0.3">
      <c r="D5125" s="2"/>
    </row>
    <row r="5126" spans="4:4" ht="15" customHeight="1" x14ac:dyDescent="0.3">
      <c r="D5126" s="2"/>
    </row>
    <row r="5127" spans="4:4" ht="15" customHeight="1" x14ac:dyDescent="0.3">
      <c r="D5127" s="2"/>
    </row>
    <row r="5128" spans="4:4" ht="15" customHeight="1" x14ac:dyDescent="0.3">
      <c r="D5128" s="2"/>
    </row>
    <row r="5129" spans="4:4" ht="15" customHeight="1" x14ac:dyDescent="0.3">
      <c r="D5129" s="2"/>
    </row>
    <row r="5130" spans="4:4" ht="15" customHeight="1" x14ac:dyDescent="0.3">
      <c r="D5130" s="2"/>
    </row>
    <row r="5131" spans="4:4" ht="15" customHeight="1" x14ac:dyDescent="0.3">
      <c r="D5131" s="2"/>
    </row>
    <row r="5132" spans="4:4" ht="15" customHeight="1" x14ac:dyDescent="0.3">
      <c r="D5132" s="2"/>
    </row>
    <row r="5133" spans="4:4" ht="15" customHeight="1" x14ac:dyDescent="0.3">
      <c r="D5133" s="2"/>
    </row>
    <row r="5134" spans="4:4" ht="15" customHeight="1" x14ac:dyDescent="0.3">
      <c r="D5134" s="2"/>
    </row>
    <row r="5135" spans="4:4" ht="15" customHeight="1" x14ac:dyDescent="0.3">
      <c r="D5135" s="2"/>
    </row>
    <row r="5136" spans="4:4" ht="15" customHeight="1" x14ac:dyDescent="0.3">
      <c r="D5136" s="2"/>
    </row>
    <row r="5137" spans="4:4" ht="15" customHeight="1" x14ac:dyDescent="0.3">
      <c r="D5137" s="2"/>
    </row>
    <row r="5138" spans="4:4" ht="15" customHeight="1" x14ac:dyDescent="0.3">
      <c r="D5138" s="2"/>
    </row>
    <row r="5139" spans="4:4" ht="15" customHeight="1" x14ac:dyDescent="0.3">
      <c r="D5139" s="2"/>
    </row>
    <row r="5140" spans="4:4" ht="15" customHeight="1" x14ac:dyDescent="0.3">
      <c r="D5140" s="2"/>
    </row>
    <row r="5141" spans="4:4" ht="15" customHeight="1" x14ac:dyDescent="0.3">
      <c r="D5141" s="2"/>
    </row>
    <row r="5142" spans="4:4" ht="15" customHeight="1" x14ac:dyDescent="0.3">
      <c r="D5142" s="2"/>
    </row>
    <row r="5143" spans="4:4" ht="15" customHeight="1" x14ac:dyDescent="0.3">
      <c r="D5143" s="2"/>
    </row>
    <row r="5144" spans="4:4" ht="15" customHeight="1" x14ac:dyDescent="0.3">
      <c r="D5144" s="2"/>
    </row>
    <row r="5145" spans="4:4" ht="15" customHeight="1" x14ac:dyDescent="0.3">
      <c r="D5145" s="2"/>
    </row>
    <row r="5146" spans="4:4" ht="15" customHeight="1" x14ac:dyDescent="0.3">
      <c r="D5146" s="2"/>
    </row>
    <row r="5147" spans="4:4" ht="15" customHeight="1" x14ac:dyDescent="0.3">
      <c r="D5147" s="2"/>
    </row>
    <row r="5148" spans="4:4" ht="15" customHeight="1" x14ac:dyDescent="0.3">
      <c r="D5148" s="2"/>
    </row>
    <row r="5149" spans="4:4" ht="15" customHeight="1" x14ac:dyDescent="0.3">
      <c r="D5149" s="2"/>
    </row>
    <row r="5150" spans="4:4" ht="15" customHeight="1" x14ac:dyDescent="0.3">
      <c r="D5150" s="2"/>
    </row>
    <row r="5151" spans="4:4" ht="15" customHeight="1" x14ac:dyDescent="0.3">
      <c r="D5151" s="2"/>
    </row>
    <row r="5152" spans="4:4" ht="15" customHeight="1" x14ac:dyDescent="0.3">
      <c r="D5152" s="2"/>
    </row>
    <row r="5153" spans="4:4" ht="15" customHeight="1" x14ac:dyDescent="0.3">
      <c r="D5153" s="2"/>
    </row>
    <row r="5154" spans="4:4" ht="15" customHeight="1" x14ac:dyDescent="0.3">
      <c r="D5154" s="2"/>
    </row>
    <row r="5155" spans="4:4" ht="15" customHeight="1" x14ac:dyDescent="0.3">
      <c r="D5155" s="2"/>
    </row>
    <row r="5156" spans="4:4" ht="15" customHeight="1" x14ac:dyDescent="0.3">
      <c r="D5156" s="2"/>
    </row>
    <row r="5157" spans="4:4" ht="15" customHeight="1" x14ac:dyDescent="0.3">
      <c r="D5157" s="2"/>
    </row>
    <row r="5158" spans="4:4" ht="15" customHeight="1" x14ac:dyDescent="0.3">
      <c r="D5158" s="2"/>
    </row>
    <row r="5159" spans="4:4" ht="15" customHeight="1" x14ac:dyDescent="0.3">
      <c r="D5159" s="2"/>
    </row>
    <row r="5160" spans="4:4" ht="15" customHeight="1" x14ac:dyDescent="0.3">
      <c r="D5160" s="2"/>
    </row>
    <row r="5161" spans="4:4" ht="15" customHeight="1" x14ac:dyDescent="0.3">
      <c r="D5161" s="2"/>
    </row>
    <row r="5162" spans="4:4" ht="15" customHeight="1" x14ac:dyDescent="0.3">
      <c r="D5162" s="2"/>
    </row>
    <row r="5163" spans="4:4" ht="15" customHeight="1" x14ac:dyDescent="0.3">
      <c r="D5163" s="2"/>
    </row>
    <row r="5164" spans="4:4" ht="15" customHeight="1" x14ac:dyDescent="0.3">
      <c r="D5164" s="2"/>
    </row>
    <row r="5165" spans="4:4" ht="15" customHeight="1" x14ac:dyDescent="0.3">
      <c r="D5165" s="2"/>
    </row>
    <row r="5166" spans="4:4" ht="15" customHeight="1" x14ac:dyDescent="0.3">
      <c r="D5166" s="2"/>
    </row>
    <row r="5167" spans="4:4" ht="15" customHeight="1" x14ac:dyDescent="0.3">
      <c r="D5167" s="2"/>
    </row>
    <row r="5168" spans="4:4" ht="15" customHeight="1" x14ac:dyDescent="0.3">
      <c r="D5168" s="2"/>
    </row>
    <row r="5169" spans="4:4" ht="15" customHeight="1" x14ac:dyDescent="0.3">
      <c r="D5169" s="2"/>
    </row>
    <row r="5170" spans="4:4" ht="15" customHeight="1" x14ac:dyDescent="0.3">
      <c r="D5170" s="2"/>
    </row>
    <row r="5171" spans="4:4" ht="15" customHeight="1" x14ac:dyDescent="0.3">
      <c r="D5171" s="2"/>
    </row>
    <row r="5172" spans="4:4" ht="15" customHeight="1" x14ac:dyDescent="0.3">
      <c r="D5172" s="2"/>
    </row>
    <row r="5173" spans="4:4" ht="15" customHeight="1" x14ac:dyDescent="0.3">
      <c r="D5173" s="2"/>
    </row>
    <row r="5174" spans="4:4" ht="15" customHeight="1" x14ac:dyDescent="0.3">
      <c r="D5174" s="2"/>
    </row>
    <row r="5175" spans="4:4" ht="15" customHeight="1" x14ac:dyDescent="0.3">
      <c r="D5175" s="2"/>
    </row>
    <row r="5176" spans="4:4" ht="15" customHeight="1" x14ac:dyDescent="0.3">
      <c r="D5176" s="2"/>
    </row>
    <row r="5177" spans="4:4" ht="15" customHeight="1" x14ac:dyDescent="0.3">
      <c r="D5177" s="2"/>
    </row>
    <row r="5178" spans="4:4" ht="15" customHeight="1" x14ac:dyDescent="0.3">
      <c r="D5178" s="2"/>
    </row>
    <row r="5179" spans="4:4" ht="15" customHeight="1" x14ac:dyDescent="0.3">
      <c r="D5179" s="2"/>
    </row>
    <row r="5180" spans="4:4" ht="15" customHeight="1" x14ac:dyDescent="0.3">
      <c r="D5180" s="2"/>
    </row>
    <row r="5181" spans="4:4" ht="15" customHeight="1" x14ac:dyDescent="0.3">
      <c r="D5181" s="2"/>
    </row>
    <row r="5182" spans="4:4" ht="15" customHeight="1" x14ac:dyDescent="0.3">
      <c r="D5182" s="2"/>
    </row>
    <row r="5183" spans="4:4" ht="15" customHeight="1" x14ac:dyDescent="0.3">
      <c r="D5183" s="2"/>
    </row>
    <row r="5184" spans="4:4" ht="15" customHeight="1" x14ac:dyDescent="0.3">
      <c r="D5184" s="2"/>
    </row>
    <row r="5185" spans="4:4" ht="15" customHeight="1" x14ac:dyDescent="0.3">
      <c r="D5185" s="2"/>
    </row>
    <row r="5186" spans="4:4" ht="15" customHeight="1" x14ac:dyDescent="0.3">
      <c r="D5186" s="2"/>
    </row>
    <row r="5187" spans="4:4" ht="15" customHeight="1" x14ac:dyDescent="0.3">
      <c r="D5187" s="2"/>
    </row>
    <row r="5188" spans="4:4" ht="15" customHeight="1" x14ac:dyDescent="0.3">
      <c r="D5188" s="2"/>
    </row>
    <row r="5189" spans="4:4" ht="15" customHeight="1" x14ac:dyDescent="0.3">
      <c r="D5189" s="2"/>
    </row>
    <row r="5190" spans="4:4" ht="15" customHeight="1" x14ac:dyDescent="0.3">
      <c r="D5190" s="2"/>
    </row>
    <row r="5191" spans="4:4" ht="15" customHeight="1" x14ac:dyDescent="0.3">
      <c r="D5191" s="2"/>
    </row>
    <row r="5192" spans="4:4" ht="15" customHeight="1" x14ac:dyDescent="0.3">
      <c r="D5192" s="2"/>
    </row>
    <row r="5193" spans="4:4" ht="15" customHeight="1" x14ac:dyDescent="0.3">
      <c r="D5193" s="2"/>
    </row>
    <row r="5194" spans="4:4" ht="15" customHeight="1" x14ac:dyDescent="0.3">
      <c r="D5194" s="2"/>
    </row>
    <row r="5195" spans="4:4" ht="15" customHeight="1" x14ac:dyDescent="0.3">
      <c r="D5195" s="2"/>
    </row>
    <row r="5196" spans="4:4" ht="15" customHeight="1" x14ac:dyDescent="0.3">
      <c r="D5196" s="2"/>
    </row>
    <row r="5197" spans="4:4" ht="15" customHeight="1" x14ac:dyDescent="0.3">
      <c r="D5197" s="2"/>
    </row>
    <row r="5198" spans="4:4" ht="15" customHeight="1" x14ac:dyDescent="0.3">
      <c r="D5198" s="2"/>
    </row>
    <row r="5199" spans="4:4" ht="15" customHeight="1" x14ac:dyDescent="0.3">
      <c r="D5199" s="2"/>
    </row>
    <row r="5200" spans="4:4" ht="15" customHeight="1" x14ac:dyDescent="0.3">
      <c r="D5200" s="2"/>
    </row>
    <row r="5201" spans="4:4" ht="15" customHeight="1" x14ac:dyDescent="0.3">
      <c r="D5201" s="2"/>
    </row>
    <row r="5202" spans="4:4" ht="15" customHeight="1" x14ac:dyDescent="0.3">
      <c r="D5202" s="2"/>
    </row>
    <row r="5203" spans="4:4" ht="15" customHeight="1" x14ac:dyDescent="0.3">
      <c r="D5203" s="2"/>
    </row>
    <row r="5204" spans="4:4" ht="15" customHeight="1" x14ac:dyDescent="0.3">
      <c r="D5204" s="2"/>
    </row>
    <row r="5205" spans="4:4" ht="15" customHeight="1" x14ac:dyDescent="0.3">
      <c r="D5205" s="2"/>
    </row>
    <row r="5206" spans="4:4" ht="15" customHeight="1" x14ac:dyDescent="0.3">
      <c r="D5206" s="2"/>
    </row>
    <row r="5207" spans="4:4" ht="15" customHeight="1" x14ac:dyDescent="0.3">
      <c r="D5207" s="2"/>
    </row>
    <row r="5208" spans="4:4" ht="15" customHeight="1" x14ac:dyDescent="0.3">
      <c r="D5208" s="2"/>
    </row>
    <row r="5209" spans="4:4" ht="15" customHeight="1" x14ac:dyDescent="0.3">
      <c r="D5209" s="2"/>
    </row>
    <row r="5210" spans="4:4" ht="15" customHeight="1" x14ac:dyDescent="0.3">
      <c r="D5210" s="2"/>
    </row>
    <row r="5211" spans="4:4" ht="15" customHeight="1" x14ac:dyDescent="0.3">
      <c r="D5211" s="2"/>
    </row>
    <row r="5212" spans="4:4" ht="15" customHeight="1" x14ac:dyDescent="0.3">
      <c r="D5212" s="2"/>
    </row>
    <row r="5213" spans="4:4" ht="15" customHeight="1" x14ac:dyDescent="0.3">
      <c r="D5213" s="2"/>
    </row>
    <row r="5214" spans="4:4" ht="15" customHeight="1" x14ac:dyDescent="0.3">
      <c r="D5214" s="2"/>
    </row>
    <row r="5215" spans="4:4" ht="15" customHeight="1" x14ac:dyDescent="0.3">
      <c r="D5215" s="2"/>
    </row>
    <row r="5216" spans="4:4" ht="15" customHeight="1" x14ac:dyDescent="0.3">
      <c r="D5216" s="2"/>
    </row>
    <row r="5217" spans="4:4" ht="15" customHeight="1" x14ac:dyDescent="0.3">
      <c r="D5217" s="2"/>
    </row>
    <row r="5218" spans="4:4" ht="15" customHeight="1" x14ac:dyDescent="0.3">
      <c r="D5218" s="2"/>
    </row>
    <row r="5219" spans="4:4" ht="15" customHeight="1" x14ac:dyDescent="0.3">
      <c r="D5219" s="2"/>
    </row>
    <row r="5220" spans="4:4" ht="15" customHeight="1" x14ac:dyDescent="0.3">
      <c r="D5220" s="2"/>
    </row>
    <row r="5221" spans="4:4" ht="15" customHeight="1" x14ac:dyDescent="0.3">
      <c r="D5221" s="2"/>
    </row>
    <row r="5222" spans="4:4" ht="15" customHeight="1" x14ac:dyDescent="0.3">
      <c r="D5222" s="2"/>
    </row>
    <row r="5223" spans="4:4" ht="15" customHeight="1" x14ac:dyDescent="0.3">
      <c r="D5223" s="2"/>
    </row>
    <row r="5224" spans="4:4" ht="15" customHeight="1" x14ac:dyDescent="0.3">
      <c r="D5224" s="2"/>
    </row>
    <row r="5225" spans="4:4" ht="15" customHeight="1" x14ac:dyDescent="0.3">
      <c r="D5225" s="2"/>
    </row>
    <row r="5226" spans="4:4" ht="15" customHeight="1" x14ac:dyDescent="0.3">
      <c r="D5226" s="2"/>
    </row>
    <row r="5227" spans="4:4" ht="15" customHeight="1" x14ac:dyDescent="0.3">
      <c r="D5227" s="2"/>
    </row>
    <row r="5228" spans="4:4" ht="15" customHeight="1" x14ac:dyDescent="0.3">
      <c r="D5228" s="2"/>
    </row>
    <row r="5229" spans="4:4" ht="15" customHeight="1" x14ac:dyDescent="0.3">
      <c r="D5229" s="2"/>
    </row>
    <row r="5230" spans="4:4" ht="15" customHeight="1" x14ac:dyDescent="0.3">
      <c r="D5230" s="2"/>
    </row>
    <row r="5231" spans="4:4" ht="15" customHeight="1" x14ac:dyDescent="0.3">
      <c r="D5231" s="2"/>
    </row>
    <row r="5232" spans="4:4" ht="15" customHeight="1" x14ac:dyDescent="0.3">
      <c r="D5232" s="2"/>
    </row>
    <row r="5233" spans="4:4" ht="15" customHeight="1" x14ac:dyDescent="0.3">
      <c r="D5233" s="2"/>
    </row>
    <row r="5234" spans="4:4" ht="15" customHeight="1" x14ac:dyDescent="0.3">
      <c r="D5234" s="2"/>
    </row>
    <row r="5235" spans="4:4" ht="15" customHeight="1" x14ac:dyDescent="0.3">
      <c r="D5235" s="2"/>
    </row>
    <row r="5236" spans="4:4" ht="15" customHeight="1" x14ac:dyDescent="0.3">
      <c r="D5236" s="2"/>
    </row>
    <row r="5237" spans="4:4" ht="15" customHeight="1" x14ac:dyDescent="0.3">
      <c r="D5237" s="2"/>
    </row>
    <row r="5238" spans="4:4" ht="15" customHeight="1" x14ac:dyDescent="0.3">
      <c r="D5238" s="2"/>
    </row>
    <row r="5239" spans="4:4" ht="15" customHeight="1" x14ac:dyDescent="0.3">
      <c r="D5239" s="2"/>
    </row>
    <row r="5240" spans="4:4" ht="15" customHeight="1" x14ac:dyDescent="0.3">
      <c r="D5240" s="2"/>
    </row>
    <row r="5241" spans="4:4" ht="15" customHeight="1" x14ac:dyDescent="0.3">
      <c r="D5241" s="2"/>
    </row>
    <row r="5242" spans="4:4" ht="15" customHeight="1" x14ac:dyDescent="0.3">
      <c r="D5242" s="2"/>
    </row>
    <row r="5243" spans="4:4" ht="15" customHeight="1" x14ac:dyDescent="0.3">
      <c r="D5243" s="2"/>
    </row>
    <row r="5244" spans="4:4" ht="15" customHeight="1" x14ac:dyDescent="0.3">
      <c r="D5244" s="2"/>
    </row>
    <row r="5245" spans="4:4" ht="15" customHeight="1" x14ac:dyDescent="0.3">
      <c r="D5245" s="2"/>
    </row>
    <row r="5246" spans="4:4" ht="15" customHeight="1" x14ac:dyDescent="0.3">
      <c r="D5246" s="2"/>
    </row>
    <row r="5247" spans="4:4" ht="15" customHeight="1" x14ac:dyDescent="0.3">
      <c r="D5247" s="2"/>
    </row>
    <row r="5248" spans="4:4" ht="15" customHeight="1" x14ac:dyDescent="0.3">
      <c r="D5248" s="2"/>
    </row>
    <row r="5249" spans="4:4" ht="15" customHeight="1" x14ac:dyDescent="0.3">
      <c r="D5249" s="2"/>
    </row>
    <row r="5250" spans="4:4" ht="15" customHeight="1" x14ac:dyDescent="0.3">
      <c r="D5250" s="2"/>
    </row>
    <row r="5251" spans="4:4" ht="15" customHeight="1" x14ac:dyDescent="0.3">
      <c r="D5251" s="2"/>
    </row>
    <row r="5252" spans="4:4" ht="15" customHeight="1" x14ac:dyDescent="0.3">
      <c r="D5252" s="2"/>
    </row>
    <row r="5253" spans="4:4" ht="15" customHeight="1" x14ac:dyDescent="0.3">
      <c r="D5253" s="2"/>
    </row>
    <row r="5254" spans="4:4" ht="15" customHeight="1" x14ac:dyDescent="0.3">
      <c r="D5254" s="2"/>
    </row>
    <row r="5255" spans="4:4" ht="15" customHeight="1" x14ac:dyDescent="0.3">
      <c r="D5255" s="2"/>
    </row>
    <row r="5256" spans="4:4" ht="15" customHeight="1" x14ac:dyDescent="0.3">
      <c r="D5256" s="2"/>
    </row>
    <row r="5257" spans="4:4" ht="15" customHeight="1" x14ac:dyDescent="0.3">
      <c r="D5257" s="2"/>
    </row>
    <row r="5258" spans="4:4" ht="15" customHeight="1" x14ac:dyDescent="0.3">
      <c r="D5258" s="2"/>
    </row>
    <row r="5259" spans="4:4" ht="15" customHeight="1" x14ac:dyDescent="0.3">
      <c r="D5259" s="2"/>
    </row>
    <row r="5260" spans="4:4" ht="15" customHeight="1" x14ac:dyDescent="0.3">
      <c r="D5260" s="2"/>
    </row>
    <row r="5261" spans="4:4" ht="15" customHeight="1" x14ac:dyDescent="0.3">
      <c r="D5261" s="2"/>
    </row>
    <row r="5262" spans="4:4" ht="15" customHeight="1" x14ac:dyDescent="0.3">
      <c r="D5262" s="2"/>
    </row>
    <row r="5263" spans="4:4" ht="15" customHeight="1" x14ac:dyDescent="0.3">
      <c r="D5263" s="2"/>
    </row>
    <row r="5264" spans="4:4" ht="15" customHeight="1" x14ac:dyDescent="0.3">
      <c r="D5264" s="2"/>
    </row>
    <row r="5265" spans="4:4" ht="15" customHeight="1" x14ac:dyDescent="0.3">
      <c r="D5265" s="2"/>
    </row>
    <row r="5266" spans="4:4" ht="15" customHeight="1" x14ac:dyDescent="0.3">
      <c r="D5266" s="2"/>
    </row>
    <row r="5267" spans="4:4" ht="15" customHeight="1" x14ac:dyDescent="0.3">
      <c r="D5267" s="2"/>
    </row>
    <row r="5268" spans="4:4" ht="15" customHeight="1" x14ac:dyDescent="0.3">
      <c r="D5268" s="2"/>
    </row>
    <row r="5269" spans="4:4" ht="15" customHeight="1" x14ac:dyDescent="0.3">
      <c r="D5269" s="2"/>
    </row>
    <row r="5270" spans="4:4" ht="15" customHeight="1" x14ac:dyDescent="0.3">
      <c r="D5270" s="2"/>
    </row>
    <row r="5271" spans="4:4" ht="15" customHeight="1" x14ac:dyDescent="0.3">
      <c r="D5271" s="2"/>
    </row>
    <row r="5272" spans="4:4" ht="15" customHeight="1" x14ac:dyDescent="0.3">
      <c r="D5272" s="2"/>
    </row>
    <row r="5273" spans="4:4" ht="15" customHeight="1" x14ac:dyDescent="0.3">
      <c r="D5273" s="2"/>
    </row>
    <row r="5274" spans="4:4" ht="15" customHeight="1" x14ac:dyDescent="0.3">
      <c r="D5274" s="2"/>
    </row>
    <row r="5275" spans="4:4" ht="15" customHeight="1" x14ac:dyDescent="0.3">
      <c r="D5275" s="2"/>
    </row>
    <row r="5276" spans="4:4" ht="15" customHeight="1" x14ac:dyDescent="0.3">
      <c r="D5276" s="2"/>
    </row>
    <row r="5277" spans="4:4" ht="15" customHeight="1" x14ac:dyDescent="0.3">
      <c r="D5277" s="2"/>
    </row>
    <row r="5278" spans="4:4" ht="15" customHeight="1" x14ac:dyDescent="0.3">
      <c r="D5278" s="2"/>
    </row>
    <row r="5279" spans="4:4" ht="15" customHeight="1" x14ac:dyDescent="0.3">
      <c r="D5279" s="2"/>
    </row>
    <row r="5280" spans="4:4" ht="15" customHeight="1" x14ac:dyDescent="0.3">
      <c r="D5280" s="2"/>
    </row>
    <row r="5281" spans="4:4" ht="15" customHeight="1" x14ac:dyDescent="0.3">
      <c r="D5281" s="2"/>
    </row>
    <row r="5282" spans="4:4" ht="15" customHeight="1" x14ac:dyDescent="0.3">
      <c r="D5282" s="2"/>
    </row>
    <row r="5283" spans="4:4" ht="15" customHeight="1" x14ac:dyDescent="0.3">
      <c r="D5283" s="2"/>
    </row>
    <row r="5284" spans="4:4" ht="15" customHeight="1" x14ac:dyDescent="0.3">
      <c r="D5284" s="2"/>
    </row>
    <row r="5285" spans="4:4" ht="15" customHeight="1" x14ac:dyDescent="0.3">
      <c r="D5285" s="2"/>
    </row>
    <row r="5286" spans="4:4" ht="15" customHeight="1" x14ac:dyDescent="0.3">
      <c r="D5286" s="2"/>
    </row>
    <row r="5287" spans="4:4" ht="15" customHeight="1" x14ac:dyDescent="0.3">
      <c r="D5287" s="2"/>
    </row>
    <row r="5288" spans="4:4" ht="15" customHeight="1" x14ac:dyDescent="0.3">
      <c r="D5288" s="2"/>
    </row>
    <row r="5289" spans="4:4" ht="15" customHeight="1" x14ac:dyDescent="0.3">
      <c r="D5289" s="2"/>
    </row>
    <row r="5290" spans="4:4" ht="15" customHeight="1" x14ac:dyDescent="0.3">
      <c r="D5290" s="2"/>
    </row>
    <row r="5291" spans="4:4" ht="15" customHeight="1" x14ac:dyDescent="0.3">
      <c r="D5291" s="2"/>
    </row>
    <row r="5292" spans="4:4" ht="15" customHeight="1" x14ac:dyDescent="0.3">
      <c r="D5292" s="2"/>
    </row>
    <row r="5293" spans="4:4" ht="15" customHeight="1" x14ac:dyDescent="0.3">
      <c r="D5293" s="2"/>
    </row>
    <row r="5294" spans="4:4" ht="15" customHeight="1" x14ac:dyDescent="0.3">
      <c r="D5294" s="2"/>
    </row>
    <row r="5295" spans="4:4" ht="15" customHeight="1" x14ac:dyDescent="0.3">
      <c r="D5295" s="2"/>
    </row>
    <row r="5296" spans="4:4" ht="15" customHeight="1" x14ac:dyDescent="0.3">
      <c r="D5296" s="2"/>
    </row>
    <row r="5297" spans="4:4" ht="15" customHeight="1" x14ac:dyDescent="0.3">
      <c r="D5297" s="2"/>
    </row>
    <row r="5298" spans="4:4" ht="15" customHeight="1" x14ac:dyDescent="0.3">
      <c r="D5298" s="2"/>
    </row>
    <row r="5299" spans="4:4" ht="15" customHeight="1" x14ac:dyDescent="0.3">
      <c r="D5299" s="2"/>
    </row>
    <row r="5300" spans="4:4" ht="15" customHeight="1" x14ac:dyDescent="0.3">
      <c r="D5300" s="2"/>
    </row>
    <row r="5301" spans="4:4" ht="15" customHeight="1" x14ac:dyDescent="0.3">
      <c r="D5301" s="2"/>
    </row>
    <row r="5302" spans="4:4" ht="15" customHeight="1" x14ac:dyDescent="0.3">
      <c r="D5302" s="2"/>
    </row>
    <row r="5303" spans="4:4" ht="15" customHeight="1" x14ac:dyDescent="0.3">
      <c r="D5303" s="2"/>
    </row>
    <row r="5304" spans="4:4" ht="15" customHeight="1" x14ac:dyDescent="0.3">
      <c r="D5304" s="2"/>
    </row>
    <row r="5305" spans="4:4" ht="15" customHeight="1" x14ac:dyDescent="0.3">
      <c r="D5305" s="2"/>
    </row>
    <row r="5306" spans="4:4" ht="15" customHeight="1" x14ac:dyDescent="0.3">
      <c r="D5306" s="2"/>
    </row>
    <row r="5307" spans="4:4" ht="15" customHeight="1" x14ac:dyDescent="0.3">
      <c r="D5307" s="2"/>
    </row>
    <row r="5308" spans="4:4" ht="15" customHeight="1" x14ac:dyDescent="0.3">
      <c r="D5308" s="2"/>
    </row>
    <row r="5309" spans="4:4" ht="15" customHeight="1" x14ac:dyDescent="0.3">
      <c r="D5309" s="2"/>
    </row>
    <row r="5310" spans="4:4" ht="15" customHeight="1" x14ac:dyDescent="0.3">
      <c r="D5310" s="2"/>
    </row>
    <row r="5311" spans="4:4" ht="15" customHeight="1" x14ac:dyDescent="0.3">
      <c r="D5311" s="2"/>
    </row>
    <row r="5312" spans="4:4" ht="15" customHeight="1" x14ac:dyDescent="0.3">
      <c r="D5312" s="2"/>
    </row>
    <row r="5313" spans="4:4" ht="15" customHeight="1" x14ac:dyDescent="0.3">
      <c r="D5313" s="2"/>
    </row>
    <row r="5314" spans="4:4" ht="15" customHeight="1" x14ac:dyDescent="0.3">
      <c r="D5314" s="2"/>
    </row>
    <row r="5315" spans="4:4" ht="15" customHeight="1" x14ac:dyDescent="0.3">
      <c r="D5315" s="2"/>
    </row>
    <row r="5316" spans="4:4" ht="15" customHeight="1" x14ac:dyDescent="0.3">
      <c r="D5316" s="2"/>
    </row>
    <row r="5317" spans="4:4" ht="15" customHeight="1" x14ac:dyDescent="0.3">
      <c r="D5317" s="2"/>
    </row>
    <row r="5318" spans="4:4" ht="15" customHeight="1" x14ac:dyDescent="0.3">
      <c r="D5318" s="2"/>
    </row>
    <row r="5319" spans="4:4" ht="15" customHeight="1" x14ac:dyDescent="0.3">
      <c r="D5319" s="2"/>
    </row>
    <row r="5320" spans="4:4" ht="15" customHeight="1" x14ac:dyDescent="0.3">
      <c r="D5320" s="2"/>
    </row>
    <row r="5321" spans="4:4" ht="15" customHeight="1" x14ac:dyDescent="0.3">
      <c r="D5321" s="2"/>
    </row>
    <row r="5322" spans="4:4" ht="15" customHeight="1" x14ac:dyDescent="0.3">
      <c r="D5322" s="2"/>
    </row>
    <row r="5323" spans="4:4" ht="15" customHeight="1" x14ac:dyDescent="0.3">
      <c r="D5323" s="2"/>
    </row>
    <row r="5324" spans="4:4" ht="15" customHeight="1" x14ac:dyDescent="0.3">
      <c r="D5324" s="2"/>
    </row>
    <row r="5325" spans="4:4" ht="15" customHeight="1" x14ac:dyDescent="0.3">
      <c r="D5325" s="2"/>
    </row>
    <row r="5326" spans="4:4" ht="15" customHeight="1" x14ac:dyDescent="0.3">
      <c r="D5326" s="2"/>
    </row>
    <row r="5327" spans="4:4" ht="15" customHeight="1" x14ac:dyDescent="0.3">
      <c r="D5327" s="2"/>
    </row>
    <row r="5328" spans="4:4" ht="15" customHeight="1" x14ac:dyDescent="0.3">
      <c r="D5328" s="2"/>
    </row>
    <row r="5329" spans="4:4" ht="15" customHeight="1" x14ac:dyDescent="0.3">
      <c r="D5329" s="2"/>
    </row>
    <row r="5330" spans="4:4" ht="15" customHeight="1" x14ac:dyDescent="0.3">
      <c r="D5330" s="2"/>
    </row>
    <row r="5331" spans="4:4" ht="15" customHeight="1" x14ac:dyDescent="0.3">
      <c r="D5331" s="2"/>
    </row>
    <row r="5332" spans="4:4" ht="15" customHeight="1" x14ac:dyDescent="0.3">
      <c r="D5332" s="2"/>
    </row>
    <row r="5333" spans="4:4" ht="15" customHeight="1" x14ac:dyDescent="0.3">
      <c r="D5333" s="2"/>
    </row>
    <row r="5334" spans="4:4" ht="15" customHeight="1" x14ac:dyDescent="0.3">
      <c r="D5334" s="2"/>
    </row>
    <row r="5335" spans="4:4" ht="15" customHeight="1" x14ac:dyDescent="0.3">
      <c r="D5335" s="2"/>
    </row>
    <row r="5336" spans="4:4" ht="15" customHeight="1" x14ac:dyDescent="0.3">
      <c r="D5336" s="2"/>
    </row>
    <row r="5337" spans="4:4" ht="15" customHeight="1" x14ac:dyDescent="0.3">
      <c r="D5337" s="2"/>
    </row>
    <row r="5338" spans="4:4" ht="15" customHeight="1" x14ac:dyDescent="0.3">
      <c r="D5338" s="2"/>
    </row>
    <row r="5339" spans="4:4" ht="15" customHeight="1" x14ac:dyDescent="0.3">
      <c r="D5339" s="2"/>
    </row>
    <row r="5340" spans="4:4" ht="15" customHeight="1" x14ac:dyDescent="0.3">
      <c r="D5340" s="2"/>
    </row>
    <row r="5341" spans="4:4" ht="15" customHeight="1" x14ac:dyDescent="0.3">
      <c r="D5341" s="2"/>
    </row>
    <row r="5342" spans="4:4" ht="15" customHeight="1" x14ac:dyDescent="0.3">
      <c r="D5342" s="2"/>
    </row>
    <row r="5343" spans="4:4" ht="15" customHeight="1" x14ac:dyDescent="0.3">
      <c r="D5343" s="2"/>
    </row>
    <row r="5344" spans="4:4" ht="15" customHeight="1" x14ac:dyDescent="0.3">
      <c r="D5344" s="2"/>
    </row>
    <row r="5345" spans="4:4" ht="15" customHeight="1" x14ac:dyDescent="0.3">
      <c r="D5345" s="2"/>
    </row>
    <row r="5346" spans="4:4" ht="15" customHeight="1" x14ac:dyDescent="0.3">
      <c r="D5346" s="2"/>
    </row>
    <row r="5347" spans="4:4" ht="15" customHeight="1" x14ac:dyDescent="0.3">
      <c r="D5347" s="2"/>
    </row>
    <row r="5348" spans="4:4" ht="15" customHeight="1" x14ac:dyDescent="0.3">
      <c r="D5348" s="2"/>
    </row>
    <row r="5349" spans="4:4" ht="15" customHeight="1" x14ac:dyDescent="0.3">
      <c r="D5349" s="2"/>
    </row>
    <row r="5350" spans="4:4" ht="15" customHeight="1" x14ac:dyDescent="0.3">
      <c r="D5350" s="2"/>
    </row>
    <row r="5351" spans="4:4" ht="15" customHeight="1" x14ac:dyDescent="0.3">
      <c r="D5351" s="2"/>
    </row>
    <row r="5352" spans="4:4" ht="15" customHeight="1" x14ac:dyDescent="0.3">
      <c r="D5352" s="2"/>
    </row>
    <row r="5353" spans="4:4" ht="15" customHeight="1" x14ac:dyDescent="0.3">
      <c r="D5353" s="2"/>
    </row>
    <row r="5354" spans="4:4" ht="15" customHeight="1" x14ac:dyDescent="0.3">
      <c r="D5354" s="2"/>
    </row>
    <row r="5355" spans="4:4" ht="15" customHeight="1" x14ac:dyDescent="0.3">
      <c r="D5355" s="2"/>
    </row>
    <row r="5356" spans="4:4" ht="15" customHeight="1" x14ac:dyDescent="0.3">
      <c r="D5356" s="2"/>
    </row>
    <row r="5357" spans="4:4" ht="15" customHeight="1" x14ac:dyDescent="0.3">
      <c r="D5357" s="2"/>
    </row>
    <row r="5358" spans="4:4" ht="15" customHeight="1" x14ac:dyDescent="0.3">
      <c r="D5358" s="2"/>
    </row>
    <row r="5359" spans="4:4" ht="15" customHeight="1" x14ac:dyDescent="0.3">
      <c r="D5359" s="2"/>
    </row>
    <row r="5360" spans="4:4" ht="15" customHeight="1" x14ac:dyDescent="0.3">
      <c r="D5360" s="2"/>
    </row>
    <row r="5361" spans="4:4" ht="15" customHeight="1" x14ac:dyDescent="0.3">
      <c r="D5361" s="2"/>
    </row>
    <row r="5362" spans="4:4" ht="15" customHeight="1" x14ac:dyDescent="0.3">
      <c r="D5362" s="2"/>
    </row>
    <row r="5363" spans="4:4" ht="15" customHeight="1" x14ac:dyDescent="0.3">
      <c r="D5363" s="2"/>
    </row>
    <row r="5364" spans="4:4" ht="15" customHeight="1" x14ac:dyDescent="0.3">
      <c r="D5364" s="2"/>
    </row>
    <row r="5365" spans="4:4" ht="15" customHeight="1" x14ac:dyDescent="0.3">
      <c r="D5365" s="2"/>
    </row>
    <row r="5366" spans="4:4" ht="15" customHeight="1" x14ac:dyDescent="0.3">
      <c r="D5366" s="2"/>
    </row>
    <row r="5367" spans="4:4" ht="15" customHeight="1" x14ac:dyDescent="0.3">
      <c r="D5367" s="2"/>
    </row>
    <row r="5368" spans="4:4" ht="15" customHeight="1" x14ac:dyDescent="0.3">
      <c r="D5368" s="2"/>
    </row>
    <row r="5369" spans="4:4" ht="15" customHeight="1" x14ac:dyDescent="0.3">
      <c r="D5369" s="2"/>
    </row>
    <row r="5370" spans="4:4" ht="15" customHeight="1" x14ac:dyDescent="0.3">
      <c r="D5370" s="2"/>
    </row>
    <row r="5371" spans="4:4" ht="15" customHeight="1" x14ac:dyDescent="0.3">
      <c r="D5371" s="2"/>
    </row>
    <row r="5372" spans="4:4" ht="15" customHeight="1" x14ac:dyDescent="0.3">
      <c r="D5372" s="2"/>
    </row>
    <row r="5373" spans="4:4" ht="15" customHeight="1" x14ac:dyDescent="0.3">
      <c r="D5373" s="2"/>
    </row>
    <row r="5374" spans="4:4" ht="15" customHeight="1" x14ac:dyDescent="0.3">
      <c r="D5374" s="2"/>
    </row>
    <row r="5375" spans="4:4" ht="15" customHeight="1" x14ac:dyDescent="0.3">
      <c r="D5375" s="2"/>
    </row>
    <row r="5376" spans="4:4" ht="15" customHeight="1" x14ac:dyDescent="0.3">
      <c r="D5376" s="2"/>
    </row>
    <row r="5377" spans="4:4" ht="15" customHeight="1" x14ac:dyDescent="0.3">
      <c r="D5377" s="2"/>
    </row>
    <row r="5378" spans="4:4" ht="15" customHeight="1" x14ac:dyDescent="0.3">
      <c r="D5378" s="2"/>
    </row>
    <row r="5379" spans="4:4" ht="15" customHeight="1" x14ac:dyDescent="0.3">
      <c r="D5379" s="2"/>
    </row>
    <row r="5380" spans="4:4" ht="15" customHeight="1" x14ac:dyDescent="0.3">
      <c r="D5380" s="2"/>
    </row>
    <row r="5381" spans="4:4" ht="15" customHeight="1" x14ac:dyDescent="0.3">
      <c r="D5381" s="2"/>
    </row>
    <row r="5382" spans="4:4" ht="15" customHeight="1" x14ac:dyDescent="0.3">
      <c r="D5382" s="2"/>
    </row>
    <row r="5383" spans="4:4" ht="15" customHeight="1" x14ac:dyDescent="0.3">
      <c r="D5383" s="2"/>
    </row>
    <row r="5384" spans="4:4" ht="15" customHeight="1" x14ac:dyDescent="0.3">
      <c r="D5384" s="2"/>
    </row>
    <row r="5385" spans="4:4" ht="15" customHeight="1" x14ac:dyDescent="0.3">
      <c r="D5385" s="2"/>
    </row>
    <row r="5386" spans="4:4" ht="15" customHeight="1" x14ac:dyDescent="0.3">
      <c r="D5386" s="2"/>
    </row>
    <row r="5387" spans="4:4" ht="15" customHeight="1" x14ac:dyDescent="0.3">
      <c r="D5387" s="2"/>
    </row>
    <row r="5388" spans="4:4" ht="15" customHeight="1" x14ac:dyDescent="0.3">
      <c r="D5388" s="2"/>
    </row>
    <row r="5389" spans="4:4" ht="15" customHeight="1" x14ac:dyDescent="0.3">
      <c r="D5389" s="2"/>
    </row>
    <row r="5390" spans="4:4" ht="15" customHeight="1" x14ac:dyDescent="0.3">
      <c r="D5390" s="2"/>
    </row>
    <row r="5391" spans="4:4" ht="15" customHeight="1" x14ac:dyDescent="0.3">
      <c r="D5391" s="2"/>
    </row>
    <row r="5392" spans="4:4" ht="15" customHeight="1" x14ac:dyDescent="0.3">
      <c r="D5392" s="2"/>
    </row>
    <row r="5393" spans="4:4" ht="15" customHeight="1" x14ac:dyDescent="0.3">
      <c r="D5393" s="2"/>
    </row>
    <row r="5394" spans="4:4" ht="15" customHeight="1" x14ac:dyDescent="0.3">
      <c r="D5394" s="2"/>
    </row>
    <row r="5395" spans="4:4" ht="15" customHeight="1" x14ac:dyDescent="0.3">
      <c r="D5395" s="2"/>
    </row>
    <row r="5396" spans="4:4" ht="15" customHeight="1" x14ac:dyDescent="0.3">
      <c r="D5396" s="2"/>
    </row>
    <row r="5397" spans="4:4" ht="15" customHeight="1" x14ac:dyDescent="0.3">
      <c r="D5397" s="2"/>
    </row>
    <row r="5398" spans="4:4" ht="15" customHeight="1" x14ac:dyDescent="0.3">
      <c r="D5398" s="2"/>
    </row>
    <row r="5399" spans="4:4" ht="15" customHeight="1" x14ac:dyDescent="0.3">
      <c r="D5399" s="2"/>
    </row>
    <row r="5400" spans="4:4" ht="15" customHeight="1" x14ac:dyDescent="0.3">
      <c r="D5400" s="2"/>
    </row>
    <row r="5401" spans="4:4" ht="15" customHeight="1" x14ac:dyDescent="0.3">
      <c r="D5401" s="2"/>
    </row>
    <row r="5402" spans="4:4" ht="15" customHeight="1" x14ac:dyDescent="0.3">
      <c r="D5402" s="2"/>
    </row>
    <row r="5403" spans="4:4" ht="15" customHeight="1" x14ac:dyDescent="0.3">
      <c r="D5403" s="2"/>
    </row>
    <row r="5404" spans="4:4" ht="15" customHeight="1" x14ac:dyDescent="0.3">
      <c r="D5404" s="2"/>
    </row>
    <row r="5405" spans="4:4" ht="15" customHeight="1" x14ac:dyDescent="0.3">
      <c r="D5405" s="2"/>
    </row>
    <row r="5406" spans="4:4" ht="15" customHeight="1" x14ac:dyDescent="0.3">
      <c r="D5406" s="2"/>
    </row>
    <row r="5407" spans="4:4" ht="15" customHeight="1" x14ac:dyDescent="0.3">
      <c r="D5407" s="2"/>
    </row>
    <row r="5408" spans="4:4" ht="15" customHeight="1" x14ac:dyDescent="0.3">
      <c r="D5408" s="2"/>
    </row>
    <row r="5409" spans="4:4" ht="15" customHeight="1" x14ac:dyDescent="0.3">
      <c r="D5409" s="2"/>
    </row>
    <row r="5410" spans="4:4" ht="15" customHeight="1" x14ac:dyDescent="0.3">
      <c r="D5410" s="2"/>
    </row>
    <row r="5411" spans="4:4" ht="15" customHeight="1" x14ac:dyDescent="0.3">
      <c r="D5411" s="2"/>
    </row>
    <row r="5412" spans="4:4" ht="15" customHeight="1" x14ac:dyDescent="0.3">
      <c r="D5412" s="2"/>
    </row>
    <row r="5413" spans="4:4" ht="15" customHeight="1" x14ac:dyDescent="0.3">
      <c r="D5413" s="2"/>
    </row>
    <row r="5414" spans="4:4" ht="15" customHeight="1" x14ac:dyDescent="0.3">
      <c r="D5414" s="2"/>
    </row>
    <row r="5415" spans="4:4" ht="15" customHeight="1" x14ac:dyDescent="0.3">
      <c r="D5415" s="2"/>
    </row>
    <row r="5416" spans="4:4" ht="15" customHeight="1" x14ac:dyDescent="0.3">
      <c r="D5416" s="2"/>
    </row>
    <row r="5417" spans="4:4" ht="15" customHeight="1" x14ac:dyDescent="0.3">
      <c r="D5417" s="2"/>
    </row>
    <row r="5418" spans="4:4" ht="15" customHeight="1" x14ac:dyDescent="0.3">
      <c r="D5418" s="2"/>
    </row>
    <row r="5419" spans="4:4" ht="15" customHeight="1" x14ac:dyDescent="0.3">
      <c r="D5419" s="2"/>
    </row>
    <row r="5420" spans="4:4" ht="15" customHeight="1" x14ac:dyDescent="0.3">
      <c r="D5420" s="2"/>
    </row>
    <row r="5421" spans="4:4" ht="15" customHeight="1" x14ac:dyDescent="0.3">
      <c r="D5421" s="2"/>
    </row>
    <row r="5422" spans="4:4" ht="15" customHeight="1" x14ac:dyDescent="0.3">
      <c r="D5422" s="2"/>
    </row>
    <row r="5423" spans="4:4" ht="15" customHeight="1" x14ac:dyDescent="0.3">
      <c r="D5423" s="2"/>
    </row>
    <row r="5424" spans="4:4" ht="15" customHeight="1" x14ac:dyDescent="0.3">
      <c r="D5424" s="2"/>
    </row>
    <row r="5425" spans="4:4" ht="15" customHeight="1" x14ac:dyDescent="0.3">
      <c r="D5425" s="2"/>
    </row>
    <row r="5426" spans="4:4" ht="15" customHeight="1" x14ac:dyDescent="0.3">
      <c r="D5426" s="2"/>
    </row>
    <row r="5427" spans="4:4" ht="15" customHeight="1" x14ac:dyDescent="0.3">
      <c r="D5427" s="2"/>
    </row>
    <row r="5428" spans="4:4" ht="15" customHeight="1" x14ac:dyDescent="0.3">
      <c r="D5428" s="2"/>
    </row>
    <row r="5429" spans="4:4" ht="15" customHeight="1" x14ac:dyDescent="0.3">
      <c r="D5429" s="2"/>
    </row>
    <row r="5430" spans="4:4" ht="15" customHeight="1" x14ac:dyDescent="0.3">
      <c r="D5430" s="2"/>
    </row>
    <row r="5431" spans="4:4" ht="15" customHeight="1" x14ac:dyDescent="0.3">
      <c r="D5431" s="2"/>
    </row>
    <row r="5432" spans="4:4" ht="15" customHeight="1" x14ac:dyDescent="0.3">
      <c r="D5432" s="2"/>
    </row>
    <row r="5433" spans="4:4" ht="15" customHeight="1" x14ac:dyDescent="0.3">
      <c r="D5433" s="2"/>
    </row>
    <row r="5434" spans="4:4" ht="15" customHeight="1" x14ac:dyDescent="0.3">
      <c r="D5434" s="2"/>
    </row>
    <row r="5435" spans="4:4" ht="15" customHeight="1" x14ac:dyDescent="0.3">
      <c r="D5435" s="2"/>
    </row>
    <row r="5436" spans="4:4" ht="15" customHeight="1" x14ac:dyDescent="0.3">
      <c r="D5436" s="2"/>
    </row>
    <row r="5437" spans="4:4" ht="15" customHeight="1" x14ac:dyDescent="0.3">
      <c r="D5437" s="2"/>
    </row>
    <row r="5438" spans="4:4" ht="15" customHeight="1" x14ac:dyDescent="0.3">
      <c r="D5438" s="2"/>
    </row>
    <row r="5439" spans="4:4" ht="15" customHeight="1" x14ac:dyDescent="0.3">
      <c r="D5439" s="2"/>
    </row>
    <row r="5440" spans="4:4" ht="15" customHeight="1" x14ac:dyDescent="0.3">
      <c r="D5440" s="2"/>
    </row>
    <row r="5441" spans="4:4" ht="15" customHeight="1" x14ac:dyDescent="0.3">
      <c r="D5441" s="2"/>
    </row>
    <row r="5442" spans="4:4" ht="15" customHeight="1" x14ac:dyDescent="0.3">
      <c r="D5442" s="2"/>
    </row>
    <row r="5443" spans="4:4" ht="15" customHeight="1" x14ac:dyDescent="0.3">
      <c r="D5443" s="2"/>
    </row>
    <row r="5444" spans="4:4" ht="15" customHeight="1" x14ac:dyDescent="0.3">
      <c r="D5444" s="2"/>
    </row>
    <row r="5445" spans="4:4" ht="15" customHeight="1" x14ac:dyDescent="0.3">
      <c r="D5445" s="2"/>
    </row>
    <row r="5446" spans="4:4" ht="15" customHeight="1" x14ac:dyDescent="0.3">
      <c r="D5446" s="2"/>
    </row>
    <row r="5447" spans="4:4" ht="15" customHeight="1" x14ac:dyDescent="0.3">
      <c r="D5447" s="2"/>
    </row>
    <row r="5448" spans="4:4" ht="15" customHeight="1" x14ac:dyDescent="0.3">
      <c r="D5448" s="2"/>
    </row>
    <row r="5449" spans="4:4" ht="15" customHeight="1" x14ac:dyDescent="0.3">
      <c r="D5449" s="2"/>
    </row>
    <row r="5450" spans="4:4" ht="15" customHeight="1" x14ac:dyDescent="0.3">
      <c r="D5450" s="2"/>
    </row>
    <row r="5451" spans="4:4" ht="15" customHeight="1" x14ac:dyDescent="0.3">
      <c r="D5451" s="2"/>
    </row>
    <row r="5452" spans="4:4" ht="15" customHeight="1" x14ac:dyDescent="0.3">
      <c r="D5452" s="2"/>
    </row>
    <row r="5453" spans="4:4" ht="15" customHeight="1" x14ac:dyDescent="0.3">
      <c r="D5453" s="2"/>
    </row>
    <row r="5454" spans="4:4" ht="15" customHeight="1" x14ac:dyDescent="0.3">
      <c r="D5454" s="2"/>
    </row>
    <row r="5455" spans="4:4" ht="15" customHeight="1" x14ac:dyDescent="0.3">
      <c r="D5455" s="2"/>
    </row>
    <row r="5456" spans="4:4" ht="15" customHeight="1" x14ac:dyDescent="0.3">
      <c r="D5456" s="2"/>
    </row>
    <row r="5457" spans="4:4" ht="15" customHeight="1" x14ac:dyDescent="0.3">
      <c r="D5457" s="2"/>
    </row>
    <row r="5458" spans="4:4" ht="15" customHeight="1" x14ac:dyDescent="0.3">
      <c r="D5458" s="2"/>
    </row>
    <row r="5459" spans="4:4" ht="15" customHeight="1" x14ac:dyDescent="0.3">
      <c r="D5459" s="2"/>
    </row>
    <row r="5460" spans="4:4" ht="15" customHeight="1" x14ac:dyDescent="0.3">
      <c r="D5460" s="2"/>
    </row>
    <row r="5461" spans="4:4" ht="15" customHeight="1" x14ac:dyDescent="0.3">
      <c r="D5461" s="2"/>
    </row>
    <row r="5462" spans="4:4" ht="15" customHeight="1" x14ac:dyDescent="0.3">
      <c r="D5462" s="2"/>
    </row>
    <row r="5463" spans="4:4" ht="15" customHeight="1" x14ac:dyDescent="0.3">
      <c r="D5463" s="2"/>
    </row>
    <row r="5464" spans="4:4" ht="15" customHeight="1" x14ac:dyDescent="0.3">
      <c r="D5464" s="2"/>
    </row>
    <row r="5465" spans="4:4" ht="15" customHeight="1" x14ac:dyDescent="0.3">
      <c r="D5465" s="2"/>
    </row>
    <row r="5466" spans="4:4" ht="15" customHeight="1" x14ac:dyDescent="0.3">
      <c r="D5466" s="2"/>
    </row>
    <row r="5467" spans="4:4" ht="15" customHeight="1" x14ac:dyDescent="0.3">
      <c r="D5467" s="2"/>
    </row>
    <row r="5468" spans="4:4" ht="15" customHeight="1" x14ac:dyDescent="0.3">
      <c r="D5468" s="2"/>
    </row>
    <row r="5469" spans="4:4" ht="15" customHeight="1" x14ac:dyDescent="0.3">
      <c r="D5469" s="2"/>
    </row>
    <row r="5470" spans="4:4" ht="15" customHeight="1" x14ac:dyDescent="0.3">
      <c r="D5470" s="2"/>
    </row>
    <row r="5471" spans="4:4" ht="15" customHeight="1" x14ac:dyDescent="0.3">
      <c r="D5471" s="2"/>
    </row>
    <row r="5472" spans="4:4" ht="15" customHeight="1" x14ac:dyDescent="0.3">
      <c r="D5472" s="2"/>
    </row>
    <row r="5473" spans="4:4" ht="15" customHeight="1" x14ac:dyDescent="0.3">
      <c r="D5473" s="2"/>
    </row>
    <row r="5474" spans="4:4" ht="15" customHeight="1" x14ac:dyDescent="0.3">
      <c r="D5474" s="2"/>
    </row>
    <row r="5475" spans="4:4" ht="15" customHeight="1" x14ac:dyDescent="0.3">
      <c r="D5475" s="2"/>
    </row>
    <row r="5476" spans="4:4" ht="15" customHeight="1" x14ac:dyDescent="0.3">
      <c r="D5476" s="2"/>
    </row>
    <row r="5477" spans="4:4" ht="15" customHeight="1" x14ac:dyDescent="0.3">
      <c r="D5477" s="2"/>
    </row>
    <row r="5478" spans="4:4" ht="15" customHeight="1" x14ac:dyDescent="0.3">
      <c r="D5478" s="2"/>
    </row>
    <row r="5479" spans="4:4" ht="15" customHeight="1" x14ac:dyDescent="0.3">
      <c r="D5479" s="2"/>
    </row>
    <row r="5480" spans="4:4" ht="15" customHeight="1" x14ac:dyDescent="0.3">
      <c r="D5480" s="2"/>
    </row>
    <row r="5481" spans="4:4" ht="15" customHeight="1" x14ac:dyDescent="0.3">
      <c r="D5481" s="2"/>
    </row>
    <row r="5482" spans="4:4" ht="15" customHeight="1" x14ac:dyDescent="0.3">
      <c r="D5482" s="2"/>
    </row>
    <row r="5483" spans="4:4" ht="15" customHeight="1" x14ac:dyDescent="0.3">
      <c r="D5483" s="2"/>
    </row>
    <row r="5484" spans="4:4" ht="15" customHeight="1" x14ac:dyDescent="0.3">
      <c r="D5484" s="2"/>
    </row>
    <row r="5485" spans="4:4" ht="15" customHeight="1" x14ac:dyDescent="0.3">
      <c r="D5485" s="2"/>
    </row>
    <row r="5486" spans="4:4" ht="15" customHeight="1" x14ac:dyDescent="0.3">
      <c r="D5486" s="2"/>
    </row>
    <row r="5487" spans="4:4" ht="15" customHeight="1" x14ac:dyDescent="0.3">
      <c r="D5487" s="2"/>
    </row>
    <row r="5488" spans="4:4" ht="15" customHeight="1" x14ac:dyDescent="0.3">
      <c r="D5488" s="2"/>
    </row>
    <row r="5489" spans="4:4" ht="15" customHeight="1" x14ac:dyDescent="0.3">
      <c r="D5489" s="2"/>
    </row>
    <row r="5490" spans="4:4" ht="15" customHeight="1" x14ac:dyDescent="0.3">
      <c r="D5490" s="2"/>
    </row>
    <row r="5491" spans="4:4" ht="15" customHeight="1" x14ac:dyDescent="0.3">
      <c r="D5491" s="2"/>
    </row>
    <row r="5492" spans="4:4" ht="15" customHeight="1" x14ac:dyDescent="0.3">
      <c r="D5492" s="2"/>
    </row>
    <row r="5493" spans="4:4" ht="15" customHeight="1" x14ac:dyDescent="0.3">
      <c r="D5493" s="2"/>
    </row>
    <row r="5494" spans="4:4" ht="15" customHeight="1" x14ac:dyDescent="0.3">
      <c r="D5494" s="2"/>
    </row>
    <row r="5495" spans="4:4" ht="15" customHeight="1" x14ac:dyDescent="0.3">
      <c r="D5495" s="2"/>
    </row>
    <row r="5496" spans="4:4" ht="15" customHeight="1" x14ac:dyDescent="0.3">
      <c r="D5496" s="2"/>
    </row>
    <row r="5497" spans="4:4" ht="15" customHeight="1" x14ac:dyDescent="0.3">
      <c r="D5497" s="2"/>
    </row>
    <row r="5498" spans="4:4" ht="15" customHeight="1" x14ac:dyDescent="0.3">
      <c r="D5498" s="2"/>
    </row>
    <row r="5499" spans="4:4" ht="15" customHeight="1" x14ac:dyDescent="0.3">
      <c r="D5499" s="2"/>
    </row>
    <row r="5500" spans="4:4" ht="15" customHeight="1" x14ac:dyDescent="0.3">
      <c r="D5500" s="2"/>
    </row>
    <row r="5501" spans="4:4" ht="15" customHeight="1" x14ac:dyDescent="0.3">
      <c r="D5501" s="2"/>
    </row>
    <row r="5502" spans="4:4" ht="15" customHeight="1" x14ac:dyDescent="0.3">
      <c r="D5502" s="2"/>
    </row>
    <row r="5503" spans="4:4" ht="15" customHeight="1" x14ac:dyDescent="0.3">
      <c r="D5503" s="2"/>
    </row>
    <row r="5504" spans="4:4" ht="15" customHeight="1" x14ac:dyDescent="0.3">
      <c r="D5504" s="2"/>
    </row>
    <row r="5505" spans="4:4" ht="15" customHeight="1" x14ac:dyDescent="0.3">
      <c r="D5505" s="2"/>
    </row>
    <row r="5506" spans="4:4" ht="15" customHeight="1" x14ac:dyDescent="0.3">
      <c r="D5506" s="2"/>
    </row>
    <row r="5507" spans="4:4" ht="15" customHeight="1" x14ac:dyDescent="0.3">
      <c r="D5507" s="2"/>
    </row>
    <row r="5508" spans="4:4" ht="15" customHeight="1" x14ac:dyDescent="0.3">
      <c r="D5508" s="2"/>
    </row>
    <row r="5509" spans="4:4" ht="15" customHeight="1" x14ac:dyDescent="0.3">
      <c r="D5509" s="2"/>
    </row>
    <row r="5510" spans="4:4" ht="15" customHeight="1" x14ac:dyDescent="0.3">
      <c r="D5510" s="2"/>
    </row>
    <row r="5511" spans="4:4" ht="15" customHeight="1" x14ac:dyDescent="0.3">
      <c r="D5511" s="2"/>
    </row>
    <row r="5512" spans="4:4" ht="15" customHeight="1" x14ac:dyDescent="0.3">
      <c r="D5512" s="2"/>
    </row>
    <row r="5513" spans="4:4" ht="15" customHeight="1" x14ac:dyDescent="0.3">
      <c r="D5513" s="2"/>
    </row>
    <row r="5514" spans="4:4" ht="15" customHeight="1" x14ac:dyDescent="0.3">
      <c r="D5514" s="2"/>
    </row>
    <row r="5515" spans="4:4" ht="15" customHeight="1" x14ac:dyDescent="0.3">
      <c r="D5515" s="2"/>
    </row>
    <row r="5516" spans="4:4" ht="15" customHeight="1" x14ac:dyDescent="0.3">
      <c r="D5516" s="2"/>
    </row>
    <row r="5517" spans="4:4" ht="15" customHeight="1" x14ac:dyDescent="0.3">
      <c r="D5517" s="2"/>
    </row>
    <row r="5518" spans="4:4" ht="15" customHeight="1" x14ac:dyDescent="0.3">
      <c r="D5518" s="2"/>
    </row>
    <row r="5519" spans="4:4" ht="15" customHeight="1" x14ac:dyDescent="0.3">
      <c r="D5519" s="2"/>
    </row>
    <row r="5520" spans="4:4" ht="15" customHeight="1" x14ac:dyDescent="0.3">
      <c r="D5520" s="2"/>
    </row>
    <row r="5521" spans="4:4" ht="15" customHeight="1" x14ac:dyDescent="0.3">
      <c r="D5521" s="2"/>
    </row>
    <row r="5522" spans="4:4" ht="15" customHeight="1" x14ac:dyDescent="0.3">
      <c r="D5522" s="2"/>
    </row>
    <row r="5523" spans="4:4" ht="15" customHeight="1" x14ac:dyDescent="0.3">
      <c r="D5523" s="2"/>
    </row>
    <row r="5524" spans="4:4" ht="15" customHeight="1" x14ac:dyDescent="0.3">
      <c r="D5524" s="2"/>
    </row>
    <row r="5525" spans="4:4" ht="15" customHeight="1" x14ac:dyDescent="0.3">
      <c r="D5525" s="2"/>
    </row>
    <row r="5526" spans="4:4" ht="15" customHeight="1" x14ac:dyDescent="0.3">
      <c r="D5526" s="2"/>
    </row>
    <row r="5527" spans="4:4" ht="15" customHeight="1" x14ac:dyDescent="0.3">
      <c r="D5527" s="2"/>
    </row>
    <row r="5528" spans="4:4" ht="15" customHeight="1" x14ac:dyDescent="0.3">
      <c r="D5528" s="2"/>
    </row>
    <row r="5529" spans="4:4" ht="15" customHeight="1" x14ac:dyDescent="0.3">
      <c r="D5529" s="2"/>
    </row>
    <row r="5530" spans="4:4" ht="15" customHeight="1" x14ac:dyDescent="0.3">
      <c r="D5530" s="2"/>
    </row>
    <row r="5531" spans="4:4" ht="15" customHeight="1" x14ac:dyDescent="0.3">
      <c r="D5531" s="2"/>
    </row>
    <row r="5532" spans="4:4" ht="15" customHeight="1" x14ac:dyDescent="0.3">
      <c r="D5532" s="2"/>
    </row>
    <row r="5533" spans="4:4" ht="15" customHeight="1" x14ac:dyDescent="0.3">
      <c r="D5533" s="2"/>
    </row>
    <row r="5534" spans="4:4" ht="15" customHeight="1" x14ac:dyDescent="0.3">
      <c r="D5534" s="2"/>
    </row>
    <row r="5535" spans="4:4" ht="15" customHeight="1" x14ac:dyDescent="0.3">
      <c r="D5535" s="2"/>
    </row>
    <row r="5536" spans="4:4" ht="15" customHeight="1" x14ac:dyDescent="0.3">
      <c r="D5536" s="2"/>
    </row>
    <row r="5537" spans="4:4" ht="15" customHeight="1" x14ac:dyDescent="0.3">
      <c r="D5537" s="2"/>
    </row>
    <row r="5538" spans="4:4" ht="15" customHeight="1" x14ac:dyDescent="0.3">
      <c r="D5538" s="2"/>
    </row>
    <row r="5539" spans="4:4" ht="15" customHeight="1" x14ac:dyDescent="0.3">
      <c r="D5539" s="2"/>
    </row>
    <row r="5540" spans="4:4" ht="15" customHeight="1" x14ac:dyDescent="0.3">
      <c r="D5540" s="2"/>
    </row>
    <row r="5541" spans="4:4" ht="15" customHeight="1" x14ac:dyDescent="0.3">
      <c r="D5541" s="2"/>
    </row>
    <row r="5542" spans="4:4" ht="15" customHeight="1" x14ac:dyDescent="0.3">
      <c r="D5542" s="2"/>
    </row>
    <row r="5543" spans="4:4" ht="15" customHeight="1" x14ac:dyDescent="0.3">
      <c r="D5543" s="2"/>
    </row>
    <row r="5544" spans="4:4" ht="15" customHeight="1" x14ac:dyDescent="0.3">
      <c r="D5544" s="2"/>
    </row>
    <row r="5545" spans="4:4" ht="15" customHeight="1" x14ac:dyDescent="0.3">
      <c r="D5545" s="2"/>
    </row>
    <row r="5546" spans="4:4" ht="15" customHeight="1" x14ac:dyDescent="0.3">
      <c r="D5546" s="2"/>
    </row>
    <row r="5547" spans="4:4" ht="15" customHeight="1" x14ac:dyDescent="0.3">
      <c r="D5547" s="2"/>
    </row>
    <row r="5548" spans="4:4" ht="15" customHeight="1" x14ac:dyDescent="0.3">
      <c r="D5548" s="2"/>
    </row>
    <row r="5549" spans="4:4" ht="15" customHeight="1" x14ac:dyDescent="0.3">
      <c r="D5549" s="2"/>
    </row>
    <row r="5550" spans="4:4" ht="15" customHeight="1" x14ac:dyDescent="0.3">
      <c r="D5550" s="2"/>
    </row>
    <row r="5551" spans="4:4" ht="15" customHeight="1" x14ac:dyDescent="0.3">
      <c r="D5551" s="2"/>
    </row>
    <row r="5552" spans="4:4" ht="15" customHeight="1" x14ac:dyDescent="0.3">
      <c r="D5552" s="2"/>
    </row>
    <row r="5553" spans="4:4" ht="15" customHeight="1" x14ac:dyDescent="0.3">
      <c r="D5553" s="2"/>
    </row>
    <row r="5554" spans="4:4" ht="15" customHeight="1" x14ac:dyDescent="0.3">
      <c r="D5554" s="2"/>
    </row>
    <row r="5555" spans="4:4" ht="15" customHeight="1" x14ac:dyDescent="0.3">
      <c r="D5555" s="2"/>
    </row>
    <row r="5556" spans="4:4" ht="15" customHeight="1" x14ac:dyDescent="0.3">
      <c r="D5556" s="2"/>
    </row>
    <row r="5557" spans="4:4" ht="15" customHeight="1" x14ac:dyDescent="0.3">
      <c r="D5557" s="2"/>
    </row>
    <row r="5558" spans="4:4" ht="15" customHeight="1" x14ac:dyDescent="0.3">
      <c r="D5558" s="2"/>
    </row>
    <row r="5559" spans="4:4" ht="15" customHeight="1" x14ac:dyDescent="0.3">
      <c r="D5559" s="2"/>
    </row>
    <row r="5560" spans="4:4" ht="15" customHeight="1" x14ac:dyDescent="0.3">
      <c r="D5560" s="2"/>
    </row>
    <row r="5561" spans="4:4" ht="15" customHeight="1" x14ac:dyDescent="0.3">
      <c r="D5561" s="2"/>
    </row>
    <row r="5562" spans="4:4" ht="15" customHeight="1" x14ac:dyDescent="0.3">
      <c r="D5562" s="2"/>
    </row>
    <row r="5563" spans="4:4" ht="15" customHeight="1" x14ac:dyDescent="0.3">
      <c r="D5563" s="2"/>
    </row>
    <row r="5564" spans="4:4" ht="15" customHeight="1" x14ac:dyDescent="0.3">
      <c r="D5564" s="2"/>
    </row>
    <row r="5565" spans="4:4" ht="15" customHeight="1" x14ac:dyDescent="0.3">
      <c r="D5565" s="2"/>
    </row>
    <row r="5566" spans="4:4" ht="15" customHeight="1" x14ac:dyDescent="0.3">
      <c r="D5566" s="2"/>
    </row>
    <row r="5567" spans="4:4" ht="15" customHeight="1" x14ac:dyDescent="0.3">
      <c r="D5567" s="2"/>
    </row>
    <row r="5568" spans="4:4" ht="15" customHeight="1" x14ac:dyDescent="0.3">
      <c r="D5568" s="2"/>
    </row>
    <row r="5569" spans="4:4" ht="15" customHeight="1" x14ac:dyDescent="0.3">
      <c r="D5569" s="2"/>
    </row>
    <row r="5570" spans="4:4" ht="15" customHeight="1" x14ac:dyDescent="0.3">
      <c r="D5570" s="2"/>
    </row>
    <row r="5571" spans="4:4" ht="15" customHeight="1" x14ac:dyDescent="0.3">
      <c r="D5571" s="2"/>
    </row>
    <row r="5572" spans="4:4" ht="15" customHeight="1" x14ac:dyDescent="0.3">
      <c r="D5572" s="2"/>
    </row>
    <row r="5573" spans="4:4" ht="15" customHeight="1" x14ac:dyDescent="0.3">
      <c r="D5573" s="2"/>
    </row>
    <row r="5574" spans="4:4" ht="15" customHeight="1" x14ac:dyDescent="0.3">
      <c r="D5574" s="2"/>
    </row>
    <row r="5575" spans="4:4" ht="15" customHeight="1" x14ac:dyDescent="0.3">
      <c r="D5575" s="2"/>
    </row>
    <row r="5576" spans="4:4" ht="15" customHeight="1" x14ac:dyDescent="0.3">
      <c r="D5576" s="2"/>
    </row>
    <row r="5577" spans="4:4" ht="15" customHeight="1" x14ac:dyDescent="0.3">
      <c r="D5577" s="2"/>
    </row>
    <row r="5578" spans="4:4" ht="15" customHeight="1" x14ac:dyDescent="0.3">
      <c r="D5578" s="2"/>
    </row>
    <row r="5579" spans="4:4" ht="15" customHeight="1" x14ac:dyDescent="0.3">
      <c r="D5579" s="2"/>
    </row>
    <row r="5580" spans="4:4" ht="15" customHeight="1" x14ac:dyDescent="0.3">
      <c r="D5580" s="2"/>
    </row>
    <row r="5581" spans="4:4" ht="15" customHeight="1" x14ac:dyDescent="0.3">
      <c r="D5581" s="2"/>
    </row>
    <row r="5582" spans="4:4" ht="15" customHeight="1" x14ac:dyDescent="0.3">
      <c r="D5582" s="2"/>
    </row>
    <row r="5583" spans="4:4" ht="15" customHeight="1" x14ac:dyDescent="0.3">
      <c r="D5583" s="2"/>
    </row>
    <row r="5584" spans="4:4" ht="15" customHeight="1" x14ac:dyDescent="0.3">
      <c r="D5584" s="2"/>
    </row>
    <row r="5585" spans="4:4" ht="15" customHeight="1" x14ac:dyDescent="0.3">
      <c r="D5585" s="2"/>
    </row>
    <row r="5586" spans="4:4" ht="15" customHeight="1" x14ac:dyDescent="0.3">
      <c r="D5586" s="2"/>
    </row>
    <row r="5587" spans="4:4" ht="15" customHeight="1" x14ac:dyDescent="0.3">
      <c r="D5587" s="2"/>
    </row>
    <row r="5588" spans="4:4" ht="15" customHeight="1" x14ac:dyDescent="0.3">
      <c r="D5588" s="2"/>
    </row>
    <row r="5589" spans="4:4" ht="15" customHeight="1" x14ac:dyDescent="0.3">
      <c r="D5589" s="2"/>
    </row>
    <row r="5590" spans="4:4" ht="15" customHeight="1" x14ac:dyDescent="0.3">
      <c r="D5590" s="2"/>
    </row>
    <row r="5591" spans="4:4" ht="15" customHeight="1" x14ac:dyDescent="0.3">
      <c r="D5591" s="2"/>
    </row>
    <row r="5592" spans="4:4" ht="15" customHeight="1" x14ac:dyDescent="0.3">
      <c r="D5592" s="2"/>
    </row>
    <row r="5593" spans="4:4" ht="15" customHeight="1" x14ac:dyDescent="0.3">
      <c r="D5593" s="2"/>
    </row>
    <row r="5594" spans="4:4" ht="15" customHeight="1" x14ac:dyDescent="0.3">
      <c r="D5594" s="2"/>
    </row>
    <row r="5595" spans="4:4" ht="15" customHeight="1" x14ac:dyDescent="0.3">
      <c r="D5595" s="2"/>
    </row>
    <row r="5596" spans="4:4" ht="15" customHeight="1" x14ac:dyDescent="0.3">
      <c r="D5596" s="2"/>
    </row>
    <row r="5597" spans="4:4" ht="15" customHeight="1" x14ac:dyDescent="0.3">
      <c r="D5597" s="2"/>
    </row>
    <row r="5598" spans="4:4" ht="15" customHeight="1" x14ac:dyDescent="0.3">
      <c r="D5598" s="2"/>
    </row>
    <row r="5599" spans="4:4" ht="15" customHeight="1" x14ac:dyDescent="0.3">
      <c r="D5599" s="2"/>
    </row>
    <row r="5600" spans="4:4" ht="15" customHeight="1" x14ac:dyDescent="0.3">
      <c r="D5600" s="2"/>
    </row>
    <row r="5601" spans="4:4" ht="15" customHeight="1" x14ac:dyDescent="0.3">
      <c r="D5601" s="2"/>
    </row>
    <row r="5602" spans="4:4" ht="15" customHeight="1" x14ac:dyDescent="0.3">
      <c r="D5602" s="2"/>
    </row>
    <row r="5603" spans="4:4" ht="15" customHeight="1" x14ac:dyDescent="0.3">
      <c r="D5603" s="2"/>
    </row>
    <row r="5604" spans="4:4" ht="15" customHeight="1" x14ac:dyDescent="0.3">
      <c r="D5604" s="2"/>
    </row>
    <row r="5605" spans="4:4" ht="15" customHeight="1" x14ac:dyDescent="0.3">
      <c r="D5605" s="2"/>
    </row>
    <row r="5606" spans="4:4" ht="15" customHeight="1" x14ac:dyDescent="0.3">
      <c r="D5606" s="2"/>
    </row>
    <row r="5607" spans="4:4" ht="15" customHeight="1" x14ac:dyDescent="0.3">
      <c r="D5607" s="2"/>
    </row>
    <row r="5608" spans="4:4" ht="15" customHeight="1" x14ac:dyDescent="0.3">
      <c r="D5608" s="2"/>
    </row>
    <row r="5609" spans="4:4" ht="15" customHeight="1" x14ac:dyDescent="0.3">
      <c r="D5609" s="2"/>
    </row>
    <row r="5610" spans="4:4" ht="15" customHeight="1" x14ac:dyDescent="0.3">
      <c r="D5610" s="2"/>
    </row>
    <row r="5611" spans="4:4" ht="15" customHeight="1" x14ac:dyDescent="0.3">
      <c r="D5611" s="2"/>
    </row>
    <row r="5612" spans="4:4" ht="15" customHeight="1" x14ac:dyDescent="0.3">
      <c r="D5612" s="2"/>
    </row>
    <row r="5613" spans="4:4" ht="15" customHeight="1" x14ac:dyDescent="0.3">
      <c r="D5613" s="2"/>
    </row>
    <row r="5614" spans="4:4" ht="15" customHeight="1" x14ac:dyDescent="0.3">
      <c r="D5614" s="2"/>
    </row>
    <row r="5615" spans="4:4" ht="15" customHeight="1" x14ac:dyDescent="0.3">
      <c r="D5615" s="2"/>
    </row>
    <row r="5616" spans="4:4" ht="15" customHeight="1" x14ac:dyDescent="0.3">
      <c r="D5616" s="2"/>
    </row>
    <row r="5617" spans="4:4" ht="15" customHeight="1" x14ac:dyDescent="0.3">
      <c r="D5617" s="2"/>
    </row>
    <row r="5618" spans="4:4" ht="15" customHeight="1" x14ac:dyDescent="0.3">
      <c r="D5618" s="2"/>
    </row>
    <row r="5619" spans="4:4" ht="15" customHeight="1" x14ac:dyDescent="0.3">
      <c r="D5619" s="2"/>
    </row>
    <row r="5620" spans="4:4" ht="15" customHeight="1" x14ac:dyDescent="0.3">
      <c r="D5620" s="2"/>
    </row>
    <row r="5621" spans="4:4" ht="15" customHeight="1" x14ac:dyDescent="0.3">
      <c r="D5621" s="2"/>
    </row>
    <row r="5622" spans="4:4" ht="15" customHeight="1" x14ac:dyDescent="0.3">
      <c r="D5622" s="2"/>
    </row>
    <row r="5623" spans="4:4" ht="15" customHeight="1" x14ac:dyDescent="0.3">
      <c r="D5623" s="2"/>
    </row>
    <row r="5624" spans="4:4" ht="15" customHeight="1" x14ac:dyDescent="0.3">
      <c r="D5624" s="2"/>
    </row>
    <row r="5625" spans="4:4" ht="15" customHeight="1" x14ac:dyDescent="0.3">
      <c r="D5625" s="2"/>
    </row>
    <row r="5626" spans="4:4" ht="15" customHeight="1" x14ac:dyDescent="0.3">
      <c r="D5626" s="2"/>
    </row>
    <row r="5627" spans="4:4" ht="15" customHeight="1" x14ac:dyDescent="0.3">
      <c r="D5627" s="2"/>
    </row>
    <row r="5628" spans="4:4" ht="15" customHeight="1" x14ac:dyDescent="0.3">
      <c r="D5628" s="2"/>
    </row>
    <row r="5629" spans="4:4" ht="15" customHeight="1" x14ac:dyDescent="0.3">
      <c r="D5629" s="2"/>
    </row>
    <row r="5630" spans="4:4" ht="15" customHeight="1" x14ac:dyDescent="0.3">
      <c r="D5630" s="2"/>
    </row>
    <row r="5631" spans="4:4" ht="15" customHeight="1" x14ac:dyDescent="0.3">
      <c r="D5631" s="2"/>
    </row>
    <row r="5632" spans="4:4" ht="15" customHeight="1" x14ac:dyDescent="0.3">
      <c r="D5632" s="2"/>
    </row>
    <row r="5633" spans="4:4" ht="15" customHeight="1" x14ac:dyDescent="0.3">
      <c r="D5633" s="2"/>
    </row>
    <row r="5634" spans="4:4" ht="15" customHeight="1" x14ac:dyDescent="0.3">
      <c r="D5634" s="2"/>
    </row>
    <row r="5635" spans="4:4" ht="15" customHeight="1" x14ac:dyDescent="0.3">
      <c r="D5635" s="2"/>
    </row>
    <row r="5636" spans="4:4" ht="15" customHeight="1" x14ac:dyDescent="0.3">
      <c r="D5636" s="2"/>
    </row>
    <row r="5637" spans="4:4" ht="15" customHeight="1" x14ac:dyDescent="0.3">
      <c r="D5637" s="2"/>
    </row>
    <row r="5638" spans="4:4" ht="15" customHeight="1" x14ac:dyDescent="0.3">
      <c r="D5638" s="2"/>
    </row>
    <row r="5639" spans="4:4" ht="15" customHeight="1" x14ac:dyDescent="0.3">
      <c r="D5639" s="2"/>
    </row>
    <row r="5640" spans="4:4" ht="15" customHeight="1" x14ac:dyDescent="0.3">
      <c r="D5640" s="2"/>
    </row>
    <row r="5641" spans="4:4" ht="15" customHeight="1" x14ac:dyDescent="0.3">
      <c r="D5641" s="2"/>
    </row>
    <row r="5642" spans="4:4" ht="15" customHeight="1" x14ac:dyDescent="0.3">
      <c r="D5642" s="2"/>
    </row>
    <row r="5643" spans="4:4" ht="15" customHeight="1" x14ac:dyDescent="0.3">
      <c r="D5643" s="2"/>
    </row>
    <row r="5644" spans="4:4" ht="15" customHeight="1" x14ac:dyDescent="0.3">
      <c r="D5644" s="2"/>
    </row>
    <row r="5645" spans="4:4" ht="15" customHeight="1" x14ac:dyDescent="0.3">
      <c r="D5645" s="2"/>
    </row>
    <row r="5646" spans="4:4" ht="15" customHeight="1" x14ac:dyDescent="0.3">
      <c r="D5646" s="2"/>
    </row>
    <row r="5647" spans="4:4" ht="15" customHeight="1" x14ac:dyDescent="0.3">
      <c r="D5647" s="2"/>
    </row>
    <row r="5648" spans="4:4" ht="15" customHeight="1" x14ac:dyDescent="0.3">
      <c r="D5648" s="2"/>
    </row>
    <row r="5649" spans="4:4" ht="15" customHeight="1" x14ac:dyDescent="0.3">
      <c r="D5649" s="2"/>
    </row>
    <row r="5650" spans="4:4" ht="15" customHeight="1" x14ac:dyDescent="0.3">
      <c r="D5650" s="2"/>
    </row>
    <row r="5651" spans="4:4" ht="15" customHeight="1" x14ac:dyDescent="0.3">
      <c r="D5651" s="2"/>
    </row>
    <row r="5652" spans="4:4" ht="15" customHeight="1" x14ac:dyDescent="0.3">
      <c r="D5652" s="2"/>
    </row>
    <row r="5653" spans="4:4" ht="15" customHeight="1" x14ac:dyDescent="0.3">
      <c r="D5653" s="2"/>
    </row>
    <row r="5654" spans="4:4" ht="15" customHeight="1" x14ac:dyDescent="0.3">
      <c r="D5654" s="2"/>
    </row>
    <row r="5655" spans="4:4" ht="15" customHeight="1" x14ac:dyDescent="0.3">
      <c r="D5655" s="2"/>
    </row>
    <row r="5656" spans="4:4" ht="15" customHeight="1" x14ac:dyDescent="0.3">
      <c r="D5656" s="2"/>
    </row>
    <row r="5657" spans="4:4" ht="15" customHeight="1" x14ac:dyDescent="0.3">
      <c r="D5657" s="2"/>
    </row>
    <row r="5658" spans="4:4" ht="15" customHeight="1" x14ac:dyDescent="0.3">
      <c r="D5658" s="2"/>
    </row>
    <row r="5659" spans="4:4" ht="15" customHeight="1" x14ac:dyDescent="0.3">
      <c r="D5659" s="2"/>
    </row>
    <row r="5660" spans="4:4" ht="15" customHeight="1" x14ac:dyDescent="0.3">
      <c r="D5660" s="2"/>
    </row>
    <row r="5661" spans="4:4" ht="15" customHeight="1" x14ac:dyDescent="0.3">
      <c r="D5661" s="2"/>
    </row>
    <row r="5662" spans="4:4" ht="15" customHeight="1" x14ac:dyDescent="0.3">
      <c r="D5662" s="2"/>
    </row>
    <row r="5663" spans="4:4" ht="15" customHeight="1" x14ac:dyDescent="0.3">
      <c r="D5663" s="2"/>
    </row>
    <row r="5664" spans="4:4" ht="15" customHeight="1" x14ac:dyDescent="0.3">
      <c r="D5664" s="2"/>
    </row>
    <row r="5665" spans="4:4" ht="15" customHeight="1" x14ac:dyDescent="0.3">
      <c r="D5665" s="2"/>
    </row>
    <row r="5666" spans="4:4" ht="15" customHeight="1" x14ac:dyDescent="0.3">
      <c r="D5666" s="2"/>
    </row>
    <row r="5667" spans="4:4" ht="15" customHeight="1" x14ac:dyDescent="0.3">
      <c r="D5667" s="2"/>
    </row>
    <row r="5668" spans="4:4" ht="15" customHeight="1" x14ac:dyDescent="0.3">
      <c r="D5668" s="2"/>
    </row>
    <row r="5669" spans="4:4" ht="15" customHeight="1" x14ac:dyDescent="0.3">
      <c r="D5669" s="2"/>
    </row>
    <row r="5670" spans="4:4" ht="15" customHeight="1" x14ac:dyDescent="0.3">
      <c r="D5670" s="2"/>
    </row>
    <row r="5671" spans="4:4" ht="15" customHeight="1" x14ac:dyDescent="0.3">
      <c r="D5671" s="2"/>
    </row>
    <row r="5672" spans="4:4" ht="15" customHeight="1" x14ac:dyDescent="0.3">
      <c r="D5672" s="2"/>
    </row>
    <row r="5673" spans="4:4" ht="15" customHeight="1" x14ac:dyDescent="0.3">
      <c r="D5673" s="2"/>
    </row>
    <row r="5674" spans="4:4" ht="15" customHeight="1" x14ac:dyDescent="0.3">
      <c r="D5674" s="2"/>
    </row>
    <row r="5675" spans="4:4" ht="15" customHeight="1" x14ac:dyDescent="0.3">
      <c r="D5675" s="2"/>
    </row>
    <row r="5676" spans="4:4" ht="15" customHeight="1" x14ac:dyDescent="0.3">
      <c r="D5676" s="2"/>
    </row>
    <row r="5677" spans="4:4" ht="15" customHeight="1" x14ac:dyDescent="0.3">
      <c r="D5677" s="2"/>
    </row>
    <row r="5678" spans="4:4" ht="15" customHeight="1" x14ac:dyDescent="0.3">
      <c r="D5678" s="2"/>
    </row>
    <row r="5679" spans="4:4" ht="15" customHeight="1" x14ac:dyDescent="0.3">
      <c r="D5679" s="2"/>
    </row>
    <row r="5680" spans="4:4" ht="15" customHeight="1" x14ac:dyDescent="0.3">
      <c r="D5680" s="2"/>
    </row>
    <row r="5681" spans="4:4" ht="15" customHeight="1" x14ac:dyDescent="0.3">
      <c r="D5681" s="2"/>
    </row>
    <row r="5682" spans="4:4" ht="15" customHeight="1" x14ac:dyDescent="0.3">
      <c r="D5682" s="2"/>
    </row>
    <row r="5683" spans="4:4" ht="15" customHeight="1" x14ac:dyDescent="0.3">
      <c r="D5683" s="2"/>
    </row>
    <row r="5684" spans="4:4" ht="15" customHeight="1" x14ac:dyDescent="0.3">
      <c r="D5684" s="2"/>
    </row>
    <row r="5685" spans="4:4" ht="15" customHeight="1" x14ac:dyDescent="0.3">
      <c r="D5685" s="2"/>
    </row>
    <row r="5686" spans="4:4" ht="15" customHeight="1" x14ac:dyDescent="0.3">
      <c r="D5686" s="2"/>
    </row>
    <row r="5687" spans="4:4" ht="15" customHeight="1" x14ac:dyDescent="0.3">
      <c r="D5687" s="2"/>
    </row>
    <row r="5688" spans="4:4" ht="15" customHeight="1" x14ac:dyDescent="0.3">
      <c r="D5688" s="2"/>
    </row>
    <row r="5689" spans="4:4" ht="15" customHeight="1" x14ac:dyDescent="0.3">
      <c r="D5689" s="2"/>
    </row>
    <row r="5690" spans="4:4" ht="15" customHeight="1" x14ac:dyDescent="0.3">
      <c r="D5690" s="2"/>
    </row>
    <row r="5691" spans="4:4" ht="15" customHeight="1" x14ac:dyDescent="0.3">
      <c r="D5691" s="2"/>
    </row>
    <row r="5692" spans="4:4" ht="15" customHeight="1" x14ac:dyDescent="0.3">
      <c r="D5692" s="2"/>
    </row>
    <row r="5693" spans="4:4" ht="15" customHeight="1" x14ac:dyDescent="0.3">
      <c r="D5693" s="2"/>
    </row>
    <row r="5694" spans="4:4" ht="15" customHeight="1" x14ac:dyDescent="0.3">
      <c r="D5694" s="2"/>
    </row>
    <row r="5695" spans="4:4" ht="15" customHeight="1" x14ac:dyDescent="0.3">
      <c r="D5695" s="2"/>
    </row>
    <row r="5696" spans="4:4" ht="15" customHeight="1" x14ac:dyDescent="0.3">
      <c r="D5696" s="2"/>
    </row>
    <row r="5697" spans="4:4" ht="15" customHeight="1" x14ac:dyDescent="0.3">
      <c r="D5697" s="2"/>
    </row>
    <row r="5698" spans="4:4" ht="15" customHeight="1" x14ac:dyDescent="0.3">
      <c r="D5698" s="2"/>
    </row>
    <row r="5699" spans="4:4" ht="15" customHeight="1" x14ac:dyDescent="0.3">
      <c r="D5699" s="2"/>
    </row>
    <row r="5700" spans="4:4" ht="15" customHeight="1" x14ac:dyDescent="0.3">
      <c r="D5700" s="2"/>
    </row>
    <row r="5701" spans="4:4" ht="15" customHeight="1" x14ac:dyDescent="0.3">
      <c r="D5701" s="2"/>
    </row>
    <row r="5702" spans="4:4" ht="15" customHeight="1" x14ac:dyDescent="0.3">
      <c r="D5702" s="2"/>
    </row>
    <row r="5703" spans="4:4" ht="15" customHeight="1" x14ac:dyDescent="0.3">
      <c r="D5703" s="2"/>
    </row>
    <row r="5704" spans="4:4" ht="15" customHeight="1" x14ac:dyDescent="0.3">
      <c r="D5704" s="2"/>
    </row>
    <row r="5705" spans="4:4" ht="15" customHeight="1" x14ac:dyDescent="0.3">
      <c r="D5705" s="2"/>
    </row>
    <row r="5706" spans="4:4" ht="15" customHeight="1" x14ac:dyDescent="0.3">
      <c r="D5706" s="2"/>
    </row>
    <row r="5707" spans="4:4" ht="15" customHeight="1" x14ac:dyDescent="0.3">
      <c r="D5707" s="2"/>
    </row>
    <row r="5708" spans="4:4" ht="15" customHeight="1" x14ac:dyDescent="0.3">
      <c r="D5708" s="2"/>
    </row>
    <row r="5709" spans="4:4" ht="15" customHeight="1" x14ac:dyDescent="0.3">
      <c r="D5709" s="2"/>
    </row>
    <row r="5710" spans="4:4" ht="15" customHeight="1" x14ac:dyDescent="0.3">
      <c r="D5710" s="2"/>
    </row>
    <row r="5711" spans="4:4" ht="15" customHeight="1" x14ac:dyDescent="0.3">
      <c r="D5711" s="2"/>
    </row>
    <row r="5712" spans="4:4" ht="15" customHeight="1" x14ac:dyDescent="0.3">
      <c r="D5712" s="2"/>
    </row>
    <row r="5713" spans="4:4" ht="15" customHeight="1" x14ac:dyDescent="0.3">
      <c r="D5713" s="2"/>
    </row>
    <row r="5714" spans="4:4" ht="15" customHeight="1" x14ac:dyDescent="0.3">
      <c r="D5714" s="2"/>
    </row>
    <row r="5715" spans="4:4" ht="15" customHeight="1" x14ac:dyDescent="0.3">
      <c r="D5715" s="2"/>
    </row>
    <row r="5716" spans="4:4" ht="15" customHeight="1" x14ac:dyDescent="0.3">
      <c r="D5716" s="2"/>
    </row>
    <row r="5717" spans="4:4" ht="15" customHeight="1" x14ac:dyDescent="0.3">
      <c r="D5717" s="2"/>
    </row>
    <row r="5718" spans="4:4" ht="15" customHeight="1" x14ac:dyDescent="0.3">
      <c r="D5718" s="2"/>
    </row>
    <row r="5719" spans="4:4" ht="15" customHeight="1" x14ac:dyDescent="0.3">
      <c r="D5719" s="2"/>
    </row>
    <row r="5720" spans="4:4" ht="15" customHeight="1" x14ac:dyDescent="0.3">
      <c r="D5720" s="2"/>
    </row>
    <row r="5721" spans="4:4" ht="15" customHeight="1" x14ac:dyDescent="0.3">
      <c r="D5721" s="2"/>
    </row>
    <row r="5722" spans="4:4" ht="15" customHeight="1" x14ac:dyDescent="0.3">
      <c r="D5722" s="2"/>
    </row>
    <row r="5723" spans="4:4" ht="15" customHeight="1" x14ac:dyDescent="0.3">
      <c r="D5723" s="2"/>
    </row>
    <row r="5724" spans="4:4" ht="15" customHeight="1" x14ac:dyDescent="0.3">
      <c r="D5724" s="2"/>
    </row>
    <row r="5725" spans="4:4" ht="15" customHeight="1" x14ac:dyDescent="0.3">
      <c r="D5725" s="2"/>
    </row>
    <row r="5726" spans="4:4" ht="15" customHeight="1" x14ac:dyDescent="0.3">
      <c r="D5726" s="2"/>
    </row>
    <row r="5727" spans="4:4" ht="15" customHeight="1" x14ac:dyDescent="0.3">
      <c r="D5727" s="2"/>
    </row>
    <row r="5728" spans="4:4" ht="15" customHeight="1" x14ac:dyDescent="0.3">
      <c r="D5728" s="2"/>
    </row>
    <row r="5729" spans="4:4" ht="15" customHeight="1" x14ac:dyDescent="0.3">
      <c r="D5729" s="2"/>
    </row>
    <row r="5730" spans="4:4" ht="15" customHeight="1" x14ac:dyDescent="0.3">
      <c r="D5730" s="2"/>
    </row>
    <row r="5731" spans="4:4" ht="15" customHeight="1" x14ac:dyDescent="0.3">
      <c r="D5731" s="2"/>
    </row>
    <row r="5732" spans="4:4" ht="15" customHeight="1" x14ac:dyDescent="0.3">
      <c r="D5732" s="2"/>
    </row>
    <row r="5733" spans="4:4" ht="15" customHeight="1" x14ac:dyDescent="0.3">
      <c r="D5733" s="2"/>
    </row>
    <row r="5734" spans="4:4" ht="15" customHeight="1" x14ac:dyDescent="0.3">
      <c r="D5734" s="2"/>
    </row>
    <row r="5735" spans="4:4" ht="15" customHeight="1" x14ac:dyDescent="0.3">
      <c r="D5735" s="2"/>
    </row>
    <row r="5736" spans="4:4" ht="15" customHeight="1" x14ac:dyDescent="0.3">
      <c r="D5736" s="2"/>
    </row>
    <row r="5737" spans="4:4" ht="15" customHeight="1" x14ac:dyDescent="0.3">
      <c r="D5737" s="2"/>
    </row>
    <row r="5738" spans="4:4" ht="15" customHeight="1" x14ac:dyDescent="0.3">
      <c r="D5738" s="2"/>
    </row>
    <row r="5739" spans="4:4" ht="15" customHeight="1" x14ac:dyDescent="0.3">
      <c r="D5739" s="2"/>
    </row>
    <row r="5740" spans="4:4" ht="15" customHeight="1" x14ac:dyDescent="0.3">
      <c r="D5740" s="2"/>
    </row>
    <row r="5741" spans="4:4" ht="15" customHeight="1" x14ac:dyDescent="0.3">
      <c r="D5741" s="2"/>
    </row>
    <row r="5742" spans="4:4" ht="15" customHeight="1" x14ac:dyDescent="0.3">
      <c r="D5742" s="2"/>
    </row>
    <row r="5743" spans="4:4" ht="15" customHeight="1" x14ac:dyDescent="0.3">
      <c r="D5743" s="2"/>
    </row>
    <row r="5744" spans="4:4" ht="15" customHeight="1" x14ac:dyDescent="0.3">
      <c r="D5744" s="2"/>
    </row>
    <row r="5745" spans="4:4" ht="15" customHeight="1" x14ac:dyDescent="0.3">
      <c r="D5745" s="2"/>
    </row>
    <row r="5746" spans="4:4" ht="15" customHeight="1" x14ac:dyDescent="0.3">
      <c r="D5746" s="2"/>
    </row>
    <row r="5747" spans="4:4" ht="15" customHeight="1" x14ac:dyDescent="0.3">
      <c r="D5747" s="2"/>
    </row>
    <row r="5748" spans="4:4" ht="15" customHeight="1" x14ac:dyDescent="0.3">
      <c r="D5748" s="2"/>
    </row>
    <row r="5749" spans="4:4" ht="15" customHeight="1" x14ac:dyDescent="0.3">
      <c r="D5749" s="2"/>
    </row>
    <row r="5750" spans="4:4" ht="15" customHeight="1" x14ac:dyDescent="0.3">
      <c r="D5750" s="2"/>
    </row>
    <row r="5751" spans="4:4" ht="15" customHeight="1" x14ac:dyDescent="0.3">
      <c r="D5751" s="2"/>
    </row>
    <row r="5752" spans="4:4" ht="15" customHeight="1" x14ac:dyDescent="0.3">
      <c r="D5752" s="2"/>
    </row>
    <row r="5753" spans="4:4" ht="15" customHeight="1" x14ac:dyDescent="0.3">
      <c r="D5753" s="2"/>
    </row>
    <row r="5754" spans="4:4" ht="15" customHeight="1" x14ac:dyDescent="0.3">
      <c r="D5754" s="2"/>
    </row>
    <row r="5755" spans="4:4" ht="15" customHeight="1" x14ac:dyDescent="0.3">
      <c r="D5755" s="2"/>
    </row>
    <row r="5756" spans="4:4" ht="15" customHeight="1" x14ac:dyDescent="0.3">
      <c r="D5756" s="2"/>
    </row>
    <row r="5757" spans="4:4" ht="15" customHeight="1" x14ac:dyDescent="0.3">
      <c r="D5757" s="2"/>
    </row>
    <row r="5758" spans="4:4" ht="15" customHeight="1" x14ac:dyDescent="0.3">
      <c r="D5758" s="2"/>
    </row>
    <row r="5759" spans="4:4" ht="15" customHeight="1" x14ac:dyDescent="0.3">
      <c r="D5759" s="2"/>
    </row>
    <row r="5760" spans="4:4" ht="15" customHeight="1" x14ac:dyDescent="0.3">
      <c r="D5760" s="2"/>
    </row>
    <row r="5761" spans="4:4" ht="15" customHeight="1" x14ac:dyDescent="0.3">
      <c r="D5761" s="2"/>
    </row>
    <row r="5762" spans="4:4" ht="15" customHeight="1" x14ac:dyDescent="0.3">
      <c r="D5762" s="2"/>
    </row>
    <row r="5763" spans="4:4" ht="15" customHeight="1" x14ac:dyDescent="0.3">
      <c r="D5763" s="2"/>
    </row>
    <row r="5764" spans="4:4" ht="15" customHeight="1" x14ac:dyDescent="0.3">
      <c r="D5764" s="2"/>
    </row>
    <row r="5765" spans="4:4" ht="15" customHeight="1" x14ac:dyDescent="0.3">
      <c r="D5765" s="2"/>
    </row>
    <row r="5766" spans="4:4" ht="15" customHeight="1" x14ac:dyDescent="0.3">
      <c r="D5766" s="2"/>
    </row>
    <row r="5767" spans="4:4" ht="15" customHeight="1" x14ac:dyDescent="0.3">
      <c r="D5767" s="2"/>
    </row>
    <row r="5768" spans="4:4" ht="15" customHeight="1" x14ac:dyDescent="0.3">
      <c r="D5768" s="2"/>
    </row>
    <row r="5769" spans="4:4" ht="15" customHeight="1" x14ac:dyDescent="0.3">
      <c r="D5769" s="2"/>
    </row>
    <row r="5770" spans="4:4" ht="15" customHeight="1" x14ac:dyDescent="0.3">
      <c r="D5770" s="2"/>
    </row>
    <row r="5771" spans="4:4" ht="15" customHeight="1" x14ac:dyDescent="0.3">
      <c r="D5771" s="2"/>
    </row>
    <row r="5772" spans="4:4" ht="15" customHeight="1" x14ac:dyDescent="0.3">
      <c r="D5772" s="2"/>
    </row>
    <row r="5773" spans="4:4" ht="15" customHeight="1" x14ac:dyDescent="0.3">
      <c r="D5773" s="2"/>
    </row>
    <row r="5774" spans="4:4" ht="15" customHeight="1" x14ac:dyDescent="0.3">
      <c r="D5774" s="2"/>
    </row>
    <row r="5775" spans="4:4" ht="15" customHeight="1" x14ac:dyDescent="0.3">
      <c r="D5775" s="2"/>
    </row>
    <row r="5776" spans="4:4" ht="15" customHeight="1" x14ac:dyDescent="0.3">
      <c r="D5776" s="2"/>
    </row>
    <row r="5777" spans="4:4" ht="15" customHeight="1" x14ac:dyDescent="0.3">
      <c r="D5777" s="2"/>
    </row>
    <row r="5778" spans="4:4" ht="15" customHeight="1" x14ac:dyDescent="0.3">
      <c r="D5778" s="2"/>
    </row>
    <row r="5779" spans="4:4" ht="15" customHeight="1" x14ac:dyDescent="0.3">
      <c r="D5779" s="2"/>
    </row>
    <row r="5780" spans="4:4" ht="15" customHeight="1" x14ac:dyDescent="0.3">
      <c r="D5780" s="2"/>
    </row>
    <row r="5781" spans="4:4" ht="15" customHeight="1" x14ac:dyDescent="0.3">
      <c r="D5781" s="2"/>
    </row>
    <row r="5782" spans="4:4" ht="15" customHeight="1" x14ac:dyDescent="0.3">
      <c r="D5782" s="2"/>
    </row>
    <row r="5783" spans="4:4" ht="15" customHeight="1" x14ac:dyDescent="0.3">
      <c r="D5783" s="2"/>
    </row>
    <row r="5784" spans="4:4" ht="15" customHeight="1" x14ac:dyDescent="0.3">
      <c r="D5784" s="2"/>
    </row>
    <row r="5785" spans="4:4" ht="15" customHeight="1" x14ac:dyDescent="0.3">
      <c r="D5785" s="2"/>
    </row>
    <row r="5786" spans="4:4" ht="15" customHeight="1" x14ac:dyDescent="0.3">
      <c r="D5786" s="2"/>
    </row>
    <row r="5787" spans="4:4" ht="15" customHeight="1" x14ac:dyDescent="0.3">
      <c r="D5787" s="2"/>
    </row>
    <row r="5788" spans="4:4" ht="15" customHeight="1" x14ac:dyDescent="0.3">
      <c r="D5788" s="2"/>
    </row>
    <row r="5789" spans="4:4" ht="15" customHeight="1" x14ac:dyDescent="0.3">
      <c r="D5789" s="2"/>
    </row>
    <row r="5790" spans="4:4" ht="15" customHeight="1" x14ac:dyDescent="0.3">
      <c r="D5790" s="2"/>
    </row>
    <row r="5791" spans="4:4" ht="15" customHeight="1" x14ac:dyDescent="0.3">
      <c r="D5791" s="2"/>
    </row>
    <row r="5792" spans="4:4" ht="15" customHeight="1" x14ac:dyDescent="0.3">
      <c r="D5792" s="2"/>
    </row>
    <row r="5793" spans="4:4" ht="15" customHeight="1" x14ac:dyDescent="0.3">
      <c r="D5793" s="2"/>
    </row>
    <row r="5794" spans="4:4" ht="15" customHeight="1" x14ac:dyDescent="0.3">
      <c r="D5794" s="2"/>
    </row>
    <row r="5795" spans="4:4" ht="15" customHeight="1" x14ac:dyDescent="0.3">
      <c r="D5795" s="2"/>
    </row>
    <row r="5796" spans="4:4" ht="15" customHeight="1" x14ac:dyDescent="0.3">
      <c r="D5796" s="2"/>
    </row>
    <row r="5797" spans="4:4" ht="15" customHeight="1" x14ac:dyDescent="0.3">
      <c r="D5797" s="2"/>
    </row>
    <row r="5798" spans="4:4" ht="15" customHeight="1" x14ac:dyDescent="0.3">
      <c r="D5798" s="2"/>
    </row>
    <row r="5799" spans="4:4" ht="15" customHeight="1" x14ac:dyDescent="0.3">
      <c r="D5799" s="2"/>
    </row>
    <row r="5800" spans="4:4" ht="15" customHeight="1" x14ac:dyDescent="0.3">
      <c r="D5800" s="2"/>
    </row>
    <row r="5801" spans="4:4" ht="15" customHeight="1" x14ac:dyDescent="0.3">
      <c r="D5801" s="2"/>
    </row>
    <row r="5802" spans="4:4" ht="15" customHeight="1" x14ac:dyDescent="0.3">
      <c r="D5802" s="2"/>
    </row>
    <row r="5803" spans="4:4" ht="15" customHeight="1" x14ac:dyDescent="0.3">
      <c r="D5803" s="2"/>
    </row>
    <row r="5804" spans="4:4" ht="15" customHeight="1" x14ac:dyDescent="0.3">
      <c r="D5804" s="2"/>
    </row>
    <row r="5805" spans="4:4" ht="15" customHeight="1" x14ac:dyDescent="0.3">
      <c r="D5805" s="2"/>
    </row>
    <row r="5806" spans="4:4" ht="15" customHeight="1" x14ac:dyDescent="0.3">
      <c r="D5806" s="2"/>
    </row>
    <row r="5807" spans="4:4" ht="15" customHeight="1" x14ac:dyDescent="0.3">
      <c r="D5807" s="2"/>
    </row>
    <row r="5808" spans="4:4" ht="15" customHeight="1" x14ac:dyDescent="0.3">
      <c r="D5808" s="2"/>
    </row>
    <row r="5809" spans="4:4" ht="15" customHeight="1" x14ac:dyDescent="0.3">
      <c r="D5809" s="2"/>
    </row>
    <row r="5810" spans="4:4" ht="15" customHeight="1" x14ac:dyDescent="0.3">
      <c r="D5810" s="2"/>
    </row>
    <row r="5811" spans="4:4" ht="15" customHeight="1" x14ac:dyDescent="0.3">
      <c r="D5811" s="2"/>
    </row>
    <row r="5812" spans="4:4" ht="15" customHeight="1" x14ac:dyDescent="0.3">
      <c r="D5812" s="2"/>
    </row>
    <row r="5813" spans="4:4" ht="15" customHeight="1" x14ac:dyDescent="0.3">
      <c r="D5813" s="2"/>
    </row>
    <row r="5814" spans="4:4" ht="15" customHeight="1" x14ac:dyDescent="0.3">
      <c r="D5814" s="2"/>
    </row>
    <row r="5815" spans="4:4" ht="15" customHeight="1" x14ac:dyDescent="0.3">
      <c r="D5815" s="2"/>
    </row>
    <row r="5816" spans="4:4" ht="15" customHeight="1" x14ac:dyDescent="0.3">
      <c r="D5816" s="2"/>
    </row>
    <row r="5817" spans="4:4" ht="15" customHeight="1" x14ac:dyDescent="0.3">
      <c r="D5817" s="2"/>
    </row>
    <row r="5818" spans="4:4" ht="15" customHeight="1" x14ac:dyDescent="0.3">
      <c r="D5818" s="2"/>
    </row>
    <row r="5819" spans="4:4" ht="15" customHeight="1" x14ac:dyDescent="0.3">
      <c r="D5819" s="2"/>
    </row>
    <row r="5820" spans="4:4" ht="15" customHeight="1" x14ac:dyDescent="0.3">
      <c r="D5820" s="2"/>
    </row>
    <row r="5821" spans="4:4" ht="15" customHeight="1" x14ac:dyDescent="0.3">
      <c r="D5821" s="2"/>
    </row>
    <row r="5822" spans="4:4" ht="15" customHeight="1" x14ac:dyDescent="0.3">
      <c r="D5822" s="2"/>
    </row>
    <row r="5823" spans="4:4" ht="15" customHeight="1" x14ac:dyDescent="0.3">
      <c r="D5823" s="2"/>
    </row>
    <row r="5824" spans="4:4" ht="15" customHeight="1" x14ac:dyDescent="0.3">
      <c r="D5824" s="2"/>
    </row>
    <row r="5825" spans="4:4" ht="15" customHeight="1" x14ac:dyDescent="0.3">
      <c r="D5825" s="2"/>
    </row>
    <row r="5826" spans="4:4" ht="15" customHeight="1" x14ac:dyDescent="0.3">
      <c r="D5826" s="2"/>
    </row>
    <row r="5827" spans="4:4" ht="15" customHeight="1" x14ac:dyDescent="0.3">
      <c r="D5827" s="2"/>
    </row>
    <row r="5828" spans="4:4" ht="15" customHeight="1" x14ac:dyDescent="0.3">
      <c r="D5828" s="2"/>
    </row>
    <row r="5829" spans="4:4" ht="15" customHeight="1" x14ac:dyDescent="0.3">
      <c r="D5829" s="2"/>
    </row>
    <row r="5830" spans="4:4" ht="15" customHeight="1" x14ac:dyDescent="0.3">
      <c r="D5830" s="2"/>
    </row>
    <row r="5831" spans="4:4" ht="15" customHeight="1" x14ac:dyDescent="0.3">
      <c r="D5831" s="2"/>
    </row>
    <row r="5832" spans="4:4" ht="15" customHeight="1" x14ac:dyDescent="0.3">
      <c r="D5832" s="2"/>
    </row>
    <row r="5833" spans="4:4" ht="15" customHeight="1" x14ac:dyDescent="0.3">
      <c r="D5833" s="2"/>
    </row>
    <row r="5834" spans="4:4" ht="15" customHeight="1" x14ac:dyDescent="0.3">
      <c r="D5834" s="2"/>
    </row>
    <row r="5835" spans="4:4" ht="15" customHeight="1" x14ac:dyDescent="0.3">
      <c r="D5835" s="2"/>
    </row>
    <row r="5836" spans="4:4" ht="15" customHeight="1" x14ac:dyDescent="0.3">
      <c r="D5836" s="2"/>
    </row>
    <row r="5837" spans="4:4" ht="15" customHeight="1" x14ac:dyDescent="0.3">
      <c r="D5837" s="2"/>
    </row>
    <row r="5838" spans="4:4" ht="15" customHeight="1" x14ac:dyDescent="0.3">
      <c r="D5838" s="2"/>
    </row>
    <row r="5839" spans="4:4" ht="15" customHeight="1" x14ac:dyDescent="0.3">
      <c r="D5839" s="2"/>
    </row>
    <row r="5840" spans="4:4" ht="15" customHeight="1" x14ac:dyDescent="0.3">
      <c r="D5840" s="2"/>
    </row>
    <row r="5841" spans="4:4" ht="15" customHeight="1" x14ac:dyDescent="0.3">
      <c r="D5841" s="2"/>
    </row>
    <row r="5842" spans="4:4" ht="15" customHeight="1" x14ac:dyDescent="0.3">
      <c r="D5842" s="2"/>
    </row>
    <row r="5843" spans="4:4" ht="15" customHeight="1" x14ac:dyDescent="0.3">
      <c r="D5843" s="2"/>
    </row>
    <row r="5844" spans="4:4" ht="15" customHeight="1" x14ac:dyDescent="0.3">
      <c r="D5844" s="2"/>
    </row>
    <row r="5845" spans="4:4" ht="15" customHeight="1" x14ac:dyDescent="0.3">
      <c r="D5845" s="2"/>
    </row>
    <row r="5846" spans="4:4" ht="15" customHeight="1" x14ac:dyDescent="0.3">
      <c r="D5846" s="2"/>
    </row>
    <row r="5847" spans="4:4" ht="15" customHeight="1" x14ac:dyDescent="0.3">
      <c r="D5847" s="2"/>
    </row>
    <row r="5848" spans="4:4" ht="15" customHeight="1" x14ac:dyDescent="0.3">
      <c r="D5848" s="2"/>
    </row>
    <row r="5849" spans="4:4" ht="15" customHeight="1" x14ac:dyDescent="0.3">
      <c r="D5849" s="2"/>
    </row>
    <row r="5850" spans="4:4" ht="15" customHeight="1" x14ac:dyDescent="0.3">
      <c r="D5850" s="2"/>
    </row>
    <row r="5851" spans="4:4" ht="15" customHeight="1" x14ac:dyDescent="0.3">
      <c r="D5851" s="2"/>
    </row>
    <row r="5852" spans="4:4" ht="15" customHeight="1" x14ac:dyDescent="0.3">
      <c r="D5852" s="2"/>
    </row>
    <row r="5853" spans="4:4" ht="15" customHeight="1" x14ac:dyDescent="0.3">
      <c r="D5853" s="2"/>
    </row>
    <row r="5854" spans="4:4" ht="15" customHeight="1" x14ac:dyDescent="0.3">
      <c r="D5854" s="2"/>
    </row>
    <row r="5855" spans="4:4" ht="15" customHeight="1" x14ac:dyDescent="0.3">
      <c r="D5855" s="2"/>
    </row>
    <row r="5856" spans="4:4" ht="15" customHeight="1" x14ac:dyDescent="0.3">
      <c r="D5856" s="2"/>
    </row>
    <row r="5857" spans="4:4" ht="15" customHeight="1" x14ac:dyDescent="0.3">
      <c r="D5857" s="2"/>
    </row>
    <row r="5858" spans="4:4" ht="15" customHeight="1" x14ac:dyDescent="0.3">
      <c r="D5858" s="2"/>
    </row>
    <row r="5859" spans="4:4" ht="15" customHeight="1" x14ac:dyDescent="0.3">
      <c r="D5859" s="2"/>
    </row>
    <row r="5860" spans="4:4" ht="15" customHeight="1" x14ac:dyDescent="0.3">
      <c r="D5860" s="2"/>
    </row>
    <row r="5861" spans="4:4" ht="15" customHeight="1" x14ac:dyDescent="0.3">
      <c r="D5861" s="2"/>
    </row>
    <row r="5862" spans="4:4" ht="15" customHeight="1" x14ac:dyDescent="0.3">
      <c r="D5862" s="2"/>
    </row>
    <row r="5863" spans="4:4" ht="15" customHeight="1" x14ac:dyDescent="0.3">
      <c r="D5863" s="2"/>
    </row>
    <row r="5864" spans="4:4" ht="15" customHeight="1" x14ac:dyDescent="0.3">
      <c r="D5864" s="2"/>
    </row>
    <row r="5865" spans="4:4" ht="15" customHeight="1" x14ac:dyDescent="0.3">
      <c r="D5865" s="2"/>
    </row>
    <row r="5866" spans="4:4" ht="15" customHeight="1" x14ac:dyDescent="0.3">
      <c r="D5866" s="2"/>
    </row>
    <row r="5867" spans="4:4" ht="15" customHeight="1" x14ac:dyDescent="0.3">
      <c r="D5867" s="2"/>
    </row>
    <row r="5868" spans="4:4" ht="15" customHeight="1" x14ac:dyDescent="0.3">
      <c r="D5868" s="2"/>
    </row>
    <row r="5869" spans="4:4" ht="15" customHeight="1" x14ac:dyDescent="0.3">
      <c r="D5869" s="2"/>
    </row>
    <row r="5870" spans="4:4" ht="15" customHeight="1" x14ac:dyDescent="0.3">
      <c r="D5870" s="2"/>
    </row>
    <row r="5871" spans="4:4" ht="15" customHeight="1" x14ac:dyDescent="0.3">
      <c r="D5871" s="2"/>
    </row>
    <row r="5872" spans="4:4" ht="15" customHeight="1" x14ac:dyDescent="0.3">
      <c r="D5872" s="2"/>
    </row>
    <row r="5873" spans="4:4" ht="15" customHeight="1" x14ac:dyDescent="0.3">
      <c r="D5873" s="2"/>
    </row>
    <row r="5874" spans="4:4" ht="15" customHeight="1" x14ac:dyDescent="0.3">
      <c r="D5874" s="2"/>
    </row>
    <row r="5875" spans="4:4" ht="15" customHeight="1" x14ac:dyDescent="0.3">
      <c r="D5875" s="2"/>
    </row>
    <row r="5876" spans="4:4" ht="15" customHeight="1" x14ac:dyDescent="0.3">
      <c r="D5876" s="2"/>
    </row>
    <row r="5877" spans="4:4" ht="15" customHeight="1" x14ac:dyDescent="0.3">
      <c r="D5877" s="2"/>
    </row>
    <row r="5878" spans="4:4" ht="15" customHeight="1" x14ac:dyDescent="0.3">
      <c r="D5878" s="2"/>
    </row>
    <row r="5879" spans="4:4" ht="15" customHeight="1" x14ac:dyDescent="0.3">
      <c r="D5879" s="2"/>
    </row>
    <row r="5880" spans="4:4" ht="15" customHeight="1" x14ac:dyDescent="0.3">
      <c r="D5880" s="2"/>
    </row>
    <row r="5881" spans="4:4" ht="15" customHeight="1" x14ac:dyDescent="0.3">
      <c r="D5881" s="2"/>
    </row>
    <row r="5882" spans="4:4" ht="15" customHeight="1" x14ac:dyDescent="0.3">
      <c r="D5882" s="2"/>
    </row>
    <row r="5883" spans="4:4" ht="15" customHeight="1" x14ac:dyDescent="0.3">
      <c r="D5883" s="2"/>
    </row>
    <row r="5884" spans="4:4" ht="15" customHeight="1" x14ac:dyDescent="0.3">
      <c r="D5884" s="2"/>
    </row>
    <row r="5885" spans="4:4" ht="15" customHeight="1" x14ac:dyDescent="0.3">
      <c r="D5885" s="2"/>
    </row>
    <row r="5886" spans="4:4" ht="15" customHeight="1" x14ac:dyDescent="0.3">
      <c r="D5886" s="2"/>
    </row>
    <row r="5887" spans="4:4" ht="15" customHeight="1" x14ac:dyDescent="0.3">
      <c r="D5887" s="2"/>
    </row>
    <row r="5888" spans="4:4" ht="15" customHeight="1" x14ac:dyDescent="0.3">
      <c r="D5888" s="2"/>
    </row>
    <row r="5889" spans="4:4" ht="15" customHeight="1" x14ac:dyDescent="0.3">
      <c r="D5889" s="2"/>
    </row>
    <row r="5890" spans="4:4" ht="15" customHeight="1" x14ac:dyDescent="0.3">
      <c r="D5890" s="2"/>
    </row>
    <row r="5891" spans="4:4" ht="15" customHeight="1" x14ac:dyDescent="0.3">
      <c r="D5891" s="2"/>
    </row>
    <row r="5892" spans="4:4" ht="15" customHeight="1" x14ac:dyDescent="0.3">
      <c r="D5892" s="2"/>
    </row>
    <row r="5893" spans="4:4" ht="15" customHeight="1" x14ac:dyDescent="0.3">
      <c r="D5893" s="2"/>
    </row>
    <row r="5894" spans="4:4" ht="15" customHeight="1" x14ac:dyDescent="0.3">
      <c r="D5894" s="2"/>
    </row>
    <row r="5895" spans="4:4" ht="15" customHeight="1" x14ac:dyDescent="0.3">
      <c r="D5895" s="2"/>
    </row>
    <row r="5896" spans="4:4" ht="15" customHeight="1" x14ac:dyDescent="0.3">
      <c r="D5896" s="2"/>
    </row>
    <row r="5897" spans="4:4" ht="15" customHeight="1" x14ac:dyDescent="0.3">
      <c r="D5897" s="2"/>
    </row>
    <row r="5898" spans="4:4" ht="15" customHeight="1" x14ac:dyDescent="0.3">
      <c r="D5898" s="2"/>
    </row>
    <row r="5899" spans="4:4" ht="15" customHeight="1" x14ac:dyDescent="0.3">
      <c r="D5899" s="2"/>
    </row>
    <row r="5900" spans="4:4" ht="15" customHeight="1" x14ac:dyDescent="0.3">
      <c r="D5900" s="2"/>
    </row>
    <row r="5901" spans="4:4" ht="15" customHeight="1" x14ac:dyDescent="0.3">
      <c r="D5901" s="2"/>
    </row>
    <row r="5902" spans="4:4" ht="15" customHeight="1" x14ac:dyDescent="0.3">
      <c r="D5902" s="2"/>
    </row>
    <row r="5903" spans="4:4" ht="15" customHeight="1" x14ac:dyDescent="0.3">
      <c r="D5903" s="2"/>
    </row>
    <row r="5904" spans="4:4" ht="15" customHeight="1" x14ac:dyDescent="0.3">
      <c r="D5904" s="2"/>
    </row>
    <row r="5905" spans="4:4" ht="15" customHeight="1" x14ac:dyDescent="0.3">
      <c r="D5905" s="2"/>
    </row>
    <row r="5906" spans="4:4" ht="15" customHeight="1" x14ac:dyDescent="0.3">
      <c r="D5906" s="2"/>
    </row>
    <row r="5907" spans="4:4" ht="15" customHeight="1" x14ac:dyDescent="0.3">
      <c r="D5907" s="2"/>
    </row>
    <row r="5908" spans="4:4" ht="15" customHeight="1" x14ac:dyDescent="0.3">
      <c r="D5908" s="2"/>
    </row>
    <row r="5909" spans="4:4" ht="15" customHeight="1" x14ac:dyDescent="0.3">
      <c r="D5909" s="2"/>
    </row>
    <row r="5910" spans="4:4" ht="15" customHeight="1" x14ac:dyDescent="0.3">
      <c r="D5910" s="2"/>
    </row>
    <row r="5911" spans="4:4" ht="15" customHeight="1" x14ac:dyDescent="0.3">
      <c r="D5911" s="2"/>
    </row>
    <row r="5912" spans="4:4" ht="15" customHeight="1" x14ac:dyDescent="0.3">
      <c r="D5912" s="2"/>
    </row>
    <row r="5913" spans="4:4" ht="15" customHeight="1" x14ac:dyDescent="0.3">
      <c r="D5913" s="2"/>
    </row>
    <row r="5914" spans="4:4" ht="15" customHeight="1" x14ac:dyDescent="0.3">
      <c r="D5914" s="2"/>
    </row>
    <row r="5915" spans="4:4" ht="15" customHeight="1" x14ac:dyDescent="0.3">
      <c r="D5915" s="2"/>
    </row>
    <row r="5916" spans="4:4" ht="15" customHeight="1" x14ac:dyDescent="0.3">
      <c r="D5916" s="2"/>
    </row>
    <row r="5917" spans="4:4" ht="15" customHeight="1" x14ac:dyDescent="0.3">
      <c r="D5917" s="2"/>
    </row>
    <row r="5918" spans="4:4" ht="15" customHeight="1" x14ac:dyDescent="0.3">
      <c r="D5918" s="2"/>
    </row>
    <row r="5919" spans="4:4" ht="15" customHeight="1" x14ac:dyDescent="0.3">
      <c r="D5919" s="2"/>
    </row>
    <row r="5920" spans="4:4" ht="15" customHeight="1" x14ac:dyDescent="0.3">
      <c r="D5920" s="2"/>
    </row>
    <row r="5921" spans="4:4" ht="15" customHeight="1" x14ac:dyDescent="0.3">
      <c r="D5921" s="2"/>
    </row>
    <row r="5922" spans="4:4" ht="15" customHeight="1" x14ac:dyDescent="0.3">
      <c r="D5922" s="2"/>
    </row>
    <row r="5923" spans="4:4" ht="15" customHeight="1" x14ac:dyDescent="0.3">
      <c r="D5923" s="2"/>
    </row>
    <row r="5924" spans="4:4" ht="15" customHeight="1" x14ac:dyDescent="0.3">
      <c r="D5924" s="2"/>
    </row>
    <row r="5925" spans="4:4" ht="15" customHeight="1" x14ac:dyDescent="0.3">
      <c r="D5925" s="2"/>
    </row>
    <row r="5926" spans="4:4" ht="15" customHeight="1" x14ac:dyDescent="0.3">
      <c r="D5926" s="2"/>
    </row>
    <row r="5927" spans="4:4" ht="15" customHeight="1" x14ac:dyDescent="0.3">
      <c r="D5927" s="2"/>
    </row>
    <row r="5928" spans="4:4" ht="15" customHeight="1" x14ac:dyDescent="0.3">
      <c r="D5928" s="2"/>
    </row>
    <row r="5929" spans="4:4" ht="15" customHeight="1" x14ac:dyDescent="0.3">
      <c r="D5929" s="2"/>
    </row>
    <row r="5930" spans="4:4" ht="15" customHeight="1" x14ac:dyDescent="0.3">
      <c r="D5930" s="2"/>
    </row>
    <row r="5931" spans="4:4" ht="15" customHeight="1" x14ac:dyDescent="0.3">
      <c r="D5931" s="2"/>
    </row>
    <row r="5932" spans="4:4" ht="15" customHeight="1" x14ac:dyDescent="0.3">
      <c r="D5932" s="2"/>
    </row>
    <row r="5933" spans="4:4" ht="15" customHeight="1" x14ac:dyDescent="0.3">
      <c r="D5933" s="2"/>
    </row>
    <row r="5934" spans="4:4" ht="15" customHeight="1" x14ac:dyDescent="0.3">
      <c r="D5934" s="2"/>
    </row>
    <row r="5935" spans="4:4" ht="15" customHeight="1" x14ac:dyDescent="0.3">
      <c r="D5935" s="2"/>
    </row>
    <row r="5936" spans="4:4" ht="15" customHeight="1" x14ac:dyDescent="0.3">
      <c r="D5936" s="2"/>
    </row>
    <row r="5937" spans="4:4" ht="15" customHeight="1" x14ac:dyDescent="0.3">
      <c r="D5937" s="2"/>
    </row>
    <row r="5938" spans="4:4" ht="15" customHeight="1" x14ac:dyDescent="0.3">
      <c r="D5938" s="2"/>
    </row>
    <row r="5939" spans="4:4" ht="15" customHeight="1" x14ac:dyDescent="0.3">
      <c r="D5939" s="2"/>
    </row>
    <row r="5940" spans="4:4" ht="15" customHeight="1" x14ac:dyDescent="0.3">
      <c r="D5940" s="2"/>
    </row>
    <row r="5941" spans="4:4" ht="15" customHeight="1" x14ac:dyDescent="0.3">
      <c r="D5941" s="2"/>
    </row>
    <row r="5942" spans="4:4" ht="15" customHeight="1" x14ac:dyDescent="0.3">
      <c r="D5942" s="2"/>
    </row>
    <row r="5943" spans="4:4" ht="15" customHeight="1" x14ac:dyDescent="0.3">
      <c r="D5943" s="2"/>
    </row>
    <row r="5944" spans="4:4" ht="15" customHeight="1" x14ac:dyDescent="0.3">
      <c r="D5944" s="2"/>
    </row>
    <row r="5945" spans="4:4" ht="15" customHeight="1" x14ac:dyDescent="0.3">
      <c r="D5945" s="2"/>
    </row>
    <row r="5946" spans="4:4" ht="15" customHeight="1" x14ac:dyDescent="0.3">
      <c r="D5946" s="2"/>
    </row>
    <row r="5947" spans="4:4" ht="15" customHeight="1" x14ac:dyDescent="0.3">
      <c r="D5947" s="2"/>
    </row>
    <row r="5948" spans="4:4" ht="15" customHeight="1" x14ac:dyDescent="0.3">
      <c r="D5948" s="2"/>
    </row>
    <row r="5949" spans="4:4" ht="15" customHeight="1" x14ac:dyDescent="0.3">
      <c r="D5949" s="2"/>
    </row>
    <row r="5950" spans="4:4" ht="15" customHeight="1" x14ac:dyDescent="0.3">
      <c r="D5950" s="2"/>
    </row>
    <row r="5951" spans="4:4" ht="15" customHeight="1" x14ac:dyDescent="0.3">
      <c r="D5951" s="2"/>
    </row>
    <row r="5952" spans="4:4" ht="15" customHeight="1" x14ac:dyDescent="0.3">
      <c r="D5952" s="2"/>
    </row>
    <row r="5953" spans="4:4" ht="15" customHeight="1" x14ac:dyDescent="0.3">
      <c r="D5953" s="2"/>
    </row>
    <row r="5954" spans="4:4" ht="15" customHeight="1" x14ac:dyDescent="0.3">
      <c r="D5954" s="2"/>
    </row>
    <row r="5955" spans="4:4" ht="15" customHeight="1" x14ac:dyDescent="0.3">
      <c r="D5955" s="2"/>
    </row>
    <row r="5956" spans="4:4" ht="15" customHeight="1" x14ac:dyDescent="0.3">
      <c r="D5956" s="2"/>
    </row>
    <row r="5957" spans="4:4" ht="15" customHeight="1" x14ac:dyDescent="0.3">
      <c r="D5957" s="2"/>
    </row>
    <row r="5958" spans="4:4" ht="15" customHeight="1" x14ac:dyDescent="0.3">
      <c r="D5958" s="2"/>
    </row>
    <row r="5959" spans="4:4" ht="15" customHeight="1" x14ac:dyDescent="0.3">
      <c r="D5959" s="2"/>
    </row>
    <row r="5960" spans="4:4" ht="15" customHeight="1" x14ac:dyDescent="0.3">
      <c r="D5960" s="2"/>
    </row>
    <row r="5961" spans="4:4" ht="15" customHeight="1" x14ac:dyDescent="0.3">
      <c r="D5961" s="2"/>
    </row>
    <row r="5962" spans="4:4" ht="15" customHeight="1" x14ac:dyDescent="0.3">
      <c r="D5962" s="2"/>
    </row>
    <row r="5963" spans="4:4" ht="15" customHeight="1" x14ac:dyDescent="0.3">
      <c r="D5963" s="2"/>
    </row>
    <row r="5964" spans="4:4" ht="15" customHeight="1" x14ac:dyDescent="0.3">
      <c r="D5964" s="2"/>
    </row>
    <row r="5965" spans="4:4" ht="15" customHeight="1" x14ac:dyDescent="0.3">
      <c r="D5965" s="2"/>
    </row>
    <row r="5966" spans="4:4" ht="15" customHeight="1" x14ac:dyDescent="0.3">
      <c r="D5966" s="2"/>
    </row>
    <row r="5967" spans="4:4" ht="15" customHeight="1" x14ac:dyDescent="0.3">
      <c r="D5967" s="2"/>
    </row>
    <row r="5968" spans="4:4" ht="15" customHeight="1" x14ac:dyDescent="0.3">
      <c r="D5968" s="2"/>
    </row>
    <row r="5969" spans="4:4" ht="15" customHeight="1" x14ac:dyDescent="0.3">
      <c r="D5969" s="2"/>
    </row>
    <row r="5970" spans="4:4" ht="15" customHeight="1" x14ac:dyDescent="0.3">
      <c r="D5970" s="2"/>
    </row>
    <row r="5971" spans="4:4" ht="15" customHeight="1" x14ac:dyDescent="0.3">
      <c r="D5971" s="2"/>
    </row>
    <row r="5972" spans="4:4" ht="15" customHeight="1" x14ac:dyDescent="0.3">
      <c r="D5972" s="2"/>
    </row>
    <row r="5973" spans="4:4" ht="15" customHeight="1" x14ac:dyDescent="0.3">
      <c r="D5973" s="2"/>
    </row>
    <row r="5974" spans="4:4" ht="15" customHeight="1" x14ac:dyDescent="0.3">
      <c r="D5974" s="2"/>
    </row>
    <row r="5975" spans="4:4" ht="15" customHeight="1" x14ac:dyDescent="0.3">
      <c r="D5975" s="2"/>
    </row>
    <row r="5976" spans="4:4" ht="15" customHeight="1" x14ac:dyDescent="0.3">
      <c r="D5976" s="2"/>
    </row>
    <row r="5977" spans="4:4" ht="15" customHeight="1" x14ac:dyDescent="0.3">
      <c r="D5977" s="2"/>
    </row>
    <row r="5978" spans="4:4" ht="15" customHeight="1" x14ac:dyDescent="0.3">
      <c r="D5978" s="2"/>
    </row>
    <row r="5979" spans="4:4" ht="15" customHeight="1" x14ac:dyDescent="0.3">
      <c r="D5979" s="2"/>
    </row>
    <row r="5980" spans="4:4" ht="15" customHeight="1" x14ac:dyDescent="0.3">
      <c r="D5980" s="2"/>
    </row>
    <row r="5981" spans="4:4" ht="15" customHeight="1" x14ac:dyDescent="0.3">
      <c r="D5981" s="2"/>
    </row>
    <row r="5982" spans="4:4" ht="15" customHeight="1" x14ac:dyDescent="0.3">
      <c r="D5982" s="2"/>
    </row>
    <row r="5983" spans="4:4" ht="15" customHeight="1" x14ac:dyDescent="0.3">
      <c r="D5983" s="2"/>
    </row>
    <row r="5984" spans="4:4" ht="15" customHeight="1" x14ac:dyDescent="0.3">
      <c r="D5984" s="2"/>
    </row>
    <row r="5985" spans="4:4" ht="15" customHeight="1" x14ac:dyDescent="0.3">
      <c r="D5985" s="2"/>
    </row>
    <row r="5986" spans="4:4" ht="15" customHeight="1" x14ac:dyDescent="0.3">
      <c r="D5986" s="2"/>
    </row>
    <row r="5987" spans="4:4" ht="15" customHeight="1" x14ac:dyDescent="0.3">
      <c r="D5987" s="2"/>
    </row>
    <row r="5988" spans="4:4" ht="15" customHeight="1" x14ac:dyDescent="0.3">
      <c r="D5988" s="2"/>
    </row>
    <row r="5989" spans="4:4" ht="15" customHeight="1" x14ac:dyDescent="0.3">
      <c r="D5989" s="2"/>
    </row>
    <row r="5990" spans="4:4" ht="15" customHeight="1" x14ac:dyDescent="0.3">
      <c r="D5990" s="2"/>
    </row>
    <row r="5991" spans="4:4" ht="15" customHeight="1" x14ac:dyDescent="0.3">
      <c r="D5991" s="2"/>
    </row>
    <row r="5992" spans="4:4" ht="15" customHeight="1" x14ac:dyDescent="0.3">
      <c r="D5992" s="2"/>
    </row>
    <row r="5993" spans="4:4" ht="15" customHeight="1" x14ac:dyDescent="0.3">
      <c r="D5993" s="2"/>
    </row>
    <row r="5994" spans="4:4" ht="15" customHeight="1" x14ac:dyDescent="0.3">
      <c r="D5994" s="2"/>
    </row>
    <row r="5995" spans="4:4" ht="15" customHeight="1" x14ac:dyDescent="0.3">
      <c r="D5995" s="2"/>
    </row>
    <row r="5996" spans="4:4" ht="15" customHeight="1" x14ac:dyDescent="0.3">
      <c r="D5996" s="2"/>
    </row>
    <row r="5997" spans="4:4" ht="15" customHeight="1" x14ac:dyDescent="0.3">
      <c r="D5997" s="2"/>
    </row>
    <row r="5998" spans="4:4" ht="15" customHeight="1" x14ac:dyDescent="0.3">
      <c r="D5998" s="2"/>
    </row>
    <row r="5999" spans="4:4" ht="15" customHeight="1" x14ac:dyDescent="0.3">
      <c r="D5999" s="2"/>
    </row>
    <row r="6000" spans="4:4" ht="15" customHeight="1" x14ac:dyDescent="0.3">
      <c r="D6000" s="2"/>
    </row>
    <row r="6001" spans="4:4" ht="15" customHeight="1" x14ac:dyDescent="0.3">
      <c r="D6001" s="2"/>
    </row>
    <row r="6002" spans="4:4" ht="15" customHeight="1" x14ac:dyDescent="0.3">
      <c r="D6002" s="2"/>
    </row>
    <row r="6003" spans="4:4" ht="15" customHeight="1" x14ac:dyDescent="0.3">
      <c r="D6003" s="2"/>
    </row>
    <row r="6004" spans="4:4" ht="15" customHeight="1" x14ac:dyDescent="0.3">
      <c r="D6004" s="2"/>
    </row>
    <row r="6005" spans="4:4" ht="15" customHeight="1" x14ac:dyDescent="0.3">
      <c r="D6005" s="2"/>
    </row>
    <row r="6006" spans="4:4" ht="15" customHeight="1" x14ac:dyDescent="0.3">
      <c r="D6006" s="2"/>
    </row>
    <row r="6007" spans="4:4" ht="15" customHeight="1" x14ac:dyDescent="0.3">
      <c r="D6007" s="2"/>
    </row>
    <row r="6008" spans="4:4" ht="15" customHeight="1" x14ac:dyDescent="0.3">
      <c r="D6008" s="2"/>
    </row>
    <row r="6009" spans="4:4" ht="15" customHeight="1" x14ac:dyDescent="0.3">
      <c r="D6009" s="2"/>
    </row>
    <row r="6010" spans="4:4" ht="15" customHeight="1" x14ac:dyDescent="0.3">
      <c r="D6010" s="2"/>
    </row>
    <row r="6011" spans="4:4" ht="15" customHeight="1" x14ac:dyDescent="0.3">
      <c r="D6011" s="2"/>
    </row>
    <row r="6012" spans="4:4" ht="15" customHeight="1" x14ac:dyDescent="0.3">
      <c r="D6012" s="2"/>
    </row>
    <row r="6013" spans="4:4" ht="15" customHeight="1" x14ac:dyDescent="0.3">
      <c r="D6013" s="2"/>
    </row>
    <row r="6014" spans="4:4" ht="15" customHeight="1" x14ac:dyDescent="0.3">
      <c r="D6014" s="2"/>
    </row>
    <row r="6015" spans="4:4" ht="15" customHeight="1" x14ac:dyDescent="0.3">
      <c r="D6015" s="2"/>
    </row>
    <row r="6016" spans="4:4" ht="15" customHeight="1" x14ac:dyDescent="0.3">
      <c r="D6016" s="2"/>
    </row>
    <row r="6017" spans="4:4" ht="15" customHeight="1" x14ac:dyDescent="0.3">
      <c r="D6017" s="2"/>
    </row>
    <row r="6018" spans="4:4" ht="15" customHeight="1" x14ac:dyDescent="0.3">
      <c r="D6018" s="2"/>
    </row>
    <row r="6019" spans="4:4" ht="15" customHeight="1" x14ac:dyDescent="0.3">
      <c r="D6019" s="2"/>
    </row>
    <row r="6020" spans="4:4" ht="15" customHeight="1" x14ac:dyDescent="0.3">
      <c r="D6020" s="2"/>
    </row>
    <row r="6021" spans="4:4" ht="15" customHeight="1" x14ac:dyDescent="0.3">
      <c r="D6021" s="2"/>
    </row>
    <row r="6022" spans="4:4" ht="15" customHeight="1" x14ac:dyDescent="0.3">
      <c r="D6022" s="2"/>
    </row>
    <row r="6023" spans="4:4" ht="15" customHeight="1" x14ac:dyDescent="0.3">
      <c r="D6023" s="2"/>
    </row>
    <row r="6024" spans="4:4" ht="15" customHeight="1" x14ac:dyDescent="0.3">
      <c r="D6024" s="2"/>
    </row>
    <row r="6025" spans="4:4" ht="15" customHeight="1" x14ac:dyDescent="0.3">
      <c r="D6025" s="2"/>
    </row>
    <row r="6026" spans="4:4" ht="15" customHeight="1" x14ac:dyDescent="0.3">
      <c r="D6026" s="2"/>
    </row>
    <row r="6027" spans="4:4" ht="15" customHeight="1" x14ac:dyDescent="0.3">
      <c r="D6027" s="2"/>
    </row>
    <row r="6028" spans="4:4" ht="15" customHeight="1" x14ac:dyDescent="0.3">
      <c r="D6028" s="2"/>
    </row>
    <row r="6029" spans="4:4" ht="15" customHeight="1" x14ac:dyDescent="0.3">
      <c r="D6029" s="2"/>
    </row>
    <row r="6030" spans="4:4" ht="15" customHeight="1" x14ac:dyDescent="0.3">
      <c r="D6030" s="2"/>
    </row>
    <row r="6031" spans="4:4" ht="15" customHeight="1" x14ac:dyDescent="0.3">
      <c r="D6031" s="2"/>
    </row>
    <row r="6032" spans="4:4" ht="15" customHeight="1" x14ac:dyDescent="0.3">
      <c r="D6032" s="2"/>
    </row>
    <row r="6033" spans="4:4" ht="15" customHeight="1" x14ac:dyDescent="0.3">
      <c r="D6033" s="2"/>
    </row>
    <row r="6034" spans="4:4" ht="15" customHeight="1" x14ac:dyDescent="0.3">
      <c r="D6034" s="2"/>
    </row>
    <row r="6035" spans="4:4" ht="15" customHeight="1" x14ac:dyDescent="0.3">
      <c r="D6035" s="2"/>
    </row>
    <row r="6036" spans="4:4" ht="15" customHeight="1" x14ac:dyDescent="0.3">
      <c r="D6036" s="2"/>
    </row>
    <row r="6037" spans="4:4" ht="15" customHeight="1" x14ac:dyDescent="0.3">
      <c r="D6037" s="2"/>
    </row>
    <row r="6038" spans="4:4" ht="15" customHeight="1" x14ac:dyDescent="0.3">
      <c r="D6038" s="2"/>
    </row>
    <row r="6039" spans="4:4" ht="15" customHeight="1" x14ac:dyDescent="0.3">
      <c r="D6039" s="2"/>
    </row>
    <row r="6040" spans="4:4" ht="15" customHeight="1" x14ac:dyDescent="0.3">
      <c r="D6040" s="2"/>
    </row>
    <row r="6041" spans="4:4" ht="15" customHeight="1" x14ac:dyDescent="0.3">
      <c r="D6041" s="2"/>
    </row>
    <row r="6042" spans="4:4" ht="15" customHeight="1" x14ac:dyDescent="0.3">
      <c r="D6042" s="2"/>
    </row>
    <row r="6043" spans="4:4" ht="15" customHeight="1" x14ac:dyDescent="0.3">
      <c r="D6043" s="2"/>
    </row>
    <row r="6044" spans="4:4" ht="15" customHeight="1" x14ac:dyDescent="0.3">
      <c r="D6044" s="2"/>
    </row>
    <row r="6045" spans="4:4" ht="15" customHeight="1" x14ac:dyDescent="0.3">
      <c r="D6045" s="2"/>
    </row>
    <row r="6046" spans="4:4" ht="15" customHeight="1" x14ac:dyDescent="0.3">
      <c r="D6046" s="2"/>
    </row>
    <row r="6047" spans="4:4" ht="15" customHeight="1" x14ac:dyDescent="0.3">
      <c r="D6047" s="2"/>
    </row>
    <row r="6048" spans="4:4" ht="15" customHeight="1" x14ac:dyDescent="0.3">
      <c r="D6048" s="2"/>
    </row>
    <row r="6049" spans="4:4" ht="15" customHeight="1" x14ac:dyDescent="0.3">
      <c r="D6049" s="2"/>
    </row>
    <row r="6050" spans="4:4" ht="15" customHeight="1" x14ac:dyDescent="0.3">
      <c r="D6050" s="2"/>
    </row>
    <row r="6051" spans="4:4" ht="15" customHeight="1" x14ac:dyDescent="0.3">
      <c r="D6051" s="2"/>
    </row>
    <row r="6052" spans="4:4" ht="15" customHeight="1" x14ac:dyDescent="0.3">
      <c r="D6052" s="2"/>
    </row>
    <row r="6053" spans="4:4" ht="15" customHeight="1" x14ac:dyDescent="0.3">
      <c r="D6053" s="2"/>
    </row>
    <row r="6054" spans="4:4" ht="15" customHeight="1" x14ac:dyDescent="0.3">
      <c r="D6054" s="2"/>
    </row>
    <row r="6055" spans="4:4" ht="15" customHeight="1" x14ac:dyDescent="0.3">
      <c r="D6055" s="2"/>
    </row>
    <row r="6056" spans="4:4" ht="15" customHeight="1" x14ac:dyDescent="0.3">
      <c r="D6056" s="2"/>
    </row>
    <row r="6057" spans="4:4" ht="15" customHeight="1" x14ac:dyDescent="0.3">
      <c r="D6057" s="2"/>
    </row>
    <row r="6058" spans="4:4" ht="15" customHeight="1" x14ac:dyDescent="0.3">
      <c r="D6058" s="2"/>
    </row>
    <row r="6059" spans="4:4" ht="15" customHeight="1" x14ac:dyDescent="0.3">
      <c r="D6059" s="2"/>
    </row>
    <row r="6060" spans="4:4" ht="15" customHeight="1" x14ac:dyDescent="0.3">
      <c r="D6060" s="2"/>
    </row>
    <row r="6061" spans="4:4" ht="15" customHeight="1" x14ac:dyDescent="0.3">
      <c r="D6061" s="2"/>
    </row>
    <row r="6062" spans="4:4" ht="15" customHeight="1" x14ac:dyDescent="0.3">
      <c r="D6062" s="2"/>
    </row>
    <row r="6063" spans="4:4" ht="15" customHeight="1" x14ac:dyDescent="0.3">
      <c r="D6063" s="2"/>
    </row>
    <row r="6064" spans="4:4" ht="15" customHeight="1" x14ac:dyDescent="0.3">
      <c r="D6064" s="2"/>
    </row>
    <row r="6065" spans="4:4" ht="15" customHeight="1" x14ac:dyDescent="0.3">
      <c r="D6065" s="2"/>
    </row>
    <row r="6066" spans="4:4" ht="15" customHeight="1" x14ac:dyDescent="0.3">
      <c r="D6066" s="2"/>
    </row>
    <row r="6067" spans="4:4" ht="15" customHeight="1" x14ac:dyDescent="0.3">
      <c r="D6067" s="2"/>
    </row>
    <row r="6068" spans="4:4" ht="15" customHeight="1" x14ac:dyDescent="0.3">
      <c r="D6068" s="2"/>
    </row>
    <row r="6069" spans="4:4" ht="15" customHeight="1" x14ac:dyDescent="0.3">
      <c r="D6069" s="2"/>
    </row>
    <row r="6070" spans="4:4" ht="15" customHeight="1" x14ac:dyDescent="0.3">
      <c r="D6070" s="2"/>
    </row>
    <row r="6071" spans="4:4" ht="15" customHeight="1" x14ac:dyDescent="0.3">
      <c r="D6071" s="2"/>
    </row>
    <row r="6072" spans="4:4" ht="15" customHeight="1" x14ac:dyDescent="0.3">
      <c r="D6072" s="2"/>
    </row>
    <row r="6073" spans="4:4" ht="15" customHeight="1" x14ac:dyDescent="0.3">
      <c r="D6073" s="2"/>
    </row>
    <row r="6074" spans="4:4" ht="15" customHeight="1" x14ac:dyDescent="0.3">
      <c r="D6074" s="2"/>
    </row>
    <row r="6075" spans="4:4" ht="15" customHeight="1" x14ac:dyDescent="0.3">
      <c r="D6075" s="2"/>
    </row>
    <row r="6076" spans="4:4" ht="15" customHeight="1" x14ac:dyDescent="0.3">
      <c r="D6076" s="2"/>
    </row>
    <row r="6077" spans="4:4" ht="15" customHeight="1" x14ac:dyDescent="0.3">
      <c r="D6077" s="2"/>
    </row>
    <row r="6078" spans="4:4" ht="15" customHeight="1" x14ac:dyDescent="0.3">
      <c r="D6078" s="2"/>
    </row>
    <row r="6079" spans="4:4" ht="15" customHeight="1" x14ac:dyDescent="0.3">
      <c r="D6079" s="2"/>
    </row>
    <row r="6080" spans="4:4" ht="15" customHeight="1" x14ac:dyDescent="0.3">
      <c r="D6080" s="2"/>
    </row>
    <row r="6081" spans="4:4" ht="15" customHeight="1" x14ac:dyDescent="0.3">
      <c r="D6081" s="2"/>
    </row>
    <row r="6082" spans="4:4" ht="15" customHeight="1" x14ac:dyDescent="0.3">
      <c r="D6082" s="2"/>
    </row>
    <row r="6083" spans="4:4" ht="15" customHeight="1" x14ac:dyDescent="0.3">
      <c r="D6083" s="2"/>
    </row>
    <row r="6084" spans="4:4" ht="15" customHeight="1" x14ac:dyDescent="0.3">
      <c r="D6084" s="2"/>
    </row>
    <row r="6085" spans="4:4" ht="15" customHeight="1" x14ac:dyDescent="0.3">
      <c r="D6085" s="2"/>
    </row>
    <row r="6086" spans="4:4" ht="15" customHeight="1" x14ac:dyDescent="0.3">
      <c r="D6086" s="2"/>
    </row>
    <row r="6087" spans="4:4" ht="15" customHeight="1" x14ac:dyDescent="0.3">
      <c r="D6087" s="2"/>
    </row>
    <row r="6088" spans="4:4" ht="15" customHeight="1" x14ac:dyDescent="0.3">
      <c r="D6088" s="2"/>
    </row>
    <row r="6089" spans="4:4" ht="15" customHeight="1" x14ac:dyDescent="0.3">
      <c r="D6089" s="2"/>
    </row>
    <row r="6090" spans="4:4" ht="15" customHeight="1" x14ac:dyDescent="0.3">
      <c r="D6090" s="2"/>
    </row>
    <row r="6091" spans="4:4" ht="15" customHeight="1" x14ac:dyDescent="0.3">
      <c r="D6091" s="2"/>
    </row>
    <row r="6092" spans="4:4" ht="15" customHeight="1" x14ac:dyDescent="0.3">
      <c r="D6092" s="2"/>
    </row>
    <row r="6093" spans="4:4" ht="15" customHeight="1" x14ac:dyDescent="0.3">
      <c r="D6093" s="2"/>
    </row>
    <row r="6094" spans="4:4" ht="15" customHeight="1" x14ac:dyDescent="0.3">
      <c r="D6094" s="2"/>
    </row>
    <row r="6095" spans="4:4" ht="15" customHeight="1" x14ac:dyDescent="0.3">
      <c r="D6095" s="2"/>
    </row>
    <row r="6096" spans="4:4" ht="15" customHeight="1" x14ac:dyDescent="0.3">
      <c r="D6096" s="2"/>
    </row>
    <row r="6097" spans="4:4" ht="15" customHeight="1" x14ac:dyDescent="0.3">
      <c r="D6097" s="2"/>
    </row>
    <row r="6098" spans="4:4" ht="15" customHeight="1" x14ac:dyDescent="0.3">
      <c r="D6098" s="2"/>
    </row>
    <row r="6099" spans="4:4" ht="15" customHeight="1" x14ac:dyDescent="0.3">
      <c r="D6099" s="2"/>
    </row>
    <row r="6100" spans="4:4" ht="15" customHeight="1" x14ac:dyDescent="0.3">
      <c r="D6100" s="2"/>
    </row>
    <row r="6101" spans="4:4" ht="15" customHeight="1" x14ac:dyDescent="0.3">
      <c r="D6101" s="2"/>
    </row>
    <row r="6102" spans="4:4" ht="15" customHeight="1" x14ac:dyDescent="0.3">
      <c r="D6102" s="2"/>
    </row>
    <row r="6103" spans="4:4" ht="15" customHeight="1" x14ac:dyDescent="0.3">
      <c r="D6103" s="2"/>
    </row>
    <row r="6104" spans="4:4" ht="15" customHeight="1" x14ac:dyDescent="0.3">
      <c r="D6104" s="2"/>
    </row>
    <row r="6105" spans="4:4" ht="15" customHeight="1" x14ac:dyDescent="0.3">
      <c r="D6105" s="2"/>
    </row>
    <row r="6106" spans="4:4" ht="15" customHeight="1" x14ac:dyDescent="0.3">
      <c r="D6106" s="2"/>
    </row>
    <row r="6107" spans="4:4" ht="15" customHeight="1" x14ac:dyDescent="0.3">
      <c r="D6107" s="2"/>
    </row>
    <row r="6108" spans="4:4" ht="15" customHeight="1" x14ac:dyDescent="0.3">
      <c r="D6108" s="2"/>
    </row>
    <row r="6109" spans="4:4" ht="15" customHeight="1" x14ac:dyDescent="0.3">
      <c r="D6109" s="2"/>
    </row>
    <row r="6110" spans="4:4" ht="15" customHeight="1" x14ac:dyDescent="0.3">
      <c r="D6110" s="2"/>
    </row>
    <row r="6111" spans="4:4" ht="15" customHeight="1" x14ac:dyDescent="0.3">
      <c r="D6111" s="2"/>
    </row>
    <row r="6112" spans="4:4" ht="15" customHeight="1" x14ac:dyDescent="0.3">
      <c r="D6112" s="2"/>
    </row>
    <row r="6113" spans="4:4" ht="15" customHeight="1" x14ac:dyDescent="0.3">
      <c r="D6113" s="2"/>
    </row>
    <row r="6114" spans="4:4" ht="15" customHeight="1" x14ac:dyDescent="0.3">
      <c r="D6114" s="2"/>
    </row>
    <row r="6115" spans="4:4" ht="15" customHeight="1" x14ac:dyDescent="0.3">
      <c r="D6115" s="2"/>
    </row>
    <row r="6116" spans="4:4" ht="15" customHeight="1" x14ac:dyDescent="0.3">
      <c r="D6116" s="2"/>
    </row>
    <row r="6117" spans="4:4" ht="15" customHeight="1" x14ac:dyDescent="0.3">
      <c r="D6117" s="2"/>
    </row>
    <row r="6118" spans="4:4" ht="15" customHeight="1" x14ac:dyDescent="0.3">
      <c r="D6118" s="2"/>
    </row>
    <row r="6119" spans="4:4" ht="15" customHeight="1" x14ac:dyDescent="0.3">
      <c r="D6119" s="2"/>
    </row>
    <row r="6120" spans="4:4" ht="15" customHeight="1" x14ac:dyDescent="0.3">
      <c r="D6120" s="2"/>
    </row>
    <row r="6121" spans="4:4" ht="15" customHeight="1" x14ac:dyDescent="0.3">
      <c r="D6121" s="2"/>
    </row>
    <row r="6122" spans="4:4" ht="15" customHeight="1" x14ac:dyDescent="0.3">
      <c r="D6122" s="2"/>
    </row>
    <row r="6123" spans="4:4" ht="15" customHeight="1" x14ac:dyDescent="0.3">
      <c r="D6123" s="2"/>
    </row>
    <row r="6124" spans="4:4" ht="15" customHeight="1" x14ac:dyDescent="0.3">
      <c r="D6124" s="2"/>
    </row>
    <row r="6125" spans="4:4" ht="15" customHeight="1" x14ac:dyDescent="0.3">
      <c r="D6125" s="2"/>
    </row>
    <row r="6126" spans="4:4" ht="15" customHeight="1" x14ac:dyDescent="0.3">
      <c r="D6126" s="2"/>
    </row>
    <row r="6127" spans="4:4" ht="15" customHeight="1" x14ac:dyDescent="0.3">
      <c r="D6127" s="2"/>
    </row>
    <row r="6128" spans="4:4" ht="15" customHeight="1" x14ac:dyDescent="0.3">
      <c r="D6128" s="2"/>
    </row>
    <row r="6129" spans="4:4" ht="15" customHeight="1" x14ac:dyDescent="0.3">
      <c r="D6129" s="2"/>
    </row>
    <row r="6130" spans="4:4" ht="15" customHeight="1" x14ac:dyDescent="0.3">
      <c r="D6130" s="2"/>
    </row>
    <row r="6131" spans="4:4" ht="15" customHeight="1" x14ac:dyDescent="0.3">
      <c r="D6131" s="2"/>
    </row>
    <row r="6132" spans="4:4" ht="15" customHeight="1" x14ac:dyDescent="0.3">
      <c r="D6132" s="2"/>
    </row>
    <row r="6133" spans="4:4" ht="15" customHeight="1" x14ac:dyDescent="0.3">
      <c r="D6133" s="2"/>
    </row>
    <row r="6134" spans="4:4" ht="15" customHeight="1" x14ac:dyDescent="0.3">
      <c r="D6134" s="2"/>
    </row>
    <row r="6135" spans="4:4" ht="15" customHeight="1" x14ac:dyDescent="0.3">
      <c r="D6135" s="2"/>
    </row>
    <row r="6136" spans="4:4" ht="15" customHeight="1" x14ac:dyDescent="0.3">
      <c r="D6136" s="2"/>
    </row>
    <row r="6137" spans="4:4" ht="15" customHeight="1" x14ac:dyDescent="0.3">
      <c r="D6137" s="2"/>
    </row>
    <row r="6138" spans="4:4" ht="15" customHeight="1" x14ac:dyDescent="0.3">
      <c r="D6138" s="2"/>
    </row>
    <row r="6139" spans="4:4" ht="15" customHeight="1" x14ac:dyDescent="0.3">
      <c r="D6139" s="2"/>
    </row>
    <row r="6140" spans="4:4" ht="15" customHeight="1" x14ac:dyDescent="0.3">
      <c r="D6140" s="2"/>
    </row>
    <row r="6141" spans="4:4" ht="15" customHeight="1" x14ac:dyDescent="0.3">
      <c r="D6141" s="2"/>
    </row>
    <row r="6142" spans="4:4" ht="15" customHeight="1" x14ac:dyDescent="0.3">
      <c r="D6142" s="2"/>
    </row>
    <row r="6143" spans="4:4" ht="15" customHeight="1" x14ac:dyDescent="0.3">
      <c r="D6143" s="2"/>
    </row>
    <row r="6144" spans="4:4" ht="15" customHeight="1" x14ac:dyDescent="0.3">
      <c r="D6144" s="2"/>
    </row>
    <row r="6145" spans="4:4" ht="15" customHeight="1" x14ac:dyDescent="0.3">
      <c r="D6145" s="2"/>
    </row>
    <row r="6146" spans="4:4" ht="15" customHeight="1" x14ac:dyDescent="0.3">
      <c r="D6146" s="2"/>
    </row>
    <row r="6147" spans="4:4" ht="15" customHeight="1" x14ac:dyDescent="0.3">
      <c r="D6147" s="2"/>
    </row>
    <row r="6148" spans="4:4" ht="15" customHeight="1" x14ac:dyDescent="0.3">
      <c r="D6148" s="2"/>
    </row>
    <row r="6149" spans="4:4" ht="15" customHeight="1" x14ac:dyDescent="0.3">
      <c r="D6149" s="2"/>
    </row>
    <row r="6150" spans="4:4" ht="15" customHeight="1" x14ac:dyDescent="0.3">
      <c r="D6150" s="2"/>
    </row>
    <row r="6151" spans="4:4" ht="15" customHeight="1" x14ac:dyDescent="0.3">
      <c r="D6151" s="2"/>
    </row>
    <row r="6152" spans="4:4" ht="15" customHeight="1" x14ac:dyDescent="0.3">
      <c r="D6152" s="2"/>
    </row>
    <row r="6153" spans="4:4" ht="15" customHeight="1" x14ac:dyDescent="0.3">
      <c r="D6153" s="2"/>
    </row>
    <row r="6154" spans="4:4" ht="15" customHeight="1" x14ac:dyDescent="0.3">
      <c r="D6154" s="2"/>
    </row>
    <row r="6155" spans="4:4" ht="15" customHeight="1" x14ac:dyDescent="0.3">
      <c r="D6155" s="2"/>
    </row>
    <row r="6156" spans="4:4" ht="15" customHeight="1" x14ac:dyDescent="0.3">
      <c r="D6156" s="2"/>
    </row>
    <row r="6157" spans="4:4" ht="15" customHeight="1" x14ac:dyDescent="0.3">
      <c r="D6157" s="2"/>
    </row>
    <row r="6158" spans="4:4" ht="15" customHeight="1" x14ac:dyDescent="0.3">
      <c r="D6158" s="2"/>
    </row>
    <row r="6159" spans="4:4" ht="15" customHeight="1" x14ac:dyDescent="0.3">
      <c r="D6159" s="2"/>
    </row>
    <row r="6160" spans="4:4" ht="15" customHeight="1" x14ac:dyDescent="0.3">
      <c r="D6160" s="2"/>
    </row>
    <row r="6161" spans="4:4" ht="15" customHeight="1" x14ac:dyDescent="0.3">
      <c r="D6161" s="2"/>
    </row>
    <row r="6162" spans="4:4" ht="15" customHeight="1" x14ac:dyDescent="0.3">
      <c r="D6162" s="2"/>
    </row>
    <row r="6163" spans="4:4" ht="15" customHeight="1" x14ac:dyDescent="0.3">
      <c r="D6163" s="2"/>
    </row>
    <row r="6164" spans="4:4" ht="15" customHeight="1" x14ac:dyDescent="0.3">
      <c r="D6164" s="2"/>
    </row>
    <row r="6165" spans="4:4" ht="15" customHeight="1" x14ac:dyDescent="0.3">
      <c r="D6165" s="2"/>
    </row>
    <row r="6166" spans="4:4" ht="15" customHeight="1" x14ac:dyDescent="0.3">
      <c r="D6166" s="2"/>
    </row>
    <row r="6167" spans="4:4" ht="15" customHeight="1" x14ac:dyDescent="0.3">
      <c r="D6167" s="2"/>
    </row>
    <row r="6168" spans="4:4" ht="15" customHeight="1" x14ac:dyDescent="0.3">
      <c r="D6168" s="2"/>
    </row>
    <row r="6169" spans="4:4" ht="15" customHeight="1" x14ac:dyDescent="0.3">
      <c r="D6169" s="2"/>
    </row>
    <row r="6170" spans="4:4" ht="15" customHeight="1" x14ac:dyDescent="0.3">
      <c r="D6170" s="2"/>
    </row>
    <row r="6171" spans="4:4" ht="15" customHeight="1" x14ac:dyDescent="0.3">
      <c r="D6171" s="2"/>
    </row>
    <row r="6172" spans="4:4" ht="15" customHeight="1" x14ac:dyDescent="0.3">
      <c r="D6172" s="2"/>
    </row>
    <row r="6173" spans="4:4" ht="15" customHeight="1" x14ac:dyDescent="0.3">
      <c r="D6173" s="2"/>
    </row>
    <row r="6174" spans="4:4" ht="15" customHeight="1" x14ac:dyDescent="0.3">
      <c r="D6174" s="2"/>
    </row>
    <row r="6175" spans="4:4" ht="15" customHeight="1" x14ac:dyDescent="0.3">
      <c r="D6175" s="2"/>
    </row>
    <row r="6176" spans="4:4" ht="15" customHeight="1" x14ac:dyDescent="0.3">
      <c r="D6176" s="2"/>
    </row>
    <row r="6177" spans="4:4" ht="15" customHeight="1" x14ac:dyDescent="0.3">
      <c r="D6177" s="2"/>
    </row>
    <row r="6178" spans="4:4" ht="15" customHeight="1" x14ac:dyDescent="0.3">
      <c r="D6178" s="2"/>
    </row>
    <row r="6179" spans="4:4" ht="15" customHeight="1" x14ac:dyDescent="0.3">
      <c r="D6179" s="2"/>
    </row>
    <row r="6180" spans="4:4" ht="15" customHeight="1" x14ac:dyDescent="0.3">
      <c r="D6180" s="2"/>
    </row>
    <row r="6181" spans="4:4" ht="15" customHeight="1" x14ac:dyDescent="0.3">
      <c r="D6181" s="2"/>
    </row>
    <row r="6182" spans="4:4" ht="15" customHeight="1" x14ac:dyDescent="0.3">
      <c r="D6182" s="2"/>
    </row>
    <row r="6183" spans="4:4" ht="15" customHeight="1" x14ac:dyDescent="0.3">
      <c r="D6183" s="2"/>
    </row>
    <row r="6184" spans="4:4" ht="15" customHeight="1" x14ac:dyDescent="0.3">
      <c r="D6184" s="2"/>
    </row>
    <row r="6185" spans="4:4" ht="15" customHeight="1" x14ac:dyDescent="0.3">
      <c r="D6185" s="2"/>
    </row>
    <row r="6186" spans="4:4" ht="15" customHeight="1" x14ac:dyDescent="0.3">
      <c r="D6186" s="2"/>
    </row>
    <row r="6187" spans="4:4" ht="15" customHeight="1" x14ac:dyDescent="0.3">
      <c r="D6187" s="2"/>
    </row>
    <row r="6188" spans="4:4" ht="15" customHeight="1" x14ac:dyDescent="0.3">
      <c r="D6188" s="2"/>
    </row>
    <row r="6189" spans="4:4" ht="15" customHeight="1" x14ac:dyDescent="0.3">
      <c r="D6189" s="2"/>
    </row>
    <row r="6190" spans="4:4" ht="15" customHeight="1" x14ac:dyDescent="0.3">
      <c r="D6190" s="2"/>
    </row>
    <row r="6191" spans="4:4" ht="15" customHeight="1" x14ac:dyDescent="0.3">
      <c r="D6191" s="2"/>
    </row>
    <row r="6192" spans="4:4" ht="15" customHeight="1" x14ac:dyDescent="0.3">
      <c r="D6192" s="2"/>
    </row>
    <row r="6193" spans="4:4" ht="15" customHeight="1" x14ac:dyDescent="0.3">
      <c r="D6193" s="2"/>
    </row>
    <row r="6194" spans="4:4" ht="15" customHeight="1" x14ac:dyDescent="0.3">
      <c r="D6194" s="2"/>
    </row>
    <row r="6195" spans="4:4" ht="15" customHeight="1" x14ac:dyDescent="0.3">
      <c r="D6195" s="2"/>
    </row>
    <row r="6196" spans="4:4" ht="15" customHeight="1" x14ac:dyDescent="0.3">
      <c r="D6196" s="2"/>
    </row>
    <row r="6197" spans="4:4" ht="15" customHeight="1" x14ac:dyDescent="0.3">
      <c r="D6197" s="2"/>
    </row>
    <row r="6198" spans="4:4" ht="15" customHeight="1" x14ac:dyDescent="0.3">
      <c r="D6198" s="2"/>
    </row>
    <row r="6199" spans="4:4" ht="15" customHeight="1" x14ac:dyDescent="0.3">
      <c r="D6199" s="2"/>
    </row>
    <row r="6200" spans="4:4" ht="15" customHeight="1" x14ac:dyDescent="0.3">
      <c r="D6200" s="2"/>
    </row>
    <row r="6201" spans="4:4" ht="15" customHeight="1" x14ac:dyDescent="0.3">
      <c r="D6201" s="2"/>
    </row>
    <row r="6202" spans="4:4" ht="15" customHeight="1" x14ac:dyDescent="0.3">
      <c r="D6202" s="2"/>
    </row>
    <row r="6203" spans="4:4" ht="15" customHeight="1" x14ac:dyDescent="0.3">
      <c r="D6203" s="2"/>
    </row>
    <row r="6204" spans="4:4" ht="15" customHeight="1" x14ac:dyDescent="0.3">
      <c r="D6204" s="2"/>
    </row>
    <row r="6205" spans="4:4" ht="15" customHeight="1" x14ac:dyDescent="0.3">
      <c r="D6205" s="2"/>
    </row>
    <row r="6206" spans="4:4" ht="15" customHeight="1" x14ac:dyDescent="0.3">
      <c r="D6206" s="2"/>
    </row>
    <row r="6207" spans="4:4" ht="15" customHeight="1" x14ac:dyDescent="0.3">
      <c r="D6207" s="2"/>
    </row>
    <row r="6208" spans="4:4" ht="15" customHeight="1" x14ac:dyDescent="0.3">
      <c r="D6208" s="2"/>
    </row>
    <row r="6209" spans="4:4" ht="15" customHeight="1" x14ac:dyDescent="0.3">
      <c r="D6209" s="2"/>
    </row>
    <row r="6210" spans="4:4" ht="15" customHeight="1" x14ac:dyDescent="0.3">
      <c r="D6210" s="2"/>
    </row>
    <row r="6211" spans="4:4" ht="15" customHeight="1" x14ac:dyDescent="0.3">
      <c r="D6211" s="2"/>
    </row>
    <row r="6212" spans="4:4" ht="15" customHeight="1" x14ac:dyDescent="0.3">
      <c r="D6212" s="2"/>
    </row>
    <row r="6213" spans="4:4" ht="15" customHeight="1" x14ac:dyDescent="0.3">
      <c r="D6213" s="2"/>
    </row>
    <row r="6214" spans="4:4" ht="15" customHeight="1" x14ac:dyDescent="0.3">
      <c r="D6214" s="2"/>
    </row>
    <row r="6215" spans="4:4" ht="15" customHeight="1" x14ac:dyDescent="0.3">
      <c r="D6215" s="2"/>
    </row>
    <row r="6216" spans="4:4" ht="15" customHeight="1" x14ac:dyDescent="0.3">
      <c r="D6216" s="2"/>
    </row>
    <row r="6217" spans="4:4" ht="15" customHeight="1" x14ac:dyDescent="0.3">
      <c r="D6217" s="2"/>
    </row>
    <row r="6218" spans="4:4" ht="15" customHeight="1" x14ac:dyDescent="0.3">
      <c r="D6218" s="2"/>
    </row>
    <row r="6219" spans="4:4" ht="15" customHeight="1" x14ac:dyDescent="0.3">
      <c r="D6219" s="2"/>
    </row>
    <row r="6220" spans="4:4" ht="15" customHeight="1" x14ac:dyDescent="0.3">
      <c r="D6220" s="2"/>
    </row>
    <row r="6221" spans="4:4" ht="15" customHeight="1" x14ac:dyDescent="0.3">
      <c r="D6221" s="2"/>
    </row>
    <row r="6222" spans="4:4" ht="15" customHeight="1" x14ac:dyDescent="0.3">
      <c r="D6222" s="2"/>
    </row>
    <row r="6223" spans="4:4" ht="15" customHeight="1" x14ac:dyDescent="0.3">
      <c r="D6223" s="2"/>
    </row>
    <row r="6224" spans="4:4" ht="15" customHeight="1" x14ac:dyDescent="0.3">
      <c r="D6224" s="2"/>
    </row>
    <row r="6225" spans="4:4" ht="15" customHeight="1" x14ac:dyDescent="0.3">
      <c r="D6225" s="2"/>
    </row>
    <row r="6226" spans="4:4" ht="15" customHeight="1" x14ac:dyDescent="0.3">
      <c r="D6226" s="2"/>
    </row>
    <row r="6227" spans="4:4" ht="15" customHeight="1" x14ac:dyDescent="0.3">
      <c r="D6227" s="2"/>
    </row>
    <row r="6228" spans="4:4" ht="15" customHeight="1" x14ac:dyDescent="0.3">
      <c r="D6228" s="2"/>
    </row>
    <row r="6229" spans="4:4" ht="15" customHeight="1" x14ac:dyDescent="0.3">
      <c r="D6229" s="2"/>
    </row>
    <row r="6230" spans="4:4" ht="15" customHeight="1" x14ac:dyDescent="0.3">
      <c r="D6230" s="2"/>
    </row>
    <row r="6231" spans="4:4" ht="15" customHeight="1" x14ac:dyDescent="0.3">
      <c r="D6231" s="2"/>
    </row>
    <row r="6232" spans="4:4" ht="15" customHeight="1" x14ac:dyDescent="0.3">
      <c r="D6232" s="2"/>
    </row>
    <row r="6233" spans="4:4" ht="15" customHeight="1" x14ac:dyDescent="0.3">
      <c r="D6233" s="2"/>
    </row>
    <row r="6234" spans="4:4" ht="15" customHeight="1" x14ac:dyDescent="0.3">
      <c r="D6234" s="2"/>
    </row>
    <row r="6235" spans="4:4" ht="15" customHeight="1" x14ac:dyDescent="0.3">
      <c r="D6235" s="2"/>
    </row>
    <row r="6236" spans="4:4" ht="15" customHeight="1" x14ac:dyDescent="0.3">
      <c r="D6236" s="2"/>
    </row>
    <row r="6237" spans="4:4" ht="15" customHeight="1" x14ac:dyDescent="0.3">
      <c r="D6237" s="2"/>
    </row>
    <row r="6238" spans="4:4" ht="15" customHeight="1" x14ac:dyDescent="0.3">
      <c r="D6238" s="2"/>
    </row>
    <row r="6239" spans="4:4" ht="15" customHeight="1" x14ac:dyDescent="0.3">
      <c r="D6239" s="2"/>
    </row>
    <row r="6240" spans="4:4" ht="15" customHeight="1" x14ac:dyDescent="0.3">
      <c r="D6240" s="2"/>
    </row>
    <row r="6241" spans="4:4" ht="15" customHeight="1" x14ac:dyDescent="0.3">
      <c r="D6241" s="2"/>
    </row>
    <row r="6242" spans="4:4" ht="15" customHeight="1" x14ac:dyDescent="0.3">
      <c r="D6242" s="2"/>
    </row>
    <row r="6243" spans="4:4" ht="15" customHeight="1" x14ac:dyDescent="0.3">
      <c r="D6243" s="2"/>
    </row>
    <row r="6244" spans="4:4" ht="15" customHeight="1" x14ac:dyDescent="0.3">
      <c r="D6244" s="2"/>
    </row>
    <row r="6245" spans="4:4" ht="15" customHeight="1" x14ac:dyDescent="0.3">
      <c r="D6245" s="2"/>
    </row>
    <row r="6246" spans="4:4" ht="15" customHeight="1" x14ac:dyDescent="0.3">
      <c r="D6246" s="2"/>
    </row>
    <row r="6247" spans="4:4" ht="15" customHeight="1" x14ac:dyDescent="0.3">
      <c r="D6247" s="2"/>
    </row>
    <row r="6248" spans="4:4" ht="15" customHeight="1" x14ac:dyDescent="0.3">
      <c r="D6248" s="2"/>
    </row>
    <row r="6249" spans="4:4" ht="15" customHeight="1" x14ac:dyDescent="0.3">
      <c r="D6249" s="2"/>
    </row>
    <row r="6250" spans="4:4" ht="15" customHeight="1" x14ac:dyDescent="0.3">
      <c r="D6250" s="2"/>
    </row>
    <row r="6251" spans="4:4" ht="15" customHeight="1" x14ac:dyDescent="0.3">
      <c r="D6251" s="2"/>
    </row>
    <row r="6252" spans="4:4" ht="15" customHeight="1" x14ac:dyDescent="0.3">
      <c r="D6252" s="2"/>
    </row>
    <row r="6253" spans="4:4" ht="15" customHeight="1" x14ac:dyDescent="0.3">
      <c r="D6253" s="2"/>
    </row>
    <row r="6254" spans="4:4" ht="15" customHeight="1" x14ac:dyDescent="0.3">
      <c r="D6254" s="2"/>
    </row>
    <row r="6255" spans="4:4" ht="15" customHeight="1" x14ac:dyDescent="0.3">
      <c r="D6255" s="2"/>
    </row>
    <row r="6256" spans="4:4" ht="15" customHeight="1" x14ac:dyDescent="0.3">
      <c r="D6256" s="2"/>
    </row>
    <row r="6257" spans="4:4" ht="15" customHeight="1" x14ac:dyDescent="0.3">
      <c r="D6257" s="2"/>
    </row>
    <row r="6258" spans="4:4" ht="15" customHeight="1" x14ac:dyDescent="0.3">
      <c r="D6258" s="2"/>
    </row>
    <row r="6259" spans="4:4" ht="15" customHeight="1" x14ac:dyDescent="0.3">
      <c r="D6259" s="2"/>
    </row>
    <row r="6260" spans="4:4" ht="15" customHeight="1" x14ac:dyDescent="0.3">
      <c r="D6260" s="2"/>
    </row>
    <row r="6261" spans="4:4" ht="15" customHeight="1" x14ac:dyDescent="0.3">
      <c r="D6261" s="2"/>
    </row>
    <row r="6262" spans="4:4" ht="15" customHeight="1" x14ac:dyDescent="0.3">
      <c r="D6262" s="2"/>
    </row>
    <row r="6263" spans="4:4" ht="15" customHeight="1" x14ac:dyDescent="0.3">
      <c r="D6263" s="2"/>
    </row>
    <row r="6264" spans="4:4" ht="15" customHeight="1" x14ac:dyDescent="0.3">
      <c r="D6264" s="2"/>
    </row>
    <row r="6265" spans="4:4" ht="15" customHeight="1" x14ac:dyDescent="0.3">
      <c r="D6265" s="2"/>
    </row>
    <row r="6266" spans="4:4" ht="15" customHeight="1" x14ac:dyDescent="0.3">
      <c r="D6266" s="2"/>
    </row>
    <row r="6267" spans="4:4" ht="15" customHeight="1" x14ac:dyDescent="0.3">
      <c r="D6267" s="2"/>
    </row>
    <row r="6268" spans="4:4" ht="15" customHeight="1" x14ac:dyDescent="0.3">
      <c r="D6268" s="2"/>
    </row>
    <row r="6269" spans="4:4" ht="15" customHeight="1" x14ac:dyDescent="0.3">
      <c r="D6269" s="2"/>
    </row>
    <row r="6270" spans="4:4" ht="15" customHeight="1" x14ac:dyDescent="0.3">
      <c r="D6270" s="2"/>
    </row>
    <row r="6271" spans="4:4" ht="15" customHeight="1" x14ac:dyDescent="0.3">
      <c r="D6271" s="2"/>
    </row>
    <row r="6272" spans="4:4" ht="15" customHeight="1" x14ac:dyDescent="0.3">
      <c r="D6272" s="2"/>
    </row>
    <row r="6273" spans="4:4" ht="15" customHeight="1" x14ac:dyDescent="0.3">
      <c r="D6273" s="2"/>
    </row>
    <row r="6274" spans="4:4" ht="15" customHeight="1" x14ac:dyDescent="0.3">
      <c r="D6274" s="2"/>
    </row>
    <row r="6275" spans="4:4" ht="15" customHeight="1" x14ac:dyDescent="0.3">
      <c r="D6275" s="2"/>
    </row>
    <row r="6276" spans="4:4" ht="15" customHeight="1" x14ac:dyDescent="0.3">
      <c r="D6276" s="2"/>
    </row>
    <row r="6277" spans="4:4" ht="15" customHeight="1" x14ac:dyDescent="0.3">
      <c r="D6277" s="2"/>
    </row>
    <row r="6278" spans="4:4" ht="15" customHeight="1" x14ac:dyDescent="0.3">
      <c r="D6278" s="2"/>
    </row>
    <row r="6279" spans="4:4" ht="15" customHeight="1" x14ac:dyDescent="0.3">
      <c r="D6279" s="2"/>
    </row>
    <row r="6280" spans="4:4" ht="15" customHeight="1" x14ac:dyDescent="0.3">
      <c r="D6280" s="2"/>
    </row>
    <row r="6281" spans="4:4" ht="15" customHeight="1" x14ac:dyDescent="0.3">
      <c r="D6281" s="2"/>
    </row>
    <row r="6282" spans="4:4" ht="15" customHeight="1" x14ac:dyDescent="0.3">
      <c r="D6282" s="2"/>
    </row>
    <row r="6283" spans="4:4" ht="15" customHeight="1" x14ac:dyDescent="0.3">
      <c r="D6283" s="2"/>
    </row>
    <row r="6284" spans="4:4" ht="15" customHeight="1" x14ac:dyDescent="0.3">
      <c r="D6284" s="2"/>
    </row>
    <row r="6285" spans="4:4" ht="15" customHeight="1" x14ac:dyDescent="0.3">
      <c r="D6285" s="2"/>
    </row>
    <row r="6286" spans="4:4" ht="15" customHeight="1" x14ac:dyDescent="0.3">
      <c r="D6286" s="2"/>
    </row>
    <row r="6287" spans="4:4" ht="15" customHeight="1" x14ac:dyDescent="0.3">
      <c r="D6287" s="2"/>
    </row>
    <row r="6288" spans="4:4" ht="15" customHeight="1" x14ac:dyDescent="0.3">
      <c r="D6288" s="2"/>
    </row>
    <row r="6289" spans="4:4" ht="15" customHeight="1" x14ac:dyDescent="0.3">
      <c r="D6289" s="2"/>
    </row>
    <row r="6290" spans="4:4" ht="15" customHeight="1" x14ac:dyDescent="0.3">
      <c r="D6290" s="2"/>
    </row>
    <row r="6291" spans="4:4" ht="15" customHeight="1" x14ac:dyDescent="0.3">
      <c r="D6291" s="2"/>
    </row>
    <row r="6292" spans="4:4" ht="15" customHeight="1" x14ac:dyDescent="0.3">
      <c r="D6292" s="2"/>
    </row>
    <row r="6293" spans="4:4" ht="15" customHeight="1" x14ac:dyDescent="0.3">
      <c r="D6293" s="2"/>
    </row>
    <row r="6294" spans="4:4" ht="15" customHeight="1" x14ac:dyDescent="0.3">
      <c r="D6294" s="2"/>
    </row>
    <row r="6295" spans="4:4" ht="15" customHeight="1" x14ac:dyDescent="0.3">
      <c r="D6295" s="2"/>
    </row>
    <row r="6296" spans="4:4" ht="15" customHeight="1" x14ac:dyDescent="0.3">
      <c r="D6296" s="2"/>
    </row>
    <row r="6297" spans="4:4" ht="15" customHeight="1" x14ac:dyDescent="0.3">
      <c r="D6297" s="2"/>
    </row>
    <row r="6298" spans="4:4" ht="15" customHeight="1" x14ac:dyDescent="0.3">
      <c r="D6298" s="2"/>
    </row>
    <row r="6299" spans="4:4" ht="15" customHeight="1" x14ac:dyDescent="0.3">
      <c r="D6299" s="2"/>
    </row>
    <row r="6300" spans="4:4" ht="15" customHeight="1" x14ac:dyDescent="0.3">
      <c r="D6300" s="2"/>
    </row>
    <row r="6301" spans="4:4" ht="15" customHeight="1" x14ac:dyDescent="0.3">
      <c r="D6301" s="2"/>
    </row>
    <row r="6302" spans="4:4" ht="15" customHeight="1" x14ac:dyDescent="0.3">
      <c r="D6302" s="2"/>
    </row>
    <row r="6303" spans="4:4" ht="15" customHeight="1" x14ac:dyDescent="0.3">
      <c r="D6303" s="2"/>
    </row>
    <row r="6304" spans="4:4" ht="15" customHeight="1" x14ac:dyDescent="0.3">
      <c r="D6304" s="2"/>
    </row>
    <row r="6305" spans="4:4" ht="15" customHeight="1" x14ac:dyDescent="0.3">
      <c r="D6305" s="2"/>
    </row>
    <row r="6306" spans="4:4" ht="15" customHeight="1" x14ac:dyDescent="0.3">
      <c r="D6306" s="2"/>
    </row>
    <row r="6307" spans="4:4" ht="15" customHeight="1" x14ac:dyDescent="0.3">
      <c r="D6307" s="2"/>
    </row>
    <row r="6308" spans="4:4" ht="15" customHeight="1" x14ac:dyDescent="0.3">
      <c r="D6308" s="2"/>
    </row>
    <row r="6309" spans="4:4" ht="15" customHeight="1" x14ac:dyDescent="0.3">
      <c r="D6309" s="2"/>
    </row>
    <row r="6310" spans="4:4" ht="15" customHeight="1" x14ac:dyDescent="0.3">
      <c r="D6310" s="2"/>
    </row>
    <row r="6311" spans="4:4" ht="15" customHeight="1" x14ac:dyDescent="0.3">
      <c r="D6311" s="2"/>
    </row>
    <row r="6312" spans="4:4" ht="15" customHeight="1" x14ac:dyDescent="0.3">
      <c r="D6312" s="2"/>
    </row>
    <row r="6313" spans="4:4" ht="15" customHeight="1" x14ac:dyDescent="0.3">
      <c r="D6313" s="2"/>
    </row>
    <row r="6314" spans="4:4" ht="15" customHeight="1" x14ac:dyDescent="0.3">
      <c r="D6314" s="2"/>
    </row>
    <row r="6315" spans="4:4" ht="15" customHeight="1" x14ac:dyDescent="0.3">
      <c r="D6315" s="2"/>
    </row>
    <row r="6316" spans="4:4" ht="15" customHeight="1" x14ac:dyDescent="0.3">
      <c r="D6316" s="2"/>
    </row>
    <row r="6317" spans="4:4" ht="15" customHeight="1" x14ac:dyDescent="0.3">
      <c r="D6317" s="2"/>
    </row>
    <row r="6318" spans="4:4" ht="15" customHeight="1" x14ac:dyDescent="0.3">
      <c r="D6318" s="2"/>
    </row>
    <row r="6319" spans="4:4" ht="15" customHeight="1" x14ac:dyDescent="0.3">
      <c r="D6319" s="2"/>
    </row>
    <row r="6320" spans="4:4" ht="15" customHeight="1" x14ac:dyDescent="0.3">
      <c r="D6320" s="2"/>
    </row>
    <row r="6321" spans="4:4" ht="15" customHeight="1" x14ac:dyDescent="0.3">
      <c r="D6321" s="2"/>
    </row>
    <row r="6322" spans="4:4" ht="15" customHeight="1" x14ac:dyDescent="0.3">
      <c r="D6322" s="2"/>
    </row>
    <row r="6323" spans="4:4" ht="15" customHeight="1" x14ac:dyDescent="0.3">
      <c r="D6323" s="2"/>
    </row>
    <row r="6324" spans="4:4" ht="15" customHeight="1" x14ac:dyDescent="0.3">
      <c r="D6324" s="2"/>
    </row>
    <row r="6325" spans="4:4" ht="15" customHeight="1" x14ac:dyDescent="0.3">
      <c r="D6325" s="2"/>
    </row>
    <row r="6326" spans="4:4" ht="15" customHeight="1" x14ac:dyDescent="0.3">
      <c r="D6326" s="2"/>
    </row>
    <row r="6327" spans="4:4" ht="15" customHeight="1" x14ac:dyDescent="0.3">
      <c r="D6327" s="2"/>
    </row>
    <row r="6328" spans="4:4" ht="15" customHeight="1" x14ac:dyDescent="0.3">
      <c r="D6328" s="2"/>
    </row>
    <row r="6329" spans="4:4" ht="15" customHeight="1" x14ac:dyDescent="0.3">
      <c r="D6329" s="2"/>
    </row>
    <row r="6330" spans="4:4" ht="15" customHeight="1" x14ac:dyDescent="0.3">
      <c r="D6330" s="2"/>
    </row>
    <row r="6331" spans="4:4" ht="15" customHeight="1" x14ac:dyDescent="0.3">
      <c r="D6331" s="2"/>
    </row>
    <row r="6332" spans="4:4" ht="15" customHeight="1" x14ac:dyDescent="0.3">
      <c r="D6332" s="2"/>
    </row>
    <row r="6333" spans="4:4" ht="15" customHeight="1" x14ac:dyDescent="0.3">
      <c r="D6333" s="2"/>
    </row>
    <row r="6334" spans="4:4" ht="15" customHeight="1" x14ac:dyDescent="0.3">
      <c r="D6334" s="2"/>
    </row>
    <row r="6335" spans="4:4" ht="15" customHeight="1" x14ac:dyDescent="0.3">
      <c r="D6335" s="2"/>
    </row>
    <row r="6336" spans="4:4" ht="15" customHeight="1" x14ac:dyDescent="0.3">
      <c r="D6336" s="2"/>
    </row>
    <row r="6337" spans="4:4" ht="15" customHeight="1" x14ac:dyDescent="0.3">
      <c r="D6337" s="2"/>
    </row>
    <row r="6338" spans="4:4" ht="15" customHeight="1" x14ac:dyDescent="0.3">
      <c r="D6338" s="2"/>
    </row>
    <row r="6339" spans="4:4" ht="15" customHeight="1" x14ac:dyDescent="0.3">
      <c r="D6339" s="2"/>
    </row>
    <row r="6340" spans="4:4" ht="15" customHeight="1" x14ac:dyDescent="0.3">
      <c r="D6340" s="2"/>
    </row>
    <row r="6341" spans="4:4" ht="15" customHeight="1" x14ac:dyDescent="0.3">
      <c r="D6341" s="2"/>
    </row>
    <row r="6342" spans="4:4" ht="15" customHeight="1" x14ac:dyDescent="0.3">
      <c r="D6342" s="2"/>
    </row>
    <row r="6343" spans="4:4" ht="15" customHeight="1" x14ac:dyDescent="0.3">
      <c r="D6343" s="2"/>
    </row>
    <row r="6344" spans="4:4" ht="15" customHeight="1" x14ac:dyDescent="0.3">
      <c r="D6344" s="2"/>
    </row>
    <row r="6345" spans="4:4" ht="15" customHeight="1" x14ac:dyDescent="0.3">
      <c r="D6345" s="2"/>
    </row>
    <row r="6346" spans="4:4" ht="15" customHeight="1" x14ac:dyDescent="0.3">
      <c r="D6346" s="2"/>
    </row>
    <row r="6347" spans="4:4" ht="15" customHeight="1" x14ac:dyDescent="0.3">
      <c r="D6347" s="2"/>
    </row>
    <row r="6348" spans="4:4" ht="15" customHeight="1" x14ac:dyDescent="0.3">
      <c r="D6348" s="2"/>
    </row>
    <row r="6349" spans="4:4" ht="15" customHeight="1" x14ac:dyDescent="0.3">
      <c r="D6349" s="2"/>
    </row>
    <row r="6350" spans="4:4" ht="15" customHeight="1" x14ac:dyDescent="0.3">
      <c r="D6350" s="2"/>
    </row>
    <row r="6351" spans="4:4" ht="15" customHeight="1" x14ac:dyDescent="0.3">
      <c r="D6351" s="2"/>
    </row>
    <row r="6352" spans="4:4" ht="15" customHeight="1" x14ac:dyDescent="0.3">
      <c r="D6352" s="2"/>
    </row>
    <row r="6353" spans="4:4" ht="15" customHeight="1" x14ac:dyDescent="0.3">
      <c r="D6353" s="2"/>
    </row>
    <row r="6354" spans="4:4" ht="15" customHeight="1" x14ac:dyDescent="0.3">
      <c r="D6354" s="2"/>
    </row>
    <row r="6355" spans="4:4" ht="15" customHeight="1" x14ac:dyDescent="0.3">
      <c r="D6355" s="2"/>
    </row>
    <row r="6356" spans="4:4" ht="15" customHeight="1" x14ac:dyDescent="0.3">
      <c r="D6356" s="2"/>
    </row>
    <row r="6357" spans="4:4" ht="15" customHeight="1" x14ac:dyDescent="0.3">
      <c r="D6357" s="2"/>
    </row>
    <row r="6358" spans="4:4" ht="15" customHeight="1" x14ac:dyDescent="0.3">
      <c r="D6358" s="2"/>
    </row>
    <row r="6359" spans="4:4" ht="15" customHeight="1" x14ac:dyDescent="0.3">
      <c r="D6359" s="2"/>
    </row>
    <row r="6360" spans="4:4" ht="15" customHeight="1" x14ac:dyDescent="0.3">
      <c r="D6360" s="2"/>
    </row>
    <row r="6361" spans="4:4" ht="15" customHeight="1" x14ac:dyDescent="0.3">
      <c r="D6361" s="2"/>
    </row>
    <row r="6362" spans="4:4" ht="15" customHeight="1" x14ac:dyDescent="0.3">
      <c r="D6362" s="2"/>
    </row>
    <row r="6363" spans="4:4" ht="15" customHeight="1" x14ac:dyDescent="0.3">
      <c r="D6363" s="2"/>
    </row>
    <row r="6364" spans="4:4" ht="15" customHeight="1" x14ac:dyDescent="0.3">
      <c r="D6364" s="2"/>
    </row>
    <row r="6365" spans="4:4" ht="15" customHeight="1" x14ac:dyDescent="0.3">
      <c r="D6365" s="2"/>
    </row>
    <row r="6366" spans="4:4" ht="15" customHeight="1" x14ac:dyDescent="0.3">
      <c r="D6366" s="2"/>
    </row>
    <row r="6367" spans="4:4" ht="15" customHeight="1" x14ac:dyDescent="0.3">
      <c r="D6367" s="2"/>
    </row>
    <row r="6368" spans="4:4" ht="15" customHeight="1" x14ac:dyDescent="0.3">
      <c r="D6368" s="2"/>
    </row>
    <row r="6369" spans="4:4" ht="15" customHeight="1" x14ac:dyDescent="0.3">
      <c r="D6369" s="2"/>
    </row>
    <row r="6370" spans="4:4" ht="15" customHeight="1" x14ac:dyDescent="0.3">
      <c r="D6370" s="2"/>
    </row>
    <row r="6371" spans="4:4" ht="15" customHeight="1" x14ac:dyDescent="0.3">
      <c r="D6371" s="2"/>
    </row>
    <row r="6372" spans="4:4" ht="15" customHeight="1" x14ac:dyDescent="0.3">
      <c r="D6372" s="2"/>
    </row>
    <row r="6373" spans="4:4" ht="15" customHeight="1" x14ac:dyDescent="0.3">
      <c r="D6373" s="2"/>
    </row>
    <row r="6374" spans="4:4" ht="15" customHeight="1" x14ac:dyDescent="0.3">
      <c r="D6374" s="2"/>
    </row>
    <row r="6375" spans="4:4" ht="15" customHeight="1" x14ac:dyDescent="0.3">
      <c r="D6375" s="2"/>
    </row>
    <row r="6376" spans="4:4" ht="15" customHeight="1" x14ac:dyDescent="0.3">
      <c r="D6376" s="2"/>
    </row>
    <row r="6377" spans="4:4" ht="15" customHeight="1" x14ac:dyDescent="0.3">
      <c r="D6377" s="2"/>
    </row>
    <row r="6378" spans="4:4" ht="15" customHeight="1" x14ac:dyDescent="0.3">
      <c r="D6378" s="2"/>
    </row>
    <row r="6379" spans="4:4" ht="15" customHeight="1" x14ac:dyDescent="0.3">
      <c r="D6379" s="2"/>
    </row>
    <row r="6380" spans="4:4" ht="15" customHeight="1" x14ac:dyDescent="0.3">
      <c r="D6380" s="2"/>
    </row>
    <row r="6381" spans="4:4" ht="15" customHeight="1" x14ac:dyDescent="0.3">
      <c r="D6381" s="2"/>
    </row>
    <row r="6382" spans="4:4" ht="15" customHeight="1" x14ac:dyDescent="0.3">
      <c r="D6382" s="2"/>
    </row>
    <row r="6383" spans="4:4" ht="15" customHeight="1" x14ac:dyDescent="0.3">
      <c r="D6383" s="2"/>
    </row>
    <row r="6384" spans="4:4" ht="15" customHeight="1" x14ac:dyDescent="0.3">
      <c r="D6384" s="2"/>
    </row>
    <row r="6385" spans="4:4" ht="15" customHeight="1" x14ac:dyDescent="0.3">
      <c r="D6385" s="2"/>
    </row>
    <row r="6386" spans="4:4" ht="15" customHeight="1" x14ac:dyDescent="0.3">
      <c r="D6386" s="2"/>
    </row>
    <row r="6387" spans="4:4" ht="15" customHeight="1" x14ac:dyDescent="0.3">
      <c r="D6387" s="2"/>
    </row>
    <row r="6388" spans="4:4" ht="15" customHeight="1" x14ac:dyDescent="0.3">
      <c r="D6388" s="2"/>
    </row>
    <row r="6389" spans="4:4" ht="15" customHeight="1" x14ac:dyDescent="0.3">
      <c r="D6389" s="2"/>
    </row>
    <row r="6390" spans="4:4" ht="15" customHeight="1" x14ac:dyDescent="0.3">
      <c r="D6390" s="2"/>
    </row>
    <row r="6391" spans="4:4" ht="15" customHeight="1" x14ac:dyDescent="0.3">
      <c r="D6391" s="2"/>
    </row>
    <row r="6392" spans="4:4" ht="15" customHeight="1" x14ac:dyDescent="0.3">
      <c r="D6392" s="2"/>
    </row>
    <row r="6393" spans="4:4" ht="15" customHeight="1" x14ac:dyDescent="0.3">
      <c r="D6393" s="2"/>
    </row>
    <row r="6394" spans="4:4" ht="15" customHeight="1" x14ac:dyDescent="0.3">
      <c r="D6394" s="2"/>
    </row>
    <row r="6395" spans="4:4" ht="15" customHeight="1" x14ac:dyDescent="0.3">
      <c r="D6395" s="2"/>
    </row>
    <row r="6396" spans="4:4" ht="15" customHeight="1" x14ac:dyDescent="0.3">
      <c r="D6396" s="2"/>
    </row>
    <row r="6397" spans="4:4" ht="15" customHeight="1" x14ac:dyDescent="0.3">
      <c r="D6397" s="2"/>
    </row>
    <row r="6398" spans="4:4" ht="15" customHeight="1" x14ac:dyDescent="0.3">
      <c r="D6398" s="2"/>
    </row>
    <row r="6399" spans="4:4" ht="15" customHeight="1" x14ac:dyDescent="0.3">
      <c r="D6399" s="2"/>
    </row>
    <row r="6400" spans="4:4" ht="15" customHeight="1" x14ac:dyDescent="0.3">
      <c r="D6400" s="2"/>
    </row>
    <row r="6401" spans="4:4" ht="15" customHeight="1" x14ac:dyDescent="0.3">
      <c r="D6401" s="2"/>
    </row>
    <row r="6402" spans="4:4" ht="15" customHeight="1" x14ac:dyDescent="0.3">
      <c r="D6402" s="2"/>
    </row>
    <row r="6403" spans="4:4" ht="15" customHeight="1" x14ac:dyDescent="0.3">
      <c r="D6403" s="2"/>
    </row>
    <row r="6404" spans="4:4" ht="15" customHeight="1" x14ac:dyDescent="0.3">
      <c r="D6404" s="2"/>
    </row>
    <row r="6405" spans="4:4" ht="15" customHeight="1" x14ac:dyDescent="0.3">
      <c r="D6405" s="2"/>
    </row>
    <row r="6406" spans="4:4" ht="15" customHeight="1" x14ac:dyDescent="0.3">
      <c r="D6406" s="2"/>
    </row>
    <row r="6407" spans="4:4" ht="15" customHeight="1" x14ac:dyDescent="0.3">
      <c r="D6407" s="2"/>
    </row>
    <row r="6408" spans="4:4" ht="15" customHeight="1" x14ac:dyDescent="0.3">
      <c r="D6408" s="2"/>
    </row>
    <row r="6409" spans="4:4" ht="15" customHeight="1" x14ac:dyDescent="0.3">
      <c r="D6409" s="2"/>
    </row>
    <row r="6410" spans="4:4" ht="15" customHeight="1" x14ac:dyDescent="0.3">
      <c r="D6410" s="2"/>
    </row>
    <row r="6411" spans="4:4" ht="15" customHeight="1" x14ac:dyDescent="0.3">
      <c r="D6411" s="2"/>
    </row>
    <row r="6412" spans="4:4" ht="15" customHeight="1" x14ac:dyDescent="0.3">
      <c r="D6412" s="2"/>
    </row>
    <row r="6413" spans="4:4" ht="15" customHeight="1" x14ac:dyDescent="0.3">
      <c r="D6413" s="2"/>
    </row>
    <row r="6414" spans="4:4" ht="15" customHeight="1" x14ac:dyDescent="0.3">
      <c r="D6414" s="2"/>
    </row>
    <row r="6415" spans="4:4" ht="15" customHeight="1" x14ac:dyDescent="0.3">
      <c r="D6415" s="2"/>
    </row>
    <row r="6416" spans="4:4" ht="15" customHeight="1" x14ac:dyDescent="0.3">
      <c r="D6416" s="2"/>
    </row>
    <row r="6417" spans="4:4" ht="15" customHeight="1" x14ac:dyDescent="0.3">
      <c r="D6417" s="2"/>
    </row>
    <row r="6418" spans="4:4" ht="15" customHeight="1" x14ac:dyDescent="0.3">
      <c r="D6418" s="2"/>
    </row>
    <row r="6419" spans="4:4" ht="15" customHeight="1" x14ac:dyDescent="0.3">
      <c r="D6419" s="2"/>
    </row>
    <row r="6420" spans="4:4" ht="15" customHeight="1" x14ac:dyDescent="0.3">
      <c r="D6420" s="2"/>
    </row>
    <row r="6421" spans="4:4" ht="15" customHeight="1" x14ac:dyDescent="0.3">
      <c r="D6421" s="2"/>
    </row>
    <row r="6422" spans="4:4" ht="15" customHeight="1" x14ac:dyDescent="0.3">
      <c r="D6422" s="2"/>
    </row>
    <row r="6423" spans="4:4" ht="15" customHeight="1" x14ac:dyDescent="0.3">
      <c r="D6423" s="2"/>
    </row>
    <row r="6424" spans="4:4" ht="15" customHeight="1" x14ac:dyDescent="0.3">
      <c r="D6424" s="2"/>
    </row>
    <row r="6425" spans="4:4" ht="15" customHeight="1" x14ac:dyDescent="0.3">
      <c r="D6425" s="2"/>
    </row>
    <row r="6426" spans="4:4" ht="15" customHeight="1" x14ac:dyDescent="0.3">
      <c r="D6426" s="2"/>
    </row>
    <row r="6427" spans="4:4" ht="15" customHeight="1" x14ac:dyDescent="0.3">
      <c r="D6427" s="2"/>
    </row>
    <row r="6428" spans="4:4" ht="15" customHeight="1" x14ac:dyDescent="0.3">
      <c r="D6428" s="2"/>
    </row>
    <row r="6429" spans="4:4" ht="15" customHeight="1" x14ac:dyDescent="0.3">
      <c r="D6429" s="2"/>
    </row>
    <row r="6430" spans="4:4" ht="15" customHeight="1" x14ac:dyDescent="0.3">
      <c r="D6430" s="2"/>
    </row>
    <row r="6431" spans="4:4" ht="15" customHeight="1" x14ac:dyDescent="0.3">
      <c r="D6431" s="2"/>
    </row>
    <row r="6432" spans="4:4" ht="15" customHeight="1" x14ac:dyDescent="0.3">
      <c r="D6432" s="2"/>
    </row>
    <row r="6433" spans="4:4" ht="15" customHeight="1" x14ac:dyDescent="0.3">
      <c r="D6433" s="2"/>
    </row>
    <row r="6434" spans="4:4" ht="15" customHeight="1" x14ac:dyDescent="0.3">
      <c r="D6434" s="2"/>
    </row>
    <row r="6435" spans="4:4" ht="15" customHeight="1" x14ac:dyDescent="0.3">
      <c r="D6435" s="2"/>
    </row>
    <row r="6436" spans="4:4" ht="15" customHeight="1" x14ac:dyDescent="0.3">
      <c r="D6436" s="2"/>
    </row>
    <row r="6437" spans="4:4" ht="15" customHeight="1" x14ac:dyDescent="0.3">
      <c r="D6437" s="2"/>
    </row>
    <row r="6438" spans="4:4" ht="15" customHeight="1" x14ac:dyDescent="0.3">
      <c r="D6438" s="2"/>
    </row>
    <row r="6439" spans="4:4" ht="15" customHeight="1" x14ac:dyDescent="0.3">
      <c r="D6439" s="2"/>
    </row>
    <row r="6440" spans="4:4" ht="15" customHeight="1" x14ac:dyDescent="0.3">
      <c r="D6440" s="2"/>
    </row>
    <row r="6441" spans="4:4" ht="15" customHeight="1" x14ac:dyDescent="0.3">
      <c r="D6441" s="2"/>
    </row>
    <row r="6442" spans="4:4" ht="15" customHeight="1" x14ac:dyDescent="0.3">
      <c r="D6442" s="2"/>
    </row>
    <row r="6443" spans="4:4" ht="15" customHeight="1" x14ac:dyDescent="0.3">
      <c r="D6443" s="2"/>
    </row>
    <row r="6444" spans="4:4" ht="15" customHeight="1" x14ac:dyDescent="0.3">
      <c r="D6444" s="2"/>
    </row>
    <row r="6445" spans="4:4" ht="15" customHeight="1" x14ac:dyDescent="0.3">
      <c r="D6445" s="2"/>
    </row>
    <row r="6446" spans="4:4" ht="15" customHeight="1" x14ac:dyDescent="0.3">
      <c r="D6446" s="2"/>
    </row>
    <row r="6447" spans="4:4" ht="15" customHeight="1" x14ac:dyDescent="0.3">
      <c r="D6447" s="2"/>
    </row>
    <row r="6448" spans="4:4" ht="15" customHeight="1" x14ac:dyDescent="0.3">
      <c r="D6448" s="2"/>
    </row>
    <row r="6449" spans="4:4" ht="15" customHeight="1" x14ac:dyDescent="0.3">
      <c r="D6449" s="2"/>
    </row>
    <row r="6450" spans="4:4" ht="15" customHeight="1" x14ac:dyDescent="0.3">
      <c r="D6450" s="2"/>
    </row>
    <row r="6451" spans="4:4" ht="15" customHeight="1" x14ac:dyDescent="0.3">
      <c r="D6451" s="2"/>
    </row>
    <row r="6452" spans="4:4" ht="15" customHeight="1" x14ac:dyDescent="0.3">
      <c r="D6452" s="2"/>
    </row>
    <row r="6453" spans="4:4" ht="15" customHeight="1" x14ac:dyDescent="0.3">
      <c r="D6453" s="2"/>
    </row>
    <row r="6454" spans="4:4" ht="15" customHeight="1" x14ac:dyDescent="0.3">
      <c r="D6454" s="2"/>
    </row>
    <row r="6455" spans="4:4" ht="15" customHeight="1" x14ac:dyDescent="0.3">
      <c r="D6455" s="2"/>
    </row>
    <row r="6456" spans="4:4" ht="15" customHeight="1" x14ac:dyDescent="0.3">
      <c r="D6456" s="2"/>
    </row>
    <row r="6457" spans="4:4" ht="15" customHeight="1" x14ac:dyDescent="0.3">
      <c r="D6457" s="2"/>
    </row>
    <row r="6458" spans="4:4" ht="15" customHeight="1" x14ac:dyDescent="0.3">
      <c r="D6458" s="2"/>
    </row>
    <row r="6459" spans="4:4" ht="15" customHeight="1" x14ac:dyDescent="0.3">
      <c r="D6459" s="2"/>
    </row>
    <row r="6460" spans="4:4" ht="15" customHeight="1" x14ac:dyDescent="0.3">
      <c r="D6460" s="2"/>
    </row>
    <row r="6461" spans="4:4" ht="15" customHeight="1" x14ac:dyDescent="0.3">
      <c r="D6461" s="2"/>
    </row>
    <row r="6462" spans="4:4" ht="15" customHeight="1" x14ac:dyDescent="0.3">
      <c r="D6462" s="2"/>
    </row>
    <row r="6463" spans="4:4" ht="15" customHeight="1" x14ac:dyDescent="0.3">
      <c r="D6463" s="2"/>
    </row>
    <row r="6464" spans="4:4" ht="15" customHeight="1" x14ac:dyDescent="0.3">
      <c r="D6464" s="2"/>
    </row>
    <row r="6465" spans="4:4" ht="15" customHeight="1" x14ac:dyDescent="0.3">
      <c r="D6465" s="2"/>
    </row>
    <row r="6466" spans="4:4" ht="15" customHeight="1" x14ac:dyDescent="0.3">
      <c r="D6466" s="2"/>
    </row>
    <row r="6467" spans="4:4" ht="15" customHeight="1" x14ac:dyDescent="0.3">
      <c r="D6467" s="2"/>
    </row>
    <row r="6468" spans="4:4" ht="15" customHeight="1" x14ac:dyDescent="0.3">
      <c r="D6468" s="2"/>
    </row>
    <row r="6469" spans="4:4" ht="15" customHeight="1" x14ac:dyDescent="0.3">
      <c r="D6469" s="2"/>
    </row>
    <row r="6470" spans="4:4" ht="15" customHeight="1" x14ac:dyDescent="0.3">
      <c r="D6470" s="2"/>
    </row>
    <row r="6471" spans="4:4" ht="15" customHeight="1" x14ac:dyDescent="0.3">
      <c r="D6471" s="2"/>
    </row>
    <row r="6472" spans="4:4" ht="15" customHeight="1" x14ac:dyDescent="0.3">
      <c r="D6472" s="2"/>
    </row>
    <row r="6473" spans="4:4" ht="15" customHeight="1" x14ac:dyDescent="0.3">
      <c r="D6473" s="2"/>
    </row>
    <row r="6474" spans="4:4" ht="15" customHeight="1" x14ac:dyDescent="0.3">
      <c r="D6474" s="2"/>
    </row>
    <row r="6475" spans="4:4" ht="15" customHeight="1" x14ac:dyDescent="0.3">
      <c r="D6475" s="2"/>
    </row>
    <row r="6476" spans="4:4" ht="15" customHeight="1" x14ac:dyDescent="0.3">
      <c r="D6476" s="2"/>
    </row>
    <row r="6477" spans="4:4" ht="15" customHeight="1" x14ac:dyDescent="0.3">
      <c r="D6477" s="2"/>
    </row>
    <row r="6478" spans="4:4" ht="15" customHeight="1" x14ac:dyDescent="0.3">
      <c r="D6478" s="2"/>
    </row>
    <row r="6479" spans="4:4" ht="15" customHeight="1" x14ac:dyDescent="0.3">
      <c r="D6479" s="2"/>
    </row>
    <row r="6480" spans="4:4" ht="15" customHeight="1" x14ac:dyDescent="0.3">
      <c r="D6480" s="2"/>
    </row>
    <row r="6481" spans="4:4" ht="15" customHeight="1" x14ac:dyDescent="0.3">
      <c r="D6481" s="2"/>
    </row>
    <row r="6482" spans="4:4" ht="15" customHeight="1" x14ac:dyDescent="0.3">
      <c r="D6482" s="2"/>
    </row>
    <row r="6483" spans="4:4" ht="15" customHeight="1" x14ac:dyDescent="0.3">
      <c r="D6483" s="2"/>
    </row>
    <row r="6484" spans="4:4" ht="15" customHeight="1" x14ac:dyDescent="0.3">
      <c r="D6484" s="2"/>
    </row>
    <row r="6485" spans="4:4" ht="15" customHeight="1" x14ac:dyDescent="0.3">
      <c r="D6485" s="2"/>
    </row>
    <row r="6486" spans="4:4" ht="15" customHeight="1" x14ac:dyDescent="0.3">
      <c r="D6486" s="2"/>
    </row>
    <row r="6487" spans="4:4" ht="15" customHeight="1" x14ac:dyDescent="0.3">
      <c r="D6487" s="2"/>
    </row>
    <row r="6488" spans="4:4" ht="15" customHeight="1" x14ac:dyDescent="0.3">
      <c r="D6488" s="2"/>
    </row>
    <row r="6489" spans="4:4" ht="15" customHeight="1" x14ac:dyDescent="0.3">
      <c r="D6489" s="2"/>
    </row>
    <row r="6490" spans="4:4" ht="15" customHeight="1" x14ac:dyDescent="0.3">
      <c r="D6490" s="2"/>
    </row>
    <row r="6491" spans="4:4" ht="15" customHeight="1" x14ac:dyDescent="0.3">
      <c r="D6491" s="2"/>
    </row>
    <row r="6492" spans="4:4" ht="15" customHeight="1" x14ac:dyDescent="0.3">
      <c r="D6492" s="2"/>
    </row>
    <row r="6493" spans="4:4" ht="15" customHeight="1" x14ac:dyDescent="0.3">
      <c r="D6493" s="2"/>
    </row>
    <row r="6494" spans="4:4" ht="15" customHeight="1" x14ac:dyDescent="0.3">
      <c r="D6494" s="2"/>
    </row>
    <row r="6495" spans="4:4" ht="15" customHeight="1" x14ac:dyDescent="0.3">
      <c r="D6495" s="2"/>
    </row>
    <row r="6496" spans="4:4" ht="15" customHeight="1" x14ac:dyDescent="0.3">
      <c r="D6496" s="2"/>
    </row>
    <row r="6497" spans="4:4" ht="15" customHeight="1" x14ac:dyDescent="0.3">
      <c r="D6497" s="2"/>
    </row>
    <row r="6498" spans="4:4" ht="15" customHeight="1" x14ac:dyDescent="0.3">
      <c r="D6498" s="2"/>
    </row>
    <row r="6499" spans="4:4" ht="15" customHeight="1" x14ac:dyDescent="0.3">
      <c r="D6499" s="2"/>
    </row>
    <row r="6500" spans="4:4" ht="15" customHeight="1" x14ac:dyDescent="0.3">
      <c r="D6500" s="2"/>
    </row>
    <row r="6501" spans="4:4" ht="15" customHeight="1" x14ac:dyDescent="0.3">
      <c r="D6501" s="2"/>
    </row>
    <row r="6502" spans="4:4" ht="15" customHeight="1" x14ac:dyDescent="0.3">
      <c r="D6502" s="2"/>
    </row>
    <row r="6503" spans="4:4" ht="15" customHeight="1" x14ac:dyDescent="0.3">
      <c r="D6503" s="2"/>
    </row>
    <row r="6504" spans="4:4" ht="15" customHeight="1" x14ac:dyDescent="0.3">
      <c r="D6504" s="2"/>
    </row>
    <row r="6505" spans="4:4" ht="15" customHeight="1" x14ac:dyDescent="0.3">
      <c r="D6505" s="2"/>
    </row>
    <row r="6506" spans="4:4" ht="15" customHeight="1" x14ac:dyDescent="0.3">
      <c r="D6506" s="2"/>
    </row>
    <row r="6507" spans="4:4" ht="15" customHeight="1" x14ac:dyDescent="0.3">
      <c r="D6507" s="2"/>
    </row>
    <row r="6508" spans="4:4" ht="15" customHeight="1" x14ac:dyDescent="0.3">
      <c r="D6508" s="2"/>
    </row>
    <row r="6509" spans="4:4" ht="15" customHeight="1" x14ac:dyDescent="0.3">
      <c r="D6509" s="2"/>
    </row>
    <row r="6510" spans="4:4" ht="15" customHeight="1" x14ac:dyDescent="0.3">
      <c r="D6510" s="2"/>
    </row>
    <row r="6511" spans="4:4" ht="15" customHeight="1" x14ac:dyDescent="0.3">
      <c r="D6511" s="2"/>
    </row>
    <row r="6512" spans="4:4" ht="15" customHeight="1" x14ac:dyDescent="0.3">
      <c r="D6512" s="2"/>
    </row>
    <row r="6513" spans="4:4" ht="15" customHeight="1" x14ac:dyDescent="0.3">
      <c r="D6513" s="2"/>
    </row>
    <row r="6514" spans="4:4" ht="15" customHeight="1" x14ac:dyDescent="0.3">
      <c r="D6514" s="2"/>
    </row>
    <row r="6515" spans="4:4" ht="15" customHeight="1" x14ac:dyDescent="0.3">
      <c r="D6515" s="2"/>
    </row>
    <row r="6516" spans="4:4" ht="15" customHeight="1" x14ac:dyDescent="0.3">
      <c r="D6516" s="2"/>
    </row>
    <row r="6517" spans="4:4" ht="15" customHeight="1" x14ac:dyDescent="0.3">
      <c r="D6517" s="2"/>
    </row>
    <row r="6518" spans="4:4" ht="15" customHeight="1" x14ac:dyDescent="0.3">
      <c r="D6518" s="2"/>
    </row>
    <row r="6519" spans="4:4" ht="15" customHeight="1" x14ac:dyDescent="0.3">
      <c r="D6519" s="2"/>
    </row>
    <row r="6520" spans="4:4" ht="15" customHeight="1" x14ac:dyDescent="0.3">
      <c r="D6520" s="2"/>
    </row>
    <row r="6521" spans="4:4" ht="15" customHeight="1" x14ac:dyDescent="0.3">
      <c r="D6521" s="2"/>
    </row>
    <row r="6522" spans="4:4" ht="15" customHeight="1" x14ac:dyDescent="0.3">
      <c r="D6522" s="2"/>
    </row>
    <row r="6523" spans="4:4" ht="15" customHeight="1" x14ac:dyDescent="0.3">
      <c r="D6523" s="2"/>
    </row>
    <row r="6524" spans="4:4" ht="15" customHeight="1" x14ac:dyDescent="0.3">
      <c r="D6524" s="2"/>
    </row>
    <row r="6525" spans="4:4" ht="15" customHeight="1" x14ac:dyDescent="0.3">
      <c r="D6525" s="2"/>
    </row>
    <row r="6526" spans="4:4" ht="15" customHeight="1" x14ac:dyDescent="0.3">
      <c r="D6526" s="2"/>
    </row>
    <row r="6527" spans="4:4" ht="15" customHeight="1" x14ac:dyDescent="0.3">
      <c r="D6527" s="2"/>
    </row>
    <row r="6528" spans="4:4" ht="15" customHeight="1" x14ac:dyDescent="0.3">
      <c r="D6528" s="2"/>
    </row>
    <row r="6529" spans="4:4" ht="15" customHeight="1" x14ac:dyDescent="0.3">
      <c r="D6529" s="2"/>
    </row>
    <row r="6530" spans="4:4" ht="15" customHeight="1" x14ac:dyDescent="0.3">
      <c r="D6530" s="2"/>
    </row>
    <row r="6531" spans="4:4" ht="15" customHeight="1" x14ac:dyDescent="0.3">
      <c r="D6531" s="2"/>
    </row>
    <row r="6532" spans="4:4" ht="15" customHeight="1" x14ac:dyDescent="0.3">
      <c r="D6532" s="2"/>
    </row>
    <row r="6533" spans="4:4" ht="15" customHeight="1" x14ac:dyDescent="0.3">
      <c r="D6533" s="2"/>
    </row>
    <row r="6534" spans="4:4" ht="15" customHeight="1" x14ac:dyDescent="0.3">
      <c r="D6534" s="2"/>
    </row>
    <row r="6535" spans="4:4" ht="15" customHeight="1" x14ac:dyDescent="0.3">
      <c r="D6535" s="2"/>
    </row>
    <row r="6536" spans="4:4" ht="15" customHeight="1" x14ac:dyDescent="0.3">
      <c r="D6536" s="2"/>
    </row>
    <row r="6537" spans="4:4" ht="15" customHeight="1" x14ac:dyDescent="0.3">
      <c r="D6537" s="2"/>
    </row>
    <row r="6538" spans="4:4" ht="15" customHeight="1" x14ac:dyDescent="0.3">
      <c r="D6538" s="2"/>
    </row>
    <row r="6539" spans="4:4" ht="15" customHeight="1" x14ac:dyDescent="0.3">
      <c r="D6539" s="2"/>
    </row>
    <row r="6540" spans="4:4" ht="15" customHeight="1" x14ac:dyDescent="0.3">
      <c r="D6540" s="2"/>
    </row>
    <row r="6541" spans="4:4" ht="15" customHeight="1" x14ac:dyDescent="0.3">
      <c r="D6541" s="2"/>
    </row>
    <row r="6542" spans="4:4" ht="15" customHeight="1" x14ac:dyDescent="0.3">
      <c r="D6542" s="2"/>
    </row>
    <row r="6543" spans="4:4" ht="15" customHeight="1" x14ac:dyDescent="0.3">
      <c r="D6543" s="2"/>
    </row>
    <row r="6544" spans="4:4" ht="15" customHeight="1" x14ac:dyDescent="0.3">
      <c r="D6544" s="2"/>
    </row>
    <row r="6545" spans="4:4" ht="15" customHeight="1" x14ac:dyDescent="0.3">
      <c r="D6545" s="2"/>
    </row>
    <row r="6546" spans="4:4" ht="15" customHeight="1" x14ac:dyDescent="0.3">
      <c r="D6546" s="2"/>
    </row>
    <row r="6547" spans="4:4" ht="15" customHeight="1" x14ac:dyDescent="0.3">
      <c r="D6547" s="2"/>
    </row>
    <row r="6548" spans="4:4" ht="15" customHeight="1" x14ac:dyDescent="0.3">
      <c r="D6548" s="2"/>
    </row>
    <row r="6549" spans="4:4" ht="15" customHeight="1" x14ac:dyDescent="0.3">
      <c r="D6549" s="2"/>
    </row>
    <row r="6550" spans="4:4" ht="15" customHeight="1" x14ac:dyDescent="0.3">
      <c r="D6550" s="2"/>
    </row>
    <row r="6551" spans="4:4" ht="15" customHeight="1" x14ac:dyDescent="0.3">
      <c r="D6551" s="2"/>
    </row>
    <row r="6552" spans="4:4" ht="15" customHeight="1" x14ac:dyDescent="0.3">
      <c r="D6552" s="2"/>
    </row>
    <row r="6553" spans="4:4" ht="15" customHeight="1" x14ac:dyDescent="0.3">
      <c r="D6553" s="2"/>
    </row>
    <row r="6554" spans="4:4" ht="15" customHeight="1" x14ac:dyDescent="0.3">
      <c r="D6554" s="2"/>
    </row>
    <row r="6555" spans="4:4" ht="15" customHeight="1" x14ac:dyDescent="0.3">
      <c r="D6555" s="2"/>
    </row>
    <row r="6556" spans="4:4" ht="15" customHeight="1" x14ac:dyDescent="0.3">
      <c r="D6556" s="2"/>
    </row>
    <row r="6557" spans="4:4" ht="15" customHeight="1" x14ac:dyDescent="0.3">
      <c r="D6557" s="2"/>
    </row>
    <row r="6558" spans="4:4" ht="15" customHeight="1" x14ac:dyDescent="0.3">
      <c r="D6558" s="2"/>
    </row>
    <row r="6559" spans="4:4" ht="15" customHeight="1" x14ac:dyDescent="0.3">
      <c r="D6559" s="2"/>
    </row>
    <row r="6560" spans="4:4" ht="15" customHeight="1" x14ac:dyDescent="0.3">
      <c r="D6560" s="2"/>
    </row>
    <row r="6561" spans="4:4" ht="15" customHeight="1" x14ac:dyDescent="0.3">
      <c r="D6561" s="2"/>
    </row>
    <row r="6562" spans="4:4" ht="15" customHeight="1" x14ac:dyDescent="0.3">
      <c r="D6562" s="2"/>
    </row>
    <row r="6563" spans="4:4" ht="15" customHeight="1" x14ac:dyDescent="0.3">
      <c r="D6563" s="2"/>
    </row>
    <row r="6564" spans="4:4" ht="15" customHeight="1" x14ac:dyDescent="0.3">
      <c r="D6564" s="2"/>
    </row>
    <row r="6565" spans="4:4" ht="15" customHeight="1" x14ac:dyDescent="0.3">
      <c r="D6565" s="2"/>
    </row>
    <row r="6566" spans="4:4" ht="15" customHeight="1" x14ac:dyDescent="0.3">
      <c r="D6566" s="2"/>
    </row>
    <row r="6567" spans="4:4" ht="15" customHeight="1" x14ac:dyDescent="0.3">
      <c r="D6567" s="2"/>
    </row>
    <row r="6568" spans="4:4" ht="15" customHeight="1" x14ac:dyDescent="0.3">
      <c r="D6568" s="2"/>
    </row>
    <row r="6569" spans="4:4" ht="15" customHeight="1" x14ac:dyDescent="0.3">
      <c r="D6569" s="2"/>
    </row>
    <row r="6570" spans="4:4" ht="15" customHeight="1" x14ac:dyDescent="0.3">
      <c r="D6570" s="2"/>
    </row>
    <row r="6571" spans="4:4" ht="15" customHeight="1" x14ac:dyDescent="0.3">
      <c r="D6571" s="2"/>
    </row>
    <row r="6572" spans="4:4" ht="15" customHeight="1" x14ac:dyDescent="0.3">
      <c r="D6572" s="2"/>
    </row>
    <row r="6573" spans="4:4" ht="15" customHeight="1" x14ac:dyDescent="0.3">
      <c r="D6573" s="2"/>
    </row>
    <row r="6574" spans="4:4" ht="15" customHeight="1" x14ac:dyDescent="0.3">
      <c r="D6574" s="2"/>
    </row>
    <row r="6575" spans="4:4" ht="15" customHeight="1" x14ac:dyDescent="0.3">
      <c r="D6575" s="2"/>
    </row>
    <row r="6576" spans="4:4" ht="15" customHeight="1" x14ac:dyDescent="0.3">
      <c r="D6576" s="2"/>
    </row>
    <row r="6577" spans="4:4" ht="15" customHeight="1" x14ac:dyDescent="0.3">
      <c r="D6577" s="2"/>
    </row>
    <row r="6578" spans="4:4" ht="15" customHeight="1" x14ac:dyDescent="0.3">
      <c r="D6578" s="2"/>
    </row>
    <row r="6579" spans="4:4" ht="15" customHeight="1" x14ac:dyDescent="0.3">
      <c r="D6579" s="2"/>
    </row>
    <row r="6580" spans="4:4" ht="15" customHeight="1" x14ac:dyDescent="0.3">
      <c r="D6580" s="2"/>
    </row>
    <row r="6581" spans="4:4" ht="15" customHeight="1" x14ac:dyDescent="0.3">
      <c r="D6581" s="2"/>
    </row>
    <row r="6582" spans="4:4" ht="15" customHeight="1" x14ac:dyDescent="0.3">
      <c r="D6582" s="2"/>
    </row>
    <row r="6583" spans="4:4" ht="15" customHeight="1" x14ac:dyDescent="0.3">
      <c r="D6583" s="2"/>
    </row>
    <row r="6584" spans="4:4" ht="15" customHeight="1" x14ac:dyDescent="0.3">
      <c r="D6584" s="2"/>
    </row>
    <row r="6585" spans="4:4" ht="15" customHeight="1" x14ac:dyDescent="0.3">
      <c r="D6585" s="2"/>
    </row>
    <row r="6586" spans="4:4" ht="15" customHeight="1" x14ac:dyDescent="0.3">
      <c r="D6586" s="2"/>
    </row>
    <row r="6587" spans="4:4" ht="15" customHeight="1" x14ac:dyDescent="0.3">
      <c r="D6587" s="2"/>
    </row>
    <row r="6588" spans="4:4" ht="15" customHeight="1" x14ac:dyDescent="0.3">
      <c r="D6588" s="2"/>
    </row>
    <row r="6589" spans="4:4" ht="15" customHeight="1" x14ac:dyDescent="0.3">
      <c r="D6589" s="2"/>
    </row>
    <row r="6590" spans="4:4" ht="15" customHeight="1" x14ac:dyDescent="0.3">
      <c r="D6590" s="2"/>
    </row>
    <row r="6591" spans="4:4" ht="15" customHeight="1" x14ac:dyDescent="0.3">
      <c r="D6591" s="2"/>
    </row>
    <row r="6592" spans="4:4" ht="15" customHeight="1" x14ac:dyDescent="0.3">
      <c r="D6592" s="2"/>
    </row>
    <row r="6593" spans="4:4" ht="15" customHeight="1" x14ac:dyDescent="0.3">
      <c r="D6593" s="2"/>
    </row>
    <row r="6594" spans="4:4" ht="15" customHeight="1" x14ac:dyDescent="0.3">
      <c r="D6594" s="2"/>
    </row>
    <row r="6595" spans="4:4" ht="15" customHeight="1" x14ac:dyDescent="0.3">
      <c r="D6595" s="2"/>
    </row>
    <row r="6596" spans="4:4" ht="15" customHeight="1" x14ac:dyDescent="0.3">
      <c r="D6596" s="2"/>
    </row>
    <row r="6597" spans="4:4" ht="15" customHeight="1" x14ac:dyDescent="0.3">
      <c r="D6597" s="2"/>
    </row>
    <row r="6598" spans="4:4" ht="15" customHeight="1" x14ac:dyDescent="0.3">
      <c r="D6598" s="2"/>
    </row>
    <row r="6599" spans="4:4" ht="15" customHeight="1" x14ac:dyDescent="0.3">
      <c r="D6599" s="2"/>
    </row>
    <row r="6600" spans="4:4" ht="15" customHeight="1" x14ac:dyDescent="0.3">
      <c r="D6600" s="2"/>
    </row>
    <row r="6601" spans="4:4" ht="15" customHeight="1" x14ac:dyDescent="0.3">
      <c r="D6601" s="2"/>
    </row>
    <row r="6602" spans="4:4" ht="15" customHeight="1" x14ac:dyDescent="0.3">
      <c r="D6602" s="2"/>
    </row>
    <row r="6603" spans="4:4" ht="15" customHeight="1" x14ac:dyDescent="0.3">
      <c r="D6603" s="2"/>
    </row>
    <row r="6604" spans="4:4" ht="15" customHeight="1" x14ac:dyDescent="0.3">
      <c r="D6604" s="2"/>
    </row>
    <row r="6605" spans="4:4" ht="15" customHeight="1" x14ac:dyDescent="0.3">
      <c r="D6605" s="2"/>
    </row>
    <row r="6606" spans="4:4" ht="15" customHeight="1" x14ac:dyDescent="0.3">
      <c r="D6606" s="2"/>
    </row>
    <row r="6607" spans="4:4" ht="15" customHeight="1" x14ac:dyDescent="0.3">
      <c r="D6607" s="2"/>
    </row>
    <row r="6608" spans="4:4" ht="15" customHeight="1" x14ac:dyDescent="0.3">
      <c r="D6608" s="2"/>
    </row>
    <row r="6609" spans="4:4" ht="15" customHeight="1" x14ac:dyDescent="0.3">
      <c r="D6609" s="2"/>
    </row>
    <row r="6610" spans="4:4" ht="15" customHeight="1" x14ac:dyDescent="0.3">
      <c r="D6610" s="2"/>
    </row>
    <row r="6611" spans="4:4" ht="15" customHeight="1" x14ac:dyDescent="0.3">
      <c r="D6611" s="2"/>
    </row>
    <row r="6612" spans="4:4" ht="15" customHeight="1" x14ac:dyDescent="0.3">
      <c r="D6612" s="2"/>
    </row>
    <row r="6613" spans="4:4" ht="15" customHeight="1" x14ac:dyDescent="0.3">
      <c r="D6613" s="2"/>
    </row>
    <row r="6614" spans="4:4" ht="15" customHeight="1" x14ac:dyDescent="0.3">
      <c r="D6614" s="2"/>
    </row>
    <row r="6615" spans="4:4" ht="15" customHeight="1" x14ac:dyDescent="0.3">
      <c r="D6615" s="2"/>
    </row>
    <row r="6616" spans="4:4" ht="15" customHeight="1" x14ac:dyDescent="0.3">
      <c r="D6616" s="2"/>
    </row>
    <row r="6617" spans="4:4" ht="15" customHeight="1" x14ac:dyDescent="0.3">
      <c r="D6617" s="2"/>
    </row>
    <row r="6618" spans="4:4" ht="15" customHeight="1" x14ac:dyDescent="0.3">
      <c r="D6618" s="2"/>
    </row>
    <row r="6619" spans="4:4" ht="15" customHeight="1" x14ac:dyDescent="0.3">
      <c r="D6619" s="2"/>
    </row>
    <row r="6620" spans="4:4" ht="15" customHeight="1" x14ac:dyDescent="0.3">
      <c r="D6620" s="2"/>
    </row>
    <row r="6621" spans="4:4" ht="15" customHeight="1" x14ac:dyDescent="0.3">
      <c r="D6621" s="2"/>
    </row>
    <row r="6622" spans="4:4" ht="15" customHeight="1" x14ac:dyDescent="0.3">
      <c r="D6622" s="2"/>
    </row>
    <row r="6623" spans="4:4" ht="15" customHeight="1" x14ac:dyDescent="0.3">
      <c r="D6623" s="2"/>
    </row>
    <row r="6624" spans="4:4" ht="15" customHeight="1" x14ac:dyDescent="0.3">
      <c r="D6624" s="2"/>
    </row>
    <row r="6625" spans="4:4" ht="15" customHeight="1" x14ac:dyDescent="0.3">
      <c r="D6625" s="2"/>
    </row>
    <row r="6626" spans="4:4" ht="15" customHeight="1" x14ac:dyDescent="0.3">
      <c r="D6626" s="2"/>
    </row>
    <row r="6627" spans="4:4" ht="15" customHeight="1" x14ac:dyDescent="0.3">
      <c r="D6627" s="2"/>
    </row>
    <row r="6628" spans="4:4" ht="15" customHeight="1" x14ac:dyDescent="0.3">
      <c r="D6628" s="2"/>
    </row>
    <row r="6629" spans="4:4" ht="15" customHeight="1" x14ac:dyDescent="0.3">
      <c r="D6629" s="2"/>
    </row>
    <row r="6630" spans="4:4" ht="15" customHeight="1" x14ac:dyDescent="0.3">
      <c r="D6630" s="2"/>
    </row>
    <row r="6631" spans="4:4" ht="15" customHeight="1" x14ac:dyDescent="0.3">
      <c r="D6631" s="2"/>
    </row>
    <row r="6632" spans="4:4" ht="15" customHeight="1" x14ac:dyDescent="0.3">
      <c r="D6632" s="2"/>
    </row>
    <row r="6633" spans="4:4" ht="15" customHeight="1" x14ac:dyDescent="0.3">
      <c r="D6633" s="2"/>
    </row>
    <row r="6634" spans="4:4" ht="15" customHeight="1" x14ac:dyDescent="0.3">
      <c r="D6634" s="2"/>
    </row>
    <row r="6635" spans="4:4" ht="15" customHeight="1" x14ac:dyDescent="0.3">
      <c r="D6635" s="2"/>
    </row>
    <row r="6636" spans="4:4" ht="15" customHeight="1" x14ac:dyDescent="0.3">
      <c r="D6636" s="2"/>
    </row>
    <row r="6637" spans="4:4" ht="15" customHeight="1" x14ac:dyDescent="0.3">
      <c r="D6637" s="2"/>
    </row>
    <row r="6638" spans="4:4" ht="15" customHeight="1" x14ac:dyDescent="0.3">
      <c r="D6638" s="2"/>
    </row>
    <row r="6639" spans="4:4" ht="15" customHeight="1" x14ac:dyDescent="0.3">
      <c r="D6639" s="2"/>
    </row>
    <row r="6640" spans="4:4" ht="15" customHeight="1" x14ac:dyDescent="0.3">
      <c r="D6640" s="2"/>
    </row>
    <row r="6641" spans="4:4" ht="15" customHeight="1" x14ac:dyDescent="0.3">
      <c r="D6641" s="2"/>
    </row>
    <row r="6642" spans="4:4" ht="15" customHeight="1" x14ac:dyDescent="0.3">
      <c r="D6642" s="2"/>
    </row>
    <row r="6643" spans="4:4" ht="15" customHeight="1" x14ac:dyDescent="0.3">
      <c r="D6643" s="2"/>
    </row>
    <row r="6644" spans="4:4" ht="15" customHeight="1" x14ac:dyDescent="0.3">
      <c r="D6644" s="2"/>
    </row>
    <row r="6645" spans="4:4" ht="15" customHeight="1" x14ac:dyDescent="0.3">
      <c r="D6645" s="2"/>
    </row>
    <row r="6646" spans="4:4" ht="15" customHeight="1" x14ac:dyDescent="0.3">
      <c r="D6646" s="2"/>
    </row>
    <row r="6647" spans="4:4" ht="15" customHeight="1" x14ac:dyDescent="0.3">
      <c r="D6647" s="2"/>
    </row>
    <row r="6648" spans="4:4" ht="15" customHeight="1" x14ac:dyDescent="0.3">
      <c r="D6648" s="2"/>
    </row>
    <row r="6649" spans="4:4" ht="15" customHeight="1" x14ac:dyDescent="0.3">
      <c r="D6649" s="2"/>
    </row>
    <row r="6650" spans="4:4" ht="15" customHeight="1" x14ac:dyDescent="0.3">
      <c r="D6650" s="2"/>
    </row>
    <row r="6651" spans="4:4" ht="15" customHeight="1" x14ac:dyDescent="0.3">
      <c r="D6651" s="2"/>
    </row>
    <row r="6652" spans="4:4" ht="15" customHeight="1" x14ac:dyDescent="0.3">
      <c r="D6652" s="2"/>
    </row>
    <row r="6653" spans="4:4" ht="15" customHeight="1" x14ac:dyDescent="0.3">
      <c r="D6653" s="2"/>
    </row>
    <row r="6654" spans="4:4" ht="15" customHeight="1" x14ac:dyDescent="0.3">
      <c r="D6654" s="2"/>
    </row>
    <row r="6655" spans="4:4" ht="15" customHeight="1" x14ac:dyDescent="0.3">
      <c r="D6655" s="2"/>
    </row>
    <row r="6656" spans="4:4" ht="15" customHeight="1" x14ac:dyDescent="0.3">
      <c r="D6656" s="2"/>
    </row>
    <row r="6657" spans="4:4" ht="15" customHeight="1" x14ac:dyDescent="0.3">
      <c r="D6657" s="2"/>
    </row>
    <row r="6658" spans="4:4" ht="15" customHeight="1" x14ac:dyDescent="0.3">
      <c r="D6658" s="2"/>
    </row>
    <row r="6659" spans="4:4" ht="15" customHeight="1" x14ac:dyDescent="0.3">
      <c r="D6659" s="2"/>
    </row>
    <row r="6660" spans="4:4" ht="15" customHeight="1" x14ac:dyDescent="0.3">
      <c r="D6660" s="2"/>
    </row>
    <row r="6661" spans="4:4" ht="15" customHeight="1" x14ac:dyDescent="0.3">
      <c r="D6661" s="2"/>
    </row>
    <row r="6662" spans="4:4" ht="15" customHeight="1" x14ac:dyDescent="0.3">
      <c r="D6662" s="2"/>
    </row>
    <row r="6663" spans="4:4" ht="15" customHeight="1" x14ac:dyDescent="0.3">
      <c r="D6663" s="2"/>
    </row>
    <row r="6664" spans="4:4" ht="15" customHeight="1" x14ac:dyDescent="0.3">
      <c r="D6664" s="2"/>
    </row>
    <row r="6665" spans="4:4" ht="15" customHeight="1" x14ac:dyDescent="0.3">
      <c r="D6665" s="2"/>
    </row>
    <row r="6666" spans="4:4" ht="15" customHeight="1" x14ac:dyDescent="0.3">
      <c r="D6666" s="2"/>
    </row>
    <row r="6667" spans="4:4" ht="15" customHeight="1" x14ac:dyDescent="0.3">
      <c r="D6667" s="2"/>
    </row>
    <row r="6668" spans="4:4" ht="15" customHeight="1" x14ac:dyDescent="0.3">
      <c r="D6668" s="2"/>
    </row>
    <row r="6669" spans="4:4" ht="15" customHeight="1" x14ac:dyDescent="0.3">
      <c r="D6669" s="2"/>
    </row>
    <row r="6670" spans="4:4" ht="15" customHeight="1" x14ac:dyDescent="0.3">
      <c r="D6670" s="2"/>
    </row>
    <row r="6671" spans="4:4" ht="15" customHeight="1" x14ac:dyDescent="0.3">
      <c r="D6671" s="2"/>
    </row>
    <row r="6672" spans="4:4" ht="15" customHeight="1" x14ac:dyDescent="0.3">
      <c r="D6672" s="2"/>
    </row>
    <row r="6673" spans="4:4" ht="15" customHeight="1" x14ac:dyDescent="0.3">
      <c r="D6673" s="2"/>
    </row>
    <row r="6674" spans="4:4" ht="15" customHeight="1" x14ac:dyDescent="0.3">
      <c r="D6674" s="2"/>
    </row>
    <row r="6675" spans="4:4" ht="15" customHeight="1" x14ac:dyDescent="0.3">
      <c r="D6675" s="2"/>
    </row>
    <row r="6676" spans="4:4" ht="15" customHeight="1" x14ac:dyDescent="0.3">
      <c r="D6676" s="2"/>
    </row>
    <row r="6677" spans="4:4" ht="15" customHeight="1" x14ac:dyDescent="0.3">
      <c r="D6677" s="2"/>
    </row>
    <row r="6678" spans="4:4" ht="15" customHeight="1" x14ac:dyDescent="0.3">
      <c r="D6678" s="2"/>
    </row>
    <row r="6679" spans="4:4" ht="15" customHeight="1" x14ac:dyDescent="0.3">
      <c r="D6679" s="2"/>
    </row>
    <row r="6680" spans="4:4" ht="15" customHeight="1" x14ac:dyDescent="0.3">
      <c r="D6680" s="2"/>
    </row>
    <row r="6681" spans="4:4" ht="15" customHeight="1" x14ac:dyDescent="0.3">
      <c r="D6681" s="2"/>
    </row>
    <row r="6682" spans="4:4" ht="15" customHeight="1" x14ac:dyDescent="0.3">
      <c r="D6682" s="2"/>
    </row>
    <row r="6683" spans="4:4" ht="15" customHeight="1" x14ac:dyDescent="0.3">
      <c r="D6683" s="2"/>
    </row>
    <row r="6684" spans="4:4" ht="15" customHeight="1" x14ac:dyDescent="0.3">
      <c r="D6684" s="2"/>
    </row>
    <row r="6685" spans="4:4" ht="15" customHeight="1" x14ac:dyDescent="0.3">
      <c r="D6685" s="2"/>
    </row>
    <row r="6686" spans="4:4" ht="15" customHeight="1" x14ac:dyDescent="0.3">
      <c r="D6686" s="2"/>
    </row>
    <row r="6687" spans="4:4" ht="15" customHeight="1" x14ac:dyDescent="0.3">
      <c r="D6687" s="2"/>
    </row>
    <row r="6688" spans="4:4" ht="15" customHeight="1" x14ac:dyDescent="0.3">
      <c r="D6688" s="2"/>
    </row>
    <row r="6689" spans="4:4" ht="15" customHeight="1" x14ac:dyDescent="0.3">
      <c r="D6689" s="2"/>
    </row>
    <row r="6690" spans="4:4" ht="15" customHeight="1" x14ac:dyDescent="0.3">
      <c r="D6690" s="2"/>
    </row>
    <row r="6691" spans="4:4" ht="15" customHeight="1" x14ac:dyDescent="0.3">
      <c r="D6691" s="2"/>
    </row>
    <row r="6692" spans="4:4" ht="15" customHeight="1" x14ac:dyDescent="0.3">
      <c r="D6692" s="2"/>
    </row>
    <row r="6693" spans="4:4" ht="15" customHeight="1" x14ac:dyDescent="0.3">
      <c r="D6693" s="2"/>
    </row>
    <row r="6694" spans="4:4" ht="15" customHeight="1" x14ac:dyDescent="0.3">
      <c r="D6694" s="2"/>
    </row>
    <row r="6695" spans="4:4" ht="15" customHeight="1" x14ac:dyDescent="0.3">
      <c r="D6695" s="2"/>
    </row>
    <row r="6696" spans="4:4" ht="15" customHeight="1" x14ac:dyDescent="0.3">
      <c r="D6696" s="2"/>
    </row>
    <row r="6697" spans="4:4" ht="15" customHeight="1" x14ac:dyDescent="0.3">
      <c r="D6697" s="2"/>
    </row>
    <row r="6698" spans="4:4" ht="15" customHeight="1" x14ac:dyDescent="0.3">
      <c r="D6698" s="2"/>
    </row>
    <row r="6699" spans="4:4" ht="15" customHeight="1" x14ac:dyDescent="0.3">
      <c r="D6699" s="2"/>
    </row>
    <row r="6700" spans="4:4" ht="15" customHeight="1" x14ac:dyDescent="0.3">
      <c r="D6700" s="2"/>
    </row>
    <row r="6701" spans="4:4" ht="15" customHeight="1" x14ac:dyDescent="0.3">
      <c r="D6701" s="2"/>
    </row>
    <row r="6702" spans="4:4" ht="15" customHeight="1" x14ac:dyDescent="0.3">
      <c r="D6702" s="2"/>
    </row>
    <row r="6703" spans="4:4" ht="15" customHeight="1" x14ac:dyDescent="0.3">
      <c r="D6703" s="2"/>
    </row>
    <row r="6704" spans="4:4" ht="15" customHeight="1" x14ac:dyDescent="0.3">
      <c r="D6704" s="2"/>
    </row>
    <row r="6705" spans="4:4" ht="15" customHeight="1" x14ac:dyDescent="0.3">
      <c r="D6705" s="2"/>
    </row>
    <row r="6706" spans="4:4" ht="15" customHeight="1" x14ac:dyDescent="0.3">
      <c r="D6706" s="2"/>
    </row>
    <row r="6707" spans="4:4" ht="15" customHeight="1" x14ac:dyDescent="0.3">
      <c r="D6707" s="2"/>
    </row>
    <row r="6708" spans="4:4" ht="15" customHeight="1" x14ac:dyDescent="0.3">
      <c r="D6708" s="2"/>
    </row>
    <row r="6709" spans="4:4" ht="15" customHeight="1" x14ac:dyDescent="0.3">
      <c r="D6709" s="2"/>
    </row>
    <row r="6710" spans="4:4" ht="15" customHeight="1" x14ac:dyDescent="0.3">
      <c r="D6710" s="2"/>
    </row>
    <row r="6711" spans="4:4" ht="15" customHeight="1" x14ac:dyDescent="0.3">
      <c r="D6711" s="2"/>
    </row>
    <row r="6712" spans="4:4" ht="15" customHeight="1" x14ac:dyDescent="0.3">
      <c r="D6712" s="2"/>
    </row>
    <row r="6713" spans="4:4" ht="15" customHeight="1" x14ac:dyDescent="0.3">
      <c r="D6713" s="2"/>
    </row>
    <row r="6714" spans="4:4" ht="15" customHeight="1" x14ac:dyDescent="0.3">
      <c r="D6714" s="2"/>
    </row>
    <row r="6715" spans="4:4" ht="15" customHeight="1" x14ac:dyDescent="0.3">
      <c r="D6715" s="2"/>
    </row>
    <row r="6716" spans="4:4" ht="15" customHeight="1" x14ac:dyDescent="0.3">
      <c r="D6716" s="2"/>
    </row>
    <row r="6717" spans="4:4" ht="15" customHeight="1" x14ac:dyDescent="0.3">
      <c r="D6717" s="2"/>
    </row>
    <row r="6718" spans="4:4" ht="15" customHeight="1" x14ac:dyDescent="0.3">
      <c r="D6718" s="2"/>
    </row>
    <row r="6719" spans="4:4" ht="15" customHeight="1" x14ac:dyDescent="0.3">
      <c r="D6719" s="2"/>
    </row>
    <row r="6720" spans="4:4" ht="15" customHeight="1" x14ac:dyDescent="0.3">
      <c r="D6720" s="2"/>
    </row>
    <row r="6721" spans="4:4" ht="15" customHeight="1" x14ac:dyDescent="0.3">
      <c r="D6721" s="2"/>
    </row>
    <row r="6722" spans="4:4" ht="15" customHeight="1" x14ac:dyDescent="0.3">
      <c r="D6722" s="2"/>
    </row>
    <row r="6723" spans="4:4" ht="15" customHeight="1" x14ac:dyDescent="0.3">
      <c r="D6723" s="2"/>
    </row>
    <row r="6724" spans="4:4" ht="15" customHeight="1" x14ac:dyDescent="0.3">
      <c r="D6724" s="2"/>
    </row>
    <row r="6725" spans="4:4" ht="15" customHeight="1" x14ac:dyDescent="0.3">
      <c r="D6725" s="2"/>
    </row>
    <row r="6726" spans="4:4" ht="15" customHeight="1" x14ac:dyDescent="0.3">
      <c r="D6726" s="2"/>
    </row>
    <row r="6727" spans="4:4" ht="15" customHeight="1" x14ac:dyDescent="0.3">
      <c r="D6727" s="2"/>
    </row>
    <row r="6728" spans="4:4" ht="15" customHeight="1" x14ac:dyDescent="0.3">
      <c r="D6728" s="2"/>
    </row>
    <row r="6729" spans="4:4" ht="15" customHeight="1" x14ac:dyDescent="0.3">
      <c r="D6729" s="2"/>
    </row>
    <row r="6730" spans="4:4" ht="15" customHeight="1" x14ac:dyDescent="0.3">
      <c r="D6730" s="2"/>
    </row>
    <row r="6731" spans="4:4" ht="15" customHeight="1" x14ac:dyDescent="0.3">
      <c r="D6731" s="2"/>
    </row>
    <row r="6732" spans="4:4" ht="15" customHeight="1" x14ac:dyDescent="0.3">
      <c r="D6732" s="2"/>
    </row>
    <row r="6733" spans="4:4" ht="15" customHeight="1" x14ac:dyDescent="0.3">
      <c r="D6733" s="2"/>
    </row>
    <row r="6734" spans="4:4" ht="15" customHeight="1" x14ac:dyDescent="0.3">
      <c r="D6734" s="2"/>
    </row>
    <row r="6735" spans="4:4" ht="15" customHeight="1" x14ac:dyDescent="0.3">
      <c r="D6735" s="2"/>
    </row>
    <row r="6736" spans="4:4" ht="15" customHeight="1" x14ac:dyDescent="0.3">
      <c r="D6736" s="2"/>
    </row>
    <row r="6737" spans="4:4" ht="15" customHeight="1" x14ac:dyDescent="0.3">
      <c r="D6737" s="2"/>
    </row>
    <row r="6738" spans="4:4" ht="15" customHeight="1" x14ac:dyDescent="0.3">
      <c r="D6738" s="2"/>
    </row>
    <row r="6739" spans="4:4" ht="15" customHeight="1" x14ac:dyDescent="0.3">
      <c r="D6739" s="2"/>
    </row>
    <row r="6740" spans="4:4" ht="15" customHeight="1" x14ac:dyDescent="0.3">
      <c r="D6740" s="2"/>
    </row>
    <row r="6741" spans="4:4" ht="15" customHeight="1" x14ac:dyDescent="0.3">
      <c r="D6741" s="2"/>
    </row>
    <row r="6742" spans="4:4" ht="15" customHeight="1" x14ac:dyDescent="0.3">
      <c r="D6742" s="2"/>
    </row>
    <row r="6743" spans="4:4" ht="15" customHeight="1" x14ac:dyDescent="0.3">
      <c r="D6743" s="2"/>
    </row>
    <row r="6744" spans="4:4" ht="15" customHeight="1" x14ac:dyDescent="0.3">
      <c r="D6744" s="2"/>
    </row>
    <row r="6745" spans="4:4" ht="15" customHeight="1" x14ac:dyDescent="0.3">
      <c r="D6745" s="2"/>
    </row>
    <row r="6746" spans="4:4" ht="15" customHeight="1" x14ac:dyDescent="0.3">
      <c r="D6746" s="2"/>
    </row>
    <row r="6747" spans="4:4" ht="15" customHeight="1" x14ac:dyDescent="0.3">
      <c r="D6747" s="2"/>
    </row>
    <row r="6748" spans="4:4" ht="15" customHeight="1" x14ac:dyDescent="0.3">
      <c r="D6748" s="2"/>
    </row>
    <row r="6749" spans="4:4" ht="15" customHeight="1" x14ac:dyDescent="0.3">
      <c r="D6749" s="2"/>
    </row>
    <row r="6750" spans="4:4" ht="15" customHeight="1" x14ac:dyDescent="0.3">
      <c r="D6750" s="2"/>
    </row>
    <row r="6751" spans="4:4" ht="15" customHeight="1" x14ac:dyDescent="0.3">
      <c r="D6751" s="2"/>
    </row>
    <row r="6752" spans="4:4" ht="15" customHeight="1" x14ac:dyDescent="0.3">
      <c r="D6752" s="2"/>
    </row>
    <row r="6753" spans="4:4" ht="15" customHeight="1" x14ac:dyDescent="0.3">
      <c r="D6753" s="2"/>
    </row>
    <row r="6754" spans="4:4" ht="15" customHeight="1" x14ac:dyDescent="0.3">
      <c r="D6754" s="2"/>
    </row>
    <row r="6755" spans="4:4" ht="15" customHeight="1" x14ac:dyDescent="0.3">
      <c r="D6755" s="2"/>
    </row>
    <row r="6756" spans="4:4" ht="15" customHeight="1" x14ac:dyDescent="0.3">
      <c r="D6756" s="2"/>
    </row>
    <row r="6757" spans="4:4" ht="15" customHeight="1" x14ac:dyDescent="0.3">
      <c r="D6757" s="2"/>
    </row>
    <row r="6758" spans="4:4" ht="15" customHeight="1" x14ac:dyDescent="0.3">
      <c r="D6758" s="2"/>
    </row>
    <row r="6759" spans="4:4" ht="15" customHeight="1" x14ac:dyDescent="0.3">
      <c r="D6759" s="2"/>
    </row>
    <row r="6760" spans="4:4" ht="15" customHeight="1" x14ac:dyDescent="0.3">
      <c r="D6760" s="2"/>
    </row>
    <row r="6761" spans="4:4" ht="15" customHeight="1" x14ac:dyDescent="0.3">
      <c r="D6761" s="2"/>
    </row>
    <row r="6762" spans="4:4" ht="15" customHeight="1" x14ac:dyDescent="0.3">
      <c r="D6762" s="2"/>
    </row>
    <row r="6763" spans="4:4" ht="15" customHeight="1" x14ac:dyDescent="0.3">
      <c r="D6763" s="2"/>
    </row>
    <row r="6764" spans="4:4" ht="15" customHeight="1" x14ac:dyDescent="0.3">
      <c r="D6764" s="2"/>
    </row>
    <row r="6765" spans="4:4" ht="15" customHeight="1" x14ac:dyDescent="0.3">
      <c r="D6765" s="2"/>
    </row>
    <row r="6766" spans="4:4" ht="15" customHeight="1" x14ac:dyDescent="0.3">
      <c r="D6766" s="2"/>
    </row>
    <row r="6767" spans="4:4" ht="15" customHeight="1" x14ac:dyDescent="0.3">
      <c r="D6767" s="2"/>
    </row>
    <row r="6768" spans="4:4" ht="15" customHeight="1" x14ac:dyDescent="0.3">
      <c r="D6768" s="2"/>
    </row>
    <row r="6769" spans="4:4" ht="15" customHeight="1" x14ac:dyDescent="0.3">
      <c r="D6769" s="2"/>
    </row>
    <row r="6770" spans="4:4" ht="15" customHeight="1" x14ac:dyDescent="0.3">
      <c r="D6770" s="2"/>
    </row>
    <row r="6771" spans="4:4" ht="15" customHeight="1" x14ac:dyDescent="0.3">
      <c r="D6771" s="2"/>
    </row>
    <row r="6772" spans="4:4" ht="15" customHeight="1" x14ac:dyDescent="0.3">
      <c r="D6772" s="2"/>
    </row>
    <row r="6773" spans="4:4" ht="15" customHeight="1" x14ac:dyDescent="0.3">
      <c r="D6773" s="2"/>
    </row>
    <row r="6774" spans="4:4" ht="15" customHeight="1" x14ac:dyDescent="0.3">
      <c r="D6774" s="2"/>
    </row>
    <row r="6775" spans="4:4" ht="15" customHeight="1" x14ac:dyDescent="0.3">
      <c r="D6775" s="2"/>
    </row>
    <row r="6776" spans="4:4" ht="15" customHeight="1" x14ac:dyDescent="0.3">
      <c r="D6776" s="2"/>
    </row>
    <row r="6777" spans="4:4" ht="15" customHeight="1" x14ac:dyDescent="0.3">
      <c r="D6777" s="2"/>
    </row>
    <row r="6778" spans="4:4" ht="15" customHeight="1" x14ac:dyDescent="0.3">
      <c r="D6778" s="2"/>
    </row>
    <row r="6779" spans="4:4" ht="15" customHeight="1" x14ac:dyDescent="0.3">
      <c r="D6779" s="2"/>
    </row>
    <row r="6780" spans="4:4" ht="15" customHeight="1" x14ac:dyDescent="0.3">
      <c r="D6780" s="2"/>
    </row>
    <row r="6781" spans="4:4" ht="15" customHeight="1" x14ac:dyDescent="0.3">
      <c r="D6781" s="2"/>
    </row>
    <row r="6782" spans="4:4" ht="15" customHeight="1" x14ac:dyDescent="0.3">
      <c r="D6782" s="2"/>
    </row>
    <row r="6783" spans="4:4" ht="15" customHeight="1" x14ac:dyDescent="0.3">
      <c r="D6783" s="2"/>
    </row>
    <row r="6784" spans="4:4" ht="15" customHeight="1" x14ac:dyDescent="0.3">
      <c r="D6784" s="2"/>
    </row>
    <row r="6785" spans="4:4" ht="15" customHeight="1" x14ac:dyDescent="0.3">
      <c r="D6785" s="2"/>
    </row>
    <row r="6786" spans="4:4" ht="15" customHeight="1" x14ac:dyDescent="0.3">
      <c r="D6786" s="2"/>
    </row>
    <row r="6787" spans="4:4" ht="15" customHeight="1" x14ac:dyDescent="0.3">
      <c r="D6787" s="2"/>
    </row>
    <row r="6788" spans="4:4" ht="15" customHeight="1" x14ac:dyDescent="0.3">
      <c r="D6788" s="2"/>
    </row>
    <row r="6789" spans="4:4" ht="15" customHeight="1" x14ac:dyDescent="0.3">
      <c r="D6789" s="2"/>
    </row>
    <row r="6790" spans="4:4" ht="15" customHeight="1" x14ac:dyDescent="0.3">
      <c r="D6790" s="2"/>
    </row>
    <row r="6791" spans="4:4" ht="15" customHeight="1" x14ac:dyDescent="0.3">
      <c r="D6791" s="2"/>
    </row>
    <row r="6792" spans="4:4" ht="15" customHeight="1" x14ac:dyDescent="0.3">
      <c r="D6792" s="2"/>
    </row>
    <row r="6793" spans="4:4" ht="15" customHeight="1" x14ac:dyDescent="0.3">
      <c r="D6793" s="2"/>
    </row>
    <row r="6794" spans="4:4" ht="15" customHeight="1" x14ac:dyDescent="0.3">
      <c r="D6794" s="2"/>
    </row>
    <row r="6795" spans="4:4" ht="15" customHeight="1" x14ac:dyDescent="0.3">
      <c r="D6795" s="2"/>
    </row>
    <row r="6796" spans="4:4" ht="15" customHeight="1" x14ac:dyDescent="0.3">
      <c r="D6796" s="2"/>
    </row>
    <row r="6797" spans="4:4" ht="15" customHeight="1" x14ac:dyDescent="0.3">
      <c r="D6797" s="2"/>
    </row>
    <row r="6798" spans="4:4" ht="15" customHeight="1" x14ac:dyDescent="0.3">
      <c r="D6798" s="2"/>
    </row>
    <row r="6799" spans="4:4" ht="15" customHeight="1" x14ac:dyDescent="0.3">
      <c r="D6799" s="2"/>
    </row>
    <row r="6800" spans="4:4" ht="15" customHeight="1" x14ac:dyDescent="0.3">
      <c r="D6800" s="2"/>
    </row>
    <row r="6801" spans="4:4" ht="15" customHeight="1" x14ac:dyDescent="0.3">
      <c r="D6801" s="2"/>
    </row>
    <row r="6802" spans="4:4" ht="15" customHeight="1" x14ac:dyDescent="0.3">
      <c r="D6802" s="2"/>
    </row>
    <row r="6803" spans="4:4" ht="15" customHeight="1" x14ac:dyDescent="0.3">
      <c r="D6803" s="2"/>
    </row>
    <row r="6804" spans="4:4" ht="15" customHeight="1" x14ac:dyDescent="0.3">
      <c r="D6804" s="2"/>
    </row>
    <row r="6805" spans="4:4" ht="15" customHeight="1" x14ac:dyDescent="0.3">
      <c r="D6805" s="2"/>
    </row>
    <row r="6806" spans="4:4" ht="15" customHeight="1" x14ac:dyDescent="0.3">
      <c r="D6806" s="2"/>
    </row>
    <row r="6807" spans="4:4" ht="15" customHeight="1" x14ac:dyDescent="0.3">
      <c r="D6807" s="2"/>
    </row>
    <row r="6808" spans="4:4" ht="15" customHeight="1" x14ac:dyDescent="0.3">
      <c r="D6808" s="2"/>
    </row>
    <row r="6809" spans="4:4" ht="15" customHeight="1" x14ac:dyDescent="0.3">
      <c r="D6809" s="2"/>
    </row>
    <row r="6810" spans="4:4" ht="15" customHeight="1" x14ac:dyDescent="0.3">
      <c r="D6810" s="2"/>
    </row>
    <row r="6811" spans="4:4" ht="15" customHeight="1" x14ac:dyDescent="0.3">
      <c r="D6811" s="2"/>
    </row>
    <row r="6812" spans="4:4" ht="15" customHeight="1" x14ac:dyDescent="0.3">
      <c r="D6812" s="2"/>
    </row>
    <row r="6813" spans="4:4" ht="15" customHeight="1" x14ac:dyDescent="0.3">
      <c r="D6813" s="2"/>
    </row>
    <row r="6814" spans="4:4" ht="15" customHeight="1" x14ac:dyDescent="0.3">
      <c r="D6814" s="2"/>
    </row>
    <row r="6815" spans="4:4" ht="15" customHeight="1" x14ac:dyDescent="0.3">
      <c r="D6815" s="2"/>
    </row>
    <row r="6816" spans="4:4" ht="15" customHeight="1" x14ac:dyDescent="0.3">
      <c r="D6816" s="2"/>
    </row>
    <row r="6817" spans="4:4" ht="15" customHeight="1" x14ac:dyDescent="0.3">
      <c r="D6817" s="2"/>
    </row>
    <row r="6818" spans="4:4" ht="15" customHeight="1" x14ac:dyDescent="0.3">
      <c r="D6818" s="2"/>
    </row>
    <row r="6819" spans="4:4" ht="15" customHeight="1" x14ac:dyDescent="0.3">
      <c r="D6819" s="2"/>
    </row>
    <row r="6820" spans="4:4" ht="15" customHeight="1" x14ac:dyDescent="0.3">
      <c r="D6820" s="2"/>
    </row>
    <row r="6821" spans="4:4" ht="15" customHeight="1" x14ac:dyDescent="0.3">
      <c r="D6821" s="2"/>
    </row>
    <row r="6822" spans="4:4" ht="15" customHeight="1" x14ac:dyDescent="0.3">
      <c r="D6822" s="2"/>
    </row>
    <row r="6823" spans="4:4" ht="15" customHeight="1" x14ac:dyDescent="0.3">
      <c r="D6823" s="2"/>
    </row>
    <row r="6824" spans="4:4" ht="15" customHeight="1" x14ac:dyDescent="0.3">
      <c r="D6824" s="2"/>
    </row>
    <row r="6825" spans="4:4" ht="15" customHeight="1" x14ac:dyDescent="0.3">
      <c r="D6825" s="2"/>
    </row>
    <row r="6826" spans="4:4" ht="15" customHeight="1" x14ac:dyDescent="0.3">
      <c r="D6826" s="2"/>
    </row>
    <row r="6827" spans="4:4" ht="15" customHeight="1" x14ac:dyDescent="0.3">
      <c r="D6827" s="2"/>
    </row>
    <row r="6828" spans="4:4" ht="15" customHeight="1" x14ac:dyDescent="0.3">
      <c r="D6828" s="2"/>
    </row>
    <row r="6829" spans="4:4" ht="15" customHeight="1" x14ac:dyDescent="0.3">
      <c r="D6829" s="2"/>
    </row>
    <row r="6830" spans="4:4" ht="15" customHeight="1" x14ac:dyDescent="0.3">
      <c r="D6830" s="2"/>
    </row>
    <row r="6831" spans="4:4" ht="15" customHeight="1" x14ac:dyDescent="0.3">
      <c r="D6831" s="2"/>
    </row>
    <row r="6832" spans="4:4" ht="15" customHeight="1" x14ac:dyDescent="0.3">
      <c r="D6832" s="2"/>
    </row>
    <row r="6833" spans="4:4" ht="15" customHeight="1" x14ac:dyDescent="0.3">
      <c r="D6833" s="2"/>
    </row>
    <row r="6834" spans="4:4" ht="15" customHeight="1" x14ac:dyDescent="0.3">
      <c r="D6834" s="2"/>
    </row>
    <row r="6835" spans="4:4" ht="15" customHeight="1" x14ac:dyDescent="0.3">
      <c r="D6835" s="2"/>
    </row>
    <row r="6836" spans="4:4" ht="15" customHeight="1" x14ac:dyDescent="0.3">
      <c r="D6836" s="2"/>
    </row>
    <row r="6837" spans="4:4" ht="15" customHeight="1" x14ac:dyDescent="0.3">
      <c r="D6837" s="2"/>
    </row>
    <row r="6838" spans="4:4" ht="15" customHeight="1" x14ac:dyDescent="0.3">
      <c r="D6838" s="2"/>
    </row>
    <row r="6839" spans="4:4" ht="15" customHeight="1" x14ac:dyDescent="0.3">
      <c r="D6839" s="2"/>
    </row>
    <row r="6840" spans="4:4" ht="15" customHeight="1" x14ac:dyDescent="0.3">
      <c r="D6840" s="2"/>
    </row>
    <row r="6841" spans="4:4" ht="15" customHeight="1" x14ac:dyDescent="0.3">
      <c r="D6841" s="2"/>
    </row>
    <row r="6842" spans="4:4" ht="15" customHeight="1" x14ac:dyDescent="0.3">
      <c r="D6842" s="2"/>
    </row>
    <row r="6843" spans="4:4" ht="15" customHeight="1" x14ac:dyDescent="0.3">
      <c r="D6843" s="2"/>
    </row>
    <row r="6844" spans="4:4" ht="15" customHeight="1" x14ac:dyDescent="0.3">
      <c r="D6844" s="2"/>
    </row>
    <row r="6845" spans="4:4" ht="15" customHeight="1" x14ac:dyDescent="0.3">
      <c r="D6845" s="2"/>
    </row>
    <row r="6846" spans="4:4" ht="15" customHeight="1" x14ac:dyDescent="0.3">
      <c r="D6846" s="2"/>
    </row>
    <row r="6847" spans="4:4" ht="15" customHeight="1" x14ac:dyDescent="0.3">
      <c r="D6847" s="2"/>
    </row>
    <row r="6848" spans="4:4" ht="15" customHeight="1" x14ac:dyDescent="0.3">
      <c r="D6848" s="2"/>
    </row>
    <row r="6849" spans="4:4" ht="15" customHeight="1" x14ac:dyDescent="0.3">
      <c r="D6849" s="2"/>
    </row>
    <row r="6850" spans="4:4" ht="15" customHeight="1" x14ac:dyDescent="0.3">
      <c r="D6850" s="2"/>
    </row>
    <row r="6851" spans="4:4" ht="15" customHeight="1" x14ac:dyDescent="0.3">
      <c r="D6851" s="2"/>
    </row>
    <row r="6852" spans="4:4" ht="15" customHeight="1" x14ac:dyDescent="0.3">
      <c r="D6852" s="2"/>
    </row>
    <row r="6853" spans="4:4" ht="15" customHeight="1" x14ac:dyDescent="0.3">
      <c r="D6853" s="2"/>
    </row>
    <row r="6854" spans="4:4" ht="15" customHeight="1" x14ac:dyDescent="0.3">
      <c r="D6854" s="2"/>
    </row>
    <row r="6855" spans="4:4" ht="15" customHeight="1" x14ac:dyDescent="0.3">
      <c r="D6855" s="2"/>
    </row>
    <row r="6856" spans="4:4" ht="15" customHeight="1" x14ac:dyDescent="0.3">
      <c r="D6856" s="2"/>
    </row>
    <row r="6857" spans="4:4" ht="15" customHeight="1" x14ac:dyDescent="0.3">
      <c r="D6857" s="2"/>
    </row>
    <row r="6858" spans="4:4" ht="15" customHeight="1" x14ac:dyDescent="0.3">
      <c r="D6858" s="2"/>
    </row>
    <row r="6859" spans="4:4" ht="15" customHeight="1" x14ac:dyDescent="0.3">
      <c r="D6859" s="2"/>
    </row>
    <row r="6860" spans="4:4" ht="15" customHeight="1" x14ac:dyDescent="0.3">
      <c r="D6860" s="2"/>
    </row>
    <row r="6861" spans="4:4" ht="15" customHeight="1" x14ac:dyDescent="0.3">
      <c r="D6861" s="2"/>
    </row>
    <row r="6862" spans="4:4" ht="15" customHeight="1" x14ac:dyDescent="0.3">
      <c r="D6862" s="2"/>
    </row>
    <row r="6863" spans="4:4" ht="15" customHeight="1" x14ac:dyDescent="0.3">
      <c r="D6863" s="2"/>
    </row>
    <row r="6864" spans="4:4" ht="15" customHeight="1" x14ac:dyDescent="0.3">
      <c r="D6864" s="2"/>
    </row>
    <row r="6865" spans="4:4" ht="15" customHeight="1" x14ac:dyDescent="0.3">
      <c r="D6865" s="2"/>
    </row>
    <row r="6866" spans="4:4" ht="15" customHeight="1" x14ac:dyDescent="0.3">
      <c r="D6866" s="2"/>
    </row>
    <row r="6867" spans="4:4" ht="15" customHeight="1" x14ac:dyDescent="0.3">
      <c r="D6867" s="2"/>
    </row>
    <row r="6868" spans="4:4" ht="15" customHeight="1" x14ac:dyDescent="0.3">
      <c r="D6868" s="2"/>
    </row>
    <row r="6869" spans="4:4" ht="15" customHeight="1" x14ac:dyDescent="0.3">
      <c r="D6869" s="2"/>
    </row>
    <row r="6870" spans="4:4" ht="15" customHeight="1" x14ac:dyDescent="0.3">
      <c r="D6870" s="2"/>
    </row>
    <row r="6871" spans="4:4" ht="15" customHeight="1" x14ac:dyDescent="0.3">
      <c r="D6871" s="2"/>
    </row>
    <row r="6872" spans="4:4" ht="15" customHeight="1" x14ac:dyDescent="0.3">
      <c r="D6872" s="2"/>
    </row>
    <row r="6873" spans="4:4" ht="15" customHeight="1" x14ac:dyDescent="0.3">
      <c r="D6873" s="2"/>
    </row>
    <row r="6874" spans="4:4" ht="15" customHeight="1" x14ac:dyDescent="0.3">
      <c r="D6874" s="2"/>
    </row>
    <row r="6875" spans="4:4" ht="15" customHeight="1" x14ac:dyDescent="0.3">
      <c r="D6875" s="2"/>
    </row>
    <row r="6876" spans="4:4" ht="15" customHeight="1" x14ac:dyDescent="0.3">
      <c r="D6876" s="2"/>
    </row>
    <row r="6877" spans="4:4" ht="15" customHeight="1" x14ac:dyDescent="0.3">
      <c r="D6877" s="2"/>
    </row>
    <row r="6878" spans="4:4" ht="15" customHeight="1" x14ac:dyDescent="0.3">
      <c r="D6878" s="2"/>
    </row>
    <row r="6879" spans="4:4" ht="15" customHeight="1" x14ac:dyDescent="0.3">
      <c r="D6879" s="2"/>
    </row>
    <row r="6880" spans="4:4" ht="15" customHeight="1" x14ac:dyDescent="0.3">
      <c r="D6880" s="2"/>
    </row>
    <row r="6881" spans="4:4" ht="15" customHeight="1" x14ac:dyDescent="0.3">
      <c r="D6881" s="2"/>
    </row>
    <row r="6882" spans="4:4" ht="15" customHeight="1" x14ac:dyDescent="0.3">
      <c r="D6882" s="2"/>
    </row>
    <row r="6883" spans="4:4" ht="15" customHeight="1" x14ac:dyDescent="0.3">
      <c r="D6883" s="2"/>
    </row>
    <row r="6884" spans="4:4" ht="15" customHeight="1" x14ac:dyDescent="0.3">
      <c r="D6884" s="2"/>
    </row>
    <row r="6885" spans="4:4" ht="15" customHeight="1" x14ac:dyDescent="0.3">
      <c r="D6885" s="2"/>
    </row>
    <row r="6886" spans="4:4" ht="15" customHeight="1" x14ac:dyDescent="0.3">
      <c r="D6886" s="2"/>
    </row>
    <row r="6887" spans="4:4" ht="15" customHeight="1" x14ac:dyDescent="0.3">
      <c r="D6887" s="2"/>
    </row>
    <row r="6888" spans="4:4" ht="15" customHeight="1" x14ac:dyDescent="0.3">
      <c r="D6888" s="2"/>
    </row>
    <row r="6889" spans="4:4" ht="15" customHeight="1" x14ac:dyDescent="0.3">
      <c r="D6889" s="2"/>
    </row>
    <row r="6890" spans="4:4" ht="15" customHeight="1" x14ac:dyDescent="0.3">
      <c r="D6890" s="2"/>
    </row>
    <row r="6891" spans="4:4" ht="15" customHeight="1" x14ac:dyDescent="0.3">
      <c r="D6891" s="2"/>
    </row>
    <row r="6892" spans="4:4" ht="15" customHeight="1" x14ac:dyDescent="0.3">
      <c r="D6892" s="2"/>
    </row>
    <row r="6893" spans="4:4" ht="15" customHeight="1" x14ac:dyDescent="0.3">
      <c r="D6893" s="2"/>
    </row>
    <row r="6894" spans="4:4" ht="15" customHeight="1" x14ac:dyDescent="0.3">
      <c r="D6894" s="2"/>
    </row>
    <row r="6895" spans="4:4" ht="15" customHeight="1" x14ac:dyDescent="0.3">
      <c r="D6895" s="2"/>
    </row>
    <row r="6896" spans="4:4" ht="15" customHeight="1" x14ac:dyDescent="0.3">
      <c r="D6896" s="2"/>
    </row>
    <row r="6897" spans="4:4" ht="15" customHeight="1" x14ac:dyDescent="0.3">
      <c r="D6897" s="2"/>
    </row>
    <row r="6898" spans="4:4" ht="15" customHeight="1" x14ac:dyDescent="0.3">
      <c r="D6898" s="2"/>
    </row>
    <row r="6899" spans="4:4" ht="15" customHeight="1" x14ac:dyDescent="0.3">
      <c r="D6899" s="2"/>
    </row>
    <row r="6900" spans="4:4" ht="15" customHeight="1" x14ac:dyDescent="0.3">
      <c r="D6900" s="2"/>
    </row>
    <row r="6901" spans="4:4" ht="15" customHeight="1" x14ac:dyDescent="0.3">
      <c r="D6901" s="2"/>
    </row>
    <row r="6902" spans="4:4" ht="15" customHeight="1" x14ac:dyDescent="0.3">
      <c r="D6902" s="2"/>
    </row>
    <row r="6903" spans="4:4" ht="15" customHeight="1" x14ac:dyDescent="0.3">
      <c r="D6903" s="2"/>
    </row>
    <row r="6904" spans="4:4" ht="15" customHeight="1" x14ac:dyDescent="0.3">
      <c r="D6904" s="2"/>
    </row>
    <row r="6905" spans="4:4" ht="15" customHeight="1" x14ac:dyDescent="0.3">
      <c r="D6905" s="2"/>
    </row>
    <row r="6906" spans="4:4" ht="15" customHeight="1" x14ac:dyDescent="0.3">
      <c r="D6906" s="2"/>
    </row>
    <row r="6907" spans="4:4" ht="15" customHeight="1" x14ac:dyDescent="0.3">
      <c r="D6907" s="2"/>
    </row>
    <row r="6908" spans="4:4" ht="15" customHeight="1" x14ac:dyDescent="0.3">
      <c r="D6908" s="2"/>
    </row>
    <row r="6909" spans="4:4" ht="15" customHeight="1" x14ac:dyDescent="0.3">
      <c r="D6909" s="2"/>
    </row>
    <row r="6910" spans="4:4" ht="15" customHeight="1" x14ac:dyDescent="0.3">
      <c r="D6910" s="2"/>
    </row>
    <row r="6911" spans="4:4" ht="15" customHeight="1" x14ac:dyDescent="0.3">
      <c r="D6911" s="2"/>
    </row>
    <row r="6912" spans="4:4" ht="15" customHeight="1" x14ac:dyDescent="0.3">
      <c r="D6912" s="2"/>
    </row>
    <row r="6913" spans="4:4" ht="15" customHeight="1" x14ac:dyDescent="0.3">
      <c r="D6913" s="2"/>
    </row>
    <row r="6914" spans="4:4" ht="15" customHeight="1" x14ac:dyDescent="0.3">
      <c r="D6914" s="2"/>
    </row>
    <row r="6915" spans="4:4" ht="15" customHeight="1" x14ac:dyDescent="0.3">
      <c r="D6915" s="2"/>
    </row>
    <row r="6916" spans="4:4" ht="15" customHeight="1" x14ac:dyDescent="0.3">
      <c r="D6916" s="2"/>
    </row>
    <row r="6917" spans="4:4" ht="15" customHeight="1" x14ac:dyDescent="0.3">
      <c r="D6917" s="2"/>
    </row>
    <row r="6918" spans="4:4" ht="15" customHeight="1" x14ac:dyDescent="0.3">
      <c r="D6918" s="2"/>
    </row>
    <row r="6919" spans="4:4" ht="15" customHeight="1" x14ac:dyDescent="0.3">
      <c r="D6919" s="2"/>
    </row>
    <row r="6920" spans="4:4" ht="15" customHeight="1" x14ac:dyDescent="0.3">
      <c r="D6920" s="2"/>
    </row>
    <row r="6921" spans="4:4" ht="15" customHeight="1" x14ac:dyDescent="0.3">
      <c r="D6921" s="2"/>
    </row>
    <row r="6922" spans="4:4" ht="15" customHeight="1" x14ac:dyDescent="0.3">
      <c r="D6922" s="2"/>
    </row>
    <row r="6923" spans="4:4" ht="15" customHeight="1" x14ac:dyDescent="0.3">
      <c r="D6923" s="2"/>
    </row>
    <row r="6924" spans="4:4" ht="15" customHeight="1" x14ac:dyDescent="0.3">
      <c r="D6924" s="2"/>
    </row>
    <row r="6925" spans="4:4" ht="15" customHeight="1" x14ac:dyDescent="0.3">
      <c r="D6925" s="2"/>
    </row>
    <row r="6926" spans="4:4" ht="15" customHeight="1" x14ac:dyDescent="0.3">
      <c r="D6926" s="2"/>
    </row>
    <row r="6927" spans="4:4" ht="15" customHeight="1" x14ac:dyDescent="0.3">
      <c r="D6927" s="2"/>
    </row>
    <row r="6928" spans="4:4" ht="15" customHeight="1" x14ac:dyDescent="0.3">
      <c r="D6928" s="2"/>
    </row>
    <row r="6929" spans="4:4" ht="15" customHeight="1" x14ac:dyDescent="0.3">
      <c r="D6929" s="2"/>
    </row>
    <row r="6930" spans="4:4" ht="15" customHeight="1" x14ac:dyDescent="0.3">
      <c r="D6930" s="2"/>
    </row>
    <row r="6931" spans="4:4" ht="15" customHeight="1" x14ac:dyDescent="0.3">
      <c r="D6931" s="2"/>
    </row>
    <row r="6932" spans="4:4" ht="15" customHeight="1" x14ac:dyDescent="0.3">
      <c r="D6932" s="2"/>
    </row>
    <row r="6933" spans="4:4" ht="15" customHeight="1" x14ac:dyDescent="0.3">
      <c r="D6933" s="2"/>
    </row>
    <row r="6934" spans="4:4" ht="15" customHeight="1" x14ac:dyDescent="0.3">
      <c r="D6934" s="2"/>
    </row>
    <row r="6935" spans="4:4" ht="15" customHeight="1" x14ac:dyDescent="0.3">
      <c r="D6935" s="2"/>
    </row>
    <row r="6936" spans="4:4" ht="15" customHeight="1" x14ac:dyDescent="0.3">
      <c r="D6936" s="2"/>
    </row>
    <row r="6937" spans="4:4" ht="15" customHeight="1" x14ac:dyDescent="0.3">
      <c r="D6937" s="2"/>
    </row>
    <row r="6938" spans="4:4" ht="15" customHeight="1" x14ac:dyDescent="0.3">
      <c r="D6938" s="2"/>
    </row>
    <row r="6939" spans="4:4" ht="15" customHeight="1" x14ac:dyDescent="0.3">
      <c r="D6939" s="2"/>
    </row>
    <row r="6940" spans="4:4" ht="15" customHeight="1" x14ac:dyDescent="0.3">
      <c r="D6940" s="2"/>
    </row>
    <row r="6941" spans="4:4" ht="15" customHeight="1" x14ac:dyDescent="0.3">
      <c r="D6941" s="2"/>
    </row>
    <row r="6942" spans="4:4" ht="15" customHeight="1" x14ac:dyDescent="0.3">
      <c r="D6942" s="2"/>
    </row>
    <row r="6943" spans="4:4" ht="15" customHeight="1" x14ac:dyDescent="0.3">
      <c r="D6943" s="2"/>
    </row>
    <row r="6944" spans="4:4" ht="15" customHeight="1" x14ac:dyDescent="0.3">
      <c r="D6944" s="2"/>
    </row>
    <row r="6945" spans="4:4" ht="15" customHeight="1" x14ac:dyDescent="0.3">
      <c r="D6945" s="2"/>
    </row>
    <row r="6946" spans="4:4" ht="15" customHeight="1" x14ac:dyDescent="0.3">
      <c r="D6946" s="2"/>
    </row>
    <row r="6947" spans="4:4" ht="15" customHeight="1" x14ac:dyDescent="0.3">
      <c r="D6947" s="2"/>
    </row>
    <row r="6948" spans="4:4" ht="15" customHeight="1" x14ac:dyDescent="0.3">
      <c r="D6948" s="2"/>
    </row>
    <row r="6949" spans="4:4" ht="15" customHeight="1" x14ac:dyDescent="0.3">
      <c r="D6949" s="2"/>
    </row>
    <row r="6950" spans="4:4" ht="15" customHeight="1" x14ac:dyDescent="0.3">
      <c r="D6950" s="2"/>
    </row>
    <row r="6951" spans="4:4" ht="15" customHeight="1" x14ac:dyDescent="0.3">
      <c r="D6951" s="2"/>
    </row>
    <row r="6952" spans="4:4" ht="15" customHeight="1" x14ac:dyDescent="0.3">
      <c r="D6952" s="2"/>
    </row>
    <row r="6953" spans="4:4" ht="15" customHeight="1" x14ac:dyDescent="0.3">
      <c r="D6953" s="2"/>
    </row>
    <row r="6954" spans="4:4" ht="15" customHeight="1" x14ac:dyDescent="0.3">
      <c r="D6954" s="2"/>
    </row>
    <row r="6955" spans="4:4" ht="15" customHeight="1" x14ac:dyDescent="0.3">
      <c r="D6955" s="2"/>
    </row>
    <row r="6956" spans="4:4" ht="15" customHeight="1" x14ac:dyDescent="0.3">
      <c r="D6956" s="2"/>
    </row>
    <row r="6957" spans="4:4" ht="15" customHeight="1" x14ac:dyDescent="0.3">
      <c r="D6957" s="2"/>
    </row>
    <row r="6958" spans="4:4" ht="15" customHeight="1" x14ac:dyDescent="0.3">
      <c r="D6958" s="2"/>
    </row>
    <row r="6959" spans="4:4" ht="15" customHeight="1" x14ac:dyDescent="0.3">
      <c r="D6959" s="2"/>
    </row>
    <row r="6960" spans="4:4" ht="15" customHeight="1" x14ac:dyDescent="0.3">
      <c r="D6960" s="2"/>
    </row>
    <row r="6961" spans="4:4" ht="15" customHeight="1" x14ac:dyDescent="0.3">
      <c r="D6961" s="2"/>
    </row>
    <row r="6962" spans="4:4" ht="15" customHeight="1" x14ac:dyDescent="0.3">
      <c r="D6962" s="2"/>
    </row>
    <row r="6963" spans="4:4" ht="15" customHeight="1" x14ac:dyDescent="0.3">
      <c r="D6963" s="2"/>
    </row>
    <row r="6964" spans="4:4" ht="15" customHeight="1" x14ac:dyDescent="0.3">
      <c r="D6964" s="2"/>
    </row>
    <row r="6965" spans="4:4" ht="15" customHeight="1" x14ac:dyDescent="0.3">
      <c r="D6965" s="2"/>
    </row>
    <row r="6966" spans="4:4" ht="15" customHeight="1" x14ac:dyDescent="0.3">
      <c r="D6966" s="2"/>
    </row>
    <row r="6967" spans="4:4" ht="15" customHeight="1" x14ac:dyDescent="0.3">
      <c r="D6967" s="2"/>
    </row>
    <row r="6968" spans="4:4" ht="15" customHeight="1" x14ac:dyDescent="0.3">
      <c r="D6968" s="2"/>
    </row>
    <row r="6969" spans="4:4" ht="15" customHeight="1" x14ac:dyDescent="0.3">
      <c r="D6969" s="2"/>
    </row>
    <row r="6970" spans="4:4" ht="15" customHeight="1" x14ac:dyDescent="0.3">
      <c r="D6970" s="2"/>
    </row>
    <row r="6971" spans="4:4" ht="15" customHeight="1" x14ac:dyDescent="0.3">
      <c r="D6971" s="2"/>
    </row>
    <row r="6972" spans="4:4" ht="15" customHeight="1" x14ac:dyDescent="0.3">
      <c r="D6972" s="2"/>
    </row>
    <row r="6973" spans="4:4" ht="15" customHeight="1" x14ac:dyDescent="0.3">
      <c r="D6973" s="2"/>
    </row>
    <row r="6974" spans="4:4" ht="15" customHeight="1" x14ac:dyDescent="0.3">
      <c r="D6974" s="2"/>
    </row>
    <row r="6975" spans="4:4" ht="15" customHeight="1" x14ac:dyDescent="0.3">
      <c r="D6975" s="2"/>
    </row>
    <row r="6976" spans="4:4" ht="15" customHeight="1" x14ac:dyDescent="0.3">
      <c r="D6976" s="2"/>
    </row>
    <row r="6977" spans="4:4" ht="15" customHeight="1" x14ac:dyDescent="0.3">
      <c r="D6977" s="2"/>
    </row>
    <row r="6978" spans="4:4" ht="15" customHeight="1" x14ac:dyDescent="0.3">
      <c r="D6978" s="2"/>
    </row>
    <row r="6979" spans="4:4" ht="15" customHeight="1" x14ac:dyDescent="0.3">
      <c r="D6979" s="2"/>
    </row>
    <row r="6980" spans="4:4" ht="15" customHeight="1" x14ac:dyDescent="0.3">
      <c r="D6980" s="2"/>
    </row>
    <row r="6981" spans="4:4" ht="15" customHeight="1" x14ac:dyDescent="0.3">
      <c r="D6981" s="2"/>
    </row>
    <row r="6982" spans="4:4" ht="15" customHeight="1" x14ac:dyDescent="0.3">
      <c r="D6982" s="2"/>
    </row>
    <row r="6983" spans="4:4" ht="15" customHeight="1" x14ac:dyDescent="0.3">
      <c r="D6983" s="2"/>
    </row>
    <row r="6984" spans="4:4" ht="15" customHeight="1" x14ac:dyDescent="0.3">
      <c r="D6984" s="2"/>
    </row>
    <row r="6985" spans="4:4" ht="15" customHeight="1" x14ac:dyDescent="0.3">
      <c r="D6985" s="2"/>
    </row>
    <row r="6986" spans="4:4" ht="15" customHeight="1" x14ac:dyDescent="0.3">
      <c r="D6986" s="2"/>
    </row>
    <row r="6987" spans="4:4" ht="15" customHeight="1" x14ac:dyDescent="0.3">
      <c r="D6987" s="2"/>
    </row>
    <row r="6988" spans="4:4" ht="15" customHeight="1" x14ac:dyDescent="0.3">
      <c r="D6988" s="2"/>
    </row>
    <row r="6989" spans="4:4" ht="15" customHeight="1" x14ac:dyDescent="0.3">
      <c r="D6989" s="2"/>
    </row>
    <row r="6990" spans="4:4" ht="15" customHeight="1" x14ac:dyDescent="0.3">
      <c r="D6990" s="2"/>
    </row>
    <row r="6991" spans="4:4" ht="15" customHeight="1" x14ac:dyDescent="0.3">
      <c r="D6991" s="2"/>
    </row>
    <row r="6992" spans="4:4" ht="15" customHeight="1" x14ac:dyDescent="0.3">
      <c r="D6992" s="2"/>
    </row>
    <row r="6993" spans="4:4" ht="15" customHeight="1" x14ac:dyDescent="0.3">
      <c r="D6993" s="2"/>
    </row>
    <row r="6994" spans="4:4" ht="15" customHeight="1" x14ac:dyDescent="0.3">
      <c r="D6994" s="2"/>
    </row>
    <row r="6995" spans="4:4" ht="15" customHeight="1" x14ac:dyDescent="0.3">
      <c r="D6995" s="2"/>
    </row>
    <row r="6996" spans="4:4" ht="15" customHeight="1" x14ac:dyDescent="0.3">
      <c r="D6996" s="2"/>
    </row>
    <row r="6997" spans="4:4" ht="15" customHeight="1" x14ac:dyDescent="0.3">
      <c r="D6997" s="2"/>
    </row>
    <row r="6998" spans="4:4" ht="15" customHeight="1" x14ac:dyDescent="0.3">
      <c r="D6998" s="2"/>
    </row>
    <row r="6999" spans="4:4" ht="15" customHeight="1" x14ac:dyDescent="0.3">
      <c r="D6999" s="2"/>
    </row>
    <row r="7000" spans="4:4" ht="15" customHeight="1" x14ac:dyDescent="0.3">
      <c r="D7000" s="2"/>
    </row>
    <row r="7001" spans="4:4" ht="15" customHeight="1" x14ac:dyDescent="0.3">
      <c r="D7001" s="2"/>
    </row>
    <row r="7002" spans="4:4" ht="15" customHeight="1" x14ac:dyDescent="0.3">
      <c r="D7002" s="2"/>
    </row>
    <row r="7003" spans="4:4" ht="15" customHeight="1" x14ac:dyDescent="0.3">
      <c r="D7003" s="2"/>
    </row>
    <row r="7004" spans="4:4" ht="15" customHeight="1" x14ac:dyDescent="0.3">
      <c r="D7004" s="2"/>
    </row>
    <row r="7005" spans="4:4" ht="15" customHeight="1" x14ac:dyDescent="0.3">
      <c r="D7005" s="2"/>
    </row>
    <row r="7006" spans="4:4" ht="15" customHeight="1" x14ac:dyDescent="0.3">
      <c r="D7006" s="2"/>
    </row>
    <row r="7007" spans="4:4" ht="15" customHeight="1" x14ac:dyDescent="0.3">
      <c r="D7007" s="2"/>
    </row>
    <row r="7008" spans="4:4" ht="15" customHeight="1" x14ac:dyDescent="0.3">
      <c r="D7008" s="2"/>
    </row>
    <row r="7009" spans="4:4" ht="15" customHeight="1" x14ac:dyDescent="0.3">
      <c r="D7009" s="2"/>
    </row>
    <row r="7010" spans="4:4" ht="15" customHeight="1" x14ac:dyDescent="0.3">
      <c r="D7010" s="2"/>
    </row>
    <row r="7011" spans="4:4" ht="15" customHeight="1" x14ac:dyDescent="0.3">
      <c r="D7011" s="2"/>
    </row>
    <row r="7012" spans="4:4" ht="15" customHeight="1" x14ac:dyDescent="0.3">
      <c r="D7012" s="2"/>
    </row>
    <row r="7013" spans="4:4" ht="15" customHeight="1" x14ac:dyDescent="0.3">
      <c r="D7013" s="2"/>
    </row>
    <row r="7014" spans="4:4" ht="15" customHeight="1" x14ac:dyDescent="0.3">
      <c r="D7014" s="2"/>
    </row>
    <row r="7015" spans="4:4" ht="15" customHeight="1" x14ac:dyDescent="0.3">
      <c r="D7015" s="2"/>
    </row>
    <row r="7016" spans="4:4" ht="15" customHeight="1" x14ac:dyDescent="0.3">
      <c r="D7016" s="2"/>
    </row>
    <row r="7017" spans="4:4" ht="15" customHeight="1" x14ac:dyDescent="0.3">
      <c r="D7017" s="2"/>
    </row>
    <row r="7018" spans="4:4" ht="15" customHeight="1" x14ac:dyDescent="0.3">
      <c r="D7018" s="2"/>
    </row>
    <row r="7019" spans="4:4" ht="15" customHeight="1" x14ac:dyDescent="0.3">
      <c r="D7019" s="2"/>
    </row>
    <row r="7020" spans="4:4" ht="15" customHeight="1" x14ac:dyDescent="0.3">
      <c r="D7020" s="2"/>
    </row>
    <row r="7021" spans="4:4" ht="15" customHeight="1" x14ac:dyDescent="0.3">
      <c r="D7021" s="2"/>
    </row>
    <row r="7022" spans="4:4" ht="15" customHeight="1" x14ac:dyDescent="0.3">
      <c r="D7022" s="2"/>
    </row>
    <row r="7023" spans="4:4" ht="15" customHeight="1" x14ac:dyDescent="0.3">
      <c r="D7023" s="2"/>
    </row>
    <row r="7024" spans="4:4" ht="15" customHeight="1" x14ac:dyDescent="0.3">
      <c r="D7024" s="2"/>
    </row>
    <row r="7025" spans="4:4" ht="15" customHeight="1" x14ac:dyDescent="0.3">
      <c r="D7025" s="2"/>
    </row>
    <row r="7026" spans="4:4" ht="15" customHeight="1" x14ac:dyDescent="0.3">
      <c r="D7026" s="2"/>
    </row>
    <row r="7027" spans="4:4" ht="15" customHeight="1" x14ac:dyDescent="0.3">
      <c r="D7027" s="2"/>
    </row>
    <row r="7028" spans="4:4" ht="15" customHeight="1" x14ac:dyDescent="0.3">
      <c r="D7028" s="2"/>
    </row>
    <row r="7029" spans="4:4" ht="15" customHeight="1" x14ac:dyDescent="0.3">
      <c r="D7029" s="2"/>
    </row>
    <row r="7030" spans="4:4" ht="15" customHeight="1" x14ac:dyDescent="0.3">
      <c r="D7030" s="2"/>
    </row>
    <row r="7031" spans="4:4" ht="15" customHeight="1" x14ac:dyDescent="0.3">
      <c r="D7031" s="2"/>
    </row>
    <row r="7032" spans="4:4" ht="15" customHeight="1" x14ac:dyDescent="0.3">
      <c r="D7032" s="2"/>
    </row>
    <row r="7033" spans="4:4" ht="15" customHeight="1" x14ac:dyDescent="0.3">
      <c r="D7033" s="2"/>
    </row>
    <row r="7034" spans="4:4" ht="15" customHeight="1" x14ac:dyDescent="0.3">
      <c r="D7034" s="2"/>
    </row>
    <row r="7035" spans="4:4" ht="15" customHeight="1" x14ac:dyDescent="0.3">
      <c r="D7035" s="2"/>
    </row>
    <row r="7036" spans="4:4" ht="15" customHeight="1" x14ac:dyDescent="0.3">
      <c r="D7036" s="2"/>
    </row>
    <row r="7037" spans="4:4" ht="15" customHeight="1" x14ac:dyDescent="0.3">
      <c r="D7037" s="2"/>
    </row>
    <row r="7038" spans="4:4" ht="15" customHeight="1" x14ac:dyDescent="0.3">
      <c r="D7038" s="2"/>
    </row>
    <row r="7039" spans="4:4" ht="15" customHeight="1" x14ac:dyDescent="0.3">
      <c r="D7039" s="2"/>
    </row>
    <row r="7040" spans="4:4" ht="15" customHeight="1" x14ac:dyDescent="0.3">
      <c r="D7040" s="2"/>
    </row>
    <row r="7041" spans="4:4" ht="15" customHeight="1" x14ac:dyDescent="0.3">
      <c r="D7041" s="2"/>
    </row>
    <row r="7042" spans="4:4" ht="15" customHeight="1" x14ac:dyDescent="0.3">
      <c r="D7042" s="2"/>
    </row>
    <row r="7043" spans="4:4" ht="15" customHeight="1" x14ac:dyDescent="0.3">
      <c r="D7043" s="2"/>
    </row>
    <row r="7044" spans="4:4" ht="15" customHeight="1" x14ac:dyDescent="0.3">
      <c r="D7044" s="2"/>
    </row>
    <row r="7045" spans="4:4" ht="15" customHeight="1" x14ac:dyDescent="0.3">
      <c r="D7045" s="2"/>
    </row>
    <row r="7046" spans="4:4" ht="15" customHeight="1" x14ac:dyDescent="0.3">
      <c r="D7046" s="2"/>
    </row>
    <row r="7047" spans="4:4" ht="15" customHeight="1" x14ac:dyDescent="0.3">
      <c r="D7047" s="2"/>
    </row>
    <row r="7048" spans="4:4" ht="15" customHeight="1" x14ac:dyDescent="0.3">
      <c r="D7048" s="2"/>
    </row>
    <row r="7049" spans="4:4" ht="15" customHeight="1" x14ac:dyDescent="0.3">
      <c r="D7049" s="2"/>
    </row>
    <row r="7050" spans="4:4" ht="15" customHeight="1" x14ac:dyDescent="0.3">
      <c r="D7050" s="2"/>
    </row>
    <row r="7051" spans="4:4" ht="15" customHeight="1" x14ac:dyDescent="0.3">
      <c r="D7051" s="2"/>
    </row>
    <row r="7052" spans="4:4" ht="15" customHeight="1" x14ac:dyDescent="0.3">
      <c r="D7052" s="2"/>
    </row>
    <row r="7053" spans="4:4" ht="15" customHeight="1" x14ac:dyDescent="0.3">
      <c r="D7053" s="2"/>
    </row>
    <row r="7054" spans="4:4" ht="15" customHeight="1" x14ac:dyDescent="0.3">
      <c r="D7054" s="2"/>
    </row>
    <row r="7055" spans="4:4" ht="15" customHeight="1" x14ac:dyDescent="0.3">
      <c r="D7055" s="2"/>
    </row>
    <row r="7056" spans="4:4" ht="15" customHeight="1" x14ac:dyDescent="0.3">
      <c r="D7056" s="2"/>
    </row>
    <row r="7057" spans="4:4" ht="15" customHeight="1" x14ac:dyDescent="0.3">
      <c r="D7057" s="2"/>
    </row>
    <row r="7058" spans="4:4" ht="15" customHeight="1" x14ac:dyDescent="0.3">
      <c r="D7058" s="2"/>
    </row>
    <row r="7059" spans="4:4" ht="15" customHeight="1" x14ac:dyDescent="0.3">
      <c r="D7059" s="2"/>
    </row>
    <row r="7060" spans="4:4" ht="15" customHeight="1" x14ac:dyDescent="0.3">
      <c r="D7060" s="2"/>
    </row>
    <row r="7061" spans="4:4" ht="15" customHeight="1" x14ac:dyDescent="0.3">
      <c r="D7061" s="2"/>
    </row>
    <row r="7062" spans="4:4" ht="15" customHeight="1" x14ac:dyDescent="0.3">
      <c r="D7062" s="2"/>
    </row>
    <row r="7063" spans="4:4" ht="15" customHeight="1" x14ac:dyDescent="0.3">
      <c r="D7063" s="2"/>
    </row>
    <row r="7064" spans="4:4" ht="15" customHeight="1" x14ac:dyDescent="0.3">
      <c r="D7064" s="2"/>
    </row>
    <row r="7065" spans="4:4" ht="15" customHeight="1" x14ac:dyDescent="0.3">
      <c r="D7065" s="2"/>
    </row>
    <row r="7066" spans="4:4" ht="15" customHeight="1" x14ac:dyDescent="0.3">
      <c r="D7066" s="2"/>
    </row>
    <row r="7067" spans="4:4" ht="15" customHeight="1" x14ac:dyDescent="0.3">
      <c r="D7067" s="2"/>
    </row>
    <row r="7068" spans="4:4" ht="15" customHeight="1" x14ac:dyDescent="0.3">
      <c r="D7068" s="2"/>
    </row>
    <row r="7069" spans="4:4" ht="15" customHeight="1" x14ac:dyDescent="0.3">
      <c r="D7069" s="2"/>
    </row>
    <row r="7070" spans="4:4" ht="15" customHeight="1" x14ac:dyDescent="0.3">
      <c r="D7070" s="2"/>
    </row>
    <row r="7071" spans="4:4" ht="15" customHeight="1" x14ac:dyDescent="0.3">
      <c r="D7071" s="2"/>
    </row>
    <row r="7072" spans="4:4" ht="15" customHeight="1" x14ac:dyDescent="0.3">
      <c r="D7072" s="2"/>
    </row>
    <row r="7073" spans="4:4" ht="15" customHeight="1" x14ac:dyDescent="0.3">
      <c r="D7073" s="2"/>
    </row>
    <row r="7074" spans="4:4" ht="15" customHeight="1" x14ac:dyDescent="0.3">
      <c r="D7074" s="2"/>
    </row>
    <row r="7075" spans="4:4" ht="15" customHeight="1" x14ac:dyDescent="0.3">
      <c r="D7075" s="2"/>
    </row>
    <row r="7076" spans="4:4" ht="15" customHeight="1" x14ac:dyDescent="0.3">
      <c r="D7076" s="2"/>
    </row>
    <row r="7077" spans="4:4" ht="15" customHeight="1" x14ac:dyDescent="0.3">
      <c r="D7077" s="2"/>
    </row>
    <row r="7078" spans="4:4" ht="15" customHeight="1" x14ac:dyDescent="0.3">
      <c r="D7078" s="2"/>
    </row>
    <row r="7079" spans="4:4" ht="15" customHeight="1" x14ac:dyDescent="0.3">
      <c r="D7079" s="2"/>
    </row>
    <row r="7080" spans="4:4" ht="15" customHeight="1" x14ac:dyDescent="0.3">
      <c r="D7080" s="2"/>
    </row>
    <row r="7081" spans="4:4" ht="15" customHeight="1" x14ac:dyDescent="0.3">
      <c r="D7081" s="2"/>
    </row>
    <row r="7082" spans="4:4" ht="15" customHeight="1" x14ac:dyDescent="0.3">
      <c r="D7082" s="2"/>
    </row>
    <row r="7083" spans="4:4" ht="15" customHeight="1" x14ac:dyDescent="0.3">
      <c r="D7083" s="2"/>
    </row>
    <row r="7084" spans="4:4" ht="15" customHeight="1" x14ac:dyDescent="0.3">
      <c r="D7084" s="2"/>
    </row>
    <row r="7085" spans="4:4" ht="15" customHeight="1" x14ac:dyDescent="0.3">
      <c r="D7085" s="2"/>
    </row>
    <row r="7086" spans="4:4" ht="15" customHeight="1" x14ac:dyDescent="0.3">
      <c r="D7086" s="2"/>
    </row>
    <row r="7087" spans="4:4" ht="15" customHeight="1" x14ac:dyDescent="0.3">
      <c r="D7087" s="2"/>
    </row>
    <row r="7088" spans="4:4" ht="15" customHeight="1" x14ac:dyDescent="0.3">
      <c r="D7088" s="2"/>
    </row>
    <row r="7089" spans="4:4" ht="15" customHeight="1" x14ac:dyDescent="0.3">
      <c r="D7089" s="2"/>
    </row>
    <row r="7090" spans="4:4" ht="15" customHeight="1" x14ac:dyDescent="0.3">
      <c r="D7090" s="2"/>
    </row>
    <row r="7091" spans="4:4" ht="15" customHeight="1" x14ac:dyDescent="0.3">
      <c r="D7091" s="2"/>
    </row>
    <row r="7092" spans="4:4" ht="15" customHeight="1" x14ac:dyDescent="0.3">
      <c r="D7092" s="2"/>
    </row>
    <row r="7093" spans="4:4" ht="15" customHeight="1" x14ac:dyDescent="0.3">
      <c r="D7093" s="2"/>
    </row>
    <row r="7094" spans="4:4" ht="15" customHeight="1" x14ac:dyDescent="0.3">
      <c r="D7094" s="2"/>
    </row>
    <row r="7095" spans="4:4" ht="15" customHeight="1" x14ac:dyDescent="0.3">
      <c r="D7095" s="2"/>
    </row>
    <row r="7096" spans="4:4" ht="15" customHeight="1" x14ac:dyDescent="0.3">
      <c r="D7096" s="2"/>
    </row>
    <row r="7097" spans="4:4" ht="15" customHeight="1" x14ac:dyDescent="0.3">
      <c r="D7097" s="2"/>
    </row>
    <row r="7098" spans="4:4" ht="15" customHeight="1" x14ac:dyDescent="0.3">
      <c r="D7098" s="2"/>
    </row>
    <row r="7099" spans="4:4" ht="15" customHeight="1" x14ac:dyDescent="0.3">
      <c r="D7099" s="2"/>
    </row>
    <row r="7100" spans="4:4" ht="15" customHeight="1" x14ac:dyDescent="0.3">
      <c r="D7100" s="2"/>
    </row>
    <row r="7101" spans="4:4" ht="15" customHeight="1" x14ac:dyDescent="0.3">
      <c r="D7101" s="2"/>
    </row>
    <row r="7102" spans="4:4" ht="15" customHeight="1" x14ac:dyDescent="0.3">
      <c r="D7102" s="2"/>
    </row>
    <row r="7103" spans="4:4" ht="15" customHeight="1" x14ac:dyDescent="0.3">
      <c r="D7103" s="2"/>
    </row>
    <row r="7104" spans="4:4" ht="15" customHeight="1" x14ac:dyDescent="0.3">
      <c r="D7104" s="2"/>
    </row>
    <row r="7105" spans="4:4" ht="15" customHeight="1" x14ac:dyDescent="0.3">
      <c r="D7105" s="2"/>
    </row>
    <row r="7106" spans="4:4" ht="15" customHeight="1" x14ac:dyDescent="0.3">
      <c r="D7106" s="2"/>
    </row>
    <row r="7107" spans="4:4" ht="15" customHeight="1" x14ac:dyDescent="0.3">
      <c r="D7107" s="2"/>
    </row>
    <row r="7108" spans="4:4" ht="15" customHeight="1" x14ac:dyDescent="0.3">
      <c r="D7108" s="2"/>
    </row>
    <row r="7109" spans="4:4" ht="15" customHeight="1" x14ac:dyDescent="0.3">
      <c r="D7109" s="2"/>
    </row>
    <row r="7110" spans="4:4" ht="15" customHeight="1" x14ac:dyDescent="0.3">
      <c r="D7110" s="2"/>
    </row>
    <row r="7111" spans="4:4" ht="15" customHeight="1" x14ac:dyDescent="0.3">
      <c r="D7111" s="2"/>
    </row>
    <row r="7112" spans="4:4" ht="15" customHeight="1" x14ac:dyDescent="0.3">
      <c r="D7112" s="2"/>
    </row>
    <row r="7113" spans="4:4" ht="15" customHeight="1" x14ac:dyDescent="0.3">
      <c r="D7113" s="2"/>
    </row>
    <row r="7114" spans="4:4" ht="15" customHeight="1" x14ac:dyDescent="0.3">
      <c r="D7114" s="2"/>
    </row>
    <row r="7115" spans="4:4" ht="15" customHeight="1" x14ac:dyDescent="0.3">
      <c r="D7115" s="2"/>
    </row>
    <row r="7116" spans="4:4" ht="15" customHeight="1" x14ac:dyDescent="0.3">
      <c r="D7116" s="2"/>
    </row>
    <row r="7117" spans="4:4" ht="15" customHeight="1" x14ac:dyDescent="0.3">
      <c r="D7117" s="2"/>
    </row>
    <row r="7118" spans="4:4" ht="15" customHeight="1" x14ac:dyDescent="0.3">
      <c r="D7118" s="2"/>
    </row>
    <row r="7119" spans="4:4" ht="15" customHeight="1" x14ac:dyDescent="0.3">
      <c r="D7119" s="2"/>
    </row>
    <row r="7120" spans="4:4" ht="15" customHeight="1" x14ac:dyDescent="0.3">
      <c r="D7120" s="2"/>
    </row>
    <row r="7121" spans="4:4" ht="15" customHeight="1" x14ac:dyDescent="0.3">
      <c r="D7121" s="2"/>
    </row>
    <row r="7122" spans="4:4" ht="15" customHeight="1" x14ac:dyDescent="0.3">
      <c r="D7122" s="2"/>
    </row>
    <row r="7123" spans="4:4" ht="15" customHeight="1" x14ac:dyDescent="0.3">
      <c r="D7123" s="2"/>
    </row>
    <row r="7124" spans="4:4" ht="15" customHeight="1" x14ac:dyDescent="0.3">
      <c r="D7124" s="2"/>
    </row>
    <row r="7125" spans="4:4" ht="15" customHeight="1" x14ac:dyDescent="0.3">
      <c r="D7125" s="2"/>
    </row>
    <row r="7126" spans="4:4" ht="15" customHeight="1" x14ac:dyDescent="0.3">
      <c r="D7126" s="2"/>
    </row>
    <row r="7127" spans="4:4" ht="15" customHeight="1" x14ac:dyDescent="0.3">
      <c r="D7127" s="2"/>
    </row>
    <row r="7128" spans="4:4" ht="15" customHeight="1" x14ac:dyDescent="0.3">
      <c r="D7128" s="2"/>
    </row>
    <row r="7129" spans="4:4" ht="15" customHeight="1" x14ac:dyDescent="0.3">
      <c r="D7129" s="2"/>
    </row>
    <row r="7130" spans="4:4" ht="15" customHeight="1" x14ac:dyDescent="0.3">
      <c r="D7130" s="2"/>
    </row>
    <row r="7131" spans="4:4" ht="15" customHeight="1" x14ac:dyDescent="0.3">
      <c r="D7131" s="2"/>
    </row>
    <row r="7132" spans="4:4" ht="15" customHeight="1" x14ac:dyDescent="0.3">
      <c r="D7132" s="2"/>
    </row>
    <row r="7133" spans="4:4" ht="15" customHeight="1" x14ac:dyDescent="0.3">
      <c r="D7133" s="2"/>
    </row>
    <row r="7134" spans="4:4" ht="15" customHeight="1" x14ac:dyDescent="0.3">
      <c r="D7134" s="2"/>
    </row>
    <row r="7135" spans="4:4" ht="15" customHeight="1" x14ac:dyDescent="0.3">
      <c r="D7135" s="2"/>
    </row>
    <row r="7136" spans="4:4" ht="15" customHeight="1" x14ac:dyDescent="0.3">
      <c r="D7136" s="2"/>
    </row>
    <row r="7137" spans="4:4" ht="15" customHeight="1" x14ac:dyDescent="0.3">
      <c r="D7137" s="2"/>
    </row>
    <row r="7138" spans="4:4" ht="15" customHeight="1" x14ac:dyDescent="0.3">
      <c r="D7138" s="2"/>
    </row>
    <row r="7139" spans="4:4" ht="15" customHeight="1" x14ac:dyDescent="0.3">
      <c r="D7139" s="2"/>
    </row>
    <row r="7140" spans="4:4" ht="15" customHeight="1" x14ac:dyDescent="0.3">
      <c r="D7140" s="2"/>
    </row>
    <row r="7141" spans="4:4" ht="15" customHeight="1" x14ac:dyDescent="0.3">
      <c r="D7141" s="2"/>
    </row>
    <row r="7142" spans="4:4" ht="15" customHeight="1" x14ac:dyDescent="0.3">
      <c r="D7142" s="2"/>
    </row>
    <row r="7143" spans="4:4" ht="15" customHeight="1" x14ac:dyDescent="0.3">
      <c r="D7143" s="2"/>
    </row>
    <row r="7144" spans="4:4" ht="15" customHeight="1" x14ac:dyDescent="0.3">
      <c r="D7144" s="2"/>
    </row>
    <row r="7145" spans="4:4" ht="15" customHeight="1" x14ac:dyDescent="0.3">
      <c r="D7145" s="2"/>
    </row>
    <row r="7146" spans="4:4" ht="15" customHeight="1" x14ac:dyDescent="0.3">
      <c r="D7146" s="2"/>
    </row>
    <row r="7147" spans="4:4" ht="15" customHeight="1" x14ac:dyDescent="0.3">
      <c r="D7147" s="2"/>
    </row>
    <row r="7148" spans="4:4" ht="15" customHeight="1" x14ac:dyDescent="0.3">
      <c r="D7148" s="2"/>
    </row>
    <row r="7149" spans="4:4" ht="15" customHeight="1" x14ac:dyDescent="0.3">
      <c r="D7149" s="2"/>
    </row>
    <row r="7150" spans="4:4" ht="15" customHeight="1" x14ac:dyDescent="0.3">
      <c r="D7150" s="2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111 SYMSM B Saurav Yadav</cp:lastModifiedBy>
  <dcterms:created xsi:type="dcterms:W3CDTF">2022-11-12T11:54:04Z</dcterms:created>
  <dcterms:modified xsi:type="dcterms:W3CDTF">2024-07-28T09:59:07Z</dcterms:modified>
</cp:coreProperties>
</file>