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activeX/activeX20.xml" ContentType="application/vnd.ms-office.activeX+xml"/>
  <Override PartName="/xl/activeX/activeX20.bin" ContentType="application/vnd.ms-office.activeX"/>
  <Override PartName="/xl/activeX/activeX21.xml" ContentType="application/vnd.ms-office.activeX+xml"/>
  <Override PartName="/xl/activeX/activeX21.bin" ContentType="application/vnd.ms-office.activeX"/>
  <Override PartName="/xl/activeX/activeX22.xml" ContentType="application/vnd.ms-office.activeX+xml"/>
  <Override PartName="/xl/activeX/activeX22.bin" ContentType="application/vnd.ms-office.activeX"/>
  <Override PartName="/xl/activeX/activeX23.xml" ContentType="application/vnd.ms-office.activeX+xml"/>
  <Override PartName="/xl/activeX/activeX23.bin" ContentType="application/vnd.ms-office.activeX"/>
  <Override PartName="/xl/activeX/activeX24.xml" ContentType="application/vnd.ms-office.activeX+xml"/>
  <Override PartName="/xl/activeX/activeX24.bin" ContentType="application/vnd.ms-office.activeX"/>
  <Override PartName="/xl/activeX/activeX25.xml" ContentType="application/vnd.ms-office.activeX+xml"/>
  <Override PartName="/xl/activeX/activeX25.bin" ContentType="application/vnd.ms-office.activeX"/>
  <Override PartName="/xl/activeX/activeX26.xml" ContentType="application/vnd.ms-office.activeX+xml"/>
  <Override PartName="/xl/activeX/activeX26.bin" ContentType="application/vnd.ms-office.activeX"/>
  <Override PartName="/xl/activeX/activeX27.xml" ContentType="application/vnd.ms-office.activeX+xml"/>
  <Override PartName="/xl/activeX/activeX27.bin" ContentType="application/vnd.ms-office.activeX"/>
  <Override PartName="/xl/activeX/activeX28.xml" ContentType="application/vnd.ms-office.activeX+xml"/>
  <Override PartName="/xl/activeX/activeX28.bin" ContentType="application/vnd.ms-office.activeX"/>
  <Override PartName="/xl/activeX/activeX29.xml" ContentType="application/vnd.ms-office.activeX+xml"/>
  <Override PartName="/xl/activeX/activeX29.bin" ContentType="application/vnd.ms-office.activeX"/>
  <Override PartName="/xl/activeX/activeX30.xml" ContentType="application/vnd.ms-office.activeX+xml"/>
  <Override PartName="/xl/activeX/activeX30.bin" ContentType="application/vnd.ms-office.activeX"/>
  <Override PartName="/xl/activeX/activeX31.xml" ContentType="application/vnd.ms-office.activeX+xml"/>
  <Override PartName="/xl/activeX/activeX31.bin" ContentType="application/vnd.ms-office.activeX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ThisWorkbook"/>
  <mc:AlternateContent xmlns:mc="http://schemas.openxmlformats.org/markup-compatibility/2006">
    <mc:Choice Requires="x15">
      <x15ac:absPath xmlns:x15ac="http://schemas.microsoft.com/office/spreadsheetml/2010/11/ac" url="\\ctlnfsv01\users$\yaelme\ORGANIZE\"/>
    </mc:Choice>
  </mc:AlternateContent>
  <xr:revisionPtr revIDLastSave="0" documentId="8_{41D75CCB-DF51-455B-B6CD-21B0B40497CC}" xr6:coauthVersionLast="47" xr6:coauthVersionMax="47" xr10:uidLastSave="{00000000-0000-0000-0000-000000000000}"/>
  <bookViews>
    <workbookView xWindow="-110" yWindow="-110" windowWidth="29020" windowHeight="15820" tabRatio="925" activeTab="14" xr2:uid="{996EF6E2-ED00-40E5-8653-B2F048CB52A6}"/>
  </bookViews>
  <sheets>
    <sheet name="LIST OF SQL SERVERS" sheetId="1" r:id="rId1"/>
    <sheet name="Queue" sheetId="24" r:id="rId2"/>
    <sheet name="nonSQL" sheetId="5" r:id="rId3"/>
    <sheet name="to_repl" sheetId="4" r:id="rId4"/>
    <sheet name="INDEXES" sheetId="25" r:id="rId5"/>
    <sheet name="Projects_-Jobs" sheetId="23" r:id="rId6"/>
    <sheet name="ArchiveTab" sheetId="21" r:id="rId7"/>
    <sheet name="PowerShell" sheetId="8" r:id="rId8"/>
    <sheet name="CMD_CL" sheetId="18" r:id="rId9"/>
    <sheet name="GIRSAOT" sheetId="3" r:id="rId10"/>
    <sheet name="Users" sheetId="17" r:id="rId11"/>
    <sheet name="AWS_resorces" sheetId="15" r:id="rId12"/>
    <sheet name="AWS RDS Settings" sheetId="13" r:id="rId13"/>
    <sheet name="CloudProjects" sheetId="6" r:id="rId14"/>
    <sheet name="TimingRDS" sheetId="19" r:id="rId15"/>
    <sheet name="Stucture_Billing_tabs_GCP" sheetId="9" r:id="rId16"/>
    <sheet name="CreatingTabsBQ" sheetId="10" r:id="rId17"/>
  </sheets>
  <definedNames>
    <definedName name="_xlnm._FilterDatabase" localSheetId="11" hidden="1">AWS_resorces!$A$1:$L$13</definedName>
    <definedName name="_xlnm._FilterDatabase" localSheetId="3" hidden="1">to_repl!$A$3:$N$3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7" i="21" l="1"/>
  <c r="H25" i="19"/>
  <c r="F37" i="19"/>
  <c r="G37" i="19"/>
  <c r="H37" i="19"/>
  <c r="I37" i="19"/>
  <c r="E37" i="19"/>
  <c r="D37" i="19"/>
  <c r="C37" i="19"/>
  <c r="G43" i="19"/>
  <c r="G25" i="19"/>
  <c r="F25" i="19"/>
  <c r="I25" i="19"/>
  <c r="E25" i="19"/>
  <c r="D25" i="19"/>
  <c r="C25" i="19"/>
  <c r="C43" i="19"/>
  <c r="D43" i="19"/>
  <c r="E43" i="19"/>
  <c r="F43" i="19"/>
  <c r="I43" i="19"/>
  <c r="I74" i="19"/>
  <c r="M47" i="1"/>
  <c r="I67" i="19" l="1"/>
  <c r="C67" i="19"/>
  <c r="G67" i="19"/>
  <c r="F67" i="19"/>
  <c r="E67" i="19"/>
  <c r="D67" i="19"/>
  <c r="I68" i="19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tc={13448795-27E3-4917-B3F7-3C81EF11EC17}</author>
    <author>tc={D78C2EEE-C9A8-432F-983C-5ED1F7AFD1C2}</author>
  </authors>
  <commentList>
    <comment ref="H5" authorId="0" shapeId="0" xr:uid="{13448795-27E3-4917-B3F7-3C81EF11EC17}">
      <text>
        <t>[Threaded comment]
Your version of Excel allows you to read this threaded comment; however, any edits to it will get removed if the file is opened in a newer version of Excel. Learn more: https://go.microsoft.com/fwlink/?linkid=870924
Comment:
    2019
Reply:
    2020 -01:46</t>
      </text>
    </comment>
    <comment ref="H6" authorId="1" shapeId="0" xr:uid="{D78C2EEE-C9A8-432F-983C-5ED1F7AFD1C2}">
      <text>
        <t>[Threaded comment]
Your version of Excel allows you to read this threaded comment; however, any edits to it will get removed if the file is opened in a newer version of Excel. Learn more: https://go.microsoft.com/fwlink/?linkid=870924
Comment:
    15min - 2019</t>
      </text>
    </comment>
  </commentList>
</comments>
</file>

<file path=xl/sharedStrings.xml><?xml version="1.0" encoding="utf-8"?>
<sst xmlns="http://schemas.openxmlformats.org/spreadsheetml/2006/main" count="2311" uniqueCount="1271">
  <si>
    <t>CTLSQLBAMA03</t>
  </si>
  <si>
    <t>PRODUCTION</t>
  </si>
  <si>
    <t>CTLSQLBAMAN01</t>
  </si>
  <si>
    <t>CTLSQLBI01</t>
  </si>
  <si>
    <t>CTLSQLBI02</t>
  </si>
  <si>
    <t>CTLSQLBP01</t>
  </si>
  <si>
    <t>CTLSQLBPM01</t>
  </si>
  <si>
    <t>CTLSQLDOCU02-OLD</t>
  </si>
  <si>
    <t>CTLSQLDOCU01</t>
  </si>
  <si>
    <t>CTLSQLFAX01</t>
  </si>
  <si>
    <t>CTLSQLOLV01</t>
  </si>
  <si>
    <t>CTLSQLREP01</t>
  </si>
  <si>
    <t>CTLSQLSBO01</t>
  </si>
  <si>
    <t>CTLSQLSENTRY01</t>
  </si>
  <si>
    <t>CTLSQLSPS01</t>
  </si>
  <si>
    <t>CTLSQLBAMAML01</t>
  </si>
  <si>
    <t>CTLSQLSNT01</t>
  </si>
  <si>
    <t>IDCSQLBAMA01-OLD</t>
  </si>
  <si>
    <t>IDCSQLBAMA02</t>
  </si>
  <si>
    <t>IDCSQLSCOM01</t>
  </si>
  <si>
    <t>DOMAIN</t>
  </si>
  <si>
    <t>IP</t>
  </si>
  <si>
    <t>ROLE</t>
  </si>
  <si>
    <t>REPL</t>
  </si>
  <si>
    <t>COMMENT</t>
  </si>
  <si>
    <t>PRE PROD</t>
  </si>
  <si>
    <t>CTLPRSQLREP02</t>
  </si>
  <si>
    <t>CTLPRSQLBAMA02</t>
  </si>
  <si>
    <t>CTLPRSQLBP01</t>
  </si>
  <si>
    <t>CTLPRSQLBPM01</t>
  </si>
  <si>
    <t>CTLPRSQLDOCU01</t>
  </si>
  <si>
    <t>CTLPRSQLREP01</t>
  </si>
  <si>
    <t>CTLPRSQLSBO01</t>
  </si>
  <si>
    <t>STAGING</t>
  </si>
  <si>
    <t>EDCSTGSQLBAMA02</t>
  </si>
  <si>
    <t>EDCSTGSQLDCTM02</t>
  </si>
  <si>
    <t>EDCSTGSQLBP01</t>
  </si>
  <si>
    <t>EDCSTGSQLBP02</t>
  </si>
  <si>
    <t>EDCSTGSQLDOCU03</t>
  </si>
  <si>
    <t>EDCSTGSQLREP01</t>
  </si>
  <si>
    <t>EDCSTGSQLSBO02</t>
  </si>
  <si>
    <t>IDCSTGSQLBAMA02</t>
  </si>
  <si>
    <t>192.168.11.19</t>
  </si>
  <si>
    <t>EDCS</t>
  </si>
  <si>
    <t>IDCS</t>
  </si>
  <si>
    <t>EDC</t>
  </si>
  <si>
    <t>1.10</t>
  </si>
  <si>
    <t>1.11</t>
  </si>
  <si>
    <t>1.12</t>
  </si>
  <si>
    <t>1.13</t>
  </si>
  <si>
    <t>1.14</t>
  </si>
  <si>
    <t>1.15</t>
  </si>
  <si>
    <t>1.16</t>
  </si>
  <si>
    <t>1.17</t>
  </si>
  <si>
    <t>1.18</t>
  </si>
  <si>
    <t>1.19</t>
  </si>
  <si>
    <t>2.1</t>
  </si>
  <si>
    <t>2.2</t>
  </si>
  <si>
    <t>2.3</t>
  </si>
  <si>
    <t>2.4</t>
  </si>
  <si>
    <t>2.5</t>
  </si>
  <si>
    <t>2.6</t>
  </si>
  <si>
    <t>2.7</t>
  </si>
  <si>
    <t>2.8</t>
  </si>
  <si>
    <t>3.1</t>
  </si>
  <si>
    <t>3.2</t>
  </si>
  <si>
    <t>3.3</t>
  </si>
  <si>
    <t>3.4</t>
  </si>
  <si>
    <t>3.5</t>
  </si>
  <si>
    <t>3.6</t>
  </si>
  <si>
    <t>3.7</t>
  </si>
  <si>
    <t>3.8</t>
  </si>
  <si>
    <t>MAIN INT</t>
  </si>
  <si>
    <t>MAIN EXT</t>
  </si>
  <si>
    <t>DEVELOPMENT</t>
  </si>
  <si>
    <t>USER</t>
  </si>
  <si>
    <t>LOG TYPE</t>
  </si>
  <si>
    <t>PW</t>
  </si>
  <si>
    <t>NAME</t>
  </si>
  <si>
    <t>SQL</t>
  </si>
  <si>
    <t>Yael</t>
  </si>
  <si>
    <t>nedoverie moe</t>
  </si>
  <si>
    <t xml:space="preserve">Yael Merpert </t>
  </si>
  <si>
    <t>DBA_SA</t>
  </si>
  <si>
    <t>NEW</t>
  </si>
  <si>
    <t>Password4u!</t>
  </si>
  <si>
    <t>must be changed</t>
  </si>
  <si>
    <t>all</t>
  </si>
  <si>
    <t>dif</t>
  </si>
  <si>
    <t>1.20</t>
  </si>
  <si>
    <t>1.21</t>
  </si>
  <si>
    <t>VER</t>
  </si>
  <si>
    <t>IDC</t>
  </si>
  <si>
    <t>CTLPRSQL</t>
  </si>
  <si>
    <t>CTLSQL</t>
  </si>
  <si>
    <t>IDCSQL</t>
  </si>
  <si>
    <t>172.25.</t>
  </si>
  <si>
    <t>10.51.</t>
  </si>
  <si>
    <t>10.55.</t>
  </si>
  <si>
    <t>EDCSTGSQL</t>
  </si>
  <si>
    <t>IDCSTGSQL</t>
  </si>
  <si>
    <t>4.1</t>
  </si>
  <si>
    <t>4.2</t>
  </si>
  <si>
    <t>4.3</t>
  </si>
  <si>
    <t>4.4</t>
  </si>
  <si>
    <t>4.5</t>
  </si>
  <si>
    <t>4.6</t>
  </si>
  <si>
    <t>4.7</t>
  </si>
  <si>
    <t>4.8</t>
  </si>
  <si>
    <t>4.9</t>
  </si>
  <si>
    <t>DATA</t>
  </si>
  <si>
    <t>M:\</t>
  </si>
  <si>
    <t>LOG</t>
  </si>
  <si>
    <t>L:\</t>
  </si>
  <si>
    <t>T:\</t>
  </si>
  <si>
    <t>Trace</t>
  </si>
  <si>
    <t>S:\ or Q:\</t>
  </si>
  <si>
    <t>TempDb</t>
  </si>
  <si>
    <t>m\s\n:\</t>
  </si>
  <si>
    <t>DBs:</t>
  </si>
  <si>
    <t>DISKS:</t>
  </si>
  <si>
    <t>reports</t>
  </si>
  <si>
    <t>appl,sbo,payments</t>
  </si>
  <si>
    <t>context,documents</t>
  </si>
  <si>
    <t>CTLSQLBAMA03\CTLSQLBAMA2016</t>
  </si>
  <si>
    <t>10.51.11.36</t>
  </si>
  <si>
    <t>10.51.11.51</t>
  </si>
  <si>
    <t>10.51.11.76</t>
  </si>
  <si>
    <t>10.51.11.74</t>
  </si>
  <si>
    <t>10.51.11.94</t>
  </si>
  <si>
    <t>10.51.11.83</t>
  </si>
  <si>
    <t>172.25.20.15</t>
  </si>
  <si>
    <t>172.25.20.17</t>
  </si>
  <si>
    <t>NGCS_EDC</t>
  </si>
  <si>
    <t>main for EDC</t>
  </si>
  <si>
    <t>main for IDC</t>
  </si>
  <si>
    <t>NGCS_IDC</t>
  </si>
  <si>
    <t>NGCS_IDC_OPS</t>
  </si>
  <si>
    <t>מומחים ציבורי</t>
  </si>
  <si>
    <t>NGCS_INFRASTRUCTURE</t>
  </si>
  <si>
    <t>global param</t>
  </si>
  <si>
    <t>READ ONLY!</t>
  </si>
  <si>
    <t>Backups</t>
  </si>
  <si>
    <t>DMZ</t>
  </si>
  <si>
    <r>
      <rPr>
        <b/>
        <sz val="12"/>
        <color indexed="57"/>
        <rFont val="Calibri"/>
        <family val="2"/>
      </rPr>
      <t>IDC</t>
    </r>
    <r>
      <rPr>
        <sz val="11"/>
        <color theme="1"/>
        <rFont val="Calibri"/>
        <family val="2"/>
        <scheme val="minor"/>
      </rPr>
      <t xml:space="preserve"> - security,app,mobile,soft</t>
    </r>
  </si>
  <si>
    <t>AD</t>
  </si>
  <si>
    <t>VM BU - ACTIFIO</t>
  </si>
  <si>
    <t>OS - 21:30</t>
  </si>
  <si>
    <t>DB - 01:00</t>
  </si>
  <si>
    <t>EDC.NGCS.NET</t>
  </si>
  <si>
    <t>New Generation Court System</t>
  </si>
  <si>
    <t>Folders</t>
  </si>
  <si>
    <t>Branches</t>
  </si>
  <si>
    <t>cities\roles - court</t>
  </si>
  <si>
    <t>Domain Con</t>
  </si>
  <si>
    <t>DEV - STG</t>
  </si>
  <si>
    <t>STG-PR</t>
  </si>
  <si>
    <t>Irit,Limor</t>
  </si>
  <si>
    <t>Noa</t>
  </si>
  <si>
    <t>CC</t>
  </si>
  <si>
    <t>Noa(PMO)</t>
  </si>
  <si>
    <t>APP+SQL</t>
  </si>
  <si>
    <t>Roye</t>
  </si>
  <si>
    <t>DBA DEV</t>
  </si>
  <si>
    <t>Arik</t>
  </si>
  <si>
    <t>K2BP(BlackPerl),תהליכים,משימות</t>
  </si>
  <si>
    <t>WA</t>
  </si>
  <si>
    <t>SCOM</t>
  </si>
  <si>
    <t>sa</t>
  </si>
  <si>
    <t>EDC\IDC\EDCS\scomadm</t>
  </si>
  <si>
    <t>FP,SP?</t>
  </si>
  <si>
    <t>Convention:</t>
  </si>
  <si>
    <t>T</t>
  </si>
  <si>
    <t>schema,tabs,indexes</t>
  </si>
  <si>
    <t>S</t>
  </si>
  <si>
    <t>store procs, view ect</t>
  </si>
  <si>
    <t>D</t>
  </si>
  <si>
    <t>data</t>
  </si>
  <si>
    <t>X</t>
  </si>
  <si>
    <t>special</t>
  </si>
  <si>
    <t>10.51.10.121</t>
  </si>
  <si>
    <t>10.55.10.109</t>
  </si>
  <si>
    <t xml:space="preserve"> NAME</t>
  </si>
  <si>
    <t>CTLPRSQLETL01</t>
  </si>
  <si>
    <t>EDCSTGSQL12\EDCSTGSQLBP01</t>
  </si>
  <si>
    <t>is_sub</t>
  </si>
  <si>
    <t>is_pub</t>
  </si>
  <si>
    <t>3.9</t>
  </si>
  <si>
    <t>IDCSTGSQLBAMA01</t>
  </si>
  <si>
    <t>192.168.11.54</t>
  </si>
  <si>
    <t>192.168.11.60</t>
  </si>
  <si>
    <t>192.168.11.61</t>
  </si>
  <si>
    <t>192.168.11.40</t>
  </si>
  <si>
    <t>192.168.11.6</t>
  </si>
  <si>
    <t>192.168.111.1</t>
  </si>
  <si>
    <t>192.168.11.52</t>
  </si>
  <si>
    <t>EDCSTGSQLDOCU03\</t>
  </si>
  <si>
    <t>SIZE STORAGE</t>
  </si>
  <si>
    <t>10.51.11.217</t>
  </si>
  <si>
    <t>DISK forDB  Folders:</t>
  </si>
  <si>
    <t>Config</t>
  </si>
  <si>
    <t>data for config tabs</t>
  </si>
  <si>
    <t>STG</t>
  </si>
  <si>
    <t>PR</t>
  </si>
  <si>
    <t>PROD</t>
  </si>
  <si>
    <t>L:\yael\girsa\DB\</t>
  </si>
  <si>
    <t>L:\Yael\Girsa</t>
  </si>
  <si>
    <t>\\10.51.11.217\L$\yael\girsa\DB\</t>
  </si>
  <si>
    <t>\\192.168.11.19\L$\Yael\Girsa</t>
  </si>
  <si>
    <t>non</t>
  </si>
  <si>
    <t>10.51.15.101</t>
  </si>
  <si>
    <t>10.51.15.102</t>
  </si>
  <si>
    <t>10.51.15.103</t>
  </si>
  <si>
    <t xml:space="preserve">CTLEX01 </t>
  </si>
  <si>
    <t xml:space="preserve">CTLEX02 </t>
  </si>
  <si>
    <t>CTLEX03</t>
  </si>
  <si>
    <t>testing</t>
  </si>
  <si>
    <t>CTLSQLDOCU03</t>
  </si>
  <si>
    <t>10.51.11.53</t>
  </si>
  <si>
    <t>FULL INSTANCE NAME</t>
  </si>
  <si>
    <t>3.10</t>
  </si>
  <si>
    <t>NGCS_DCTM - 3.2
NGCS_DCTM - 3.6</t>
  </si>
  <si>
    <t>3.7
3.9
3.10</t>
  </si>
  <si>
    <t>for Infrustructure EDC and IDC - 2DB Infractructure+Infractructure_New</t>
  </si>
  <si>
    <t>[NGCS_EDC_Reports]</t>
  </si>
  <si>
    <t>192.168.111.2</t>
  </si>
  <si>
    <t>MAIN EXT !!!</t>
  </si>
  <si>
    <t>10.51.11.22</t>
  </si>
  <si>
    <t>CTLPRSQLBAMA02\CTLPRSQLBAMA2016</t>
  </si>
  <si>
    <t>EDC\IDC\REPORTS</t>
  </si>
  <si>
    <t>192.168.30.30</t>
  </si>
  <si>
    <t>EDCSTGK2BO01</t>
  </si>
  <si>
    <t>TASKS - APP</t>
  </si>
  <si>
    <t>Object</t>
  </si>
  <si>
    <t>Requestor</t>
  </si>
  <si>
    <t>Request_Date</t>
  </si>
  <si>
    <t>ENV</t>
  </si>
  <si>
    <t>Shamai</t>
  </si>
  <si>
    <t>rt_Streets</t>
  </si>
  <si>
    <t>Rafa</t>
  </si>
  <si>
    <t>dt_GovCities</t>
  </si>
  <si>
    <t>rt_SmallClaimCourtsGroup</t>
  </si>
  <si>
    <t>Rows</t>
  </si>
  <si>
    <t>dt_OrderGuardian</t>
  </si>
  <si>
    <t>BAMA</t>
  </si>
  <si>
    <t>Release_Date</t>
  </si>
  <si>
    <t>Publ</t>
  </si>
  <si>
    <t>Size,Kb</t>
  </si>
  <si>
    <t>172.25.10.181</t>
  </si>
  <si>
    <t>AD IDC</t>
  </si>
  <si>
    <t>SP1-CU3 - KB4019916</t>
  </si>
  <si>
    <t>RTM</t>
  </si>
  <si>
    <t>(RTM-CU12) (KB5004524)</t>
  </si>
  <si>
    <t>(SP1) (KB3182545)</t>
  </si>
  <si>
    <t>CTLSQLDOCU03\DOCUTEST</t>
  </si>
  <si>
    <t>(SP2-CU17) (KB5001092)</t>
  </si>
  <si>
    <t>CU/SP</t>
  </si>
  <si>
    <t>rt_SmallClaimAdditionalRequirementsFromTheDefendant</t>
  </si>
  <si>
    <t>rt_SmallClaimCriteriaForChoosingCourtCity</t>
  </si>
  <si>
    <t>small</t>
  </si>
  <si>
    <t>gcp-dev-finops-mewest1-billing</t>
  </si>
  <si>
    <t>ai-services-401511</t>
  </si>
  <si>
    <t>backup-and-dr-cloud</t>
  </si>
  <si>
    <t>dgt-gcp-ilca-iac-core-0</t>
  </si>
  <si>
    <t>gcp-dev-netcourt-mewest1</t>
  </si>
  <si>
    <t>gcp-edcs-netcourt-mewest1</t>
  </si>
  <si>
    <t>gcp-pp-edc-netcourt-mewest1</t>
  </si>
  <si>
    <t>vse I kazhdiy dlya razvitiya</t>
  </si>
  <si>
    <t>IDCS\yaelm</t>
  </si>
  <si>
    <t>EDC\IDC\EDCS\yaelme</t>
  </si>
  <si>
    <t>troe_nachalo_dr</t>
  </si>
  <si>
    <t>DomainUser+sa</t>
  </si>
  <si>
    <t>EDCSTGAPPLN01</t>
  </si>
  <si>
    <t>APIGEE</t>
  </si>
  <si>
    <t xml:space="preserve">192.168.17.xx </t>
  </si>
  <si>
    <t>BU on IDC</t>
  </si>
  <si>
    <t xml:space="preserve">CTLPRAPPLN01 </t>
  </si>
  <si>
    <t xml:space="preserve"> EDC </t>
  </si>
  <si>
    <t>ngcs-pdf-input-bucket-prod</t>
  </si>
  <si>
    <t>ngcs-pdf-output-bucket-prod</t>
  </si>
  <si>
    <t>BUCKET OCR</t>
  </si>
  <si>
    <t>Prod</t>
  </si>
  <si>
    <t>898-125-905277-F66E</t>
  </si>
  <si>
    <t>PROMPT</t>
  </si>
  <si>
    <t>gcp-prd-finops-mewest1-billing</t>
  </si>
  <si>
    <t>billing</t>
  </si>
  <si>
    <t>DEV</t>
  </si>
  <si>
    <t>PreProd</t>
  </si>
  <si>
    <t>192.168.17.51</t>
  </si>
  <si>
    <t xml:space="preserve"> EdcsApplCluster</t>
  </si>
  <si>
    <t>10.51.17 .11</t>
  </si>
  <si>
    <t>10.51.17 .10</t>
  </si>
  <si>
    <t>PreApplCluster</t>
  </si>
  <si>
    <t>APIGEE (תביעות קטנות )</t>
  </si>
  <si>
    <t>10.51.17.1</t>
  </si>
  <si>
    <t xml:space="preserve"> cluster  APP</t>
  </si>
  <si>
    <t xml:space="preserve"> cluster APP</t>
  </si>
  <si>
    <t xml:space="preserve"> EdcsApplCluster.Edcs.Stg.Net - cluster  APP</t>
  </si>
  <si>
    <t>ApplCluster</t>
  </si>
  <si>
    <t>10.51.17.3</t>
  </si>
  <si>
    <t>10.51.17.2</t>
  </si>
  <si>
    <t>CTLAPPLN02</t>
  </si>
  <si>
    <t>CTLAPPLN01</t>
  </si>
  <si>
    <t>CTLSQLBAMAML01.EDC.NGCS.NET</t>
  </si>
  <si>
    <t>10.51.11.42</t>
  </si>
  <si>
    <t>CTLCDC01</t>
  </si>
  <si>
    <t>10.51.16.4</t>
  </si>
  <si>
    <t>RDC</t>
  </si>
  <si>
    <t>ML_Reader</t>
  </si>
  <si>
    <t>SERVER</t>
  </si>
  <si>
    <t>Reader_ML</t>
  </si>
  <si>
    <t>Ishai (DEV)</t>
  </si>
  <si>
    <t>reader ML+SSIS</t>
  </si>
  <si>
    <t>Storage</t>
  </si>
  <si>
    <t>PRICING</t>
  </si>
  <si>
    <t>column_name</t>
  </si>
  <si>
    <t>data_type</t>
  </si>
  <si>
    <t>is_nullable</t>
  </si>
  <si>
    <t>export_time</t>
  </si>
  <si>
    <t>TIMESTAMP</t>
  </si>
  <si>
    <t>YES</t>
  </si>
  <si>
    <t>pricing_as_of_time</t>
  </si>
  <si>
    <t>billing_account_id</t>
  </si>
  <si>
    <t>STRING</t>
  </si>
  <si>
    <t>business_entity_name</t>
  </si>
  <si>
    <t>service</t>
  </si>
  <si>
    <t>STRUCT&lt;id STRING, description STRING&gt;</t>
  </si>
  <si>
    <t>sku</t>
  </si>
  <si>
    <t>STRUCT&lt;id STRING, description STRING, destination_migration_mappings ARRAY&lt;STRING&gt;&gt;</t>
  </si>
  <si>
    <t>product_taxonomy</t>
  </si>
  <si>
    <t>ARRAY&lt;STRING&gt;</t>
  </si>
  <si>
    <t>NO</t>
  </si>
  <si>
    <t>geo_taxonomy</t>
  </si>
  <si>
    <t>STRUCT&lt;type STRING, regions ARRAY&lt;STRING&gt;&gt;</t>
  </si>
  <si>
    <t>pricing_unit</t>
  </si>
  <si>
    <t>pricing_unit_description</t>
  </si>
  <si>
    <t>account_currency_code</t>
  </si>
  <si>
    <t>currency_conversion_rate</t>
  </si>
  <si>
    <t>FLOAT64</t>
  </si>
  <si>
    <t>list_price</t>
  </si>
  <si>
    <t>STRUCT&lt;aggregation_info STRUCT&lt;aggregation_level STRING, aggregation_interval STRING&gt;, tiered_rates ARRAY&lt;STRUCT&lt;pricing_unit_quantity FLOAT64, start_usage_amount FLOAT64, usd_amount FLOAT64, account_currency_amount FLOAT64&gt;&gt;&gt;</t>
  </si>
  <si>
    <t>billing_account_price</t>
  </si>
  <si>
    <t>STRUCT&lt;price_info STRUCT&lt;price_reason STRING, discount_percent FLOAT64, discount_percent_fixed_date DATE, discount_migrated_from STRING&gt;, aggregation_info STRUCT&lt;aggregation_level STRING, aggregation_interval STRING&gt;, tiered_rates ARRAY&lt;STRUCT&lt;pricing_unit_quantity FLOAT64, start_usage_amount FLOAT64, usd_amount FLOAT64, account_currency_amount FLOAT64&gt;&gt;&gt;</t>
  </si>
  <si>
    <t>_PARTITIONTIME</t>
  </si>
  <si>
    <t>DETAILIED</t>
  </si>
  <si>
    <t>usage_start_time</t>
  </si>
  <si>
    <t>usage_end_time</t>
  </si>
  <si>
    <t>project</t>
  </si>
  <si>
    <t>STRUCT&lt;id STRING, number STRING, name STRING, labels ARRAY&lt;STRUCT&lt;key STRING, value STRING&gt;&gt;, ancestry_numbers STRING, ancestors ARRAY&lt;STRUCT&lt;resource_name STRING, display_name STRING&gt;&gt;&gt;</t>
  </si>
  <si>
    <t>labels</t>
  </si>
  <si>
    <t>ARRAY&lt;STRUCT&lt;key STRING, value STRING&gt;&gt;</t>
  </si>
  <si>
    <t>system_labels</t>
  </si>
  <si>
    <t>location</t>
  </si>
  <si>
    <t>STRUCT&lt;location STRING, country STRING, region STRING, zone STRING&gt;</t>
  </si>
  <si>
    <t>resource</t>
  </si>
  <si>
    <t>STRUCT&lt;name STRING, global_name STRING&gt;</t>
  </si>
  <si>
    <t>tags</t>
  </si>
  <si>
    <t>ARRAY&lt;STRUCT&lt;key STRING, value STRING, inherited BOOL, namespace STRING&gt;&gt;</t>
  </si>
  <si>
    <t>price</t>
  </si>
  <si>
    <t>STRUCT&lt;effective_price NUMERIC, tier_start_amount NUMERIC, unit STRING, pricing_unit_quantity NUMERIC&gt;</t>
  </si>
  <si>
    <t>subscription</t>
  </si>
  <si>
    <t>STRUCT&lt;instance_id STRING&gt;</t>
  </si>
  <si>
    <t>transaction_type</t>
  </si>
  <si>
    <t>seller_name</t>
  </si>
  <si>
    <t>cost</t>
  </si>
  <si>
    <t>currency</t>
  </si>
  <si>
    <t>usage</t>
  </si>
  <si>
    <t>STRUCT&lt;amount FLOAT64, unit STRING, amount_in_pricing_units FLOAT64, pricing_unit STRING&gt;</t>
  </si>
  <si>
    <t>credits</t>
  </si>
  <si>
    <t>ARRAY&lt;STRUCT&lt;name STRING, amount FLOAT64, full_name STRING, id STRING, type STRING&gt;&gt;</t>
  </si>
  <si>
    <t>invoice</t>
  </si>
  <si>
    <t>STRUCT&lt;month STRING&gt;</t>
  </si>
  <si>
    <t>cost_type</t>
  </si>
  <si>
    <t>adjustment_info</t>
  </si>
  <si>
    <t>STRUCT&lt;id STRING, description STRING, mode STRING, type STRING&gt;</t>
  </si>
  <si>
    <t>cost_at_list</t>
  </si>
  <si>
    <t>GCP PROJECTS\OBJECTS</t>
  </si>
  <si>
    <t>SELECT * FROM `gcp-dev-finops-mewest1-billing.gcp_dev_finops_europe_west4_billing4detailedusage.gcp_billing_export_resource_v1_0148C2_96F35C_CFC72F` WHERE TIMESTAMP_TRUNC(_PARTITIONTIME, DAY) = TIMESTAMP("2024-07-02") AND EXISTS ( SELECT 1 FROM UNNEST(project.ancestors) AS ancestor WHERE ancestor.display_name = 'backup-and-dr-cloud' )</t>
  </si>
  <si>
    <t>gcp-dev-finops-mewest1-billing.gcp_dev_finops_europe_west4_billing4test.2024-0702_backup-and-dr-cloud</t>
  </si>
  <si>
    <t>DECLARE target_date DATE DEFAULT DATE_SUB(CURRENT_DATE(), INTERVAL 1 DAY);
CREATE OR REPLACE TABLE `gcp-dev-finops-mewest1-billing.gcp_dev_finops_europe_west4_billing4test.null_labels_daily` AS
SELECT *
FROM `gcp-dev-finops-mewest1-billing.gcp_dev_finops_europe_west4_billing4detailedusage.gcp_billing_export_resource_v1_0148C2_96F35C_CFC72F`
WHERE TIMESTAMP_TRUNC(_PARTITIONTIME, DAY) = TIMESTAMP(DATE_SUB(CURRENT_DATE(), INTERVAL 1 DAY))
  AND EXISTS (
    SELECT 1
    FROM UNNEST(labels) AS label
    WHERE label.value IS NULL
  );</t>
  </si>
  <si>
    <t>gcp-dev-finops-mewest1-billing.gcp_dev_finops_europe_west4_billing4test.null_labels_daily</t>
  </si>
  <si>
    <t xml:space="preserve">gcloud scheduler jobs create pubsub update-table-job \
  --schedule="0 0 * * *" \
  --time-zone="YOUR_TIME_ZONE" \
  --topic=YOUR_TOPIC_NAME \
  --message-body="{}"
</t>
  </si>
  <si>
    <t>192.168.11.23</t>
  </si>
  <si>
    <t>EDCSTGSQLBAMA03\EDCSTGSQLBAMA22</t>
  </si>
  <si>
    <t>IDCSQLGOANY01</t>
  </si>
  <si>
    <t>172.25.20.101</t>
  </si>
  <si>
    <t>IDCSQLELYOND01</t>
  </si>
  <si>
    <t>172.25.20.61</t>
  </si>
  <si>
    <t>1.22</t>
  </si>
  <si>
    <t>1.23</t>
  </si>
  <si>
    <t>1.24</t>
  </si>
  <si>
    <t>ELYON</t>
  </si>
  <si>
    <t>GOANYWHERE</t>
  </si>
  <si>
    <t>MAIN INT NEW (july2024)</t>
  </si>
  <si>
    <t>gadata</t>
  </si>
  <si>
    <t>db_creator</t>
  </si>
  <si>
    <t>Eran+GoAny</t>
  </si>
  <si>
    <t>LgMhv565</t>
  </si>
  <si>
    <t>IDCSQLGOANY01 (172.25.20.101)</t>
  </si>
  <si>
    <t>EDCSTGSQLBAMA03</t>
  </si>
  <si>
    <t>SnSh_Timming</t>
  </si>
  <si>
    <t>dt_OrderGuardianAppointedType</t>
  </si>
  <si>
    <t>filter</t>
  </si>
  <si>
    <t>index</t>
  </si>
  <si>
    <t>IDCSQLELYOND01\ELYONDEC</t>
  </si>
  <si>
    <t>NGCS_EDC_Reader1</t>
  </si>
  <si>
    <t>QA STG</t>
  </si>
  <si>
    <t>db_reader</t>
  </si>
  <si>
    <t>all IDC</t>
  </si>
  <si>
    <t>ALL EDC</t>
  </si>
  <si>
    <t>IDC\yaelme</t>
  </si>
  <si>
    <t>all IDCS</t>
  </si>
  <si>
    <t>ALL BAMA (DEV)</t>
  </si>
  <si>
    <t>(RTM-CU8) (KB4577194)</t>
  </si>
  <si>
    <t>10.51.11.15</t>
  </si>
  <si>
    <t>10.51.11.212</t>
  </si>
  <si>
    <t>K2BO</t>
  </si>
  <si>
    <t>10.51.11.141</t>
  </si>
  <si>
    <t>10.51.11.223</t>
  </si>
  <si>
    <t>ETL, SSIS</t>
  </si>
  <si>
    <t>10.51.11.45</t>
  </si>
  <si>
    <t>(SP2) (KB4052908)</t>
  </si>
  <si>
    <t>Repel_User</t>
  </si>
  <si>
    <t>Replication</t>
  </si>
  <si>
    <t>IDC\ElyonResolvingApp</t>
  </si>
  <si>
    <t>Boaz</t>
  </si>
  <si>
    <t>dt_CaseParty</t>
  </si>
  <si>
    <t>dt_LegalEntityName</t>
  </si>
  <si>
    <t>dt_LegalEntityRegisteredName</t>
  </si>
  <si>
    <t>Evgeny</t>
  </si>
  <si>
    <t>FROM_Pub</t>
  </si>
  <si>
    <t>Repel_User1</t>
  </si>
  <si>
    <t>Repel!user1</t>
  </si>
  <si>
    <t>Repl_U</t>
  </si>
  <si>
    <t>4Repl0nly</t>
  </si>
  <si>
    <t>172.25.20.17\IDCSQLBAMA2016</t>
  </si>
  <si>
    <t>(SP1-CU3) (KB4019916)</t>
  </si>
  <si>
    <t>ElyonDecisions</t>
  </si>
  <si>
    <t>constraints</t>
  </si>
  <si>
    <t>dt_WebSubmissionTaskData</t>
  </si>
  <si>
    <t>web s tasks</t>
  </si>
  <si>
    <t>Don't repl WebSubmissionTaskData column</t>
  </si>
  <si>
    <t>all_schema</t>
  </si>
  <si>
    <t>dt_RequestToBeExternalArbitrator</t>
  </si>
  <si>
    <t>VD</t>
  </si>
  <si>
    <t>Drop from replication VD, exists in 6.1</t>
  </si>
  <si>
    <t>10.51.37.40</t>
  </si>
  <si>
    <t xml:space="preserve"> CTLSQLSFB01</t>
  </si>
  <si>
    <t>1.25</t>
  </si>
  <si>
    <t>CTLSQLSFB01</t>
  </si>
  <si>
    <t>DB identifier</t>
  </si>
  <si>
    <t>Engine version</t>
  </si>
  <si>
    <t>Maintenance</t>
  </si>
  <si>
    <t>Storage type</t>
  </si>
  <si>
    <t>Provisioned IOPS</t>
  </si>
  <si>
    <t>Storage throughput</t>
  </si>
  <si>
    <t>DB subnet group name</t>
  </si>
  <si>
    <t>Option group</t>
  </si>
  <si>
    <t>SQL_Latin1_General_CP1_CI_AS</t>
  </si>
  <si>
    <t>AWS</t>
  </si>
  <si>
    <t>S3</t>
  </si>
  <si>
    <t>arn:aws:s3:::aws-dev-privatedev-s3-ilcentral1-restorebucket/SQLBAK/mishpat_backup_2024_09_22.bak</t>
  </si>
  <si>
    <t>arn:aws:s3:::aws-dev-privatedev-s3-ilcentral1-restorebucket/bak/NGCS_EDC_backup_2024_06_29_163001_3491712.bak</t>
  </si>
  <si>
    <t>AWS PROJECTS\OBJECTS</t>
  </si>
  <si>
    <t>rds</t>
  </si>
  <si>
    <t>SBO backup of Mishpat</t>
  </si>
  <si>
    <t>NGCS_EDC  backup from PP</t>
  </si>
  <si>
    <t>Report_User</t>
  </si>
  <si>
    <t>User_Report</t>
  </si>
  <si>
    <t>BI+QA</t>
  </si>
  <si>
    <t>ngcs-main-new.cbw8e0c2gqr2.il-central-1.rds.amazonaws.com</t>
  </si>
  <si>
    <t>MAIN</t>
  </si>
  <si>
    <t>sbo.cbw8e0c2gqr2.il-central-1.rds.amazonaws.com</t>
  </si>
  <si>
    <t>SBO</t>
  </si>
  <si>
    <t>AWSReservedSSO_MPS-CloudOps_da53b61e95f150d3/yaelme@court.gov.il</t>
  </si>
  <si>
    <t> netcourt-aws-private-dev@court.gov.il</t>
  </si>
  <si>
    <t>ID</t>
  </si>
  <si>
    <t>M-Court-NetCourtPrivate-Dev</t>
  </si>
  <si>
    <t>10.51.24.21</t>
  </si>
  <si>
    <t>CHAT?</t>
  </si>
  <si>
    <t>SQL_Latin1_General_CP1255_CS_AS</t>
  </si>
  <si>
    <t>NGCS-EDC</t>
  </si>
  <si>
    <t>default RDS</t>
  </si>
  <si>
    <t>Mishpat</t>
  </si>
  <si>
    <t>SQL_Latin1_General_CP850_CI_AS</t>
  </si>
  <si>
    <t>921 GB</t>
  </si>
  <si>
    <t>5950 GB</t>
  </si>
  <si>
    <t>Edition</t>
  </si>
  <si>
    <t>SQL Server Enterprise Edition</t>
  </si>
  <si>
    <t>RDS SETTINGS</t>
  </si>
  <si>
    <t>Templates</t>
  </si>
  <si>
    <t>Dev\Test</t>
  </si>
  <si>
    <t>ngcs-main</t>
  </si>
  <si>
    <t>Master user name</t>
  </si>
  <si>
    <t>admin</t>
  </si>
  <si>
    <t>Credentuials management</t>
  </si>
  <si>
    <t>Self managed</t>
  </si>
  <si>
    <t>Master password</t>
  </si>
  <si>
    <t>***dba will tell you***</t>
  </si>
  <si>
    <t>DB instance class</t>
  </si>
  <si>
    <t>8vCPUs / 32 GiB /  Net 4750 Mbps</t>
  </si>
  <si>
    <t>Size DB</t>
  </si>
  <si>
    <t>Collation</t>
  </si>
  <si>
    <t>Restore Time</t>
  </si>
  <si>
    <t>5.5 hours</t>
  </si>
  <si>
    <t>2.5 hours</t>
  </si>
  <si>
    <t>Allocated storage</t>
  </si>
  <si>
    <t>999 Gib</t>
  </si>
  <si>
    <t>for gp3, gp 2 only</t>
  </si>
  <si>
    <t>******</t>
  </si>
  <si>
    <t>Storage autoscaling</t>
  </si>
  <si>
    <t>Enable storage autoscaling</t>
  </si>
  <si>
    <t>Maximum storage threshold</t>
  </si>
  <si>
    <t>Availability &amp; durability</t>
  </si>
  <si>
    <t>Multi-AZ deployment</t>
  </si>
  <si>
    <t>Connectivity</t>
  </si>
  <si>
    <t>Connect to an EC2 compute resource</t>
  </si>
  <si>
    <t>EC2 instance</t>
  </si>
  <si>
    <t>aws-dev-privatdev-ec2-ilcentral1-rdsmgmt</t>
  </si>
  <si>
    <t>Virtual private cloud (VPC)</t>
  </si>
  <si>
    <t>aws-dev-privatdev-vpc-ilcentral1-netcourt</t>
  </si>
  <si>
    <t>default with EC2</t>
  </si>
  <si>
    <t>default-vpc-062d4e69bb154674e</t>
  </si>
  <si>
    <t>Public access</t>
  </si>
  <si>
    <t>VPC security group (firewall)</t>
  </si>
  <si>
    <t>rds-ec2-4 (sg-04a9e0311a35295fc)</t>
  </si>
  <si>
    <t>ec2-rds-4</t>
  </si>
  <si>
    <t>Availability Zone</t>
  </si>
  <si>
    <t>il-central-1b</t>
  </si>
  <si>
    <t>Database port</t>
  </si>
  <si>
    <t>Microsoft SQL Server Windows Authentication</t>
  </si>
  <si>
    <t>Enable Microsoft SQL Server Windows authentication</t>
  </si>
  <si>
    <t>Tags - optional</t>
  </si>
  <si>
    <t>ADD TAGS</t>
  </si>
  <si>
    <t>Monitoring</t>
  </si>
  <si>
    <t>Instance configuration</t>
  </si>
  <si>
    <t>Settings</t>
  </si>
  <si>
    <t>Turn on Performance Insights</t>
  </si>
  <si>
    <t>Performance Insights</t>
  </si>
  <si>
    <t>Retention period</t>
  </si>
  <si>
    <t>7 days (free)</t>
  </si>
  <si>
    <t>AWS KMS key</t>
  </si>
  <si>
    <t xml:space="preserve">default </t>
  </si>
  <si>
    <t>Enhanced Monitoring</t>
  </si>
  <si>
    <t>Enable Enhanced Monitoring</t>
  </si>
  <si>
    <t>Granularity</t>
  </si>
  <si>
    <t>60c</t>
  </si>
  <si>
    <t>Monitoring Role</t>
  </si>
  <si>
    <t>default</t>
  </si>
  <si>
    <t>Additional configuration</t>
  </si>
  <si>
    <t>Time zone</t>
  </si>
  <si>
    <t>DB parameter group</t>
  </si>
  <si>
    <t>allowbackupandrestore</t>
  </si>
  <si>
    <t>Israel Standart Time</t>
  </si>
  <si>
    <t>Backup</t>
  </si>
  <si>
    <t>Enable automated backups</t>
  </si>
  <si>
    <t>Backup window</t>
  </si>
  <si>
    <t>CHOOSE 21:35UTC 4hours</t>
  </si>
  <si>
    <t>Backup replication</t>
  </si>
  <si>
    <t xml:space="preserve">21:35UTC </t>
  </si>
  <si>
    <t>4hours</t>
  </si>
  <si>
    <t>Duration</t>
  </si>
  <si>
    <t>Start time</t>
  </si>
  <si>
    <t>Encryption</t>
  </si>
  <si>
    <t>Log exports</t>
  </si>
  <si>
    <t>Agent log</t>
  </si>
  <si>
    <t>Error log</t>
  </si>
  <si>
    <t>Enable auto minor version upgrade</t>
  </si>
  <si>
    <t>Maintenance window</t>
  </si>
  <si>
    <t>CHOOSE a window - TRUE</t>
  </si>
  <si>
    <t xml:space="preserve">Start day </t>
  </si>
  <si>
    <t>Thursday</t>
  </si>
  <si>
    <t xml:space="preserve">19:45UTC </t>
  </si>
  <si>
    <t>1hours</t>
  </si>
  <si>
    <t>Deletion protection</t>
  </si>
  <si>
    <t>No - TRUE</t>
  </si>
  <si>
    <t>Choose Existing - True</t>
  </si>
  <si>
    <t>Windows authentication type</t>
  </si>
  <si>
    <t>AWS Managed Microsoft Active Directory</t>
  </si>
  <si>
    <t>NO - TRUE</t>
  </si>
  <si>
    <t>Choose existing - TRUE</t>
  </si>
  <si>
    <t>Existing DB subnet group name</t>
  </si>
  <si>
    <t>Standard classes (includes m classes) - TRUE</t>
  </si>
  <si>
    <t>ngcs-main.clgwaoeiqe0b.il-central-1.rds.amazonaws.com</t>
  </si>
  <si>
    <t>PP</t>
  </si>
  <si>
    <t xml:space="preserve">905418287126 </t>
  </si>
  <si>
    <t>M-Court-NetCourtPrivate-PreProd</t>
  </si>
  <si>
    <t>netcourt-aws-private@court.gov.il</t>
  </si>
  <si>
    <t>EC2</t>
  </si>
  <si>
    <t>Check aviliability</t>
  </si>
  <si>
    <r>
      <rPr>
        <b/>
        <sz val="11"/>
        <color indexed="10"/>
        <rFont val="Calibri"/>
        <family val="2"/>
      </rPr>
      <t>aws s3 ls</t>
    </r>
    <r>
      <rPr>
        <sz val="11"/>
        <color theme="1"/>
        <rFont val="Calibri"/>
        <family val="2"/>
        <scheme val="minor"/>
      </rPr>
      <t xml:space="preserve"> s3://aws-dev-privatedev-s3-ilcentral1-restorebucket   </t>
    </r>
  </si>
  <si>
    <t>aws s3 (service) ls (list) + URL</t>
  </si>
  <si>
    <t>Description</t>
  </si>
  <si>
    <t>Region</t>
  </si>
  <si>
    <t>Israel</t>
  </si>
  <si>
    <t>TEST</t>
  </si>
  <si>
    <t>PreProd MAIN</t>
  </si>
  <si>
    <t>owner</t>
  </si>
  <si>
    <t>dt_ExpertCommitteeMember</t>
  </si>
  <si>
    <t>sbo</t>
  </si>
  <si>
    <t>CHOOSE 21:35UTC 2hours</t>
  </si>
  <si>
    <t>2hours</t>
  </si>
  <si>
    <t>General Purpose SSD gp3</t>
  </si>
  <si>
    <t>DB</t>
  </si>
  <si>
    <t>T.backup</t>
  </si>
  <si>
    <t>T.Restore (S3)</t>
  </si>
  <si>
    <t>NGSC_EDC</t>
  </si>
  <si>
    <t>NGCS_INFRASTRUCTURE_PRE</t>
  </si>
  <si>
    <t>NGCS_DCTM</t>
  </si>
  <si>
    <t>Elyon_Tables</t>
  </si>
  <si>
    <t>sbonew</t>
  </si>
  <si>
    <t>SIZE full,Gib</t>
  </si>
  <si>
    <t>SIZE bak,Gib</t>
  </si>
  <si>
    <t>mishpat</t>
  </si>
  <si>
    <t>SBO-COMMON</t>
  </si>
  <si>
    <t>SLDModel.SLDData</t>
  </si>
  <si>
    <t>T.copy to folder</t>
  </si>
  <si>
    <t>1,5</t>
  </si>
  <si>
    <t>Instance RDS</t>
  </si>
  <si>
    <t>T.upload to S3</t>
  </si>
  <si>
    <t>TOTAL 2 RDS</t>
  </si>
  <si>
    <t>5.6 - 5.9 Mb\s</t>
  </si>
  <si>
    <t>arn:aws:s3:::aws-dev-privatedev-s3-ilcentral1-restorebucket/SQLBAK/SLDModel.SLDData_backup_2024_09_22_113557_3646341.bak</t>
  </si>
  <si>
    <t>arn:aws:s3:::aws-dev-privatedev-s3-ilcentral1-restorebucket/SQLBAK/SBO-COMMON_backup_2024_09_22_113557_3021365.bak</t>
  </si>
  <si>
    <t>arn:aws:s3:::aws-dev-privatedev-s3-ilcentral1-restorebucket/SQLBAK/NGCS_INFRASTRUCTURE_PRE_30102024.bak</t>
  </si>
  <si>
    <t>RDS</t>
  </si>
  <si>
    <t>SBO-COMMON from PRE</t>
  </si>
  <si>
    <t>SLDModel.SLDData from PRE</t>
  </si>
  <si>
    <t>SBO-new</t>
  </si>
  <si>
    <t>100.83.1.21</t>
  </si>
  <si>
    <t>sbonew.clgwaoeiqe0b.il-central-1.rds.amazonaws.com</t>
  </si>
  <si>
    <t>chkdsk /f /r</t>
  </si>
  <si>
    <t>Check Disks Health</t>
  </si>
  <si>
    <t>to check for and repair bad sectors and other issues</t>
  </si>
  <si>
    <t>PRE_Reader_QA</t>
  </si>
  <si>
    <t>Reader_QA!</t>
  </si>
  <si>
    <t>100.83.2.207</t>
  </si>
  <si>
    <t>100.83.2.36</t>
  </si>
  <si>
    <t>10.55.11.28</t>
  </si>
  <si>
    <t>BAMATFSDEPLOY01</t>
  </si>
  <si>
    <t>NON SQL</t>
  </si>
  <si>
    <t>arn:aws:s3:::aws-shr-xpolog-s3-ilcnentral1-xpolog/XPLGREP/onprem_to_aws/NGCS_DCTM/dir1/NGCS_DCTM_30102024.bak</t>
  </si>
  <si>
    <t>Total</t>
  </si>
  <si>
    <t>arn:aws:s3:::aws-shr-xpolog-s3-ilcnentral1-xpolog/XPLGREP/onprem_to_aws/NGCS_DCTM/dir1/Elyon_Tables_30102024.bak</t>
  </si>
  <si>
    <t xml:space="preserve"> PRE PROD</t>
  </si>
  <si>
    <t>\\10.51.10.185\synctoaws</t>
  </si>
  <si>
    <t>TFSenvUser</t>
  </si>
  <si>
    <t>WWm4l_2tAB!25s</t>
  </si>
  <si>
    <t>PreProd SBO</t>
  </si>
  <si>
    <t>10.51.11.65</t>
  </si>
  <si>
    <t>CTLPRDWH01</t>
  </si>
  <si>
    <t>rds.sqlserver_msdtc</t>
  </si>
  <si>
    <t>NGCS_ML</t>
  </si>
  <si>
    <t>MFREPORT</t>
  </si>
  <si>
    <t>NGCS_INFRASTRUCTURE_PREIDC</t>
  </si>
  <si>
    <t>TEST_0nly</t>
  </si>
  <si>
    <t>ACTUAL</t>
  </si>
  <si>
    <t xml:space="preserve"> add res EDC 03:00</t>
  </si>
  <si>
    <t>EC2AMAZ-1CLDICV</t>
  </si>
  <si>
    <t>EC2AMAZ-2P0PN5H</t>
  </si>
  <si>
    <t>500 Gib</t>
  </si>
  <si>
    <t>125 (default)</t>
  </si>
  <si>
    <t>db.m5.2xlarge  (8v/32G N4750)</t>
  </si>
  <si>
    <t>v</t>
  </si>
  <si>
    <t>db.m5.xlarge     (4v/16G)</t>
  </si>
  <si>
    <t>General Purpose SSD (gp3)</t>
  </si>
  <si>
    <t>9000 Gib</t>
  </si>
  <si>
    <t>mumhim.czwk86ayovrm.il-central-1.rds.amazonaws.com</t>
  </si>
  <si>
    <t>PUB</t>
  </si>
  <si>
    <t>PRIV</t>
  </si>
  <si>
    <t>mumhim</t>
  </si>
  <si>
    <t>100.115.1.240</t>
  </si>
  <si>
    <t>SHARED SERVICES</t>
  </si>
  <si>
    <t>****</t>
  </si>
  <si>
    <t>Short name</t>
  </si>
  <si>
    <t>SERVICE</t>
  </si>
  <si>
    <t>NetBiosName</t>
  </si>
  <si>
    <t>100.81.3.8</t>
  </si>
  <si>
    <t>Sandbox</t>
  </si>
  <si>
    <t>\\10.55.11.28\MainRoot\7.75\114.10646\202411061243_prod-247</t>
  </si>
  <si>
    <t>51.84.12.130</t>
  </si>
  <si>
    <t>https://536697260391.signin.aws.amazon.com/console</t>
  </si>
  <si>
    <t>SANDBOX</t>
  </si>
  <si>
    <t>536697260391</t>
  </si>
  <si>
    <t>172.25.20.15\IDCSQLBAMA2019</t>
  </si>
  <si>
    <t>EDC\SQL_AD_Link</t>
  </si>
  <si>
    <t>AD reader!!!</t>
  </si>
  <si>
    <t>LDAP</t>
  </si>
  <si>
    <t>dt_DocumentTag</t>
  </si>
  <si>
    <t>dt_DocumentEntityTag</t>
  </si>
  <si>
    <t>NGCS_EDC_One_More</t>
  </si>
  <si>
    <t>0x0000C04008035EDF</t>
  </si>
  <si>
    <r>
      <t>Создание таблицы на подписчике</t>
    </r>
    <r>
      <rPr>
        <sz val="11"/>
        <color theme="1"/>
        <rFont val="Calibri"/>
        <family val="2"/>
        <scheme val="minor"/>
      </rPr>
      <t xml:space="preserve"> (</t>
    </r>
    <r>
      <rPr>
        <sz val="10"/>
        <color indexed="8"/>
        <rFont val="Arial Unicode MS"/>
      </rPr>
      <t>0x01</t>
    </r>
    <r>
      <rPr>
        <sz val="11"/>
        <color theme="1"/>
        <rFont val="Calibri"/>
        <family val="2"/>
        <scheme val="minor"/>
      </rPr>
      <t>).</t>
    </r>
  </si>
  <si>
    <r>
      <t>Перенос ограничений PRIMARY KEY</t>
    </r>
    <r>
      <rPr>
        <sz val="11"/>
        <color theme="1"/>
        <rFont val="Calibri"/>
        <family val="2"/>
        <scheme val="minor"/>
      </rPr>
      <t xml:space="preserve"> (</t>
    </r>
    <r>
      <rPr>
        <sz val="10"/>
        <color indexed="8"/>
        <rFont val="Arial Unicode MS"/>
      </rPr>
      <t>0x02</t>
    </r>
    <r>
      <rPr>
        <sz val="11"/>
        <color theme="1"/>
        <rFont val="Calibri"/>
        <family val="2"/>
        <scheme val="minor"/>
      </rPr>
      <t>).</t>
    </r>
  </si>
  <si>
    <r>
      <t>Перенос индексов</t>
    </r>
    <r>
      <rPr>
        <sz val="11"/>
        <color theme="1"/>
        <rFont val="Calibri"/>
        <family val="2"/>
        <scheme val="minor"/>
      </rPr>
      <t xml:space="preserve"> (</t>
    </r>
    <r>
      <rPr>
        <sz val="10"/>
        <color indexed="8"/>
        <rFont val="Arial Unicode MS"/>
      </rPr>
      <t>0x08</t>
    </r>
    <r>
      <rPr>
        <sz val="11"/>
        <color theme="1"/>
        <rFont val="Calibri"/>
        <family val="2"/>
        <scheme val="minor"/>
      </rPr>
      <t>).</t>
    </r>
  </si>
  <si>
    <r>
      <t xml:space="preserve">Добавление </t>
    </r>
    <r>
      <rPr>
        <b/>
        <sz val="10"/>
        <color indexed="8"/>
        <rFont val="Arial Unicode MS"/>
      </rPr>
      <t>NOT FOR REPLICATION</t>
    </r>
    <r>
      <rPr>
        <b/>
        <sz val="11"/>
        <color indexed="8"/>
        <rFont val="Calibri"/>
        <family val="2"/>
      </rPr>
      <t xml:space="preserve"> для ограничений</t>
    </r>
    <r>
      <rPr>
        <sz val="11"/>
        <color theme="1"/>
        <rFont val="Calibri"/>
        <family val="2"/>
        <scheme val="minor"/>
      </rPr>
      <t xml:space="preserve"> (</t>
    </r>
    <r>
      <rPr>
        <sz val="10"/>
        <color indexed="8"/>
        <rFont val="Arial Unicode MS"/>
      </rPr>
      <t>0x80</t>
    </r>
    <r>
      <rPr>
        <sz val="11"/>
        <color theme="1"/>
        <rFont val="Calibri"/>
        <family val="2"/>
        <scheme val="minor"/>
      </rPr>
      <t>).</t>
    </r>
  </si>
  <si>
    <r>
      <t>Копирование хранимых процедур и функций</t>
    </r>
    <r>
      <rPr>
        <sz val="11"/>
        <color theme="1"/>
        <rFont val="Calibri"/>
        <family val="2"/>
        <scheme val="minor"/>
      </rPr>
      <t xml:space="preserve"> (</t>
    </r>
    <r>
      <rPr>
        <sz val="10"/>
        <color indexed="8"/>
        <rFont val="Arial Unicode MS"/>
      </rPr>
      <t>0x10000</t>
    </r>
    <r>
      <rPr>
        <sz val="11"/>
        <color theme="1"/>
        <rFont val="Calibri"/>
        <family val="2"/>
        <scheme val="minor"/>
      </rPr>
      <t>).</t>
    </r>
  </si>
  <si>
    <r>
      <t>Копирование представлений</t>
    </r>
    <r>
      <rPr>
        <sz val="11"/>
        <color theme="1"/>
        <rFont val="Calibri"/>
        <family val="2"/>
        <scheme val="minor"/>
      </rPr>
      <t xml:space="preserve"> (</t>
    </r>
    <r>
      <rPr>
        <sz val="10"/>
        <color indexed="8"/>
        <rFont val="Arial Unicode MS"/>
      </rPr>
      <t>0x20000</t>
    </r>
    <r>
      <rPr>
        <sz val="11"/>
        <color theme="1"/>
        <rFont val="Calibri"/>
        <family val="2"/>
        <scheme val="minor"/>
      </rPr>
      <t>).</t>
    </r>
  </si>
  <si>
    <r>
      <t>Копирование схем</t>
    </r>
    <r>
      <rPr>
        <sz val="11"/>
        <color theme="1"/>
        <rFont val="Calibri"/>
        <family val="2"/>
        <scheme val="minor"/>
      </rPr>
      <t xml:space="preserve"> (</t>
    </r>
    <r>
      <rPr>
        <sz val="10"/>
        <color indexed="8"/>
        <rFont val="Arial Unicode MS"/>
      </rPr>
      <t>0x40000000</t>
    </r>
    <r>
      <rPr>
        <sz val="11"/>
        <color theme="1"/>
        <rFont val="Calibri"/>
        <family val="2"/>
        <scheme val="minor"/>
      </rPr>
      <t>).</t>
    </r>
  </si>
  <si>
    <r>
      <t>Копирование статистики</t>
    </r>
    <r>
      <rPr>
        <sz val="11"/>
        <color theme="1"/>
        <rFont val="Calibri"/>
        <family val="2"/>
        <scheme val="minor"/>
      </rPr>
      <t xml:space="preserve"> (</t>
    </r>
    <r>
      <rPr>
        <sz val="10"/>
        <color indexed="8"/>
        <rFont val="Arial Unicode MS"/>
      </rPr>
      <t>0x800000000000</t>
    </r>
    <r>
      <rPr>
        <sz val="11"/>
        <color theme="1"/>
        <rFont val="Calibri"/>
        <family val="2"/>
        <scheme val="minor"/>
      </rPr>
      <t>).</t>
    </r>
  </si>
  <si>
    <t>0x00000000080358DF</t>
  </si>
  <si>
    <r>
      <t>Копирование индексов</t>
    </r>
    <r>
      <rPr>
        <sz val="11"/>
        <color theme="1"/>
        <rFont val="Calibri"/>
        <family val="2"/>
        <scheme val="minor"/>
      </rPr>
      <t xml:space="preserve"> (</t>
    </r>
    <r>
      <rPr>
        <sz val="10"/>
        <color indexed="8"/>
        <rFont val="Arial Unicode MS"/>
      </rPr>
      <t>0x08</t>
    </r>
    <r>
      <rPr>
        <sz val="11"/>
        <color theme="1"/>
        <rFont val="Calibri"/>
        <family val="2"/>
        <scheme val="minor"/>
      </rPr>
      <t>).</t>
    </r>
  </si>
  <si>
    <r>
      <t>Копирование представлений</t>
    </r>
    <r>
      <rPr>
        <sz val="11"/>
        <color theme="1"/>
        <rFont val="Calibri"/>
        <family val="2"/>
        <scheme val="minor"/>
      </rPr>
      <t xml:space="preserve"> (</t>
    </r>
    <r>
      <rPr>
        <sz val="10"/>
        <color indexed="8"/>
        <rFont val="Arial Unicode MS"/>
      </rPr>
      <t>0x10000</t>
    </r>
    <r>
      <rPr>
        <sz val="11"/>
        <color theme="1"/>
        <rFont val="Calibri"/>
        <family val="2"/>
        <scheme val="minor"/>
      </rPr>
      <t>).</t>
    </r>
  </si>
  <si>
    <r>
      <t>Копирование схем</t>
    </r>
    <r>
      <rPr>
        <sz val="11"/>
        <color theme="1"/>
        <rFont val="Calibri"/>
        <family val="2"/>
        <scheme val="minor"/>
      </rPr>
      <t xml:space="preserve"> (</t>
    </r>
    <r>
      <rPr>
        <sz val="10"/>
        <color indexed="8"/>
        <rFont val="Arial Unicode MS"/>
      </rPr>
      <t>0x80000000</t>
    </r>
    <r>
      <rPr>
        <sz val="11"/>
        <color theme="1"/>
        <rFont val="Calibri"/>
        <family val="2"/>
        <scheme val="minor"/>
      </rPr>
      <t>).</t>
    </r>
  </si>
  <si>
    <r>
      <t>Копирование статистики</t>
    </r>
    <r>
      <rPr>
        <sz val="11"/>
        <color theme="1"/>
        <rFont val="Calibri"/>
        <family val="2"/>
        <scheme val="minor"/>
      </rPr>
      <t xml:space="preserve"> (</t>
    </r>
    <r>
      <rPr>
        <sz val="10"/>
        <color indexed="8"/>
        <rFont val="Arial Unicode MS"/>
      </rPr>
      <t>0x080000000000</t>
    </r>
    <r>
      <rPr>
        <sz val="11"/>
        <color theme="1"/>
        <rFont val="Calibri"/>
        <family val="2"/>
        <scheme val="minor"/>
      </rPr>
      <t>).</t>
    </r>
  </si>
  <si>
    <t>rt_SittingCaseActionType</t>
  </si>
  <si>
    <t>dt_SittingCaseSupremeCourtHistory</t>
  </si>
  <si>
    <t>dt_OrderMessageToGuardian</t>
  </si>
  <si>
    <t>10.51.99.3</t>
  </si>
  <si>
    <t xml:space="preserve">CTLTS31 </t>
  </si>
  <si>
    <t xml:space="preserve">Airwatch, Sharepoint  - גישה וניהול שירותים שנמצאים בסביבת IDC </t>
  </si>
  <si>
    <t>io1</t>
  </si>
  <si>
    <t>Enabled?</t>
  </si>
  <si>
    <t>Storage Type</t>
  </si>
  <si>
    <t>gp3</t>
  </si>
  <si>
    <t>arn:aws:s3:::aws-shr-xpolog-s3-ilcnentral1-xpolog/XPLGREP/onprem_to_aws/NGCS_DCTM/</t>
  </si>
  <si>
    <t>DATE</t>
  </si>
  <si>
    <t>ngcs-main-new</t>
  </si>
  <si>
    <t>DBA</t>
  </si>
  <si>
    <t>TIMING ON PREM</t>
  </si>
  <si>
    <t>TIMMING CLOUD</t>
  </si>
  <si>
    <t>T.backup on RDS</t>
  </si>
  <si>
    <t>ngcs-main-new.clgwaoeiqe0b.il-central-1.rds.amazonaws.com</t>
  </si>
  <si>
    <t>EC2AMAZ-FO22IOI</t>
  </si>
  <si>
    <t>100.83.2.228</t>
  </si>
  <si>
    <t>gp3 to io1 = 5hours</t>
  </si>
  <si>
    <t>main-new</t>
  </si>
  <si>
    <t>10.51.21.73</t>
  </si>
  <si>
    <t>BIZTALK</t>
  </si>
  <si>
    <t>CTLPRBIZT01</t>
  </si>
  <si>
    <t>EDCSTGBIZ01</t>
  </si>
  <si>
    <t>(SP1-CU1) (KB3208177)</t>
  </si>
  <si>
    <t>192.168.11.91</t>
  </si>
  <si>
    <t>dt_OrderGuardianAppointed</t>
  </si>
  <si>
    <t>from June 2024</t>
  </si>
  <si>
    <t>dt_ConditionalGuarantee</t>
  </si>
  <si>
    <t>192.168.17.11</t>
  </si>
  <si>
    <t>EDCSTGAPPL01</t>
  </si>
  <si>
    <t>APP</t>
  </si>
  <si>
    <t>EDCSTGAPPL02</t>
  </si>
  <si>
    <t>192.168.17.12</t>
  </si>
  <si>
    <t>dt_QueueCall</t>
  </si>
  <si>
    <t>Month</t>
  </si>
  <si>
    <t>runtime</t>
  </si>
  <si>
    <t>data, gb</t>
  </si>
  <si>
    <t>log, gb</t>
  </si>
  <si>
    <t>JOB</t>
  </si>
  <si>
    <t>Request</t>
  </si>
  <si>
    <t>leave data of last year only</t>
  </si>
  <si>
    <t>DataSize, Gb</t>
  </si>
  <si>
    <t>IndexSize,Gb</t>
  </si>
  <si>
    <t>Schedule/runtime</t>
  </si>
  <si>
    <t>TableInfo (Prod - 20/01/2025)</t>
  </si>
  <si>
    <t>909 519 405</t>
  </si>
  <si>
    <t>dt_InterfaceOutQueue</t>
  </si>
  <si>
    <t>leave data of last 6 month only</t>
  </si>
  <si>
    <t>194 984 204</t>
  </si>
  <si>
    <t>18 506 751</t>
  </si>
  <si>
    <t>Procedure (DB Archive_EDC)</t>
  </si>
  <si>
    <t>DB Archive_EDC</t>
  </si>
  <si>
    <t>monthly  / 5 min</t>
  </si>
  <si>
    <t>до 2018 - ID 111 585 739, rows - 1 011 984, 00:12:26</t>
  </si>
  <si>
    <t>AVG Year</t>
  </si>
  <si>
    <t>Archive_dt_QueueCall</t>
  </si>
  <si>
    <t>Archive_dt_InterfaceOutQueue</t>
  </si>
  <si>
    <t>5069467.06 MB</t>
  </si>
  <si>
    <t>stg EDC before</t>
  </si>
  <si>
    <t>stg EDC after</t>
  </si>
  <si>
    <t>Archive_dt_WebSubmissionTaskData</t>
  </si>
  <si>
    <t>main for SBO (PRE PROD-Private)</t>
  </si>
  <si>
    <t>rt_JusticeVCRegisteredEmail</t>
  </si>
  <si>
    <t>N'D:\rdsdbdata\DATA\</t>
  </si>
  <si>
    <t>EC2AMAZ-RJB7SRC</t>
  </si>
  <si>
    <t xml:space="preserve">   SET @Command = 
        'powershell.exe -Command "&amp; { Get-ChildItem ''' + @FolderPath + ''' -Filter *.trc | Where-Object { $_.LastWriteTime -lt (Get-Date).AddDays(-' 
        + CAST(@DaysOld AS NVARCHAR(10)) + ') } | Remove-Item -Force }"';</t>
  </si>
  <si>
    <t>DELETE FILES BY DATE</t>
  </si>
  <si>
    <t>Project</t>
  </si>
  <si>
    <t>Objects</t>
  </si>
  <si>
    <t>PRE</t>
  </si>
  <si>
    <t>Type</t>
  </si>
  <si>
    <t>Release (Date)</t>
  </si>
  <si>
    <t>Remarks</t>
  </si>
  <si>
    <t>Schedule (Job)</t>
  </si>
  <si>
    <t>Job name</t>
  </si>
  <si>
    <t>usp_Collect_Metrics_Last_Hour</t>
  </si>
  <si>
    <t>PROC</t>
  </si>
  <si>
    <t>Monitor RDS</t>
  </si>
  <si>
    <t>Connections per DB, activity, TO more then 1 min</t>
  </si>
  <si>
    <t>Shows general activity metrics for last hour-RDS</t>
  </si>
  <si>
    <t>usp_DeploymentStatusCheck</t>
  </si>
  <si>
    <t>After Manual DB Deployment</t>
  </si>
  <si>
    <t>Check DB deployment (total files+detalied info for each DBs)</t>
  </si>
  <si>
    <t>Total summury info for last Hour, detalied for current day</t>
  </si>
  <si>
    <t>usp_SetCmdshell</t>
  </si>
  <si>
    <t>Call Cmdshell</t>
  </si>
  <si>
    <t>Open/close Cmdshell by request</t>
  </si>
  <si>
    <t>parameter @enebled bit 0/1</t>
  </si>
  <si>
    <t>Delete Old Traces Files from Disk</t>
  </si>
  <si>
    <t>usp_DeleteOldTraceFiles</t>
  </si>
  <si>
    <t>Delete Old Trace Files</t>
  </si>
  <si>
    <t>Occurs every day at 03:00:00</t>
  </si>
  <si>
    <t>leave one month only (clean every night)</t>
  </si>
  <si>
    <t>parameters: @FolderPath NVARCHAR(255), @DaysOld INT 
Example: EXEC dbo.DeleteOldTraceFiles 
                 @FolderPath = 'N:\traces\', --Path with  \
                 @DaysOld = 31; --period in days for saving</t>
  </si>
  <si>
    <t>Table Space Usage</t>
  </si>
  <si>
    <t>SpaceusedByTables</t>
  </si>
  <si>
    <t>Tab</t>
  </si>
  <si>
    <t>usp_CollectTableSpaceUsage</t>
  </si>
  <si>
    <t>vw_SpaceusedByTables_Delta</t>
  </si>
  <si>
    <t>View</t>
  </si>
  <si>
    <t>_ADMIN_::CollectTableSpaceUsage</t>
  </si>
  <si>
    <t>Occurs every day at 03:30:00</t>
  </si>
  <si>
    <t>Control Indentity</t>
  </si>
  <si>
    <t>Instances PROD</t>
  </si>
  <si>
    <t>Collect data of Table space usage daily for all uDBs. 
(not exist bigint? Have to check). vw_SpaceusedByTables_Delta  - shows growing</t>
  </si>
  <si>
    <t>TempDB Space Utilization Check</t>
  </si>
  <si>
    <t>usp_TempDBSpaceUtilization</t>
  </si>
  <si>
    <t>usp_ControlIdentityOnTable</t>
  </si>
  <si>
    <t>for Report - working on it</t>
  </si>
  <si>
    <t>16/02/202425/02/2025</t>
  </si>
  <si>
    <r>
      <t xml:space="preserve">Shows The Current Identity On Tables and 
</t>
    </r>
    <r>
      <rPr>
        <sz val="11"/>
        <color rgb="FFFF0000"/>
        <rFont val="Calibri"/>
        <family val="2"/>
        <scheme val="minor"/>
      </rPr>
      <t>Estimate End Date</t>
    </r>
    <r>
      <rPr>
        <sz val="11"/>
        <color theme="1"/>
        <rFont val="Calibri"/>
        <family val="2"/>
        <scheme val="minor"/>
      </rPr>
      <t xml:space="preserve"> for the identity</t>
    </r>
  </si>
  <si>
    <t>RP_CS_AllocationAndInventory_FT</t>
  </si>
  <si>
    <t>REPORT</t>
  </si>
  <si>
    <t>JOB_RP_CS_AllocationAndInventory_FT</t>
  </si>
  <si>
    <t xml:space="preserve">Occurs every week on Monday, Tuesday, 
Wednesday, Thursday, Friday, Sunday at 02:00:00. </t>
  </si>
  <si>
    <t>AllocationAndInventory_FT</t>
  </si>
  <si>
    <t>dt_OrganizationUnit</t>
  </si>
  <si>
    <t>dt_RP_CS_AllocationAndInventory_AllocatedBetweenForWeb</t>
  </si>
  <si>
    <t>dt_RP_CS_AllocationAndInventory_ClosedBetween</t>
  </si>
  <si>
    <t>dt_RP_CS_AllocationAndInventory_InventoryForDate</t>
  </si>
  <si>
    <t>dt_RP_CS_AllocationAndInventory_OpenedBetween</t>
  </si>
  <si>
    <t>FN_RP_ClosedBetweenWithProofSittingYN</t>
  </si>
  <si>
    <t>FN_RP_ClosedBetweenWithSittingsYN</t>
  </si>
  <si>
    <t>rt_CaseInterest</t>
  </si>
  <si>
    <t>rt_CaseType</t>
  </si>
  <si>
    <t>rt_Proceeding</t>
  </si>
  <si>
    <t>VW_CS_CaseHistory_DeleteStatus_F</t>
  </si>
  <si>
    <t>VW_CS_CaseHistory_F</t>
  </si>
  <si>
    <t>VW_CS_CaseHistory_WithCurrentCaseType</t>
  </si>
  <si>
    <t>VW_CS_CaseHistoryWithStatus_F</t>
  </si>
  <si>
    <t>VW_CS_RP_JudicialHistoryWithoutName</t>
  </si>
  <si>
    <t>VW_RP_ClaimAmountByCaseID</t>
  </si>
  <si>
    <t>Func</t>
  </si>
  <si>
    <t>RP_DelaysAndOldCases</t>
  </si>
  <si>
    <t>job_DelaysAndOldCases</t>
  </si>
  <si>
    <t xml:space="preserve">Occurs every week on Monday, Tuesday, Wednesday, Thursday, Friday, Sunday at 01:40:00. </t>
  </si>
  <si>
    <t>DelaysAndOldCases</t>
  </si>
  <si>
    <t>dt_ActiveDirectoryUser</t>
  </si>
  <si>
    <t>dt_Case</t>
  </si>
  <si>
    <t>dt_DelaysAndOldCases</t>
  </si>
  <si>
    <t>dt_Document</t>
  </si>
  <si>
    <t>dt_DocumentCase</t>
  </si>
  <si>
    <t>dt_Meeting</t>
  </si>
  <si>
    <t>dt_ReplicationTask</t>
  </si>
  <si>
    <t>dt_Sitting</t>
  </si>
  <si>
    <t>dt_SittingCase</t>
  </si>
  <si>
    <t>FN_CS_CaseDisplayIdentifierByCaseID</t>
  </si>
  <si>
    <t>VW_CR_IsProtocolExistsForSitting_Get</t>
  </si>
  <si>
    <t>VW_CS_CaseJudicalPersonActive_Get</t>
  </si>
  <si>
    <t>VW_dt_Court</t>
  </si>
  <si>
    <t>CasesAndJudges_Flat_Night_Scripts</t>
  </si>
  <si>
    <t>JOB_CasesAndJudges_Flat_Night_Scripts</t>
  </si>
  <si>
    <t xml:space="preserve">Occurs every week on Monday, Tuesday, Wednesday, Thursday, Friday, Sunday at 00:01:00. </t>
  </si>
  <si>
    <t>CasesAndJudges_Flat_Night_Scripts_AllocatedBetween_AllocatedToJudge</t>
  </si>
  <si>
    <t>CasesAndJudges_Flat_Night_Scripts_AllocatedBetween_ChangeCourt</t>
  </si>
  <si>
    <t>CasesAndJudges_Flat_Night_Scripts_Closed</t>
  </si>
  <si>
    <t>CasesAndJudges_Flat_Night_Scripts_Inventory_ForDate_ForStartDate</t>
  </si>
  <si>
    <t>CasesAndJudges_Flat_Night_Scripts_MovedBetween_ChangeCourt</t>
  </si>
  <si>
    <t>CasesAndJudges_Flat_Night_Scripts_MovedBetween_MovedToAnotherJudge</t>
  </si>
  <si>
    <t>RP_ReportNotifications_Update</t>
  </si>
  <si>
    <t xml:space="preserve">Occurs every week on Monday, Tuesday, Wednesday, Thursday, Friday, Sunday at 00:30:00. </t>
  </si>
  <si>
    <t>dt_DeliveryState</t>
  </si>
  <si>
    <t>dt_ReportNotifications</t>
  </si>
  <si>
    <t>dt_ReportNotificationsUpdateDate</t>
  </si>
  <si>
    <t>FN_GetRowForReportNotifications</t>
  </si>
  <si>
    <t>rt_DeliveryStatus</t>
  </si>
  <si>
    <t>rt_DeliveryType</t>
  </si>
  <si>
    <t>TAb</t>
  </si>
  <si>
    <t>10.51.99.14</t>
  </si>
  <si>
    <t>TERMINAL for DEV</t>
  </si>
  <si>
    <t>Disabled</t>
  </si>
  <si>
    <t>21:45 UTC</t>
  </si>
  <si>
    <r>
      <rPr>
        <b/>
        <sz val="11"/>
        <color theme="9" tint="-0.249977111117893"/>
        <rFont val="Arial"/>
        <family val="2"/>
      </rPr>
      <t>SQL Server 2022</t>
    </r>
    <r>
      <rPr>
        <sz val="11"/>
        <color rgb="FF16191F"/>
        <rFont val="Arial"/>
        <family val="2"/>
      </rPr>
      <t xml:space="preserve"> 16.00.4085.2.v1</t>
    </r>
  </si>
  <si>
    <r>
      <rPr>
        <b/>
        <sz val="11"/>
        <color theme="9" tint="-0.249977111117893"/>
        <rFont val="Arial"/>
        <family val="2"/>
      </rPr>
      <t>SQL Server 2016</t>
    </r>
    <r>
      <rPr>
        <sz val="11"/>
        <color rgb="FF16191F"/>
        <rFont val="Arial"/>
        <family val="2"/>
      </rPr>
      <t xml:space="preserve"> 13.00.6445.1.v1</t>
    </r>
  </si>
  <si>
    <r>
      <t>db.m5.xlarge (4 vCPU, 16GB RAM)</t>
    </r>
    <r>
      <rPr>
        <sz val="11"/>
        <color theme="0" tint="-0.249977111117893"/>
        <rFont val="Arial"/>
        <family val="2"/>
      </rPr>
      <t>(8v/32G N4750)?</t>
    </r>
  </si>
  <si>
    <t>N'D:\rdsdbdata\S3\</t>
  </si>
  <si>
    <t>s3://aws-pprd-private-s3-ilcentral1-dba/Backup_SQL/</t>
  </si>
  <si>
    <t>Backups for DBs</t>
  </si>
  <si>
    <t>Snnipets DBA</t>
  </si>
  <si>
    <t>pprd-ngcs-ro</t>
  </si>
  <si>
    <t>pprd-mumhim</t>
  </si>
  <si>
    <t>First run</t>
  </si>
  <si>
    <t>_Maintenance_ :: Archive_dt_InterfaceOutQueue</t>
  </si>
  <si>
    <t>monthly  / 4.5 min</t>
  </si>
  <si>
    <t>_Maintenance_ :: Archive_dt_QueueCall</t>
  </si>
  <si>
    <t>_Maintenance_ :: Archive_dt_WebSubmissionTaskData</t>
  </si>
  <si>
    <t>Archive FULL DATA of records older  2 year (at Least) from dt_WebSubmissionTaskData to Archive table in DB Archive_EDC and clean [WebSubmissionData] field in original tab</t>
  </si>
  <si>
    <t>Ones in Year  /1.5 hh - WEEKEND</t>
  </si>
  <si>
    <t>OnPremis</t>
  </si>
  <si>
    <t>84.110.173.41</t>
  </si>
  <si>
    <t>84.110.173.42</t>
  </si>
  <si>
    <t>84.110.173.43</t>
  </si>
  <si>
    <t>84.110.173.44</t>
  </si>
  <si>
    <t>84.110.173.45</t>
  </si>
  <si>
    <t>84.110.173.46</t>
  </si>
  <si>
    <t>84.110.173.47</t>
  </si>
  <si>
    <t>84.110.173.48</t>
  </si>
  <si>
    <t>84.110.173.49</t>
  </si>
  <si>
    <t>84.110.173.50</t>
  </si>
  <si>
    <t>84.110.173.51</t>
  </si>
  <si>
    <t>84.110.173.52</t>
  </si>
  <si>
    <t>84.110.173.53</t>
  </si>
  <si>
    <t>84.110.173.54</t>
  </si>
  <si>
    <t>84.110.173.55</t>
  </si>
  <si>
    <t>84.110.173.56</t>
  </si>
  <si>
    <t>84.110.173.57</t>
  </si>
  <si>
    <t>84.110.173.58</t>
  </si>
  <si>
    <t>84.110.173.59</t>
  </si>
  <si>
    <t>84.110.173.60</t>
  </si>
  <si>
    <t>84.110.173.61</t>
  </si>
  <si>
    <t>84.110.173.62</t>
  </si>
  <si>
    <t>84.110.173.63</t>
  </si>
  <si>
    <t>84.110.173.64</t>
  </si>
  <si>
    <t>84.110.173.65</t>
  </si>
  <si>
    <t>84.110.173.66</t>
  </si>
  <si>
    <t>84.110.173.67</t>
  </si>
  <si>
    <t>84.110.173.68</t>
  </si>
  <si>
    <t>84.110.173.69</t>
  </si>
  <si>
    <t>84.110.173.70</t>
  </si>
  <si>
    <t>84.110.173.71</t>
  </si>
  <si>
    <t>84.110.173.72</t>
  </si>
  <si>
    <t>84.110.173.73</t>
  </si>
  <si>
    <t>84.110.173.74</t>
  </si>
  <si>
    <t>84.110.173.75</t>
  </si>
  <si>
    <t>84.110.173.76</t>
  </si>
  <si>
    <t>84.110.173.77</t>
  </si>
  <si>
    <t>84.110.173.78</t>
  </si>
  <si>
    <t>84.110.173.79</t>
  </si>
  <si>
    <t>84.110.173.80</t>
  </si>
  <si>
    <t>84.110.173.81</t>
  </si>
  <si>
    <t>84.110.173.82</t>
  </si>
  <si>
    <t>84.110.173.83</t>
  </si>
  <si>
    <t>84.110.173.84</t>
  </si>
  <si>
    <t>84.110.173.85</t>
  </si>
  <si>
    <t>84.110.173.86</t>
  </si>
  <si>
    <t>84.110.173.87</t>
  </si>
  <si>
    <t>84.110.173.88</t>
  </si>
  <si>
    <t>84.110.173.89</t>
  </si>
  <si>
    <t>84.110.173.90</t>
  </si>
  <si>
    <t>84.110.173.91</t>
  </si>
  <si>
    <t>84.110.173.92</t>
  </si>
  <si>
    <t>84.110.173.93</t>
  </si>
  <si>
    <t>84.110.173.94</t>
  </si>
  <si>
    <t>84.110.173.95</t>
  </si>
  <si>
    <t>84.110.173.96</t>
  </si>
  <si>
    <t>84.110.173.97</t>
  </si>
  <si>
    <t>84.110.173.98</t>
  </si>
  <si>
    <t>84.110.173.99</t>
  </si>
  <si>
    <t>84.110.173.100</t>
  </si>
  <si>
    <t>84.110.173.101</t>
  </si>
  <si>
    <t>securesso.court.gov.il</t>
  </si>
  <si>
    <t>Visit.court.gov.il</t>
  </si>
  <si>
    <t>supreme.court.gov.il</t>
  </si>
  <si>
    <t>supremeDecisions.court.gov.il</t>
  </si>
  <si>
    <t>rbai.court.gov.il</t>
  </si>
  <si>
    <t>async.court.gov.il</t>
  </si>
  <si>
    <t>ens.court.gov.il</t>
  </si>
  <si>
    <t>mngcs.court.gov.il</t>
  </si>
  <si>
    <t>decisions.court.gov.il</t>
  </si>
  <si>
    <t>secure.court.gov.il</t>
  </si>
  <si>
    <t>ngcs.court.gov.il, court.gov.il, www.court.gov.il</t>
  </si>
  <si>
    <t>safe.court.gov.il</t>
  </si>
  <si>
    <t>permsmtp04.court.gov.il,permsmtp02.court.gov.il</t>
  </si>
  <si>
    <t>permsmtp03.court.gov.il,permsmtp01.court.gov.il</t>
  </si>
  <si>
    <t>adfs.court.gov.il</t>
  </si>
  <si>
    <t>airw.court.gov.il</t>
  </si>
  <si>
    <t>activesync.court.gov.il,async01.court.gov.il</t>
  </si>
  <si>
    <t>sowa.court.gov.il</t>
  </si>
  <si>
    <t>mail.court.gov.il,autodiscover.court.gov.il,owa.court.gov.il</t>
  </si>
  <si>
    <t>QueueName</t>
  </si>
  <si>
    <t>QueueConsumers</t>
  </si>
  <si>
    <t xml:space="preserve">PipexMessage </t>
  </si>
  <si>
    <t>CTLLCQL01, CTLLCQL02</t>
  </si>
  <si>
    <t>Pipex2 </t>
  </si>
  <si>
    <t>CTLLCQL03</t>
  </si>
  <si>
    <t>BPMGetQueue </t>
  </si>
  <si>
    <t>CTLK2BO01, 02, 03</t>
  </si>
  <si>
    <t>BPMGetQueueInternal </t>
  </si>
  <si>
    <t>V2T_in1 </t>
  </si>
  <si>
    <t>100.80.2.244    (Whisper)</t>
  </si>
  <si>
    <t>FTPMessage </t>
  </si>
  <si>
    <t xml:space="preserve">CTLLCAPP06, 07, 08, 09, 10 </t>
  </si>
  <si>
    <t>FTPMessage2</t>
  </si>
  <si>
    <t>CTLLCAPP03</t>
  </si>
  <si>
    <t>NGCS.OCRRequest.Queue</t>
  </si>
  <si>
    <t>CTLMLTXTEX01, 02</t>
  </si>
  <si>
    <t>NGCS.OCRResponse.Queue </t>
  </si>
  <si>
    <t>IsProofMsg</t>
  </si>
  <si>
    <t>CTLMLISPRF01, 02</t>
  </si>
  <si>
    <t>RabbitMQPDF2PNG2IDC</t>
  </si>
  <si>
    <t>CTLPD2PNTR01 , 02, 03, 04, 05, 06</t>
  </si>
  <si>
    <t>RabbitMQPDF2PNG2IDC2</t>
  </si>
  <si>
    <t>CTLPD2PNTR07, 08, 09, 10, 11, 12, 13, 14, 15, 16, 17, 18, 19, 20, 21</t>
  </si>
  <si>
    <t>RabbitMQDecisionPublisher </t>
  </si>
  <si>
    <t>CTLLCAPP06, 07, 08, 09, 10</t>
  </si>
  <si>
    <t>RabbitMQDecisionPublish2</t>
  </si>
  <si>
    <t>CTLLCAPP01, 02, 03, 04</t>
  </si>
  <si>
    <t>SmallClaimsClassifyQueue</t>
  </si>
  <si>
    <t>CTLMLSCCW01, 02</t>
  </si>
  <si>
    <t>TransportLicDisQueue</t>
  </si>
  <si>
    <t>CTLMLLDE01, 02, 03</t>
  </si>
  <si>
    <t>TransportFineQueue</t>
  </si>
  <si>
    <t>CTLMLTFE01, 02, 03, 04, 05</t>
  </si>
  <si>
    <t>AutomaticallyDeliveryMessage</t>
  </si>
  <si>
    <t>CriminalArrestQueue</t>
  </si>
  <si>
    <t>CTLMLCRARR01, 02</t>
  </si>
  <si>
    <t xml:space="preserve">db.m5.xlarge (4 vCPU, 16GB RAM) </t>
  </si>
  <si>
    <t>Standard (via TranRepl) - IDC</t>
  </si>
  <si>
    <t>exec sys.xp_cmdshell 'whoami/priv'</t>
  </si>
  <si>
    <t>From SQL Disk Param</t>
  </si>
  <si>
    <t>IFI??? (SeManageVolumePrivilege)</t>
  </si>
  <si>
    <t>100.83.2.178</t>
  </si>
  <si>
    <t>Test-NetConnection IDC-SUB.CLGWAOEIQE0B.IL-CENTRAL-1.RDS.AMAZONAWS.COM -Port 1433</t>
  </si>
  <si>
    <t>powershell</t>
  </si>
  <si>
    <t>0x000000000803509F</t>
  </si>
  <si>
    <t>certutil -hashfile "C:\path\to\file.ext" SHA256</t>
  </si>
  <si>
    <t>CheckSum</t>
  </si>
  <si>
    <t>CheckSum for file</t>
  </si>
  <si>
    <t>Test connection</t>
  </si>
  <si>
    <t>PowerShell</t>
  </si>
  <si>
    <t>idc-sub.clgwaoeiqe0b.il-central-1.rds.amazonaws.com</t>
  </si>
  <si>
    <t>idc</t>
  </si>
  <si>
    <t>EC2AMAZ-2BTDJKO</t>
  </si>
  <si>
    <t>replica read only</t>
  </si>
  <si>
    <t>pprd-mumhim.clgwaoeiqe0b.il-central-1.rds.amazonaws.com</t>
  </si>
  <si>
    <t>arn:aws:rds:il-central-1:905418287126:db:pprd-mumhim</t>
  </si>
  <si>
    <t>DMS from mumhim</t>
  </si>
  <si>
    <t>100.83.11.240</t>
  </si>
  <si>
    <t>pprd-ngcs-ro.clgwaoeiqe0b.il-central-1.rds.amazonaws.com</t>
  </si>
  <si>
    <t>100.83.2.173</t>
  </si>
  <si>
    <t>EC2AMAZ-C89BCUT</t>
  </si>
  <si>
    <t>ARN</t>
  </si>
  <si>
    <t>100.83.174.4</t>
  </si>
  <si>
    <t>DMS replication instance</t>
  </si>
  <si>
    <t>DMS</t>
  </si>
  <si>
    <t>arn:aws:s3:::aws-pprd-private-s3-ilcentral1-dba/Backup_SQL/</t>
  </si>
  <si>
    <t xml:space="preserve">IDCPRBEAPP01.EDC.NGCS.NET    {}      {10.51.17.21} </t>
  </si>
  <si>
    <t xml:space="preserve">IDCPRBOLBR01.EDC.NGCS.NET    {}      {10.51.17.95} </t>
  </si>
  <si>
    <t xml:space="preserve">IDCPRBOLBR02.EDC.NGCS.NET    {}      {10.51.17.96} </t>
  </si>
  <si>
    <t xml:space="preserve">IDCPRFEWEB01.EDC.NGCS.NET    {}      {10.51.17.22} </t>
  </si>
  <si>
    <t>IDCPRGCAPGW01.EDC.NGCS.NET   {}      {10.51.17.101}</t>
  </si>
  <si>
    <t>IDCPRGCAPGW02.EDC.NGCS.NET   {}      {10.51.17.102}</t>
  </si>
  <si>
    <t xml:space="preserve">IDCPRMOBILEBE01.EDC.NGCS.NET {}      {10.51.17.51} </t>
  </si>
  <si>
    <t xml:space="preserve">IDCPRMOBILEBE02.EDC.NGCS.NET {}      {10.51.17.52} </t>
  </si>
  <si>
    <t xml:space="preserve">IDCPRMOBILEFE01.EDC.NGCS.NET {}      {10.51.17.81} </t>
  </si>
  <si>
    <t xml:space="preserve">IDCPRMOBILEFE02.EDC.NGCS.NET {}      {10.51.17.82} </t>
  </si>
  <si>
    <t>IDCPRMOBINT01.EDC.NGCS.NET   {}      {10.51.17.205}</t>
  </si>
  <si>
    <t>IDCPRMOBINT02.EDC.NGCS.NET   {}      {10.51.17.206}</t>
  </si>
  <si>
    <t xml:space="preserve">IDCPRTFSCLNT01.EDC.NGCS.NET  {}      {10.51.17.44} </t>
  </si>
  <si>
    <t>IDCPRWEBLBR01.EDC.NGCS.NET   {}      {10.51.23.101}</t>
  </si>
  <si>
    <t>IDCPRWEBLBR02.EDC.NGCS.NET   {}      {10.51.23.102}</t>
  </si>
  <si>
    <t xml:space="preserve">IDCPRWEBPUB03.EDC.NGCS.NET   {}      {10.51.17.63} </t>
  </si>
  <si>
    <t xml:space="preserve">IDCPRWEBPUB04.EDC.NGCS.NET   {}      {10.51.17.65} </t>
  </si>
  <si>
    <t xml:space="preserve">IDCPRWEBSEC03.EDC.NGCS.NET   {}      {10.51.17.73} </t>
  </si>
  <si>
    <t xml:space="preserve">IDCPRWEBSEC04.EDC.NGCS.NET   {}      {10.51.17.75} </t>
  </si>
  <si>
    <t xml:space="preserve">IDCPRWEBSOFT01.EDC.NGCS.NET  {}      {10.51.17.71} </t>
  </si>
  <si>
    <t>10.51.17.21</t>
  </si>
  <si>
    <t>10.51.17.95</t>
  </si>
  <si>
    <t>10.51.17.96</t>
  </si>
  <si>
    <t>10.51.17.22</t>
  </si>
  <si>
    <t>10.51.17.101</t>
  </si>
  <si>
    <t>10.51.17.102</t>
  </si>
  <si>
    <t>10.51.17.51</t>
  </si>
  <si>
    <t>10.51.17.52</t>
  </si>
  <si>
    <t>10.51.17.81</t>
  </si>
  <si>
    <t>10.51.17.82</t>
  </si>
  <si>
    <t>10.51.17.205</t>
  </si>
  <si>
    <t>10.51.17.206</t>
  </si>
  <si>
    <t>10.51.17.44</t>
  </si>
  <si>
    <t>10.51.23.101</t>
  </si>
  <si>
    <t>10.51.23.102</t>
  </si>
  <si>
    <t>10.51.17.63</t>
  </si>
  <si>
    <t>EC2AMAZ-C4BABFR</t>
  </si>
  <si>
    <t>192.168.132.11</t>
  </si>
  <si>
    <t>dt_MediaEntityType</t>
  </si>
  <si>
    <t>dt_StorageType</t>
  </si>
  <si>
    <t>dt_CaseChatAvailable</t>
  </si>
  <si>
    <t>IDCXPOLOG01</t>
  </si>
  <si>
    <t>AD EDC</t>
  </si>
  <si>
    <t>10.51.10.11</t>
  </si>
  <si>
    <t>CTLPWDTS01</t>
  </si>
  <si>
    <t>PRD</t>
  </si>
  <si>
    <t>s3://aws-prd-private-s3-ilcentral1-dba/Backups_from_onprem/</t>
  </si>
  <si>
    <t>https://aws-prd-private-s3-ilcentral1-dba.s3.il-central-1.amazonaws.com/Backups_from_onprem/</t>
  </si>
  <si>
    <t>URN</t>
  </si>
  <si>
    <t>arn:aws:s3:::aws-prd-private-s3-ilcentral1-dba</t>
  </si>
  <si>
    <t>ROLE/COMMENTS</t>
  </si>
  <si>
    <t>Prod Backups_from_onprem</t>
  </si>
  <si>
    <t>SUB</t>
  </si>
  <si>
    <t>s3://aws-pprd-private-s3-ilcentral1-dba/SNIPPETS/</t>
  </si>
  <si>
    <t>https://aws-pprd-private-s3-ilcentral1-dba.s3.il-central-1.amazonaws.com/SNIPPETS/</t>
  </si>
  <si>
    <t>arn:aws:s3:::aws-pprd-private-s3-ilcentral1-dba</t>
  </si>
  <si>
    <t>Wait Type</t>
  </si>
  <si>
    <t>LCK_M_S</t>
  </si>
  <si>
    <t>Lock: Shared (блокировка на чтение)</t>
  </si>
  <si>
    <t>LCK_M_X</t>
  </si>
  <si>
    <t>Lock: Exclusive (блокировка на запись)</t>
  </si>
  <si>
    <t>LCK_M_U</t>
  </si>
  <si>
    <t>Lock: Update (блокировка для возможного обновления)</t>
  </si>
  <si>
    <t>PAGEIOLATCH_SH</t>
  </si>
  <si>
    <t>ожидание чтения страницы из диска в память</t>
  </si>
  <si>
    <t>LCK_M_IX</t>
  </si>
  <si>
    <t>Lock: Intent Exclusive (намерение эксклюзивной блокировки)</t>
  </si>
  <si>
    <t>prd-idc-repl.cxosweay8ske.il-central-1.rds.amazonaws.com</t>
  </si>
  <si>
    <t>100.92.11.90</t>
  </si>
  <si>
    <t>EC2AMAZ-OT9IH87</t>
  </si>
  <si>
    <t>replication from onprem - IDC</t>
  </si>
  <si>
    <t>aws-private-pprd-ec2-ilcentral1-dtc-ubuntu2204</t>
  </si>
  <si>
    <t>100.83.1.158</t>
  </si>
  <si>
    <t>0\1</t>
  </si>
  <si>
    <t>LINUX</t>
  </si>
  <si>
    <t>WIN</t>
  </si>
  <si>
    <t>Provisioned IOPS SSD (io1)</t>
  </si>
  <si>
    <t>4000 Gib</t>
  </si>
  <si>
    <t>prd-idc-repl</t>
  </si>
  <si>
    <t>added</t>
  </si>
  <si>
    <t>Enabled</t>
  </si>
  <si>
    <r>
      <rPr>
        <b/>
        <sz val="11"/>
        <color theme="9" tint="-0.249977111117893"/>
        <rFont val="Arial"/>
        <family val="2"/>
      </rPr>
      <t>SQL Server 2016</t>
    </r>
    <r>
      <rPr>
        <sz val="11"/>
        <color rgb="FF16191F"/>
        <rFont val="Arial"/>
        <family val="2"/>
      </rPr>
      <t xml:space="preserve"> (SP3-GDR) - 13.0.6445.1</t>
    </r>
  </si>
  <si>
    <t>EC2AMAZ-C3EE68H</t>
  </si>
  <si>
    <t>07\05\2025</t>
  </si>
  <si>
    <t>100.92.11.164</t>
  </si>
  <si>
    <t>listener</t>
  </si>
  <si>
    <t>listener.prd-idc-repl.cxosweay8ske.il-central-1.rds.amazonaws.com</t>
  </si>
  <si>
    <t>LSTENER MultiAZ IDS</t>
  </si>
  <si>
    <t>EC2AMAZ-F4PCSII</t>
  </si>
  <si>
    <t>idc-secondary</t>
  </si>
  <si>
    <t>100.92.12.251</t>
  </si>
  <si>
    <t>100.92.12.88</t>
  </si>
  <si>
    <t>EC2AMAZ-AIVC5LE</t>
  </si>
  <si>
    <t>100.92.11.59</t>
  </si>
  <si>
    <t>EC2AMAZ-0QGNJHK</t>
  </si>
  <si>
    <t>idc-primary</t>
  </si>
  <si>
    <t>db.r6i.12xlarge (64v/512G N15000)</t>
  </si>
  <si>
    <t>prd-idc-sub-security-group (sg-0405857c5fb988c78)</t>
  </si>
  <si>
    <t>aws-prod-privateprod-vpc-EDC-Netcourt (vpc-05d4a0ccf16f06652)</t>
  </si>
  <si>
    <t>subnet-0a032d12e489be661</t>
  </si>
  <si>
    <t>subnet-0ddeb8f5068b40a69</t>
  </si>
  <si>
    <t>il-central-1a/b</t>
  </si>
  <si>
    <t xml:space="preserve">IDC </t>
  </si>
  <si>
    <t>1,5hours</t>
  </si>
  <si>
    <t>192.168.11.23\EDCSTGSQLBAMA22</t>
  </si>
  <si>
    <t>idc-readreplica</t>
  </si>
  <si>
    <t>EC2AMAZ-34DDKV6</t>
  </si>
  <si>
    <t xml:space="preserve">rt_SafeImplementation  </t>
  </si>
  <si>
    <t xml:space="preserve">rt_SafeRuleToDestinationLinux  </t>
  </si>
  <si>
    <t xml:space="preserve">rt_SafeRuleToDestinationWindows    </t>
  </si>
  <si>
    <t>dt_DocumentViewedMessageOrRedirectURL</t>
  </si>
  <si>
    <t>rt_SittingType</t>
  </si>
  <si>
    <t>prd-readreplica-idc.cxosweay8ske.il-central-1.rds.amazonaws.com</t>
  </si>
  <si>
    <t>main-2022.clgwaoeiqe0b.il-central-1.rds.amazonaws.com</t>
  </si>
  <si>
    <t>100.83.1.248</t>
  </si>
  <si>
    <t>EC2AMAZ-308GBG7</t>
  </si>
  <si>
    <t>main-2022</t>
  </si>
  <si>
    <t>IX_dt_NotifcationRecipient_NotificationID_Evg</t>
  </si>
  <si>
    <t>dt_NotifcationRecipient</t>
  </si>
  <si>
    <t>TAB</t>
  </si>
  <si>
    <t>PREPROD</t>
  </si>
  <si>
    <t>Date</t>
  </si>
  <si>
    <t>Time</t>
  </si>
  <si>
    <t>Keys</t>
  </si>
  <si>
    <t>Include</t>
  </si>
  <si>
    <t>EVG</t>
  </si>
  <si>
    <t>IX_dt_Recipient_LegalEntityFaxID_EVG</t>
  </si>
  <si>
    <t>dt_Recipient</t>
  </si>
  <si>
    <t>[LegalEntityFaxID]</t>
  </si>
  <si>
    <t xml:space="preserve">[NotificationID] </t>
  </si>
  <si>
    <t xml:space="preserve">  [NotifcationRecipientID]
   , [RecipientID]
   , [DeliveryTypeID]
   , [IsViewDocumentPermissionRequired])</t>
  </si>
  <si>
    <t>09/06/2025
17:21:00</t>
  </si>
  <si>
    <t>09/06/2025
17:13:00</t>
  </si>
  <si>
    <r>
      <t>main for NDCS_RO  (</t>
    </r>
    <r>
      <rPr>
        <b/>
        <u/>
        <sz val="11"/>
        <color rgb="FFFF0000"/>
        <rFont val="Calibri"/>
        <family val="2"/>
        <scheme val="minor"/>
      </rPr>
      <t>Private</t>
    </r>
    <r>
      <rPr>
        <b/>
        <sz val="11"/>
        <color rgb="FFFF0000"/>
        <rFont val="Calibri"/>
        <family val="2"/>
        <scheme val="minor"/>
      </rPr>
      <t>,VPC_2)</t>
    </r>
  </si>
  <si>
    <r>
      <t>main for NDCS_EDC  (</t>
    </r>
    <r>
      <rPr>
        <b/>
        <u/>
        <sz val="11"/>
        <color rgb="FFFF0000"/>
        <rFont val="Calibri"/>
        <family val="2"/>
        <scheme val="minor"/>
      </rPr>
      <t>Private</t>
    </r>
    <r>
      <rPr>
        <b/>
        <sz val="11"/>
        <color rgb="FFFF0000"/>
        <rFont val="Calibri"/>
        <family val="2"/>
        <scheme val="minor"/>
      </rPr>
      <t>, VPC_1)</t>
    </r>
  </si>
  <si>
    <r>
      <t xml:space="preserve">  Labor+Ops (</t>
    </r>
    <r>
      <rPr>
        <b/>
        <u/>
        <sz val="11"/>
        <color rgb="FFFF0000"/>
        <rFont val="Calibri"/>
        <family val="2"/>
        <scheme val="minor"/>
      </rPr>
      <t>Private</t>
    </r>
    <r>
      <rPr>
        <b/>
        <sz val="11"/>
        <color rgb="FFFF0000"/>
        <rFont val="Calibri"/>
        <family val="2"/>
        <scheme val="minor"/>
      </rPr>
      <t>,VPC_2)</t>
    </r>
  </si>
  <si>
    <t>stg-ngcs01</t>
  </si>
  <si>
    <t>stg-mumhim01</t>
  </si>
  <si>
    <t>il-central-1a</t>
  </si>
  <si>
    <t>????</t>
  </si>
  <si>
    <t>Memory Optimized</t>
  </si>
  <si>
    <t>IDC 2016</t>
  </si>
  <si>
    <t>idc-repl</t>
  </si>
  <si>
    <t>NGCS_INFRASTRUCTURE_IDC</t>
  </si>
  <si>
    <t>Court</t>
  </si>
  <si>
    <t>??</t>
  </si>
  <si>
    <t>?</t>
  </si>
  <si>
    <t>preAWS</t>
  </si>
  <si>
    <t>idc-subscrible (PROD-Private)</t>
  </si>
  <si>
    <t>Directory</t>
  </si>
  <si>
    <t>edc.ngcs.net</t>
  </si>
  <si>
    <t>Directory status</t>
  </si>
  <si>
    <t>Joined</t>
  </si>
  <si>
    <t>Domain Organizational Unit</t>
  </si>
  <si>
    <t>OU=Pre Prod RDS Servers,OU=RDS Servers,OU=AWS Infrastructure Servers,DC=EDC,DC=NGCS,DC=NET</t>
  </si>
  <si>
    <t>Domain Authorization Secret ARN</t>
  </si>
  <si>
    <t>arn:aws:secretsmanager:il-central-1:905418287126:secret:rds-private-pp-WgjBiQ</t>
  </si>
  <si>
    <t>Primary Domain DNS IP</t>
  </si>
  <si>
    <t>Secondary Domain DNS IP</t>
  </si>
  <si>
    <t>10.51.16.5</t>
  </si>
  <si>
    <t xml:space="preserve">SQL Server Standard Edition </t>
  </si>
  <si>
    <t>SQL Server Standard Edition ???</t>
  </si>
  <si>
    <t xml:space="preserve">SQL Server StandardEdition </t>
  </si>
  <si>
    <t>ngcs-ro</t>
  </si>
  <si>
    <t xml:space="preserve"> dt_CustomWarningSmartObjectData  </t>
  </si>
  <si>
    <t xml:space="preserve"> dt_InactiveLawyers_Errors   </t>
  </si>
  <si>
    <t>dt_SittingSupremeCourtAdditionalData</t>
  </si>
  <si>
    <t>01.07.2025</t>
  </si>
  <si>
    <t>priject</t>
  </si>
  <si>
    <t>idc-SASA</t>
  </si>
  <si>
    <t>100.115.105.28</t>
  </si>
  <si>
    <t>prd-sasa-multisource-01.cxosweay8ske.il-central-1.rds.amazonaws.com</t>
  </si>
  <si>
    <t>VPC</t>
  </si>
  <si>
    <t>IDCSQLSASAMLT01</t>
  </si>
  <si>
    <t>172.25.10.42</t>
  </si>
  <si>
    <t>SASA</t>
  </si>
  <si>
    <t>50GB</t>
  </si>
  <si>
    <t xml:space="preserve"> (RTM-CU12) (KB5004524)</t>
  </si>
  <si>
    <t>10.51.11.47</t>
  </si>
  <si>
    <t>192.168.11.19\EDCSTGSQLBAMA16</t>
  </si>
  <si>
    <t>all new RDS</t>
  </si>
  <si>
    <t>name_change</t>
  </si>
  <si>
    <t>NEW RDS</t>
  </si>
  <si>
    <t>all RDS</t>
  </si>
  <si>
    <t>CTLSQLRFAX01</t>
  </si>
  <si>
    <t>10.51.11.105</t>
  </si>
  <si>
    <t>CTLSQLDOCU03\TESTSP</t>
  </si>
  <si>
    <t>shutdown.exe /l</t>
  </si>
  <si>
    <t>LogOff  Current User</t>
  </si>
  <si>
    <t>query session</t>
  </si>
  <si>
    <t>All active sessions</t>
  </si>
  <si>
    <t>172.25.20.61\ELYONDEC</t>
  </si>
  <si>
    <t xml:space="preserve">  &lt;add key="connectionString" value="user id=NGCSApplUserTST;data source=CTLSQLDOCU03,61908;persist security info=True;  </t>
  </si>
  <si>
    <t>initial catalog=NGCS_EDC_FromPRD;password=Ngcscomplus!2;Max Pool Size=75000;Encrypt=True;TrustServerCertificate=True" /&gt;</t>
  </si>
  <si>
    <t>K8S</t>
  </si>
  <si>
    <t>$server = "ngcs-main-new.clgwaoeiqe0b.il-central-1.rds.amazonaws.com"</t>
  </si>
  <si>
    <t>$database = "DBA"</t>
  </si>
  <si>
    <t>$user = "Yael"</t>
  </si>
  <si>
    <t>$password = "Trustno1!"</t>
  </si>
  <si>
    <t>$connectionString = "Server=$server; Database=$database; User Id=$user; Password=$password"</t>
  </si>
  <si>
    <t># Выполнение простого запроса</t>
  </si>
  <si>
    <t>Invoke-Sqlcmd -Query "SELECT GETDATE();" -ConnectionString $connectionString</t>
  </si>
  <si>
    <t>Restart-Computer -ComputerName SERVERNAME -Force</t>
  </si>
  <si>
    <t>Stop-Computer -ComputerName SERVERNAME -Force</t>
  </si>
  <si>
    <t>Restart</t>
  </si>
  <si>
    <t>Stop</t>
  </si>
  <si>
    <t># Выполнение простого SQL  запроса</t>
  </si>
  <si>
    <t>stg-ngcs-apps.stg-eks-edc-application.edcs.stg.net</t>
  </si>
  <si>
    <t>100.82.112.62</t>
  </si>
  <si>
    <t>ingress</t>
  </si>
  <si>
    <t>eks</t>
  </si>
  <si>
    <t>stg-sbo01</t>
  </si>
  <si>
    <t>8 days (free)</t>
  </si>
  <si>
    <t>Friday</t>
  </si>
  <si>
    <r>
      <t>SBO  (</t>
    </r>
    <r>
      <rPr>
        <b/>
        <u/>
        <sz val="11"/>
        <color rgb="FFFF0000"/>
        <rFont val="Calibri"/>
        <family val="2"/>
        <scheme val="minor"/>
      </rPr>
      <t>Private</t>
    </r>
    <r>
      <rPr>
        <b/>
        <sz val="11"/>
        <color rgb="FFFF0000"/>
        <rFont val="Calibri"/>
        <family val="2"/>
        <scheme val="minor"/>
      </rPr>
      <t>, VPC_1)</t>
    </r>
  </si>
  <si>
    <t>1!</t>
  </si>
  <si>
    <t>2500 Gib</t>
  </si>
  <si>
    <t>stg-sbo01.chegaqs0m4f9.il-central-1.rds.amazonaws.com</t>
  </si>
  <si>
    <t>stg-sbo</t>
  </si>
  <si>
    <t>100.82.5.111</t>
  </si>
  <si>
    <t xml:space="preserve">10.51.11.38 </t>
  </si>
  <si>
    <t>10.51.11.37</t>
  </si>
  <si>
    <t>BAMA test</t>
  </si>
  <si>
    <t>PORT 50924</t>
  </si>
  <si>
    <t>PORT 64483</t>
  </si>
  <si>
    <t>PORT 54665</t>
  </si>
  <si>
    <t>PORT 56696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</si>
</sst>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:ss;@"/>
    <numFmt numFmtId="165" formatCode="[h]:mm:ss;@"/>
  </numFmts>
  <fonts count="82">
    <font>
      <sz val="11"/>
      <color theme="1"/>
      <name val="Calibri"/>
      <family val="2"/>
      <scheme val="minor"/>
    </font>
    <font>
      <b/>
      <sz val="12"/>
      <color indexed="57"/>
      <name val="Calibri"/>
      <family val="2"/>
    </font>
    <font>
      <sz val="11"/>
      <name val="Arial"/>
      <family val="2"/>
    </font>
    <font>
      <b/>
      <sz val="11"/>
      <color indexed="10"/>
      <name val="Calibri"/>
      <family val="2"/>
    </font>
    <font>
      <b/>
      <sz val="11"/>
      <color indexed="8"/>
      <name val="Calibri"/>
      <family val="2"/>
    </font>
    <font>
      <sz val="10"/>
      <color indexed="8"/>
      <name val="Arial Unicode MS"/>
    </font>
    <font>
      <b/>
      <sz val="10"/>
      <color indexed="8"/>
      <name val="Arial Unicode MS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Arial"/>
      <family val="2"/>
    </font>
    <font>
      <sz val="10"/>
      <color theme="1"/>
      <name val="Roboto"/>
    </font>
    <font>
      <sz val="12"/>
      <color theme="1"/>
      <name val="Calibri"/>
      <family val="2"/>
      <scheme val="minor"/>
    </font>
    <font>
      <sz val="12"/>
      <color theme="1"/>
      <name val="Aptos"/>
    </font>
    <font>
      <sz val="12"/>
      <color rgb="FF000000"/>
      <name val="Roboto"/>
    </font>
    <font>
      <sz val="10"/>
      <color theme="1"/>
      <name val="Inherit"/>
    </font>
    <font>
      <sz val="11"/>
      <color theme="1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16191F"/>
      <name val="Arial"/>
      <family val="2"/>
    </font>
    <font>
      <b/>
      <sz val="14"/>
      <color rgb="FFC00000"/>
      <name val="Calibri"/>
      <family val="2"/>
      <scheme val="minor"/>
    </font>
    <font>
      <b/>
      <u/>
      <sz val="14"/>
      <color theme="9"/>
      <name val="Calibri"/>
      <family val="2"/>
      <scheme val="minor"/>
    </font>
    <font>
      <sz val="11"/>
      <color rgb="FF1F497D"/>
      <name val="Calibri"/>
      <family val="2"/>
      <scheme val="minor"/>
    </font>
    <font>
      <i/>
      <sz val="11"/>
      <color rgb="FFC00000"/>
      <name val="Calibri"/>
      <family val="2"/>
      <scheme val="minor"/>
    </font>
    <font>
      <b/>
      <sz val="11"/>
      <color rgb="FF16191F"/>
      <name val="Arial"/>
      <family val="2"/>
    </font>
    <font>
      <sz val="11"/>
      <color theme="2"/>
      <name val="Arial"/>
      <family val="2"/>
    </font>
    <font>
      <sz val="11"/>
      <color theme="0" tint="-0.499984740745262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sz val="11"/>
      <color theme="2" tint="-9.9978637043366805E-2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8"/>
      <name val="Calibri"/>
      <family val="2"/>
      <scheme val="minor"/>
    </font>
    <font>
      <b/>
      <u/>
      <sz val="14"/>
      <color theme="2" tint="-0.249977111117893"/>
      <name val="Calibri"/>
      <family val="2"/>
      <scheme val="minor"/>
    </font>
    <font>
      <sz val="12"/>
      <color theme="2" tint="-0.249977111117893"/>
      <name val="Calibri"/>
      <family val="2"/>
      <scheme val="minor"/>
    </font>
    <font>
      <b/>
      <sz val="11"/>
      <color theme="2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4"/>
      <color theme="0" tint="-0.249977111117893"/>
      <name val="Calibri"/>
      <family val="2"/>
      <scheme val="minor"/>
    </font>
    <font>
      <sz val="12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0" tint="-0.14999847407452621"/>
      <name val="Arial"/>
      <family val="2"/>
    </font>
    <font>
      <b/>
      <sz val="11"/>
      <color theme="9" tint="-0.249977111117893"/>
      <name val="Arial"/>
      <family val="2"/>
    </font>
    <font>
      <sz val="11"/>
      <color theme="0" tint="-0.249977111117893"/>
      <name val="Arial"/>
      <family val="2"/>
    </font>
    <font>
      <sz val="11"/>
      <color theme="1"/>
      <name val="Aptos"/>
      <family val="2"/>
    </font>
    <font>
      <b/>
      <u/>
      <sz val="14"/>
      <name val="Calibri"/>
      <family val="2"/>
      <scheme val="minor"/>
    </font>
    <font>
      <b/>
      <sz val="8"/>
      <color rgb="FF000000"/>
      <name val="Tahoma"/>
      <family val="2"/>
    </font>
    <font>
      <b/>
      <sz val="11"/>
      <color theme="4" tint="-0.249977111117893"/>
      <name val="Arial"/>
      <family val="2"/>
    </font>
    <font>
      <b/>
      <u/>
      <sz val="14"/>
      <color theme="0" tint="-0.14999847407452621"/>
      <name val="Calibri"/>
      <family val="2"/>
      <scheme val="minor"/>
    </font>
    <font>
      <sz val="12"/>
      <color theme="0" tint="-0.14999847407452621"/>
      <name val="Calibri"/>
      <family val="2"/>
      <scheme val="minor"/>
    </font>
    <font>
      <sz val="11"/>
      <color theme="0" tint="-0.14999847407452621"/>
      <name val="Aptos"/>
      <family val="2"/>
    </font>
    <font>
      <b/>
      <sz val="11"/>
      <color theme="0" tint="-0.1499984740745262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i/>
      <sz val="14"/>
      <name val="Calibri"/>
      <family val="2"/>
      <scheme val="minor"/>
    </font>
    <font>
      <sz val="11"/>
      <color rgb="FF0F141A"/>
      <name val="Roboto"/>
    </font>
    <font>
      <b/>
      <sz val="14"/>
      <color rgb="FF0F141A"/>
      <name val="Roboto"/>
    </font>
    <font>
      <b/>
      <sz val="11"/>
      <color rgb="FF0F141A"/>
      <name val="Roboto"/>
    </font>
    <font>
      <sz val="11"/>
      <color rgb="FF00802F"/>
      <name val="Roboto"/>
    </font>
    <font>
      <sz val="11"/>
      <color theme="0" tint="-0.249977111117893"/>
      <name val="Aptos"/>
      <family val="2"/>
    </font>
    <font>
      <b/>
      <sz val="11"/>
      <color theme="0" tint="-0.249977111117893"/>
      <name val="Calibri"/>
      <family val="2"/>
      <scheme val="minor"/>
    </font>
    <font>
      <sz val="12"/>
      <name val="Calibri"/>
      <family val="2"/>
      <scheme val="minor"/>
    </font>
    <font>
      <sz val="11"/>
      <name val="Aptos"/>
      <family val="2"/>
    </font>
  </fonts>
  <fills count="5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D3D3D3"/>
      </patternFill>
    </fill>
    <fill>
      <patternFill patternType="solid">
        <fgColor rgb="FFFFFFFF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33CC33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</borders>
  <cellStyleXfs count="44">
    <xf numFmtId="0" fontId="0" fillId="0" borderId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1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5" borderId="0" applyNumberFormat="0" applyBorder="0" applyAlignment="0" applyProtection="0"/>
    <xf numFmtId="0" fontId="9" fillId="26" borderId="0" applyNumberFormat="0" applyBorder="0" applyAlignment="0" applyProtection="0"/>
    <xf numFmtId="0" fontId="10" fillId="27" borderId="19" applyNumberFormat="0" applyAlignment="0" applyProtection="0"/>
    <xf numFmtId="0" fontId="11" fillId="28" borderId="20" applyNumberFormat="0" applyAlignment="0" applyProtection="0"/>
    <xf numFmtId="0" fontId="12" fillId="0" borderId="0" applyNumberFormat="0" applyFill="0" applyBorder="0" applyAlignment="0" applyProtection="0"/>
    <xf numFmtId="0" fontId="13" fillId="29" borderId="0" applyNumberFormat="0" applyBorder="0" applyAlignment="0" applyProtection="0"/>
    <xf numFmtId="0" fontId="14" fillId="0" borderId="21" applyNumberFormat="0" applyFill="0" applyAlignment="0" applyProtection="0"/>
    <xf numFmtId="0" fontId="15" fillId="0" borderId="22" applyNumberFormat="0" applyFill="0" applyAlignment="0" applyProtection="0"/>
    <xf numFmtId="0" fontId="16" fillId="0" borderId="23" applyNumberFormat="0" applyFill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30" borderId="19" applyNumberFormat="0" applyAlignment="0" applyProtection="0"/>
    <xf numFmtId="0" fontId="19" fillId="0" borderId="24" applyNumberFormat="0" applyFill="0" applyAlignment="0" applyProtection="0"/>
    <xf numFmtId="0" fontId="20" fillId="31" borderId="0" applyNumberFormat="0" applyBorder="0" applyAlignment="0" applyProtection="0"/>
    <xf numFmtId="0" fontId="7" fillId="0" borderId="0"/>
    <xf numFmtId="0" fontId="7" fillId="32" borderId="25" applyNumberFormat="0" applyFont="0" applyAlignment="0" applyProtection="0"/>
    <xf numFmtId="0" fontId="21" fillId="27" borderId="26" applyNumberFormat="0" applyAlignment="0" applyProtection="0"/>
    <xf numFmtId="0" fontId="22" fillId="0" borderId="0" applyNumberFormat="0" applyFill="0" applyBorder="0" applyAlignment="0" applyProtection="0"/>
    <xf numFmtId="0" fontId="23" fillId="0" borderId="27" applyNumberFormat="0" applyFill="0" applyAlignment="0" applyProtection="0"/>
    <xf numFmtId="0" fontId="24" fillId="0" borderId="0" applyNumberFormat="0" applyFill="0" applyBorder="0" applyAlignment="0" applyProtection="0"/>
  </cellStyleXfs>
  <cellXfs count="43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25" fillId="0" borderId="2" xfId="0" applyFont="1" applyBorder="1" applyAlignment="1">
      <alignment horizontal="center"/>
    </xf>
    <xf numFmtId="0" fontId="0" fillId="0" borderId="3" xfId="0" applyBorder="1"/>
    <xf numFmtId="0" fontId="0" fillId="33" borderId="1" xfId="0" applyFill="1" applyBorder="1"/>
    <xf numFmtId="49" fontId="0" fillId="0" borderId="0" xfId="0" applyNumberFormat="1" applyAlignment="1">
      <alignment horizontal="right"/>
    </xf>
    <xf numFmtId="0" fontId="23" fillId="0" borderId="0" xfId="0" applyFont="1" applyAlignment="1">
      <alignment horizontal="center"/>
    </xf>
    <xf numFmtId="0" fontId="0" fillId="0" borderId="4" xfId="0" applyBorder="1"/>
    <xf numFmtId="0" fontId="23" fillId="33" borderId="4" xfId="0" applyFont="1" applyFill="1" applyBorder="1" applyAlignment="1">
      <alignment horizontal="center"/>
    </xf>
    <xf numFmtId="0" fontId="0" fillId="0" borderId="5" xfId="0" applyBorder="1"/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33" borderId="4" xfId="0" applyFill="1" applyBorder="1"/>
    <xf numFmtId="0" fontId="26" fillId="0" borderId="0" xfId="0" applyFont="1"/>
    <xf numFmtId="0" fontId="27" fillId="0" borderId="0" xfId="0" applyFont="1"/>
    <xf numFmtId="0" fontId="0" fillId="34" borderId="1" xfId="0" applyFill="1" applyBorder="1"/>
    <xf numFmtId="0" fontId="0" fillId="0" borderId="0" xfId="0" applyAlignment="1">
      <alignment horizontal="center" vertical="center"/>
    </xf>
    <xf numFmtId="0" fontId="25" fillId="35" borderId="0" xfId="0" applyFont="1" applyFill="1" applyAlignment="1">
      <alignment horizontal="center" vertical="center"/>
    </xf>
    <xf numFmtId="0" fontId="28" fillId="35" borderId="0" xfId="0" applyFont="1" applyFill="1" applyAlignment="1">
      <alignment horizontal="center" vertical="center"/>
    </xf>
    <xf numFmtId="0" fontId="0" fillId="35" borderId="0" xfId="0" applyFill="1" applyAlignment="1">
      <alignment horizontal="center" vertical="center"/>
    </xf>
    <xf numFmtId="0" fontId="0" fillId="36" borderId="0" xfId="0" applyFill="1"/>
    <xf numFmtId="0" fontId="0" fillId="37" borderId="0" xfId="0" applyFill="1" applyAlignment="1">
      <alignment horizontal="right"/>
    </xf>
    <xf numFmtId="0" fontId="0" fillId="0" borderId="0" xfId="0" applyAlignment="1">
      <alignment horizontal="left"/>
    </xf>
    <xf numFmtId="0" fontId="17" fillId="0" borderId="0" xfId="34"/>
    <xf numFmtId="0" fontId="25" fillId="0" borderId="6" xfId="0" applyFont="1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1" xfId="0" applyBorder="1" applyAlignment="1">
      <alignment horizontal="center" vertical="center"/>
    </xf>
    <xf numFmtId="0" fontId="0" fillId="38" borderId="1" xfId="0" applyFill="1" applyBorder="1"/>
    <xf numFmtId="0" fontId="0" fillId="38" borderId="2" xfId="0" applyFill="1" applyBorder="1"/>
    <xf numFmtId="49" fontId="0" fillId="38" borderId="0" xfId="0" applyNumberFormat="1" applyFill="1" applyAlignment="1">
      <alignment horizontal="right"/>
    </xf>
    <xf numFmtId="0" fontId="0" fillId="38" borderId="3" xfId="0" applyFill="1" applyBorder="1" applyAlignment="1">
      <alignment horizontal="center"/>
    </xf>
    <xf numFmtId="0" fontId="0" fillId="33" borderId="8" xfId="0" applyFill="1" applyBorder="1"/>
    <xf numFmtId="49" fontId="0" fillId="0" borderId="0" xfId="0" applyNumberFormat="1" applyAlignment="1">
      <alignment horizontal="right" vertical="center"/>
    </xf>
    <xf numFmtId="0" fontId="0" fillId="0" borderId="1" xfId="0" applyBorder="1" applyAlignment="1">
      <alignment vertical="center"/>
    </xf>
    <xf numFmtId="0" fontId="0" fillId="0" borderId="8" xfId="0" applyBorder="1" applyAlignment="1">
      <alignment vertical="center"/>
    </xf>
    <xf numFmtId="49" fontId="0" fillId="38" borderId="0" xfId="0" applyNumberFormat="1" applyFill="1" applyAlignment="1">
      <alignment horizontal="right" vertical="center"/>
    </xf>
    <xf numFmtId="0" fontId="0" fillId="38" borderId="1" xfId="0" applyFill="1" applyBorder="1" applyAlignment="1">
      <alignment vertical="center"/>
    </xf>
    <xf numFmtId="0" fontId="0" fillId="38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28" fillId="33" borderId="9" xfId="0" applyFont="1" applyFill="1" applyBorder="1" applyAlignment="1">
      <alignment horizontal="center" vertical="center"/>
    </xf>
    <xf numFmtId="0" fontId="28" fillId="33" borderId="10" xfId="0" applyFont="1" applyFill="1" applyBorder="1" applyAlignment="1">
      <alignment horizontal="center" vertical="center"/>
    </xf>
    <xf numFmtId="0" fontId="28" fillId="33" borderId="11" xfId="0" applyFont="1" applyFill="1" applyBorder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0" fontId="29" fillId="39" borderId="4" xfId="0" applyFont="1" applyFill="1" applyBorder="1" applyAlignment="1">
      <alignment horizontal="center" vertical="center"/>
    </xf>
    <xf numFmtId="0" fontId="29" fillId="39" borderId="12" xfId="0" applyFont="1" applyFill="1" applyBorder="1" applyAlignment="1">
      <alignment horizontal="center" vertical="center"/>
    </xf>
    <xf numFmtId="0" fontId="30" fillId="0" borderId="1" xfId="0" applyFont="1" applyBorder="1" applyAlignment="1">
      <alignment vertical="center"/>
    </xf>
    <xf numFmtId="0" fontId="31" fillId="0" borderId="1" xfId="0" applyFont="1" applyBorder="1" applyAlignment="1">
      <alignment horizontal="left" vertical="center" readingOrder="2"/>
    </xf>
    <xf numFmtId="0" fontId="0" fillId="0" borderId="1" xfId="0" applyBorder="1" applyAlignment="1">
      <alignment horizontal="left"/>
    </xf>
    <xf numFmtId="14" fontId="30" fillId="0" borderId="1" xfId="0" applyNumberFormat="1" applyFont="1" applyBorder="1" applyAlignment="1">
      <alignment horizontal="center" vertical="center"/>
    </xf>
    <xf numFmtId="0" fontId="30" fillId="0" borderId="1" xfId="0" applyFont="1" applyBorder="1" applyAlignment="1">
      <alignment horizontal="center" vertical="center"/>
    </xf>
    <xf numFmtId="0" fontId="30" fillId="0" borderId="3" xfId="0" applyFont="1" applyBorder="1" applyAlignment="1">
      <alignment vertical="center"/>
    </xf>
    <xf numFmtId="14" fontId="30" fillId="0" borderId="3" xfId="0" applyNumberFormat="1" applyFont="1" applyBorder="1" applyAlignment="1">
      <alignment horizontal="center" vertical="center"/>
    </xf>
    <xf numFmtId="0" fontId="30" fillId="0" borderId="3" xfId="0" applyFont="1" applyBorder="1" applyAlignment="1">
      <alignment horizontal="center" vertical="center"/>
    </xf>
    <xf numFmtId="14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right"/>
    </xf>
    <xf numFmtId="0" fontId="32" fillId="0" borderId="0" xfId="0" applyFont="1" applyAlignment="1">
      <alignment vertical="center"/>
    </xf>
    <xf numFmtId="0" fontId="33" fillId="0" borderId="0" xfId="0" applyFont="1"/>
    <xf numFmtId="0" fontId="34" fillId="0" borderId="0" xfId="0" applyFont="1" applyAlignment="1">
      <alignment horizontal="left" vertical="center" indent="5"/>
    </xf>
    <xf numFmtId="0" fontId="35" fillId="0" borderId="0" xfId="0" applyFont="1" applyAlignment="1">
      <alignment vertical="center"/>
    </xf>
    <xf numFmtId="0" fontId="33" fillId="0" borderId="0" xfId="0" applyFont="1" applyAlignment="1">
      <alignment vertical="center" readingOrder="2"/>
    </xf>
    <xf numFmtId="0" fontId="34" fillId="0" borderId="0" xfId="0" applyFont="1" applyAlignment="1">
      <alignment vertical="center"/>
    </xf>
    <xf numFmtId="0" fontId="36" fillId="0" borderId="0" xfId="0" applyFont="1" applyAlignment="1">
      <alignment vertical="center" wrapText="1"/>
    </xf>
    <xf numFmtId="0" fontId="23" fillId="0" borderId="1" xfId="0" applyFont="1" applyBorder="1"/>
    <xf numFmtId="0" fontId="23" fillId="33" borderId="0" xfId="0" applyFont="1" applyFill="1"/>
    <xf numFmtId="0" fontId="0" fillId="40" borderId="0" xfId="0" applyFill="1"/>
    <xf numFmtId="0" fontId="0" fillId="41" borderId="0" xfId="0" applyFill="1"/>
    <xf numFmtId="0" fontId="36" fillId="41" borderId="0" xfId="0" applyFont="1" applyFill="1" applyAlignment="1">
      <alignment vertical="center" wrapText="1"/>
    </xf>
    <xf numFmtId="0" fontId="36" fillId="40" borderId="0" xfId="0" applyFont="1" applyFill="1" applyAlignment="1">
      <alignment vertical="center" wrapText="1"/>
    </xf>
    <xf numFmtId="0" fontId="23" fillId="38" borderId="1" xfId="0" applyFont="1" applyFill="1" applyBorder="1" applyAlignment="1">
      <alignment vertical="center"/>
    </xf>
    <xf numFmtId="0" fontId="23" fillId="38" borderId="1" xfId="0" applyFont="1" applyFill="1" applyBorder="1"/>
    <xf numFmtId="0" fontId="23" fillId="0" borderId="3" xfId="0" applyFont="1" applyBorder="1"/>
    <xf numFmtId="0" fontId="23" fillId="0" borderId="1" xfId="0" applyFont="1" applyBorder="1" applyAlignment="1">
      <alignment vertical="center"/>
    </xf>
    <xf numFmtId="0" fontId="23" fillId="0" borderId="0" xfId="0" applyFont="1" applyAlignment="1">
      <alignment vertical="center"/>
    </xf>
    <xf numFmtId="0" fontId="37" fillId="0" borderId="0" xfId="0" applyFont="1" applyAlignment="1">
      <alignment vertical="center" wrapText="1"/>
    </xf>
    <xf numFmtId="0" fontId="0" fillId="0" borderId="0" xfId="0" applyAlignment="1">
      <alignment horizontal="left" vertical="center" wrapText="1"/>
    </xf>
    <xf numFmtId="0" fontId="23" fillId="0" borderId="0" xfId="0" applyFont="1" applyAlignment="1">
      <alignment horizontal="left" vertical="center"/>
    </xf>
    <xf numFmtId="0" fontId="0" fillId="0" borderId="0" xfId="0" applyAlignment="1">
      <alignment vertical="top" wrapText="1"/>
    </xf>
    <xf numFmtId="49" fontId="0" fillId="35" borderId="0" xfId="0" applyNumberFormat="1" applyFill="1" applyAlignment="1">
      <alignment horizontal="right"/>
    </xf>
    <xf numFmtId="0" fontId="0" fillId="0" borderId="1" xfId="0" quotePrefix="1" applyBorder="1" applyAlignment="1">
      <alignment horizontal="left"/>
    </xf>
    <xf numFmtId="14" fontId="0" fillId="0" borderId="1" xfId="0" applyNumberFormat="1" applyBorder="1" applyAlignment="1">
      <alignment horizontal="center"/>
    </xf>
    <xf numFmtId="0" fontId="0" fillId="42" borderId="1" xfId="0" applyFill="1" applyBorder="1"/>
    <xf numFmtId="0" fontId="24" fillId="0" borderId="1" xfId="0" applyFont="1" applyBorder="1"/>
    <xf numFmtId="0" fontId="0" fillId="42" borderId="3" xfId="0" applyFill="1" applyBorder="1" applyAlignment="1">
      <alignment horizontal="center"/>
    </xf>
    <xf numFmtId="0" fontId="0" fillId="42" borderId="8" xfId="0" applyFill="1" applyBorder="1"/>
    <xf numFmtId="0" fontId="0" fillId="42" borderId="1" xfId="0" applyFill="1" applyBorder="1" applyAlignment="1">
      <alignment horizontal="center" vertical="center"/>
    </xf>
    <xf numFmtId="0" fontId="0" fillId="42" borderId="3" xfId="0" applyFill="1" applyBorder="1"/>
    <xf numFmtId="0" fontId="0" fillId="42" borderId="2" xfId="0" applyFill="1" applyBorder="1"/>
    <xf numFmtId="0" fontId="0" fillId="42" borderId="6" xfId="0" applyFill="1" applyBorder="1"/>
    <xf numFmtId="0" fontId="24" fillId="38" borderId="1" xfId="0" applyFont="1" applyFill="1" applyBorder="1"/>
    <xf numFmtId="0" fontId="24" fillId="0" borderId="1" xfId="0" applyFont="1" applyBorder="1" applyAlignment="1">
      <alignment vertical="center"/>
    </xf>
    <xf numFmtId="0" fontId="26" fillId="0" borderId="1" xfId="0" applyFont="1" applyBorder="1" applyAlignment="1">
      <alignment vertical="center"/>
    </xf>
    <xf numFmtId="0" fontId="24" fillId="38" borderId="1" xfId="0" applyFont="1" applyFill="1" applyBorder="1" applyAlignment="1">
      <alignment vertical="center"/>
    </xf>
    <xf numFmtId="0" fontId="29" fillId="39" borderId="13" xfId="0" applyFont="1" applyFill="1" applyBorder="1" applyAlignment="1">
      <alignment horizontal="center" vertical="center"/>
    </xf>
    <xf numFmtId="0" fontId="38" fillId="0" borderId="1" xfId="0" applyFont="1" applyBorder="1"/>
    <xf numFmtId="1" fontId="0" fillId="0" borderId="0" xfId="0" applyNumberFormat="1"/>
    <xf numFmtId="21" fontId="0" fillId="0" borderId="7" xfId="0" applyNumberFormat="1" applyBorder="1"/>
    <xf numFmtId="21" fontId="0" fillId="0" borderId="8" xfId="0" applyNumberFormat="1" applyBorder="1"/>
    <xf numFmtId="1" fontId="0" fillId="0" borderId="1" xfId="0" applyNumberFormat="1" applyBorder="1"/>
    <xf numFmtId="1" fontId="0" fillId="0" borderId="3" xfId="0" applyNumberFormat="1" applyBorder="1"/>
    <xf numFmtId="0" fontId="0" fillId="0" borderId="1" xfId="0" applyBorder="1" applyAlignment="1">
      <alignment horizontal="right"/>
    </xf>
    <xf numFmtId="1" fontId="0" fillId="43" borderId="1" xfId="0" applyNumberFormat="1" applyFill="1" applyBorder="1"/>
    <xf numFmtId="14" fontId="0" fillId="33" borderId="1" xfId="0" applyNumberFormat="1" applyFill="1" applyBorder="1" applyAlignment="1">
      <alignment horizontal="center"/>
    </xf>
    <xf numFmtId="21" fontId="0" fillId="0" borderId="0" xfId="0" applyNumberFormat="1"/>
    <xf numFmtId="0" fontId="39" fillId="0" borderId="1" xfId="0" applyFont="1" applyBorder="1" applyAlignment="1">
      <alignment vertical="center"/>
    </xf>
    <xf numFmtId="0" fontId="24" fillId="0" borderId="1" xfId="0" applyFont="1" applyBorder="1" applyAlignment="1">
      <alignment horizontal="left"/>
    </xf>
    <xf numFmtId="0" fontId="24" fillId="0" borderId="0" xfId="0" applyFont="1"/>
    <xf numFmtId="0" fontId="0" fillId="33" borderId="1" xfId="0" applyFill="1" applyBorder="1" applyAlignment="1">
      <alignment horizontal="right"/>
    </xf>
    <xf numFmtId="0" fontId="0" fillId="0" borderId="1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40" fillId="0" borderId="0" xfId="0" applyFont="1" applyAlignment="1">
      <alignment vertical="center" wrapText="1"/>
    </xf>
    <xf numFmtId="0" fontId="40" fillId="0" borderId="0" xfId="0" applyFont="1"/>
    <xf numFmtId="0" fontId="41" fillId="0" borderId="0" xfId="0" applyFont="1"/>
    <xf numFmtId="0" fontId="42" fillId="0" borderId="0" xfId="0" applyFont="1"/>
    <xf numFmtId="49" fontId="0" fillId="0" borderId="0" xfId="0" applyNumberFormat="1"/>
    <xf numFmtId="0" fontId="44" fillId="0" borderId="0" xfId="0" applyFont="1"/>
    <xf numFmtId="0" fontId="44" fillId="0" borderId="0" xfId="0" applyFont="1" applyAlignment="1">
      <alignment horizontal="right"/>
    </xf>
    <xf numFmtId="0" fontId="40" fillId="0" borderId="1" xfId="0" applyFont="1" applyBorder="1" applyAlignment="1">
      <alignment vertical="center" wrapText="1"/>
    </xf>
    <xf numFmtId="0" fontId="40" fillId="0" borderId="1" xfId="0" applyFont="1" applyBorder="1"/>
    <xf numFmtId="0" fontId="45" fillId="0" borderId="1" xfId="0" applyFont="1" applyBorder="1" applyAlignment="1">
      <alignment vertical="center" wrapText="1"/>
    </xf>
    <xf numFmtId="0" fontId="40" fillId="0" borderId="1" xfId="0" applyFont="1" applyBorder="1" applyAlignment="1">
      <alignment horizontal="left"/>
    </xf>
    <xf numFmtId="0" fontId="40" fillId="0" borderId="1" xfId="0" applyFont="1" applyBorder="1" applyAlignment="1">
      <alignment wrapText="1"/>
    </xf>
    <xf numFmtId="0" fontId="17" fillId="0" borderId="1" xfId="34" applyBorder="1"/>
    <xf numFmtId="0" fontId="0" fillId="0" borderId="1" xfId="0" applyBorder="1" applyAlignment="1">
      <alignment wrapText="1"/>
    </xf>
    <xf numFmtId="0" fontId="39" fillId="44" borderId="0" xfId="0" applyFont="1" applyFill="1"/>
    <xf numFmtId="1" fontId="2" fillId="0" borderId="0" xfId="0" applyNumberFormat="1" applyFont="1" applyAlignment="1">
      <alignment horizontal="left"/>
    </xf>
    <xf numFmtId="49" fontId="39" fillId="38" borderId="0" xfId="0" applyNumberFormat="1" applyFont="1" applyFill="1"/>
    <xf numFmtId="0" fontId="0" fillId="35" borderId="0" xfId="0" applyFill="1"/>
    <xf numFmtId="0" fontId="40" fillId="0" borderId="1" xfId="0" applyFont="1" applyBorder="1" applyAlignment="1">
      <alignment horizontal="left" vertical="center" wrapText="1"/>
    </xf>
    <xf numFmtId="0" fontId="40" fillId="35" borderId="1" xfId="0" applyFont="1" applyFill="1" applyBorder="1"/>
    <xf numFmtId="0" fontId="46" fillId="0" borderId="1" xfId="0" applyFont="1" applyBorder="1"/>
    <xf numFmtId="0" fontId="23" fillId="0" borderId="0" xfId="0" applyFont="1"/>
    <xf numFmtId="0" fontId="0" fillId="45" borderId="1" xfId="0" applyFill="1" applyBorder="1"/>
    <xf numFmtId="0" fontId="0" fillId="46" borderId="1" xfId="0" applyFill="1" applyBorder="1"/>
    <xf numFmtId="0" fontId="39" fillId="0" borderId="1" xfId="0" applyFont="1" applyBorder="1"/>
    <xf numFmtId="164" fontId="0" fillId="0" borderId="1" xfId="0" applyNumberFormat="1" applyBorder="1"/>
    <xf numFmtId="164" fontId="47" fillId="0" borderId="1" xfId="0" applyNumberFormat="1" applyFont="1" applyBorder="1"/>
    <xf numFmtId="164" fontId="0" fillId="38" borderId="1" xfId="0" applyNumberFormat="1" applyFill="1" applyBorder="1"/>
    <xf numFmtId="164" fontId="47" fillId="38" borderId="1" xfId="0" applyNumberFormat="1" applyFont="1" applyFill="1" applyBorder="1"/>
    <xf numFmtId="0" fontId="0" fillId="47" borderId="8" xfId="0" applyFill="1" applyBorder="1" applyAlignment="1">
      <alignment horizontal="right"/>
    </xf>
    <xf numFmtId="0" fontId="0" fillId="47" borderId="16" xfId="0" applyFill="1" applyBorder="1" applyAlignment="1">
      <alignment horizontal="right"/>
    </xf>
    <xf numFmtId="0" fontId="0" fillId="47" borderId="1" xfId="0" applyFill="1" applyBorder="1"/>
    <xf numFmtId="164" fontId="0" fillId="47" borderId="1" xfId="0" applyNumberFormat="1" applyFill="1" applyBorder="1"/>
    <xf numFmtId="164" fontId="47" fillId="47" borderId="1" xfId="0" applyNumberFormat="1" applyFont="1" applyFill="1" applyBorder="1"/>
    <xf numFmtId="0" fontId="0" fillId="0" borderId="0" xfId="0" applyAlignment="1">
      <alignment horizontal="right"/>
    </xf>
    <xf numFmtId="164" fontId="0" fillId="0" borderId="0" xfId="0" applyNumberFormat="1"/>
    <xf numFmtId="0" fontId="38" fillId="48" borderId="1" xfId="0" applyFont="1" applyFill="1" applyBorder="1" applyAlignment="1">
      <alignment horizontal="left"/>
    </xf>
    <xf numFmtId="0" fontId="38" fillId="48" borderId="1" xfId="0" applyFont="1" applyFill="1" applyBorder="1" applyAlignment="1">
      <alignment horizontal="center"/>
    </xf>
    <xf numFmtId="164" fontId="24" fillId="0" borderId="1" xfId="0" applyNumberFormat="1" applyFont="1" applyBorder="1" applyAlignment="1">
      <alignment horizontal="right"/>
    </xf>
    <xf numFmtId="164" fontId="39" fillId="0" borderId="1" xfId="0" applyNumberFormat="1" applyFont="1" applyBorder="1" applyAlignment="1">
      <alignment horizontal="right"/>
    </xf>
    <xf numFmtId="0" fontId="48" fillId="0" borderId="0" xfId="0" applyFont="1"/>
    <xf numFmtId="21" fontId="48" fillId="0" borderId="0" xfId="0" applyNumberFormat="1" applyFont="1"/>
    <xf numFmtId="46" fontId="49" fillId="0" borderId="0" xfId="0" applyNumberFormat="1" applyFont="1"/>
    <xf numFmtId="164" fontId="50" fillId="0" borderId="1" xfId="0" applyNumberFormat="1" applyFont="1" applyBorder="1" applyAlignment="1">
      <alignment horizontal="right"/>
    </xf>
    <xf numFmtId="165" fontId="0" fillId="38" borderId="1" xfId="0" applyNumberFormat="1" applyFill="1" applyBorder="1"/>
    <xf numFmtId="165" fontId="0" fillId="0" borderId="0" xfId="0" applyNumberFormat="1"/>
    <xf numFmtId="165" fontId="26" fillId="0" borderId="0" xfId="0" applyNumberFormat="1" applyFont="1"/>
    <xf numFmtId="0" fontId="0" fillId="0" borderId="0" xfId="0" applyAlignment="1">
      <alignment wrapText="1"/>
    </xf>
    <xf numFmtId="0" fontId="27" fillId="49" borderId="17" xfId="0" applyFont="1" applyFill="1" applyBorder="1" applyAlignment="1">
      <alignment horizontal="right"/>
    </xf>
    <xf numFmtId="0" fontId="0" fillId="49" borderId="13" xfId="0" applyFill="1" applyBorder="1"/>
    <xf numFmtId="21" fontId="27" fillId="49" borderId="13" xfId="0" applyNumberFormat="1" applyFont="1" applyFill="1" applyBorder="1"/>
    <xf numFmtId="21" fontId="0" fillId="49" borderId="12" xfId="0" applyNumberFormat="1" applyFill="1" applyBorder="1"/>
    <xf numFmtId="0" fontId="0" fillId="45" borderId="5" xfId="0" applyFill="1" applyBorder="1"/>
    <xf numFmtId="0" fontId="0" fillId="45" borderId="3" xfId="0" applyFill="1" applyBorder="1"/>
    <xf numFmtId="0" fontId="0" fillId="45" borderId="3" xfId="0" applyFill="1" applyBorder="1" applyAlignment="1">
      <alignment horizontal="center"/>
    </xf>
    <xf numFmtId="0" fontId="0" fillId="45" borderId="0" xfId="0" applyFill="1" applyAlignment="1">
      <alignment horizontal="center"/>
    </xf>
    <xf numFmtId="0" fontId="0" fillId="45" borderId="8" xfId="0" applyFill="1" applyBorder="1"/>
    <xf numFmtId="0" fontId="0" fillId="45" borderId="2" xfId="0" applyFill="1" applyBorder="1" applyAlignment="1">
      <alignment horizontal="center" vertical="center"/>
    </xf>
    <xf numFmtId="0" fontId="40" fillId="0" borderId="3" xfId="0" applyFont="1" applyBorder="1"/>
    <xf numFmtId="0" fontId="40" fillId="0" borderId="3" xfId="0" applyFont="1" applyBorder="1" applyAlignment="1">
      <alignment vertical="center" wrapText="1"/>
    </xf>
    <xf numFmtId="0" fontId="0" fillId="43" borderId="1" xfId="0" applyFill="1" applyBorder="1"/>
    <xf numFmtId="0" fontId="8" fillId="35" borderId="1" xfId="0" applyFont="1" applyFill="1" applyBorder="1"/>
    <xf numFmtId="0" fontId="26" fillId="33" borderId="0" xfId="0" applyFont="1" applyFill="1"/>
    <xf numFmtId="0" fontId="0" fillId="0" borderId="16" xfId="0" applyBorder="1"/>
    <xf numFmtId="0" fontId="51" fillId="0" borderId="1" xfId="0" applyFont="1" applyBorder="1"/>
    <xf numFmtId="164" fontId="51" fillId="0" borderId="1" xfId="0" applyNumberFormat="1" applyFont="1" applyBorder="1"/>
    <xf numFmtId="165" fontId="51" fillId="0" borderId="1" xfId="0" applyNumberFormat="1" applyFont="1" applyBorder="1"/>
    <xf numFmtId="0" fontId="0" fillId="35" borderId="0" xfId="0" applyFill="1" applyAlignment="1">
      <alignment horizontal="center"/>
    </xf>
    <xf numFmtId="0" fontId="48" fillId="0" borderId="16" xfId="0" applyFont="1" applyBorder="1" applyAlignment="1">
      <alignment horizontal="center"/>
    </xf>
    <xf numFmtId="0" fontId="39" fillId="38" borderId="0" xfId="0" applyFont="1" applyFill="1" applyAlignment="1">
      <alignment horizontal="center"/>
    </xf>
    <xf numFmtId="21" fontId="0" fillId="49" borderId="0" xfId="0" applyNumberFormat="1" applyFill="1"/>
    <xf numFmtId="164" fontId="47" fillId="0" borderId="0" xfId="0" applyNumberFormat="1" applyFont="1"/>
    <xf numFmtId="0" fontId="26" fillId="33" borderId="1" xfId="0" applyFont="1" applyFill="1" applyBorder="1"/>
    <xf numFmtId="0" fontId="0" fillId="0" borderId="6" xfId="0" applyBorder="1"/>
    <xf numFmtId="0" fontId="0" fillId="0" borderId="2" xfId="0" applyBorder="1"/>
    <xf numFmtId="164" fontId="0" fillId="0" borderId="2" xfId="0" applyNumberFormat="1" applyBorder="1"/>
    <xf numFmtId="164" fontId="47" fillId="0" borderId="2" xfId="0" applyNumberFormat="1" applyFont="1" applyBorder="1"/>
    <xf numFmtId="0" fontId="39" fillId="0" borderId="2" xfId="0" applyFont="1" applyBorder="1"/>
    <xf numFmtId="0" fontId="0" fillId="46" borderId="3" xfId="0" applyFill="1" applyBorder="1"/>
    <xf numFmtId="164" fontId="0" fillId="38" borderId="3" xfId="0" applyNumberFormat="1" applyFill="1" applyBorder="1"/>
    <xf numFmtId="14" fontId="39" fillId="38" borderId="0" xfId="0" applyNumberFormat="1" applyFont="1" applyFill="1" applyAlignment="1">
      <alignment horizontal="center"/>
    </xf>
    <xf numFmtId="14" fontId="0" fillId="0" borderId="0" xfId="0" applyNumberFormat="1"/>
    <xf numFmtId="14" fontId="38" fillId="48" borderId="1" xfId="0" applyNumberFormat="1" applyFont="1" applyFill="1" applyBorder="1" applyAlignment="1">
      <alignment horizontal="center"/>
    </xf>
    <xf numFmtId="14" fontId="0" fillId="0" borderId="1" xfId="0" applyNumberFormat="1" applyBorder="1"/>
    <xf numFmtId="14" fontId="0" fillId="0" borderId="2" xfId="0" applyNumberFormat="1" applyBorder="1"/>
    <xf numFmtId="14" fontId="0" fillId="47" borderId="1" xfId="0" applyNumberFormat="1" applyFill="1" applyBorder="1"/>
    <xf numFmtId="14" fontId="0" fillId="38" borderId="1" xfId="0" applyNumberFormat="1" applyFill="1" applyBorder="1"/>
    <xf numFmtId="14" fontId="0" fillId="35" borderId="0" xfId="0" applyNumberFormat="1" applyFill="1" applyAlignment="1">
      <alignment horizontal="center"/>
    </xf>
    <xf numFmtId="14" fontId="26" fillId="0" borderId="0" xfId="0" applyNumberFormat="1" applyFont="1"/>
    <xf numFmtId="14" fontId="48" fillId="0" borderId="0" xfId="0" applyNumberFormat="1" applyFont="1"/>
    <xf numFmtId="14" fontId="0" fillId="49" borderId="0" xfId="0" applyNumberFormat="1" applyFill="1"/>
    <xf numFmtId="164" fontId="0" fillId="38" borderId="7" xfId="0" applyNumberFormat="1" applyFill="1" applyBorder="1"/>
    <xf numFmtId="0" fontId="0" fillId="0" borderId="29" xfId="0" applyBorder="1"/>
    <xf numFmtId="14" fontId="0" fillId="47" borderId="3" xfId="0" applyNumberFormat="1" applyFill="1" applyBorder="1"/>
    <xf numFmtId="0" fontId="0" fillId="0" borderId="6" xfId="0" applyBorder="1" applyAlignment="1">
      <alignment horizontal="right"/>
    </xf>
    <xf numFmtId="0" fontId="53" fillId="0" borderId="0" xfId="0" applyFont="1"/>
    <xf numFmtId="0" fontId="54" fillId="0" borderId="0" xfId="0" applyFont="1"/>
    <xf numFmtId="0" fontId="55" fillId="0" borderId="0" xfId="0" applyFont="1"/>
    <xf numFmtId="0" fontId="48" fillId="42" borderId="0" xfId="0" applyFont="1" applyFill="1"/>
    <xf numFmtId="0" fontId="0" fillId="0" borderId="0" xfId="0" applyAlignment="1">
      <alignment vertical="center"/>
    </xf>
    <xf numFmtId="49" fontId="8" fillId="35" borderId="0" xfId="0" applyNumberFormat="1" applyFont="1" applyFill="1" applyAlignment="1">
      <alignment horizontal="right" vertical="center"/>
    </xf>
    <xf numFmtId="0" fontId="8" fillId="35" borderId="0" xfId="0" applyFont="1" applyFill="1" applyAlignment="1">
      <alignment vertical="center"/>
    </xf>
    <xf numFmtId="0" fontId="39" fillId="35" borderId="0" xfId="0" applyFont="1" applyFill="1" applyAlignment="1">
      <alignment vertical="center"/>
    </xf>
    <xf numFmtId="0" fontId="0" fillId="35" borderId="1" xfId="0" applyFill="1" applyBorder="1"/>
    <xf numFmtId="0" fontId="50" fillId="35" borderId="1" xfId="0" applyFont="1" applyFill="1" applyBorder="1"/>
    <xf numFmtId="164" fontId="50" fillId="35" borderId="1" xfId="0" applyNumberFormat="1" applyFont="1" applyFill="1" applyBorder="1"/>
    <xf numFmtId="164" fontId="50" fillId="35" borderId="1" xfId="0" applyNumberFormat="1" applyFont="1" applyFill="1" applyBorder="1" applyAlignment="1">
      <alignment horizontal="right"/>
    </xf>
    <xf numFmtId="0" fontId="50" fillId="0" borderId="1" xfId="0" applyFont="1" applyBorder="1"/>
    <xf numFmtId="14" fontId="50" fillId="0" borderId="1" xfId="0" applyNumberFormat="1" applyFont="1" applyBorder="1"/>
    <xf numFmtId="0" fontId="50" fillId="0" borderId="0" xfId="0" applyFont="1"/>
    <xf numFmtId="0" fontId="50" fillId="35" borderId="0" xfId="0" applyFont="1" applyFill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0" fillId="0" borderId="34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40" xfId="0" applyBorder="1"/>
    <xf numFmtId="0" fontId="0" fillId="0" borderId="41" xfId="0" applyBorder="1"/>
    <xf numFmtId="0" fontId="0" fillId="0" borderId="43" xfId="0" applyBorder="1"/>
    <xf numFmtId="0" fontId="23" fillId="0" borderId="40" xfId="0" applyFont="1" applyBorder="1"/>
    <xf numFmtId="0" fontId="0" fillId="0" borderId="9" xfId="0" applyBorder="1"/>
    <xf numFmtId="0" fontId="0" fillId="0" borderId="10" xfId="0" applyBorder="1"/>
    <xf numFmtId="0" fontId="0" fillId="0" borderId="18" xfId="0" applyBorder="1"/>
    <xf numFmtId="0" fontId="0" fillId="0" borderId="11" xfId="0" applyBorder="1"/>
    <xf numFmtId="0" fontId="0" fillId="0" borderId="29" xfId="0" applyBorder="1" applyAlignment="1">
      <alignment horizontal="right"/>
    </xf>
    <xf numFmtId="0" fontId="0" fillId="0" borderId="16" xfId="0" applyBorder="1" applyAlignment="1">
      <alignment horizontal="right"/>
    </xf>
    <xf numFmtId="0" fontId="0" fillId="0" borderId="9" xfId="0" applyBorder="1" applyAlignment="1">
      <alignment horizontal="center"/>
    </xf>
    <xf numFmtId="165" fontId="0" fillId="0" borderId="9" xfId="0" applyNumberFormat="1" applyBorder="1"/>
    <xf numFmtId="165" fontId="0" fillId="0" borderId="42" xfId="0" applyNumberFormat="1" applyBorder="1"/>
    <xf numFmtId="165" fontId="0" fillId="0" borderId="33" xfId="0" applyNumberFormat="1" applyBorder="1"/>
    <xf numFmtId="165" fontId="0" fillId="0" borderId="35" xfId="0" applyNumberFormat="1" applyBorder="1"/>
    <xf numFmtId="0" fontId="57" fillId="35" borderId="0" xfId="0" applyFont="1" applyFill="1"/>
    <xf numFmtId="0" fontId="58" fillId="35" borderId="0" xfId="0" applyFont="1" applyFill="1"/>
    <xf numFmtId="0" fontId="59" fillId="35" borderId="0" xfId="0" applyFont="1" applyFill="1"/>
    <xf numFmtId="47" fontId="0" fillId="0" borderId="0" xfId="0" applyNumberFormat="1"/>
    <xf numFmtId="0" fontId="23" fillId="0" borderId="46" xfId="0" applyFont="1" applyBorder="1"/>
    <xf numFmtId="0" fontId="23" fillId="0" borderId="47" xfId="0" applyFont="1" applyBorder="1"/>
    <xf numFmtId="0" fontId="23" fillId="0" borderId="47" xfId="0" applyFont="1" applyBorder="1" applyAlignment="1">
      <alignment horizontal="center"/>
    </xf>
    <xf numFmtId="0" fontId="23" fillId="0" borderId="4" xfId="0" applyFont="1" applyBorder="1"/>
    <xf numFmtId="0" fontId="23" fillId="0" borderId="4" xfId="0" applyFont="1" applyBorder="1" applyAlignment="1">
      <alignment horizontal="center"/>
    </xf>
    <xf numFmtId="0" fontId="0" fillId="0" borderId="0" xfId="0" applyAlignment="1">
      <alignment vertical="top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 vertical="center"/>
    </xf>
    <xf numFmtId="47" fontId="0" fillId="0" borderId="0" xfId="0" applyNumberFormat="1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23" fillId="0" borderId="47" xfId="0" applyFont="1" applyBorder="1" applyAlignment="1">
      <alignment wrapText="1"/>
    </xf>
    <xf numFmtId="0" fontId="23" fillId="0" borderId="4" xfId="0" applyFont="1" applyBorder="1" applyAlignment="1">
      <alignment horizontal="center" wrapText="1"/>
    </xf>
    <xf numFmtId="0" fontId="23" fillId="0" borderId="4" xfId="0" applyFont="1" applyBorder="1" applyAlignment="1">
      <alignment horizontal="center" vertical="center"/>
    </xf>
    <xf numFmtId="14" fontId="0" fillId="0" borderId="0" xfId="0" applyNumberFormat="1" applyAlignment="1">
      <alignment vertical="center"/>
    </xf>
    <xf numFmtId="0" fontId="0" fillId="44" borderId="0" xfId="0" applyFill="1"/>
    <xf numFmtId="0" fontId="0" fillId="44" borderId="0" xfId="0" applyFill="1" applyAlignment="1">
      <alignment horizontal="center"/>
    </xf>
    <xf numFmtId="0" fontId="0" fillId="44" borderId="0" xfId="0" applyFill="1" applyAlignment="1">
      <alignment wrapText="1"/>
    </xf>
    <xf numFmtId="0" fontId="0" fillId="44" borderId="0" xfId="0" applyFill="1" applyAlignment="1">
      <alignment vertical="center"/>
    </xf>
    <xf numFmtId="0" fontId="60" fillId="0" borderId="1" xfId="0" applyFont="1" applyBorder="1"/>
    <xf numFmtId="0" fontId="40" fillId="50" borderId="1" xfId="0" applyFont="1" applyFill="1" applyBorder="1" applyAlignment="1">
      <alignment vertical="center" wrapText="1"/>
    </xf>
    <xf numFmtId="0" fontId="23" fillId="0" borderId="40" xfId="0" applyFont="1" applyBorder="1" applyAlignment="1">
      <alignment vertical="center"/>
    </xf>
    <xf numFmtId="0" fontId="0" fillId="0" borderId="16" xfId="0" applyBorder="1" applyAlignment="1">
      <alignment horizontal="right" vertical="center"/>
    </xf>
    <xf numFmtId="165" fontId="0" fillId="0" borderId="33" xfId="0" applyNumberFormat="1" applyBorder="1" applyAlignment="1">
      <alignment vertical="center"/>
    </xf>
    <xf numFmtId="0" fontId="0" fillId="0" borderId="34" xfId="0" applyBorder="1" applyAlignment="1">
      <alignment vertical="center"/>
    </xf>
    <xf numFmtId="0" fontId="0" fillId="0" borderId="33" xfId="0" applyBorder="1" applyAlignment="1">
      <alignment vertical="center"/>
    </xf>
    <xf numFmtId="0" fontId="0" fillId="0" borderId="40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26" fillId="0" borderId="1" xfId="0" applyFont="1" applyBorder="1"/>
    <xf numFmtId="0" fontId="43" fillId="0" borderId="1" xfId="0" applyFont="1" applyBorder="1"/>
    <xf numFmtId="0" fontId="25" fillId="0" borderId="9" xfId="0" applyFont="1" applyBorder="1"/>
    <xf numFmtId="0" fontId="25" fillId="0" borderId="11" xfId="0" applyFont="1" applyBorder="1"/>
    <xf numFmtId="0" fontId="63" fillId="0" borderId="0" xfId="0" applyFont="1"/>
    <xf numFmtId="49" fontId="24" fillId="38" borderId="0" xfId="0" applyNumberFormat="1" applyFont="1" applyFill="1" applyAlignment="1">
      <alignment horizontal="right"/>
    </xf>
    <xf numFmtId="0" fontId="24" fillId="38" borderId="3" xfId="0" applyFont="1" applyFill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24" fillId="0" borderId="8" xfId="0" applyFont="1" applyBorder="1"/>
    <xf numFmtId="0" fontId="24" fillId="0" borderId="1" xfId="0" applyFont="1" applyBorder="1" applyAlignment="1">
      <alignment horizontal="center" vertical="center"/>
    </xf>
    <xf numFmtId="0" fontId="24" fillId="35" borderId="0" xfId="0" applyFont="1" applyFill="1" applyAlignment="1">
      <alignment horizontal="center" vertical="center"/>
    </xf>
    <xf numFmtId="49" fontId="24" fillId="0" borderId="0" xfId="0" applyNumberFormat="1" applyFont="1" applyAlignment="1">
      <alignment horizontal="right"/>
    </xf>
    <xf numFmtId="0" fontId="24" fillId="0" borderId="3" xfId="0" applyFont="1" applyBorder="1"/>
    <xf numFmtId="0" fontId="38" fillId="0" borderId="0" xfId="0" applyFont="1"/>
    <xf numFmtId="0" fontId="24" fillId="0" borderId="1" xfId="0" applyFont="1" applyBorder="1" applyAlignment="1">
      <alignment horizontal="center"/>
    </xf>
    <xf numFmtId="0" fontId="64" fillId="46" borderId="0" xfId="0" applyFont="1" applyFill="1"/>
    <xf numFmtId="0" fontId="38" fillId="46" borderId="0" xfId="0" applyFont="1" applyFill="1"/>
    <xf numFmtId="0" fontId="65" fillId="51" borderId="51" xfId="0" applyFont="1" applyFill="1" applyBorder="1" applyAlignment="1">
      <alignment horizontal="center" vertical="center" readingOrder="1"/>
    </xf>
    <xf numFmtId="49" fontId="65" fillId="52" borderId="51" xfId="0" applyNumberFormat="1" applyFont="1" applyFill="1" applyBorder="1" applyAlignment="1">
      <alignment horizontal="left" vertical="center" readingOrder="1"/>
    </xf>
    <xf numFmtId="0" fontId="66" fillId="35" borderId="1" xfId="0" applyFont="1" applyFill="1" applyBorder="1"/>
    <xf numFmtId="0" fontId="17" fillId="0" borderId="0" xfId="34" applyAlignment="1">
      <alignment vertical="center" wrapText="1"/>
    </xf>
    <xf numFmtId="0" fontId="0" fillId="0" borderId="0" xfId="0" applyAlignment="1">
      <alignment horizontal="left" vertical="top"/>
    </xf>
    <xf numFmtId="0" fontId="67" fillId="0" borderId="0" xfId="0" applyFont="1"/>
    <xf numFmtId="0" fontId="68" fillId="0" borderId="0" xfId="0" applyFont="1"/>
    <xf numFmtId="0" fontId="69" fillId="0" borderId="0" xfId="0" applyFont="1"/>
    <xf numFmtId="0" fontId="70" fillId="0" borderId="0" xfId="0" applyFont="1"/>
    <xf numFmtId="21" fontId="0" fillId="0" borderId="1" xfId="0" applyNumberFormat="1" applyBorder="1"/>
    <xf numFmtId="0" fontId="56" fillId="0" borderId="1" xfId="0" applyFont="1" applyBorder="1" applyAlignment="1">
      <alignment horizontal="left"/>
    </xf>
    <xf numFmtId="0" fontId="29" fillId="43" borderId="4" xfId="0" applyFont="1" applyFill="1" applyBorder="1" applyAlignment="1">
      <alignment horizontal="center" vertical="center"/>
    </xf>
    <xf numFmtId="0" fontId="71" fillId="0" borderId="1" xfId="0" applyFont="1" applyBorder="1" applyAlignment="1">
      <alignment horizontal="left"/>
    </xf>
    <xf numFmtId="0" fontId="39" fillId="0" borderId="1" xfId="0" applyFont="1" applyBorder="1" applyAlignment="1">
      <alignment horizontal="left"/>
    </xf>
    <xf numFmtId="0" fontId="26" fillId="50" borderId="4" xfId="0" applyFont="1" applyFill="1" applyBorder="1"/>
    <xf numFmtId="0" fontId="40" fillId="50" borderId="1" xfId="0" applyFont="1" applyFill="1" applyBorder="1"/>
    <xf numFmtId="0" fontId="0" fillId="41" borderId="0" xfId="0" applyFill="1" applyAlignment="1">
      <alignment horizontal="center"/>
    </xf>
    <xf numFmtId="0" fontId="0" fillId="43" borderId="0" xfId="0" applyFill="1" applyAlignment="1">
      <alignment horizontal="center"/>
    </xf>
    <xf numFmtId="0" fontId="0" fillId="38" borderId="0" xfId="0" applyFill="1" applyAlignment="1">
      <alignment horizontal="center"/>
    </xf>
    <xf numFmtId="0" fontId="0" fillId="38" borderId="0" xfId="0" applyFill="1"/>
    <xf numFmtId="0" fontId="0" fillId="43" borderId="1" xfId="0" applyFill="1" applyBorder="1" applyAlignment="1">
      <alignment horizontal="center"/>
    </xf>
    <xf numFmtId="0" fontId="0" fillId="38" borderId="1" xfId="0" applyFill="1" applyBorder="1" applyAlignment="1">
      <alignment horizontal="center"/>
    </xf>
    <xf numFmtId="0" fontId="0" fillId="41" borderId="1" xfId="0" applyFill="1" applyBorder="1" applyAlignment="1">
      <alignment horizontal="center"/>
    </xf>
    <xf numFmtId="0" fontId="0" fillId="41" borderId="1" xfId="0" applyFill="1" applyBorder="1"/>
    <xf numFmtId="0" fontId="0" fillId="0" borderId="1" xfId="0" applyBorder="1" applyAlignment="1">
      <alignment horizontal="left" vertical="top"/>
    </xf>
    <xf numFmtId="0" fontId="0" fillId="41" borderId="1" xfId="0" applyFill="1" applyBorder="1" applyAlignment="1">
      <alignment horizontal="left" vertical="top"/>
    </xf>
    <xf numFmtId="0" fontId="0" fillId="43" borderId="0" xfId="0" applyFill="1" applyAlignment="1">
      <alignment horizontal="left" vertical="top"/>
    </xf>
    <xf numFmtId="0" fontId="0" fillId="38" borderId="0" xfId="0" applyFill="1" applyAlignment="1">
      <alignment horizontal="left" vertical="top"/>
    </xf>
    <xf numFmtId="0" fontId="0" fillId="41" borderId="0" xfId="0" applyFill="1" applyAlignment="1">
      <alignment horizontal="left" vertical="top"/>
    </xf>
    <xf numFmtId="0" fontId="63" fillId="0" borderId="2" xfId="0" applyFont="1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41" borderId="2" xfId="0" applyFill="1" applyBorder="1" applyAlignment="1">
      <alignment horizontal="left" vertical="top"/>
    </xf>
    <xf numFmtId="0" fontId="0" fillId="0" borderId="2" xfId="0" applyBorder="1" applyAlignment="1">
      <alignment horizontal="left" vertical="top" wrapText="1"/>
    </xf>
    <xf numFmtId="21" fontId="0" fillId="38" borderId="2" xfId="0" applyNumberFormat="1" applyFill="1" applyBorder="1" applyAlignment="1">
      <alignment horizontal="left" vertical="top"/>
    </xf>
    <xf numFmtId="14" fontId="0" fillId="38" borderId="2" xfId="0" applyNumberFormat="1" applyFill="1" applyBorder="1" applyAlignment="1">
      <alignment horizontal="left" vertical="top"/>
    </xf>
    <xf numFmtId="14" fontId="0" fillId="38" borderId="1" xfId="0" applyNumberFormat="1" applyFill="1" applyBorder="1" applyAlignment="1">
      <alignment horizontal="left" vertical="top"/>
    </xf>
    <xf numFmtId="14" fontId="0" fillId="43" borderId="0" xfId="0" applyNumberFormat="1" applyFill="1" applyAlignment="1">
      <alignment horizontal="center"/>
    </xf>
    <xf numFmtId="14" fontId="0" fillId="43" borderId="1" xfId="0" applyNumberFormat="1" applyFill="1" applyBorder="1"/>
    <xf numFmtId="14" fontId="0" fillId="43" borderId="0" xfId="0" applyNumberFormat="1" applyFill="1" applyAlignment="1">
      <alignment horizontal="left" vertical="top"/>
    </xf>
    <xf numFmtId="14" fontId="0" fillId="43" borderId="0" xfId="0" applyNumberFormat="1" applyFill="1"/>
    <xf numFmtId="21" fontId="0" fillId="38" borderId="1" xfId="0" applyNumberFormat="1" applyFill="1" applyBorder="1" applyAlignment="1">
      <alignment horizontal="left" vertical="top"/>
    </xf>
    <xf numFmtId="21" fontId="0" fillId="43" borderId="2" xfId="0" applyNumberFormat="1" applyFill="1" applyBorder="1" applyAlignment="1">
      <alignment horizontal="left" vertical="top"/>
    </xf>
    <xf numFmtId="14" fontId="0" fillId="43" borderId="2" xfId="0" applyNumberFormat="1" applyFill="1" applyBorder="1" applyAlignment="1">
      <alignment horizontal="left" vertical="top" wrapText="1"/>
    </xf>
    <xf numFmtId="14" fontId="0" fillId="43" borderId="1" xfId="0" applyNumberFormat="1" applyFill="1" applyBorder="1" applyAlignment="1">
      <alignment horizontal="left" vertical="top" wrapText="1"/>
    </xf>
    <xf numFmtId="21" fontId="0" fillId="43" borderId="1" xfId="0" applyNumberFormat="1" applyFill="1" applyBorder="1" applyAlignment="1">
      <alignment horizontal="left" vertical="top"/>
    </xf>
    <xf numFmtId="0" fontId="46" fillId="0" borderId="0" xfId="0" applyFont="1"/>
    <xf numFmtId="0" fontId="26" fillId="35" borderId="4" xfId="0" applyFont="1" applyFill="1" applyBorder="1"/>
    <xf numFmtId="0" fontId="73" fillId="0" borderId="4" xfId="0" applyFont="1" applyBorder="1" applyAlignment="1">
      <alignment horizontal="left"/>
    </xf>
    <xf numFmtId="0" fontId="45" fillId="46" borderId="1" xfId="0" applyFont="1" applyFill="1" applyBorder="1"/>
    <xf numFmtId="0" fontId="26" fillId="33" borderId="8" xfId="0" applyFont="1" applyFill="1" applyBorder="1"/>
    <xf numFmtId="0" fontId="75" fillId="33" borderId="0" xfId="0" applyFont="1" applyFill="1" applyAlignment="1">
      <alignment vertical="center" wrapText="1"/>
    </xf>
    <xf numFmtId="0" fontId="0" fillId="33" borderId="0" xfId="0" applyFill="1" applyAlignment="1">
      <alignment vertical="center" wrapText="1"/>
    </xf>
    <xf numFmtId="0" fontId="76" fillId="33" borderId="0" xfId="0" applyFont="1" applyFill="1" applyAlignment="1">
      <alignment vertical="center" wrapText="1"/>
    </xf>
    <xf numFmtId="0" fontId="74" fillId="33" borderId="0" xfId="0" applyFont="1" applyFill="1" applyAlignment="1">
      <alignment vertical="center" wrapText="1"/>
    </xf>
    <xf numFmtId="0" fontId="77" fillId="33" borderId="0" xfId="0" applyFont="1" applyFill="1" applyAlignment="1">
      <alignment vertical="center" wrapText="1"/>
    </xf>
    <xf numFmtId="0" fontId="39" fillId="35" borderId="0" xfId="0" applyFont="1" applyFill="1"/>
    <xf numFmtId="0" fontId="59" fillId="0" borderId="0" xfId="0" applyFont="1"/>
    <xf numFmtId="0" fontId="57" fillId="0" borderId="0" xfId="0" applyFont="1"/>
    <xf numFmtId="0" fontId="58" fillId="0" borderId="0" xfId="0" applyFont="1"/>
    <xf numFmtId="0" fontId="79" fillId="0" borderId="0" xfId="0" applyFont="1"/>
    <xf numFmtId="0" fontId="78" fillId="0" borderId="0" xfId="0" applyFont="1"/>
    <xf numFmtId="0" fontId="39" fillId="0" borderId="0" xfId="0" applyFont="1"/>
    <xf numFmtId="0" fontId="64" fillId="0" borderId="0" xfId="0" applyFont="1"/>
    <xf numFmtId="0" fontId="80" fillId="0" borderId="0" xfId="0" applyFont="1"/>
    <xf numFmtId="0" fontId="81" fillId="0" borderId="0" xfId="0" applyFont="1"/>
    <xf numFmtId="0" fontId="0" fillId="35" borderId="5" xfId="0" applyFill="1" applyBorder="1"/>
    <xf numFmtId="0" fontId="0" fillId="35" borderId="3" xfId="0" applyFill="1" applyBorder="1"/>
    <xf numFmtId="0" fontId="0" fillId="35" borderId="3" xfId="0" applyFill="1" applyBorder="1" applyAlignment="1">
      <alignment horizontal="center"/>
    </xf>
    <xf numFmtId="0" fontId="0" fillId="35" borderId="8" xfId="0" applyFill="1" applyBorder="1"/>
    <xf numFmtId="0" fontId="0" fillId="35" borderId="1" xfId="0" applyFill="1" applyBorder="1" applyAlignment="1">
      <alignment horizontal="center" vertical="center"/>
    </xf>
    <xf numFmtId="0" fontId="59" fillId="0" borderId="0" xfId="0" applyFont="1" applyAlignment="1">
      <alignment vertical="center" wrapText="1"/>
    </xf>
    <xf numFmtId="0" fontId="40" fillId="0" borderId="7" xfId="0" applyFont="1" applyBorder="1"/>
    <xf numFmtId="0" fontId="40" fillId="0" borderId="8" xfId="0" applyFont="1" applyBorder="1"/>
    <xf numFmtId="0" fontId="45" fillId="46" borderId="8" xfId="0" applyFont="1" applyFill="1" applyBorder="1"/>
    <xf numFmtId="0" fontId="40" fillId="35" borderId="8" xfId="0" applyFont="1" applyFill="1" applyBorder="1"/>
    <xf numFmtId="0" fontId="40" fillId="0" borderId="8" xfId="0" applyFont="1" applyBorder="1" applyAlignment="1">
      <alignment horizontal="left"/>
    </xf>
    <xf numFmtId="0" fontId="46" fillId="0" borderId="8" xfId="0" applyFont="1" applyBorder="1"/>
    <xf numFmtId="0" fontId="17" fillId="0" borderId="8" xfId="34" applyBorder="1"/>
    <xf numFmtId="0" fontId="0" fillId="0" borderId="8" xfId="0" applyBorder="1" applyAlignment="1">
      <alignment horizontal="left"/>
    </xf>
    <xf numFmtId="0" fontId="40" fillId="0" borderId="29" xfId="0" applyFont="1" applyBorder="1"/>
    <xf numFmtId="0" fontId="40" fillId="0" borderId="16" xfId="0" applyFont="1" applyBorder="1"/>
    <xf numFmtId="0" fontId="45" fillId="46" borderId="16" xfId="0" applyFont="1" applyFill="1" applyBorder="1"/>
    <xf numFmtId="0" fontId="40" fillId="35" borderId="16" xfId="0" applyFont="1" applyFill="1" applyBorder="1"/>
    <xf numFmtId="0" fontId="40" fillId="0" borderId="16" xfId="0" applyFont="1" applyBorder="1" applyAlignment="1">
      <alignment horizontal="left" vertical="center" wrapText="1"/>
    </xf>
    <xf numFmtId="0" fontId="40" fillId="0" borderId="16" xfId="0" applyFont="1" applyBorder="1" applyAlignment="1">
      <alignment horizontal="left"/>
    </xf>
    <xf numFmtId="0" fontId="46" fillId="0" borderId="16" xfId="0" applyFont="1" applyBorder="1"/>
    <xf numFmtId="0" fontId="17" fillId="0" borderId="16" xfId="34" applyBorder="1"/>
    <xf numFmtId="0" fontId="0" fillId="0" borderId="16" xfId="0" applyBorder="1" applyAlignment="1">
      <alignment horizontal="left"/>
    </xf>
    <xf numFmtId="0" fontId="28" fillId="33" borderId="9" xfId="0" applyFont="1" applyFill="1" applyBorder="1" applyAlignment="1">
      <alignment horizontal="center"/>
    </xf>
    <xf numFmtId="0" fontId="28" fillId="33" borderId="10" xfId="0" applyFont="1" applyFill="1" applyBorder="1" applyAlignment="1">
      <alignment horizontal="center"/>
    </xf>
    <xf numFmtId="0" fontId="28" fillId="33" borderId="18" xfId="0" applyFont="1" applyFill="1" applyBorder="1" applyAlignment="1">
      <alignment horizontal="center"/>
    </xf>
    <xf numFmtId="0" fontId="28" fillId="33" borderId="17" xfId="0" applyFont="1" applyFill="1" applyBorder="1" applyAlignment="1">
      <alignment horizontal="center"/>
    </xf>
    <xf numFmtId="0" fontId="28" fillId="33" borderId="13" xfId="0" applyFont="1" applyFill="1" applyBorder="1" applyAlignment="1">
      <alignment horizontal="center"/>
    </xf>
    <xf numFmtId="0" fontId="28" fillId="33" borderId="17" xfId="0" applyFont="1" applyFill="1" applyBorder="1" applyAlignment="1">
      <alignment horizontal="center" vertical="center"/>
    </xf>
    <xf numFmtId="0" fontId="28" fillId="33" borderId="13" xfId="0" applyFont="1" applyFill="1" applyBorder="1" applyAlignment="1">
      <alignment horizontal="center" vertical="center"/>
    </xf>
    <xf numFmtId="0" fontId="28" fillId="41" borderId="50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43" borderId="1" xfId="0" applyFill="1" applyBorder="1" applyAlignment="1">
      <alignment horizontal="center"/>
    </xf>
    <xf numFmtId="0" fontId="0" fillId="38" borderId="1" xfId="0" applyFill="1" applyBorder="1" applyAlignment="1">
      <alignment horizontal="center"/>
    </xf>
    <xf numFmtId="0" fontId="0" fillId="41" borderId="1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14" fontId="0" fillId="0" borderId="0" xfId="0" applyNumberFormat="1" applyAlignment="1">
      <alignment horizontal="center" vertical="center"/>
    </xf>
    <xf numFmtId="0" fontId="23" fillId="0" borderId="46" xfId="0" applyFont="1" applyBorder="1" applyAlignment="1">
      <alignment horizontal="center"/>
    </xf>
    <xf numFmtId="0" fontId="23" fillId="0" borderId="47" xfId="0" applyFont="1" applyBorder="1" applyAlignment="1">
      <alignment horizontal="center"/>
    </xf>
    <xf numFmtId="0" fontId="23" fillId="0" borderId="48" xfId="0" applyFont="1" applyBorder="1" applyAlignment="1">
      <alignment horizontal="center"/>
    </xf>
    <xf numFmtId="0" fontId="23" fillId="0" borderId="9" xfId="0" applyFont="1" applyBorder="1" applyAlignment="1">
      <alignment horizontal="center"/>
    </xf>
    <xf numFmtId="0" fontId="23" fillId="0" borderId="10" xfId="0" applyFont="1" applyBorder="1" applyAlignment="1">
      <alignment horizontal="center"/>
    </xf>
    <xf numFmtId="0" fontId="23" fillId="0" borderId="18" xfId="0" applyFont="1" applyBorder="1" applyAlignment="1">
      <alignment horizontal="center"/>
    </xf>
    <xf numFmtId="0" fontId="0" fillId="0" borderId="44" xfId="0" applyBorder="1" applyAlignment="1">
      <alignment horizontal="left" vertical="top"/>
    </xf>
    <xf numFmtId="0" fontId="0" fillId="0" borderId="45" xfId="0" applyBorder="1" applyAlignment="1">
      <alignment horizontal="left" vertical="top"/>
    </xf>
    <xf numFmtId="0" fontId="0" fillId="0" borderId="49" xfId="0" applyBorder="1" applyAlignment="1">
      <alignment horizontal="center"/>
    </xf>
    <xf numFmtId="0" fontId="23" fillId="0" borderId="44" xfId="0" applyFont="1" applyBorder="1" applyAlignment="1">
      <alignment horizontal="center"/>
    </xf>
    <xf numFmtId="0" fontId="23" fillId="0" borderId="45" xfId="0" applyFont="1" applyBorder="1" applyAlignment="1">
      <alignment horizontal="center"/>
    </xf>
    <xf numFmtId="0" fontId="23" fillId="0" borderId="11" xfId="0" applyFont="1" applyBorder="1" applyAlignment="1">
      <alignment horizontal="center"/>
    </xf>
    <xf numFmtId="0" fontId="23" fillId="0" borderId="32" xfId="0" applyFont="1" applyBorder="1" applyAlignment="1">
      <alignment horizontal="center"/>
    </xf>
    <xf numFmtId="0" fontId="23" fillId="0" borderId="34" xfId="0" applyFont="1" applyBorder="1" applyAlignment="1">
      <alignment horizontal="center"/>
    </xf>
    <xf numFmtId="0" fontId="23" fillId="0" borderId="31" xfId="0" applyFont="1" applyBorder="1" applyAlignment="1">
      <alignment horizontal="center"/>
    </xf>
    <xf numFmtId="0" fontId="23" fillId="0" borderId="1" xfId="0" applyFont="1" applyBorder="1" applyAlignment="1">
      <alignment horizontal="center"/>
    </xf>
    <xf numFmtId="0" fontId="23" fillId="0" borderId="30" xfId="0" applyFont="1" applyBorder="1" applyAlignment="1">
      <alignment horizontal="center"/>
    </xf>
    <xf numFmtId="0" fontId="23" fillId="0" borderId="33" xfId="0" applyFont="1" applyBorder="1" applyAlignment="1">
      <alignment horizontal="center"/>
    </xf>
    <xf numFmtId="0" fontId="73" fillId="53" borderId="49" xfId="0" applyFont="1" applyFill="1" applyBorder="1" applyAlignment="1">
      <alignment horizontal="center"/>
    </xf>
    <xf numFmtId="0" fontId="73" fillId="54" borderId="49" xfId="0" applyFont="1" applyFill="1" applyBorder="1" applyAlignment="1">
      <alignment horizontal="center"/>
    </xf>
    <xf numFmtId="0" fontId="73" fillId="54" borderId="0" xfId="0" applyFont="1" applyFill="1" applyAlignment="1">
      <alignment horizontal="center"/>
    </xf>
    <xf numFmtId="0" fontId="0" fillId="46" borderId="8" xfId="0" applyFill="1" applyBorder="1" applyAlignment="1">
      <alignment horizontal="right"/>
    </xf>
    <xf numFmtId="0" fontId="0" fillId="46" borderId="16" xfId="0" applyFill="1" applyBorder="1" applyAlignment="1">
      <alignment horizontal="right"/>
    </xf>
    <xf numFmtId="0" fontId="39" fillId="38" borderId="8" xfId="0" applyFont="1" applyFill="1" applyBorder="1" applyAlignment="1">
      <alignment horizontal="center"/>
    </xf>
    <xf numFmtId="0" fontId="39" fillId="38" borderId="16" xfId="0" applyFont="1" applyFill="1" applyBorder="1" applyAlignment="1">
      <alignment horizontal="center"/>
    </xf>
    <xf numFmtId="0" fontId="17" fillId="0" borderId="8" xfId="34" applyBorder="1" applyAlignment="1">
      <alignment horizontal="center"/>
    </xf>
    <xf numFmtId="0" fontId="48" fillId="0" borderId="16" xfId="0" applyFont="1" applyBorder="1" applyAlignment="1">
      <alignment horizontal="center"/>
    </xf>
    <xf numFmtId="0" fontId="0" fillId="46" borderId="7" xfId="0" applyFill="1" applyBorder="1" applyAlignment="1">
      <alignment horizontal="right"/>
    </xf>
    <xf numFmtId="0" fontId="0" fillId="46" borderId="29" xfId="0" applyFill="1" applyBorder="1" applyAlignment="1">
      <alignment horizontal="right"/>
    </xf>
    <xf numFmtId="0" fontId="39" fillId="38" borderId="28" xfId="0" applyFont="1" applyFill="1" applyBorder="1" applyAlignment="1">
      <alignment horizontal="center"/>
    </xf>
    <xf numFmtId="0" fontId="0" fillId="0" borderId="0" xfId="0" applyBorder="1"/>
    <xf numFmtId="0" fontId="0" fillId="0" borderId="5" xfId="0" applyFill="1" applyBorder="1"/>
  </cellXfs>
  <cellStyles count="4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4" xfId="38" xr:uid="{AC198BF6-CD43-4D7F-B620-026765791595}"/>
    <cellStyle name="Note" xfId="39" builtinId="10" customBuiltin="1"/>
    <cellStyle name="Output" xfId="40" builtinId="21" customBuiltin="1"/>
    <cellStyle name="Title" xfId="41" builtinId="15" customBuiltin="1"/>
    <cellStyle name="Total" xfId="42" builtinId="25" customBuiltin="1"/>
    <cellStyle name="Warning Text" xfId="43" builtinId="11" customBuiltin="1"/>
  </cellStyles>
  <dxfs count="0"/>
  <tableStyles count="0" defaultTableStyle="TableStyleMedium2" defaultPivotStyle="PivotStyleLight16"/>
  <colors>
    <mruColors>
      <color rgb="FF33CC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microsoft.com/office/2017/10/relationships/person" Target="persons/perso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24.xml.rels><?xml version="1.0" encoding="UTF-8" standalone="yes"?>
<Relationships xmlns="http://schemas.openxmlformats.org/package/2006/relationships"><Relationship Id="rId1" Type="http://schemas.microsoft.com/office/2006/relationships/activeXControlBinary" Target="activeX24.bin"/></Relationships>
</file>

<file path=xl/activeX/_rels/activeX25.xml.rels><?xml version="1.0" encoding="UTF-8" standalone="yes"?>
<Relationships xmlns="http://schemas.openxmlformats.org/package/2006/relationships"><Relationship Id="rId1" Type="http://schemas.microsoft.com/office/2006/relationships/activeXControlBinary" Target="activeX25.bin"/></Relationships>
</file>

<file path=xl/activeX/_rels/activeX26.xml.rels><?xml version="1.0" encoding="UTF-8" standalone="yes"?>
<Relationships xmlns="http://schemas.openxmlformats.org/package/2006/relationships"><Relationship Id="rId1" Type="http://schemas.microsoft.com/office/2006/relationships/activeXControlBinary" Target="activeX26.bin"/></Relationships>
</file>

<file path=xl/activeX/_rels/activeX27.xml.rels><?xml version="1.0" encoding="UTF-8" standalone="yes"?>
<Relationships xmlns="http://schemas.openxmlformats.org/package/2006/relationships"><Relationship Id="rId1" Type="http://schemas.microsoft.com/office/2006/relationships/activeXControlBinary" Target="activeX27.bin"/></Relationships>
</file>

<file path=xl/activeX/_rels/activeX28.xml.rels><?xml version="1.0" encoding="UTF-8" standalone="yes"?>
<Relationships xmlns="http://schemas.openxmlformats.org/package/2006/relationships"><Relationship Id="rId1" Type="http://schemas.microsoft.com/office/2006/relationships/activeXControlBinary" Target="activeX28.bin"/></Relationships>
</file>

<file path=xl/activeX/_rels/activeX29.xml.rels><?xml version="1.0" encoding="UTF-8" standalone="yes"?>
<Relationships xmlns="http://schemas.openxmlformats.org/package/2006/relationships"><Relationship Id="rId1" Type="http://schemas.microsoft.com/office/2006/relationships/activeXControlBinary" Target="activeX29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30.xml.rels><?xml version="1.0" encoding="UTF-8" standalone="yes"?>
<Relationships xmlns="http://schemas.openxmlformats.org/package/2006/relationships"><Relationship Id="rId1" Type="http://schemas.microsoft.com/office/2006/relationships/activeXControlBinary" Target="activeX30.bin"/></Relationships>
</file>

<file path=xl/activeX/_rels/activeX31.xml.rels><?xml version="1.0" encoding="UTF-8" standalone="yes"?>
<Relationships xmlns="http://schemas.openxmlformats.org/package/2006/relationships"><Relationship Id="rId1" Type="http://schemas.microsoft.com/office/2006/relationships/activeXControlBinary" Target="activeX31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5512D116-5CC6-11CF-8D67-00AA00BDCE1D}" ax:persistence="persistStreamInit" r:id="rId1"/>
</file>

<file path=xl/activeX/activeX10.xml><?xml version="1.0" encoding="utf-8"?>
<ax:ocx xmlns:ax="http://schemas.microsoft.com/office/2006/activeX" xmlns:r="http://schemas.openxmlformats.org/officeDocument/2006/relationships" ax:classid="{5512D116-5CC6-11CF-8D67-00AA00BDCE1D}" ax:persistence="persistStreamInit" r:id="rId1"/>
</file>

<file path=xl/activeX/activeX11.xml><?xml version="1.0" encoding="utf-8"?>
<ax:ocx xmlns:ax="http://schemas.microsoft.com/office/2006/activeX" xmlns:r="http://schemas.openxmlformats.org/officeDocument/2006/relationships" ax:classid="{5512D116-5CC6-11CF-8D67-00AA00BDCE1D}" ax:persistence="persistStreamInit" r:id="rId1"/>
</file>

<file path=xl/activeX/activeX12.xml><?xml version="1.0" encoding="utf-8"?>
<ax:ocx xmlns:ax="http://schemas.microsoft.com/office/2006/activeX" xmlns:r="http://schemas.openxmlformats.org/officeDocument/2006/relationships" ax:classid="{5512D116-5CC6-11CF-8D67-00AA00BDCE1D}" ax:persistence="persistStreamInit" r:id="rId1"/>
</file>

<file path=xl/activeX/activeX13.xml><?xml version="1.0" encoding="utf-8"?>
<ax:ocx xmlns:ax="http://schemas.microsoft.com/office/2006/activeX" xmlns:r="http://schemas.openxmlformats.org/officeDocument/2006/relationships" ax:classid="{5512D116-5CC6-11CF-8D67-00AA00BDCE1D}" ax:persistence="persistStreamInit" r:id="rId1"/>
</file>

<file path=xl/activeX/activeX14.xml><?xml version="1.0" encoding="utf-8"?>
<ax:ocx xmlns:ax="http://schemas.microsoft.com/office/2006/activeX" xmlns:r="http://schemas.openxmlformats.org/officeDocument/2006/relationships" ax:classid="{5512D116-5CC6-11CF-8D67-00AA00BDCE1D}" ax:persistence="persistStreamInit" r:id="rId1"/>
</file>

<file path=xl/activeX/activeX15.xml><?xml version="1.0" encoding="utf-8"?>
<ax:ocx xmlns:ax="http://schemas.microsoft.com/office/2006/activeX" xmlns:r="http://schemas.openxmlformats.org/officeDocument/2006/relationships" ax:classid="{5512D116-5CC6-11CF-8D67-00AA00BDCE1D}" ax:persistence="persistStreamInit" r:id="rId1"/>
</file>

<file path=xl/activeX/activeX16.xml><?xml version="1.0" encoding="utf-8"?>
<ax:ocx xmlns:ax="http://schemas.microsoft.com/office/2006/activeX" xmlns:r="http://schemas.openxmlformats.org/officeDocument/2006/relationships" ax:classid="{5512D116-5CC6-11CF-8D67-00AA00BDCE1D}" ax:persistence="persistStreamInit" r:id="rId1"/>
</file>

<file path=xl/activeX/activeX17.xml><?xml version="1.0" encoding="utf-8"?>
<ax:ocx xmlns:ax="http://schemas.microsoft.com/office/2006/activeX" xmlns:r="http://schemas.openxmlformats.org/officeDocument/2006/relationships" ax:classid="{5512D116-5CC6-11CF-8D67-00AA00BDCE1D}" ax:persistence="persistStreamInit" r:id="rId1"/>
</file>

<file path=xl/activeX/activeX18.xml><?xml version="1.0" encoding="utf-8"?>
<ax:ocx xmlns:ax="http://schemas.microsoft.com/office/2006/activeX" xmlns:r="http://schemas.openxmlformats.org/officeDocument/2006/relationships" ax:classid="{5512D116-5CC6-11CF-8D67-00AA00BDCE1D}" ax:persistence="persistStreamInit" r:id="rId1"/>
</file>

<file path=xl/activeX/activeX19.xml><?xml version="1.0" encoding="utf-8"?>
<ax:ocx xmlns:ax="http://schemas.microsoft.com/office/2006/activeX" xmlns:r="http://schemas.openxmlformats.org/officeDocument/2006/relationships" ax:classid="{5512D116-5CC6-11CF-8D67-00AA00BDCE1D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5512D116-5CC6-11CF-8D67-00AA00BDCE1D}" ax:persistence="persistStreamInit" r:id="rId1"/>
</file>

<file path=xl/activeX/activeX20.xml><?xml version="1.0" encoding="utf-8"?>
<ax:ocx xmlns:ax="http://schemas.microsoft.com/office/2006/activeX" xmlns:r="http://schemas.openxmlformats.org/officeDocument/2006/relationships" ax:classid="{5512D116-5CC6-11CF-8D67-00AA00BDCE1D}" ax:persistence="persistStreamInit" r:id="rId1"/>
</file>

<file path=xl/activeX/activeX21.xml><?xml version="1.0" encoding="utf-8"?>
<ax:ocx xmlns:ax="http://schemas.microsoft.com/office/2006/activeX" xmlns:r="http://schemas.openxmlformats.org/officeDocument/2006/relationships" ax:classid="{5512D116-5CC6-11CF-8D67-00AA00BDCE1D}" ax:persistence="persistStreamInit" r:id="rId1"/>
</file>

<file path=xl/activeX/activeX22.xml><?xml version="1.0" encoding="utf-8"?>
<ax:ocx xmlns:ax="http://schemas.microsoft.com/office/2006/activeX" xmlns:r="http://schemas.openxmlformats.org/officeDocument/2006/relationships" ax:classid="{5512D116-5CC6-11CF-8D67-00AA00BDCE1D}" ax:persistence="persistStreamInit" r:id="rId1"/>
</file>

<file path=xl/activeX/activeX23.xml><?xml version="1.0" encoding="utf-8"?>
<ax:ocx xmlns:ax="http://schemas.microsoft.com/office/2006/activeX" xmlns:r="http://schemas.openxmlformats.org/officeDocument/2006/relationships" ax:classid="{5512D116-5CC6-11CF-8D67-00AA00BDCE1D}" ax:persistence="persistStreamInit" r:id="rId1"/>
</file>

<file path=xl/activeX/activeX24.xml><?xml version="1.0" encoding="utf-8"?>
<ax:ocx xmlns:ax="http://schemas.microsoft.com/office/2006/activeX" xmlns:r="http://schemas.openxmlformats.org/officeDocument/2006/relationships" ax:classid="{5512D116-5CC6-11CF-8D67-00AA00BDCE1D}" ax:persistence="persistStreamInit" r:id="rId1"/>
</file>

<file path=xl/activeX/activeX25.xml><?xml version="1.0" encoding="utf-8"?>
<ax:ocx xmlns:ax="http://schemas.microsoft.com/office/2006/activeX" xmlns:r="http://schemas.openxmlformats.org/officeDocument/2006/relationships" ax:classid="{5512D116-5CC6-11CF-8D67-00AA00BDCE1D}" ax:persistence="persistStreamInit" r:id="rId1"/>
</file>

<file path=xl/activeX/activeX26.xml><?xml version="1.0" encoding="utf-8"?>
<ax:ocx xmlns:ax="http://schemas.microsoft.com/office/2006/activeX" xmlns:r="http://schemas.openxmlformats.org/officeDocument/2006/relationships" ax:classid="{5512D116-5CC6-11CF-8D67-00AA00BDCE1D}" ax:persistence="persistStreamInit" r:id="rId1"/>
</file>

<file path=xl/activeX/activeX27.xml><?xml version="1.0" encoding="utf-8"?>
<ax:ocx xmlns:ax="http://schemas.microsoft.com/office/2006/activeX" xmlns:r="http://schemas.openxmlformats.org/officeDocument/2006/relationships" ax:classid="{5512D116-5CC6-11CF-8D67-00AA00BDCE1D}" ax:persistence="persistStreamInit" r:id="rId1"/>
</file>

<file path=xl/activeX/activeX28.xml><?xml version="1.0" encoding="utf-8"?>
<ax:ocx xmlns:ax="http://schemas.microsoft.com/office/2006/activeX" xmlns:r="http://schemas.openxmlformats.org/officeDocument/2006/relationships" ax:classid="{5512D116-5CC6-11CF-8D67-00AA00BDCE1D}" ax:persistence="persistStreamInit" r:id="rId1"/>
</file>

<file path=xl/activeX/activeX29.xml><?xml version="1.0" encoding="utf-8"?>
<ax:ocx xmlns:ax="http://schemas.microsoft.com/office/2006/activeX" xmlns:r="http://schemas.openxmlformats.org/officeDocument/2006/relationships" ax:classid="{5512D116-5CC6-11CF-8D67-00AA00BDCE1D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5512D116-5CC6-11CF-8D67-00AA00BDCE1D}" ax:persistence="persistStreamInit" r:id="rId1"/>
</file>

<file path=xl/activeX/activeX30.xml><?xml version="1.0" encoding="utf-8"?>
<ax:ocx xmlns:ax="http://schemas.microsoft.com/office/2006/activeX" xmlns:r="http://schemas.openxmlformats.org/officeDocument/2006/relationships" ax:classid="{5512D116-5CC6-11CF-8D67-00AA00BDCE1D}" ax:persistence="persistStreamInit" r:id="rId1"/>
</file>

<file path=xl/activeX/activeX31.xml><?xml version="1.0" encoding="utf-8"?>
<ax:ocx xmlns:ax="http://schemas.microsoft.com/office/2006/activeX" xmlns:r="http://schemas.openxmlformats.org/officeDocument/2006/relationships" ax:classid="{5512D116-5CC6-11CF-8D67-00AA00BDCE1D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5512D116-5CC6-11CF-8D67-00AA00BDCE1D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5512D116-5CC6-11CF-8D67-00AA00BDCE1D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5512D116-5CC6-11CF-8D67-00AA00BDCE1D}" ax:persistence="persistStreamInit" r:id="rId1"/>
</file>

<file path=xl/activeX/activeX7.xml><?xml version="1.0" encoding="utf-8"?>
<ax:ocx xmlns:ax="http://schemas.microsoft.com/office/2006/activeX" xmlns:r="http://schemas.openxmlformats.org/officeDocument/2006/relationships" ax:classid="{5512D116-5CC6-11CF-8D67-00AA00BDCE1D}" ax:persistence="persistStreamInit" r:id="rId1"/>
</file>

<file path=xl/activeX/activeX8.xml><?xml version="1.0" encoding="utf-8"?>
<ax:ocx xmlns:ax="http://schemas.microsoft.com/office/2006/activeX" xmlns:r="http://schemas.openxmlformats.org/officeDocument/2006/relationships" ax:classid="{5512D116-5CC6-11CF-8D67-00AA00BDCE1D}" ax:persistence="persistStreamInit" r:id="rId1"/>
</file>

<file path=xl/activeX/activeX9.xml><?xml version="1.0" encoding="utf-8"?>
<ax:ocx xmlns:ax="http://schemas.microsoft.com/office/2006/activeX" xmlns:r="http://schemas.openxmlformats.org/officeDocument/2006/relationships" ax:classid="{5512D116-5CC6-11CF-8D67-00AA00BDCE1D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9.emf"/><Relationship Id="rId13" Type="http://schemas.openxmlformats.org/officeDocument/2006/relationships/image" Target="../media/image14.emf"/><Relationship Id="rId18" Type="http://schemas.openxmlformats.org/officeDocument/2006/relationships/image" Target="../media/image19.emf"/><Relationship Id="rId26" Type="http://schemas.openxmlformats.org/officeDocument/2006/relationships/image" Target="../media/image27.emf"/><Relationship Id="rId3" Type="http://schemas.openxmlformats.org/officeDocument/2006/relationships/image" Target="../media/image4.emf"/><Relationship Id="rId21" Type="http://schemas.openxmlformats.org/officeDocument/2006/relationships/image" Target="../media/image22.emf"/><Relationship Id="rId7" Type="http://schemas.openxmlformats.org/officeDocument/2006/relationships/image" Target="../media/image8.emf"/><Relationship Id="rId12" Type="http://schemas.openxmlformats.org/officeDocument/2006/relationships/image" Target="../media/image13.emf"/><Relationship Id="rId17" Type="http://schemas.openxmlformats.org/officeDocument/2006/relationships/image" Target="../media/image18.emf"/><Relationship Id="rId25" Type="http://schemas.openxmlformats.org/officeDocument/2006/relationships/image" Target="../media/image26.emf"/><Relationship Id="rId2" Type="http://schemas.openxmlformats.org/officeDocument/2006/relationships/image" Target="../media/image3.emf"/><Relationship Id="rId16" Type="http://schemas.openxmlformats.org/officeDocument/2006/relationships/image" Target="../media/image17.emf"/><Relationship Id="rId20" Type="http://schemas.openxmlformats.org/officeDocument/2006/relationships/image" Target="../media/image21.emf"/><Relationship Id="rId29" Type="http://schemas.openxmlformats.org/officeDocument/2006/relationships/image" Target="../media/image30.emf"/><Relationship Id="rId1" Type="http://schemas.openxmlformats.org/officeDocument/2006/relationships/image" Target="../media/image2.emf"/><Relationship Id="rId6" Type="http://schemas.openxmlformats.org/officeDocument/2006/relationships/image" Target="../media/image7.emf"/><Relationship Id="rId11" Type="http://schemas.openxmlformats.org/officeDocument/2006/relationships/image" Target="../media/image12.emf"/><Relationship Id="rId24" Type="http://schemas.openxmlformats.org/officeDocument/2006/relationships/image" Target="../media/image25.emf"/><Relationship Id="rId5" Type="http://schemas.openxmlformats.org/officeDocument/2006/relationships/image" Target="../media/image6.emf"/><Relationship Id="rId15" Type="http://schemas.openxmlformats.org/officeDocument/2006/relationships/image" Target="../media/image16.emf"/><Relationship Id="rId23" Type="http://schemas.openxmlformats.org/officeDocument/2006/relationships/image" Target="../media/image24.emf"/><Relationship Id="rId28" Type="http://schemas.openxmlformats.org/officeDocument/2006/relationships/image" Target="../media/image29.emf"/><Relationship Id="rId10" Type="http://schemas.openxmlformats.org/officeDocument/2006/relationships/image" Target="../media/image11.emf"/><Relationship Id="rId19" Type="http://schemas.openxmlformats.org/officeDocument/2006/relationships/image" Target="../media/image20.emf"/><Relationship Id="rId31" Type="http://schemas.openxmlformats.org/officeDocument/2006/relationships/image" Target="../media/image32.emf"/><Relationship Id="rId4" Type="http://schemas.openxmlformats.org/officeDocument/2006/relationships/image" Target="../media/image5.emf"/><Relationship Id="rId9" Type="http://schemas.openxmlformats.org/officeDocument/2006/relationships/image" Target="../media/image10.emf"/><Relationship Id="rId14" Type="http://schemas.openxmlformats.org/officeDocument/2006/relationships/image" Target="../media/image15.emf"/><Relationship Id="rId22" Type="http://schemas.openxmlformats.org/officeDocument/2006/relationships/image" Target="../media/image23.emf"/><Relationship Id="rId27" Type="http://schemas.openxmlformats.org/officeDocument/2006/relationships/image" Target="../media/image28.emf"/><Relationship Id="rId30" Type="http://schemas.openxmlformats.org/officeDocument/2006/relationships/image" Target="../media/image3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31</xdr:row>
      <xdr:rowOff>0</xdr:rowOff>
    </xdr:from>
    <xdr:to>
      <xdr:col>20</xdr:col>
      <xdr:colOff>293103</xdr:colOff>
      <xdr:row>44</xdr:row>
      <xdr:rowOff>74127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073CF62-93FC-E54C-F823-036759922B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926235" y="7295029"/>
          <a:ext cx="3923809" cy="313333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13</xdr:row>
          <xdr:rowOff>19050</xdr:rowOff>
        </xdr:from>
        <xdr:to>
          <xdr:col>0</xdr:col>
          <xdr:colOff>238125</xdr:colOff>
          <xdr:row>14</xdr:row>
          <xdr:rowOff>66675</xdr:rowOff>
        </xdr:to>
        <xdr:sp macro="" textlink="">
          <xdr:nvSpPr>
            <xdr:cNvPr id="5121" name="Control 1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00000000-0008-0000-0B00-00000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20</xdr:row>
          <xdr:rowOff>47625</xdr:rowOff>
        </xdr:from>
        <xdr:to>
          <xdr:col>0</xdr:col>
          <xdr:colOff>238125</xdr:colOff>
          <xdr:row>21</xdr:row>
          <xdr:rowOff>95250</xdr:rowOff>
        </xdr:to>
        <xdr:sp macro="" textlink="">
          <xdr:nvSpPr>
            <xdr:cNvPr id="5122" name="Control 2" hidden="1">
              <a:extLst>
                <a:ext uri="{63B3BB69-23CF-44E3-9099-C40C66FF867C}">
                  <a14:compatExt spid="_x0000_s5122"/>
                </a:ext>
                <a:ext uri="{FF2B5EF4-FFF2-40B4-BE49-F238E27FC236}">
                  <a16:creationId xmlns:a16="http://schemas.microsoft.com/office/drawing/2014/main" id="{00000000-0008-0000-0B00-00000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22</xdr:row>
          <xdr:rowOff>57150</xdr:rowOff>
        </xdr:from>
        <xdr:to>
          <xdr:col>0</xdr:col>
          <xdr:colOff>238125</xdr:colOff>
          <xdr:row>23</xdr:row>
          <xdr:rowOff>104775</xdr:rowOff>
        </xdr:to>
        <xdr:sp macro="" textlink="">
          <xdr:nvSpPr>
            <xdr:cNvPr id="5123" name="Control 3" hidden="1">
              <a:extLst>
                <a:ext uri="{63B3BB69-23CF-44E3-9099-C40C66FF867C}">
                  <a14:compatExt spid="_x0000_s5123"/>
                </a:ext>
                <a:ext uri="{FF2B5EF4-FFF2-40B4-BE49-F238E27FC236}">
                  <a16:creationId xmlns:a16="http://schemas.microsoft.com/office/drawing/2014/main" id="{00000000-0008-0000-0B00-000003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26</xdr:row>
          <xdr:rowOff>66675</xdr:rowOff>
        </xdr:from>
        <xdr:to>
          <xdr:col>0</xdr:col>
          <xdr:colOff>238125</xdr:colOff>
          <xdr:row>26</xdr:row>
          <xdr:rowOff>304800</xdr:rowOff>
        </xdr:to>
        <xdr:sp macro="" textlink="">
          <xdr:nvSpPr>
            <xdr:cNvPr id="5124" name="Control 4" hidden="1">
              <a:extLst>
                <a:ext uri="{63B3BB69-23CF-44E3-9099-C40C66FF867C}">
                  <a14:compatExt spid="_x0000_s5124"/>
                </a:ext>
                <a:ext uri="{FF2B5EF4-FFF2-40B4-BE49-F238E27FC236}">
                  <a16:creationId xmlns:a16="http://schemas.microsoft.com/office/drawing/2014/main" id="{00000000-0008-0000-0B00-000004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26</xdr:row>
          <xdr:rowOff>66675</xdr:rowOff>
        </xdr:from>
        <xdr:to>
          <xdr:col>0</xdr:col>
          <xdr:colOff>238125</xdr:colOff>
          <xdr:row>26</xdr:row>
          <xdr:rowOff>304800</xdr:rowOff>
        </xdr:to>
        <xdr:sp macro="" textlink="">
          <xdr:nvSpPr>
            <xdr:cNvPr id="5125" name="Control 5" hidden="1">
              <a:extLst>
                <a:ext uri="{63B3BB69-23CF-44E3-9099-C40C66FF867C}">
                  <a14:compatExt spid="_x0000_s5125"/>
                </a:ext>
                <a:ext uri="{FF2B5EF4-FFF2-40B4-BE49-F238E27FC236}">
                  <a16:creationId xmlns:a16="http://schemas.microsoft.com/office/drawing/2014/main" id="{00000000-0008-0000-0B00-000005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26</xdr:row>
          <xdr:rowOff>66675</xdr:rowOff>
        </xdr:from>
        <xdr:to>
          <xdr:col>0</xdr:col>
          <xdr:colOff>238125</xdr:colOff>
          <xdr:row>26</xdr:row>
          <xdr:rowOff>304800</xdr:rowOff>
        </xdr:to>
        <xdr:sp macro="" textlink="">
          <xdr:nvSpPr>
            <xdr:cNvPr id="5126" name="Control 6" hidden="1">
              <a:extLst>
                <a:ext uri="{63B3BB69-23CF-44E3-9099-C40C66FF867C}">
                  <a14:compatExt spid="_x0000_s5126"/>
                </a:ext>
                <a:ext uri="{FF2B5EF4-FFF2-40B4-BE49-F238E27FC236}">
                  <a16:creationId xmlns:a16="http://schemas.microsoft.com/office/drawing/2014/main" id="{00000000-0008-0000-0B00-000006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27</xdr:row>
          <xdr:rowOff>85725</xdr:rowOff>
        </xdr:from>
        <xdr:to>
          <xdr:col>0</xdr:col>
          <xdr:colOff>238125</xdr:colOff>
          <xdr:row>28</xdr:row>
          <xdr:rowOff>133350</xdr:rowOff>
        </xdr:to>
        <xdr:sp macro="" textlink="">
          <xdr:nvSpPr>
            <xdr:cNvPr id="5127" name="Control 7" hidden="1">
              <a:extLst>
                <a:ext uri="{63B3BB69-23CF-44E3-9099-C40C66FF867C}">
                  <a14:compatExt spid="_x0000_s5127"/>
                </a:ext>
                <a:ext uri="{FF2B5EF4-FFF2-40B4-BE49-F238E27FC236}">
                  <a16:creationId xmlns:a16="http://schemas.microsoft.com/office/drawing/2014/main" id="{00000000-0008-0000-0B00-000007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28</xdr:row>
          <xdr:rowOff>85725</xdr:rowOff>
        </xdr:from>
        <xdr:to>
          <xdr:col>0</xdr:col>
          <xdr:colOff>238125</xdr:colOff>
          <xdr:row>29</xdr:row>
          <xdr:rowOff>133350</xdr:rowOff>
        </xdr:to>
        <xdr:sp macro="" textlink="">
          <xdr:nvSpPr>
            <xdr:cNvPr id="5128" name="Control 8" hidden="1">
              <a:extLst>
                <a:ext uri="{63B3BB69-23CF-44E3-9099-C40C66FF867C}">
                  <a14:compatExt spid="_x0000_s5128"/>
                </a:ext>
                <a:ext uri="{FF2B5EF4-FFF2-40B4-BE49-F238E27FC236}">
                  <a16:creationId xmlns:a16="http://schemas.microsoft.com/office/drawing/2014/main" id="{00000000-0008-0000-0B00-000008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30</xdr:row>
          <xdr:rowOff>104775</xdr:rowOff>
        </xdr:from>
        <xdr:to>
          <xdr:col>0</xdr:col>
          <xdr:colOff>238125</xdr:colOff>
          <xdr:row>31</xdr:row>
          <xdr:rowOff>152400</xdr:rowOff>
        </xdr:to>
        <xdr:sp macro="" textlink="">
          <xdr:nvSpPr>
            <xdr:cNvPr id="5129" name="Control 9" hidden="1">
              <a:extLst>
                <a:ext uri="{63B3BB69-23CF-44E3-9099-C40C66FF867C}">
                  <a14:compatExt spid="_x0000_s5129"/>
                </a:ext>
                <a:ext uri="{FF2B5EF4-FFF2-40B4-BE49-F238E27FC236}">
                  <a16:creationId xmlns:a16="http://schemas.microsoft.com/office/drawing/2014/main" id="{00000000-0008-0000-0B00-000009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31</xdr:row>
          <xdr:rowOff>104775</xdr:rowOff>
        </xdr:from>
        <xdr:to>
          <xdr:col>0</xdr:col>
          <xdr:colOff>238125</xdr:colOff>
          <xdr:row>32</xdr:row>
          <xdr:rowOff>152400</xdr:rowOff>
        </xdr:to>
        <xdr:sp macro="" textlink="">
          <xdr:nvSpPr>
            <xdr:cNvPr id="5130" name="Control 10" hidden="1">
              <a:extLst>
                <a:ext uri="{63B3BB69-23CF-44E3-9099-C40C66FF867C}">
                  <a14:compatExt spid="_x0000_s5130"/>
                </a:ext>
                <a:ext uri="{FF2B5EF4-FFF2-40B4-BE49-F238E27FC236}">
                  <a16:creationId xmlns:a16="http://schemas.microsoft.com/office/drawing/2014/main" id="{00000000-0008-0000-0B00-00000A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32</xdr:row>
          <xdr:rowOff>104775</xdr:rowOff>
        </xdr:from>
        <xdr:to>
          <xdr:col>0</xdr:col>
          <xdr:colOff>238125</xdr:colOff>
          <xdr:row>32</xdr:row>
          <xdr:rowOff>342900</xdr:rowOff>
        </xdr:to>
        <xdr:sp macro="" textlink="">
          <xdr:nvSpPr>
            <xdr:cNvPr id="5131" name="Control 11" hidden="1">
              <a:extLst>
                <a:ext uri="{63B3BB69-23CF-44E3-9099-C40C66FF867C}">
                  <a14:compatExt spid="_x0000_s5131"/>
                </a:ext>
                <a:ext uri="{FF2B5EF4-FFF2-40B4-BE49-F238E27FC236}">
                  <a16:creationId xmlns:a16="http://schemas.microsoft.com/office/drawing/2014/main" id="{00000000-0008-0000-0B00-00000B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35</xdr:row>
          <xdr:rowOff>104775</xdr:rowOff>
        </xdr:from>
        <xdr:to>
          <xdr:col>0</xdr:col>
          <xdr:colOff>238125</xdr:colOff>
          <xdr:row>36</xdr:row>
          <xdr:rowOff>152400</xdr:rowOff>
        </xdr:to>
        <xdr:sp macro="" textlink="">
          <xdr:nvSpPr>
            <xdr:cNvPr id="5132" name="Control 12" hidden="1">
              <a:extLst>
                <a:ext uri="{63B3BB69-23CF-44E3-9099-C40C66FF867C}">
                  <a14:compatExt spid="_x0000_s5132"/>
                </a:ext>
                <a:ext uri="{FF2B5EF4-FFF2-40B4-BE49-F238E27FC236}">
                  <a16:creationId xmlns:a16="http://schemas.microsoft.com/office/drawing/2014/main" id="{00000000-0008-0000-0B00-00000C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36</xdr:row>
          <xdr:rowOff>114300</xdr:rowOff>
        </xdr:from>
        <xdr:to>
          <xdr:col>0</xdr:col>
          <xdr:colOff>238125</xdr:colOff>
          <xdr:row>37</xdr:row>
          <xdr:rowOff>171450</xdr:rowOff>
        </xdr:to>
        <xdr:sp macro="" textlink="">
          <xdr:nvSpPr>
            <xdr:cNvPr id="5133" name="Control 13" hidden="1">
              <a:extLst>
                <a:ext uri="{63B3BB69-23CF-44E3-9099-C40C66FF867C}">
                  <a14:compatExt spid="_x0000_s5133"/>
                </a:ext>
                <a:ext uri="{FF2B5EF4-FFF2-40B4-BE49-F238E27FC236}">
                  <a16:creationId xmlns:a16="http://schemas.microsoft.com/office/drawing/2014/main" id="{00000000-0008-0000-0B00-00000D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36</xdr:row>
          <xdr:rowOff>114300</xdr:rowOff>
        </xdr:from>
        <xdr:to>
          <xdr:col>0</xdr:col>
          <xdr:colOff>238125</xdr:colOff>
          <xdr:row>37</xdr:row>
          <xdr:rowOff>171450</xdr:rowOff>
        </xdr:to>
        <xdr:sp macro="" textlink="">
          <xdr:nvSpPr>
            <xdr:cNvPr id="5134" name="Control 14" hidden="1">
              <a:extLst>
                <a:ext uri="{63B3BB69-23CF-44E3-9099-C40C66FF867C}">
                  <a14:compatExt spid="_x0000_s5134"/>
                </a:ext>
                <a:ext uri="{FF2B5EF4-FFF2-40B4-BE49-F238E27FC236}">
                  <a16:creationId xmlns:a16="http://schemas.microsoft.com/office/drawing/2014/main" id="{00000000-0008-0000-0B00-00000E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36</xdr:row>
          <xdr:rowOff>114300</xdr:rowOff>
        </xdr:from>
        <xdr:to>
          <xdr:col>0</xdr:col>
          <xdr:colOff>238125</xdr:colOff>
          <xdr:row>37</xdr:row>
          <xdr:rowOff>171450</xdr:rowOff>
        </xdr:to>
        <xdr:sp macro="" textlink="">
          <xdr:nvSpPr>
            <xdr:cNvPr id="5135" name="Control 15" hidden="1">
              <a:extLst>
                <a:ext uri="{63B3BB69-23CF-44E3-9099-C40C66FF867C}">
                  <a14:compatExt spid="_x0000_s5135"/>
                </a:ext>
                <a:ext uri="{FF2B5EF4-FFF2-40B4-BE49-F238E27FC236}">
                  <a16:creationId xmlns:a16="http://schemas.microsoft.com/office/drawing/2014/main" id="{00000000-0008-0000-0B00-00000F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36</xdr:row>
          <xdr:rowOff>114300</xdr:rowOff>
        </xdr:from>
        <xdr:to>
          <xdr:col>0</xdr:col>
          <xdr:colOff>238125</xdr:colOff>
          <xdr:row>37</xdr:row>
          <xdr:rowOff>171450</xdr:rowOff>
        </xdr:to>
        <xdr:sp macro="" textlink="">
          <xdr:nvSpPr>
            <xdr:cNvPr id="5136" name="Control 16" hidden="1">
              <a:extLst>
                <a:ext uri="{63B3BB69-23CF-44E3-9099-C40C66FF867C}">
                  <a14:compatExt spid="_x0000_s5136"/>
                </a:ext>
                <a:ext uri="{FF2B5EF4-FFF2-40B4-BE49-F238E27FC236}">
                  <a16:creationId xmlns:a16="http://schemas.microsoft.com/office/drawing/2014/main" id="{00000000-0008-0000-0B00-000010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36</xdr:row>
          <xdr:rowOff>114300</xdr:rowOff>
        </xdr:from>
        <xdr:to>
          <xdr:col>0</xdr:col>
          <xdr:colOff>238125</xdr:colOff>
          <xdr:row>37</xdr:row>
          <xdr:rowOff>171450</xdr:rowOff>
        </xdr:to>
        <xdr:sp macro="" textlink="">
          <xdr:nvSpPr>
            <xdr:cNvPr id="5137" name="Control 17" hidden="1">
              <a:extLst>
                <a:ext uri="{63B3BB69-23CF-44E3-9099-C40C66FF867C}">
                  <a14:compatExt spid="_x0000_s5137"/>
                </a:ext>
                <a:ext uri="{FF2B5EF4-FFF2-40B4-BE49-F238E27FC236}">
                  <a16:creationId xmlns:a16="http://schemas.microsoft.com/office/drawing/2014/main" id="{00000000-0008-0000-0B00-00001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36</xdr:row>
          <xdr:rowOff>114300</xdr:rowOff>
        </xdr:from>
        <xdr:to>
          <xdr:col>0</xdr:col>
          <xdr:colOff>238125</xdr:colOff>
          <xdr:row>37</xdr:row>
          <xdr:rowOff>171450</xdr:rowOff>
        </xdr:to>
        <xdr:sp macro="" textlink="">
          <xdr:nvSpPr>
            <xdr:cNvPr id="5138" name="Control 18" hidden="1">
              <a:extLst>
                <a:ext uri="{63B3BB69-23CF-44E3-9099-C40C66FF867C}">
                  <a14:compatExt spid="_x0000_s5138"/>
                </a:ext>
                <a:ext uri="{FF2B5EF4-FFF2-40B4-BE49-F238E27FC236}">
                  <a16:creationId xmlns:a16="http://schemas.microsoft.com/office/drawing/2014/main" id="{00000000-0008-0000-0B00-00001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36</xdr:row>
          <xdr:rowOff>114300</xdr:rowOff>
        </xdr:from>
        <xdr:to>
          <xdr:col>0</xdr:col>
          <xdr:colOff>238125</xdr:colOff>
          <xdr:row>37</xdr:row>
          <xdr:rowOff>171450</xdr:rowOff>
        </xdr:to>
        <xdr:sp macro="" textlink="">
          <xdr:nvSpPr>
            <xdr:cNvPr id="5139" name="Control 19" hidden="1">
              <a:extLst>
                <a:ext uri="{63B3BB69-23CF-44E3-9099-C40C66FF867C}">
                  <a14:compatExt spid="_x0000_s5139"/>
                </a:ext>
                <a:ext uri="{FF2B5EF4-FFF2-40B4-BE49-F238E27FC236}">
                  <a16:creationId xmlns:a16="http://schemas.microsoft.com/office/drawing/2014/main" id="{00000000-0008-0000-0B00-000013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36</xdr:row>
          <xdr:rowOff>114300</xdr:rowOff>
        </xdr:from>
        <xdr:to>
          <xdr:col>0</xdr:col>
          <xdr:colOff>238125</xdr:colOff>
          <xdr:row>37</xdr:row>
          <xdr:rowOff>171450</xdr:rowOff>
        </xdr:to>
        <xdr:sp macro="" textlink="">
          <xdr:nvSpPr>
            <xdr:cNvPr id="5140" name="Control 20" hidden="1">
              <a:extLst>
                <a:ext uri="{63B3BB69-23CF-44E3-9099-C40C66FF867C}">
                  <a14:compatExt spid="_x0000_s5140"/>
                </a:ext>
                <a:ext uri="{FF2B5EF4-FFF2-40B4-BE49-F238E27FC236}">
                  <a16:creationId xmlns:a16="http://schemas.microsoft.com/office/drawing/2014/main" id="{00000000-0008-0000-0B00-000014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36</xdr:row>
          <xdr:rowOff>114300</xdr:rowOff>
        </xdr:from>
        <xdr:to>
          <xdr:col>0</xdr:col>
          <xdr:colOff>238125</xdr:colOff>
          <xdr:row>37</xdr:row>
          <xdr:rowOff>171450</xdr:rowOff>
        </xdr:to>
        <xdr:sp macro="" textlink="">
          <xdr:nvSpPr>
            <xdr:cNvPr id="5141" name="Control 21" hidden="1">
              <a:extLst>
                <a:ext uri="{63B3BB69-23CF-44E3-9099-C40C66FF867C}">
                  <a14:compatExt spid="_x0000_s5141"/>
                </a:ext>
                <a:ext uri="{FF2B5EF4-FFF2-40B4-BE49-F238E27FC236}">
                  <a16:creationId xmlns:a16="http://schemas.microsoft.com/office/drawing/2014/main" id="{00000000-0008-0000-0B00-000015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36</xdr:row>
          <xdr:rowOff>114300</xdr:rowOff>
        </xdr:from>
        <xdr:to>
          <xdr:col>0</xdr:col>
          <xdr:colOff>238125</xdr:colOff>
          <xdr:row>37</xdr:row>
          <xdr:rowOff>171450</xdr:rowOff>
        </xdr:to>
        <xdr:sp macro="" textlink="">
          <xdr:nvSpPr>
            <xdr:cNvPr id="5142" name="Control 22" hidden="1">
              <a:extLst>
                <a:ext uri="{63B3BB69-23CF-44E3-9099-C40C66FF867C}">
                  <a14:compatExt spid="_x0000_s5142"/>
                </a:ext>
                <a:ext uri="{FF2B5EF4-FFF2-40B4-BE49-F238E27FC236}">
                  <a16:creationId xmlns:a16="http://schemas.microsoft.com/office/drawing/2014/main" id="{00000000-0008-0000-0B00-000016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36</xdr:row>
          <xdr:rowOff>114300</xdr:rowOff>
        </xdr:from>
        <xdr:to>
          <xdr:col>0</xdr:col>
          <xdr:colOff>238125</xdr:colOff>
          <xdr:row>37</xdr:row>
          <xdr:rowOff>171450</xdr:rowOff>
        </xdr:to>
        <xdr:sp macro="" textlink="">
          <xdr:nvSpPr>
            <xdr:cNvPr id="5143" name="Control 23" hidden="1">
              <a:extLst>
                <a:ext uri="{63B3BB69-23CF-44E3-9099-C40C66FF867C}">
                  <a14:compatExt spid="_x0000_s5143"/>
                </a:ext>
                <a:ext uri="{FF2B5EF4-FFF2-40B4-BE49-F238E27FC236}">
                  <a16:creationId xmlns:a16="http://schemas.microsoft.com/office/drawing/2014/main" id="{00000000-0008-0000-0B00-000017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36</xdr:row>
          <xdr:rowOff>114300</xdr:rowOff>
        </xdr:from>
        <xdr:to>
          <xdr:col>0</xdr:col>
          <xdr:colOff>238125</xdr:colOff>
          <xdr:row>37</xdr:row>
          <xdr:rowOff>171450</xdr:rowOff>
        </xdr:to>
        <xdr:sp macro="" textlink="">
          <xdr:nvSpPr>
            <xdr:cNvPr id="5144" name="Control 24" hidden="1">
              <a:extLst>
                <a:ext uri="{63B3BB69-23CF-44E3-9099-C40C66FF867C}">
                  <a14:compatExt spid="_x0000_s5144"/>
                </a:ext>
                <a:ext uri="{FF2B5EF4-FFF2-40B4-BE49-F238E27FC236}">
                  <a16:creationId xmlns:a16="http://schemas.microsoft.com/office/drawing/2014/main" id="{00000000-0008-0000-0B00-000018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36</xdr:row>
          <xdr:rowOff>114300</xdr:rowOff>
        </xdr:from>
        <xdr:to>
          <xdr:col>0</xdr:col>
          <xdr:colOff>238125</xdr:colOff>
          <xdr:row>37</xdr:row>
          <xdr:rowOff>171450</xdr:rowOff>
        </xdr:to>
        <xdr:sp macro="" textlink="">
          <xdr:nvSpPr>
            <xdr:cNvPr id="5145" name="Control 25" hidden="1">
              <a:extLst>
                <a:ext uri="{63B3BB69-23CF-44E3-9099-C40C66FF867C}">
                  <a14:compatExt spid="_x0000_s5145"/>
                </a:ext>
                <a:ext uri="{FF2B5EF4-FFF2-40B4-BE49-F238E27FC236}">
                  <a16:creationId xmlns:a16="http://schemas.microsoft.com/office/drawing/2014/main" id="{00000000-0008-0000-0B00-000019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36</xdr:row>
          <xdr:rowOff>114300</xdr:rowOff>
        </xdr:from>
        <xdr:to>
          <xdr:col>0</xdr:col>
          <xdr:colOff>238125</xdr:colOff>
          <xdr:row>37</xdr:row>
          <xdr:rowOff>171450</xdr:rowOff>
        </xdr:to>
        <xdr:sp macro="" textlink="">
          <xdr:nvSpPr>
            <xdr:cNvPr id="5146" name="Control 26" hidden="1">
              <a:extLst>
                <a:ext uri="{63B3BB69-23CF-44E3-9099-C40C66FF867C}">
                  <a14:compatExt spid="_x0000_s5146"/>
                </a:ext>
                <a:ext uri="{FF2B5EF4-FFF2-40B4-BE49-F238E27FC236}">
                  <a16:creationId xmlns:a16="http://schemas.microsoft.com/office/drawing/2014/main" id="{00000000-0008-0000-0B00-00001A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36</xdr:row>
          <xdr:rowOff>114300</xdr:rowOff>
        </xdr:from>
        <xdr:to>
          <xdr:col>0</xdr:col>
          <xdr:colOff>238125</xdr:colOff>
          <xdr:row>37</xdr:row>
          <xdr:rowOff>171450</xdr:rowOff>
        </xdr:to>
        <xdr:sp macro="" textlink="">
          <xdr:nvSpPr>
            <xdr:cNvPr id="5147" name="Control 27" hidden="1">
              <a:extLst>
                <a:ext uri="{63B3BB69-23CF-44E3-9099-C40C66FF867C}">
                  <a14:compatExt spid="_x0000_s5147"/>
                </a:ext>
                <a:ext uri="{FF2B5EF4-FFF2-40B4-BE49-F238E27FC236}">
                  <a16:creationId xmlns:a16="http://schemas.microsoft.com/office/drawing/2014/main" id="{00000000-0008-0000-0B00-00001B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36</xdr:row>
          <xdr:rowOff>114300</xdr:rowOff>
        </xdr:from>
        <xdr:to>
          <xdr:col>0</xdr:col>
          <xdr:colOff>238125</xdr:colOff>
          <xdr:row>37</xdr:row>
          <xdr:rowOff>171450</xdr:rowOff>
        </xdr:to>
        <xdr:sp macro="" textlink="">
          <xdr:nvSpPr>
            <xdr:cNvPr id="5148" name="Control 28" hidden="1">
              <a:extLst>
                <a:ext uri="{63B3BB69-23CF-44E3-9099-C40C66FF867C}">
                  <a14:compatExt spid="_x0000_s5148"/>
                </a:ext>
                <a:ext uri="{FF2B5EF4-FFF2-40B4-BE49-F238E27FC236}">
                  <a16:creationId xmlns:a16="http://schemas.microsoft.com/office/drawing/2014/main" id="{00000000-0008-0000-0B00-00001C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36</xdr:row>
          <xdr:rowOff>114300</xdr:rowOff>
        </xdr:from>
        <xdr:to>
          <xdr:col>0</xdr:col>
          <xdr:colOff>238125</xdr:colOff>
          <xdr:row>37</xdr:row>
          <xdr:rowOff>171450</xdr:rowOff>
        </xdr:to>
        <xdr:sp macro="" textlink="">
          <xdr:nvSpPr>
            <xdr:cNvPr id="5149" name="Control 29" hidden="1">
              <a:extLst>
                <a:ext uri="{63B3BB69-23CF-44E3-9099-C40C66FF867C}">
                  <a14:compatExt spid="_x0000_s5149"/>
                </a:ext>
                <a:ext uri="{FF2B5EF4-FFF2-40B4-BE49-F238E27FC236}">
                  <a16:creationId xmlns:a16="http://schemas.microsoft.com/office/drawing/2014/main" id="{00000000-0008-0000-0B00-00001D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36</xdr:row>
          <xdr:rowOff>114300</xdr:rowOff>
        </xdr:from>
        <xdr:to>
          <xdr:col>0</xdr:col>
          <xdr:colOff>238125</xdr:colOff>
          <xdr:row>37</xdr:row>
          <xdr:rowOff>171450</xdr:rowOff>
        </xdr:to>
        <xdr:sp macro="" textlink="">
          <xdr:nvSpPr>
            <xdr:cNvPr id="5150" name="Control 30" hidden="1">
              <a:extLst>
                <a:ext uri="{63B3BB69-23CF-44E3-9099-C40C66FF867C}">
                  <a14:compatExt spid="_x0000_s5150"/>
                </a:ext>
                <a:ext uri="{FF2B5EF4-FFF2-40B4-BE49-F238E27FC236}">
                  <a16:creationId xmlns:a16="http://schemas.microsoft.com/office/drawing/2014/main" id="{00000000-0008-0000-0B00-00001E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36</xdr:row>
          <xdr:rowOff>114300</xdr:rowOff>
        </xdr:from>
        <xdr:to>
          <xdr:col>0</xdr:col>
          <xdr:colOff>238125</xdr:colOff>
          <xdr:row>37</xdr:row>
          <xdr:rowOff>171450</xdr:rowOff>
        </xdr:to>
        <xdr:sp macro="" textlink="">
          <xdr:nvSpPr>
            <xdr:cNvPr id="5151" name="Control 31" hidden="1">
              <a:extLst>
                <a:ext uri="{63B3BB69-23CF-44E3-9099-C40C66FF867C}">
                  <a14:compatExt spid="_x0000_s5151"/>
                </a:ext>
                <a:ext uri="{FF2B5EF4-FFF2-40B4-BE49-F238E27FC236}">
                  <a16:creationId xmlns:a16="http://schemas.microsoft.com/office/drawing/2014/main" id="{00000000-0008-0000-0B00-00001F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persons/person.xml><?xml version="1.0" encoding="utf-8"?>
<personList xmlns="http://schemas.microsoft.com/office/spreadsheetml/2018/threadedcomments" xmlns:x="http://schemas.openxmlformats.org/spreadsheetml/2006/main">
  <person displayName="Yael Merpert" id="{8FB6830A-6CD8-4EF3-8D70-C83FC83965BB}" userId="S::yaelme@court.gov.il::3c8dd024-bf09-49f2-8a83-bdf141b511c9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5" dT="2025-01-20T10:30:02.97" personId="{8FB6830A-6CD8-4EF3-8D70-C83FC83965BB}" id="{13448795-27E3-4917-B3F7-3C81EF11EC17}">
    <text>2019</text>
  </threadedComment>
  <threadedComment ref="H5" dT="2025-01-20T13:41:18.93" personId="{8FB6830A-6CD8-4EF3-8D70-C83FC83965BB}" id="{0B4F2EA3-639D-43CC-85E5-3204BE191246}" parentId="{13448795-27E3-4917-B3F7-3C81EF11EC17}">
    <text>2020 -01:46</text>
  </threadedComment>
  <threadedComment ref="H6" dT="2025-01-23T13:08:10.03" personId="{8FB6830A-6CD8-4EF3-8D70-C83FC83965BB}" id="{D78C2EEE-C9A8-432F-983C-5ED1F7AFD1C2}">
    <text>15min - 2019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hyperlink" Target="file:///\\10.51.11.217\L$\yael\girsa\DB\" TargetMode="External"/><Relationship Id="rId1" Type="http://schemas.openxmlformats.org/officeDocument/2006/relationships/hyperlink" Target="file:///\\192.168.11.19\L$\Yael\Girsa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26" Type="http://schemas.openxmlformats.org/officeDocument/2006/relationships/control" Target="../activeX/activeX9.xml"/><Relationship Id="rId21" Type="http://schemas.openxmlformats.org/officeDocument/2006/relationships/image" Target="../media/image7.emf"/><Relationship Id="rId42" Type="http://schemas.openxmlformats.org/officeDocument/2006/relationships/control" Target="../activeX/activeX17.xml"/><Relationship Id="rId47" Type="http://schemas.openxmlformats.org/officeDocument/2006/relationships/image" Target="../media/image20.emf"/><Relationship Id="rId63" Type="http://schemas.openxmlformats.org/officeDocument/2006/relationships/image" Target="../media/image28.emf"/><Relationship Id="rId68" Type="http://schemas.openxmlformats.org/officeDocument/2006/relationships/control" Target="../activeX/activeX30.xml"/><Relationship Id="rId7" Type="http://schemas.openxmlformats.org/officeDocument/2006/relationships/printerSettings" Target="../printerSettings/printerSettings8.bin"/><Relationship Id="rId71" Type="http://schemas.openxmlformats.org/officeDocument/2006/relationships/image" Target="../media/image32.emf"/><Relationship Id="rId2" Type="http://schemas.openxmlformats.org/officeDocument/2006/relationships/hyperlink" Target="https://il-central-1.console.aws.amazon.com/ec2/v2/home?region=il-central-1" TargetMode="External"/><Relationship Id="rId16" Type="http://schemas.openxmlformats.org/officeDocument/2006/relationships/control" Target="../activeX/activeX4.xml"/><Relationship Id="rId29" Type="http://schemas.openxmlformats.org/officeDocument/2006/relationships/image" Target="../media/image11.emf"/><Relationship Id="rId11" Type="http://schemas.openxmlformats.org/officeDocument/2006/relationships/image" Target="../media/image2.emf"/><Relationship Id="rId24" Type="http://schemas.openxmlformats.org/officeDocument/2006/relationships/control" Target="../activeX/activeX8.xml"/><Relationship Id="rId32" Type="http://schemas.openxmlformats.org/officeDocument/2006/relationships/control" Target="../activeX/activeX12.xml"/><Relationship Id="rId37" Type="http://schemas.openxmlformats.org/officeDocument/2006/relationships/image" Target="../media/image15.emf"/><Relationship Id="rId40" Type="http://schemas.openxmlformats.org/officeDocument/2006/relationships/control" Target="../activeX/activeX16.xml"/><Relationship Id="rId45" Type="http://schemas.openxmlformats.org/officeDocument/2006/relationships/image" Target="../media/image19.emf"/><Relationship Id="rId53" Type="http://schemas.openxmlformats.org/officeDocument/2006/relationships/image" Target="../media/image23.emf"/><Relationship Id="rId58" Type="http://schemas.openxmlformats.org/officeDocument/2006/relationships/control" Target="../activeX/activeX25.xml"/><Relationship Id="rId66" Type="http://schemas.openxmlformats.org/officeDocument/2006/relationships/control" Target="../activeX/activeX29.xml"/><Relationship Id="rId5" Type="http://schemas.openxmlformats.org/officeDocument/2006/relationships/hyperlink" Target="https://il-central-1.console.aws.amazon.com/vpc/home?region=il-central-1" TargetMode="External"/><Relationship Id="rId61" Type="http://schemas.openxmlformats.org/officeDocument/2006/relationships/image" Target="../media/image27.emf"/><Relationship Id="rId19" Type="http://schemas.openxmlformats.org/officeDocument/2006/relationships/image" Target="../media/image6.emf"/><Relationship Id="rId14" Type="http://schemas.openxmlformats.org/officeDocument/2006/relationships/control" Target="../activeX/activeX3.xml"/><Relationship Id="rId22" Type="http://schemas.openxmlformats.org/officeDocument/2006/relationships/control" Target="../activeX/activeX7.xml"/><Relationship Id="rId27" Type="http://schemas.openxmlformats.org/officeDocument/2006/relationships/image" Target="../media/image10.emf"/><Relationship Id="rId30" Type="http://schemas.openxmlformats.org/officeDocument/2006/relationships/control" Target="../activeX/activeX11.xml"/><Relationship Id="rId35" Type="http://schemas.openxmlformats.org/officeDocument/2006/relationships/image" Target="../media/image14.emf"/><Relationship Id="rId43" Type="http://schemas.openxmlformats.org/officeDocument/2006/relationships/image" Target="../media/image18.emf"/><Relationship Id="rId48" Type="http://schemas.openxmlformats.org/officeDocument/2006/relationships/control" Target="../activeX/activeX20.xml"/><Relationship Id="rId56" Type="http://schemas.openxmlformats.org/officeDocument/2006/relationships/control" Target="../activeX/activeX24.xml"/><Relationship Id="rId64" Type="http://schemas.openxmlformats.org/officeDocument/2006/relationships/control" Target="../activeX/activeX28.xml"/><Relationship Id="rId69" Type="http://schemas.openxmlformats.org/officeDocument/2006/relationships/image" Target="../media/image31.emf"/><Relationship Id="rId8" Type="http://schemas.openxmlformats.org/officeDocument/2006/relationships/drawing" Target="../drawings/drawing2.xml"/><Relationship Id="rId51" Type="http://schemas.openxmlformats.org/officeDocument/2006/relationships/image" Target="../media/image22.emf"/><Relationship Id="rId3" Type="http://schemas.openxmlformats.org/officeDocument/2006/relationships/hyperlink" Target="https://il-central-1.console.aws.amazon.com/vpc/home?region=il-central-1" TargetMode="External"/><Relationship Id="rId12" Type="http://schemas.openxmlformats.org/officeDocument/2006/relationships/control" Target="../activeX/activeX2.xml"/><Relationship Id="rId17" Type="http://schemas.openxmlformats.org/officeDocument/2006/relationships/image" Target="../media/image5.emf"/><Relationship Id="rId25" Type="http://schemas.openxmlformats.org/officeDocument/2006/relationships/image" Target="../media/image9.emf"/><Relationship Id="rId33" Type="http://schemas.openxmlformats.org/officeDocument/2006/relationships/image" Target="../media/image13.emf"/><Relationship Id="rId38" Type="http://schemas.openxmlformats.org/officeDocument/2006/relationships/control" Target="../activeX/activeX15.xml"/><Relationship Id="rId46" Type="http://schemas.openxmlformats.org/officeDocument/2006/relationships/control" Target="../activeX/activeX19.xml"/><Relationship Id="rId59" Type="http://schemas.openxmlformats.org/officeDocument/2006/relationships/image" Target="../media/image26.emf"/><Relationship Id="rId67" Type="http://schemas.openxmlformats.org/officeDocument/2006/relationships/image" Target="../media/image30.emf"/><Relationship Id="rId20" Type="http://schemas.openxmlformats.org/officeDocument/2006/relationships/control" Target="../activeX/activeX6.xml"/><Relationship Id="rId41" Type="http://schemas.openxmlformats.org/officeDocument/2006/relationships/image" Target="../media/image17.emf"/><Relationship Id="rId54" Type="http://schemas.openxmlformats.org/officeDocument/2006/relationships/control" Target="../activeX/activeX23.xml"/><Relationship Id="rId62" Type="http://schemas.openxmlformats.org/officeDocument/2006/relationships/control" Target="../activeX/activeX27.xml"/><Relationship Id="rId70" Type="http://schemas.openxmlformats.org/officeDocument/2006/relationships/control" Target="../activeX/activeX31.xml"/><Relationship Id="rId1" Type="http://schemas.openxmlformats.org/officeDocument/2006/relationships/hyperlink" Target="https://il-central-1.console.aws.amazon.com/ec2/v2/home?region=il-central-1" TargetMode="External"/><Relationship Id="rId6" Type="http://schemas.openxmlformats.org/officeDocument/2006/relationships/hyperlink" Target="https://il-central-1.console.aws.amazon.com/ec2/v2/home?region=il-central-1" TargetMode="External"/><Relationship Id="rId15" Type="http://schemas.openxmlformats.org/officeDocument/2006/relationships/image" Target="../media/image4.emf"/><Relationship Id="rId23" Type="http://schemas.openxmlformats.org/officeDocument/2006/relationships/image" Target="../media/image8.emf"/><Relationship Id="rId28" Type="http://schemas.openxmlformats.org/officeDocument/2006/relationships/control" Target="../activeX/activeX10.xml"/><Relationship Id="rId36" Type="http://schemas.openxmlformats.org/officeDocument/2006/relationships/control" Target="../activeX/activeX14.xml"/><Relationship Id="rId49" Type="http://schemas.openxmlformats.org/officeDocument/2006/relationships/image" Target="../media/image21.emf"/><Relationship Id="rId57" Type="http://schemas.openxmlformats.org/officeDocument/2006/relationships/image" Target="../media/image25.emf"/><Relationship Id="rId10" Type="http://schemas.openxmlformats.org/officeDocument/2006/relationships/control" Target="../activeX/activeX1.xml"/><Relationship Id="rId31" Type="http://schemas.openxmlformats.org/officeDocument/2006/relationships/image" Target="../media/image12.emf"/><Relationship Id="rId44" Type="http://schemas.openxmlformats.org/officeDocument/2006/relationships/control" Target="../activeX/activeX18.xml"/><Relationship Id="rId52" Type="http://schemas.openxmlformats.org/officeDocument/2006/relationships/control" Target="../activeX/activeX22.xml"/><Relationship Id="rId60" Type="http://schemas.openxmlformats.org/officeDocument/2006/relationships/control" Target="../activeX/activeX26.xml"/><Relationship Id="rId65" Type="http://schemas.openxmlformats.org/officeDocument/2006/relationships/image" Target="../media/image29.emf"/><Relationship Id="rId4" Type="http://schemas.openxmlformats.org/officeDocument/2006/relationships/hyperlink" Target="https://il-central-1.console.aws.amazon.com/vpc/home?region=il-central-1" TargetMode="External"/><Relationship Id="rId9" Type="http://schemas.openxmlformats.org/officeDocument/2006/relationships/vmlDrawing" Target="../drawings/vmlDrawing2.vml"/><Relationship Id="rId13" Type="http://schemas.openxmlformats.org/officeDocument/2006/relationships/image" Target="../media/image3.emf"/><Relationship Id="rId18" Type="http://schemas.openxmlformats.org/officeDocument/2006/relationships/control" Target="../activeX/activeX5.xml"/><Relationship Id="rId39" Type="http://schemas.openxmlformats.org/officeDocument/2006/relationships/image" Target="../media/image16.emf"/><Relationship Id="rId34" Type="http://schemas.openxmlformats.org/officeDocument/2006/relationships/control" Target="../activeX/activeX13.xml"/><Relationship Id="rId50" Type="http://schemas.openxmlformats.org/officeDocument/2006/relationships/control" Target="../activeX/activeX21.xml"/><Relationship Id="rId55" Type="http://schemas.openxmlformats.org/officeDocument/2006/relationships/image" Target="../media/image24.emf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hyperlink" Target="https://536697260391.signin.aws.amazon.com/console" TargetMode="External"/><Relationship Id="rId1" Type="http://schemas.openxmlformats.org/officeDocument/2006/relationships/hyperlink" Target="mailto:netcourt-aws-private@court.gov.il" TargetMode="Externa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2" Type="http://schemas.openxmlformats.org/officeDocument/2006/relationships/hyperlink" Target="file:///\\10.51.10.185\synctoaws" TargetMode="External"/><Relationship Id="rId1" Type="http://schemas.openxmlformats.org/officeDocument/2006/relationships/hyperlink" Target="file:///\\10.51.10.185\synctoaws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file:///\\10.51.10.185\synctoaws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BC5E0-42A1-4B9E-8296-F79DAA929C0A}">
  <sheetPr codeName="Sheet1">
    <tabColor rgb="FFFF0000"/>
  </sheetPr>
  <dimension ref="A1:Q76"/>
  <sheetViews>
    <sheetView zoomScaleNormal="100" workbookViewId="0">
      <pane ySplit="1" topLeftCell="A7" activePane="bottomLeft" state="frozen"/>
      <selection pane="bottomLeft" activeCell="D31" sqref="D31"/>
    </sheetView>
  </sheetViews>
  <sheetFormatPr defaultRowHeight="14.5"/>
  <cols>
    <col min="1" max="1" width="5" style="6" customWidth="1"/>
    <col min="2" max="2" width="22.54296875" customWidth="1"/>
    <col min="3" max="3" width="40.7265625" customWidth="1"/>
    <col min="4" max="4" width="13.81640625" customWidth="1"/>
    <col min="5" max="5" width="12.1796875" style="1" customWidth="1"/>
    <col min="6" max="6" width="9.54296875" style="1" customWidth="1"/>
    <col min="7" max="7" width="25.1796875" style="1" customWidth="1"/>
    <col min="8" max="8" width="28.7265625" customWidth="1"/>
    <col min="9" max="9" width="10.26953125" customWidth="1"/>
    <col min="10" max="10" width="19.7265625" customWidth="1"/>
    <col min="11" max="11" width="10.26953125" style="17" customWidth="1"/>
    <col min="12" max="12" width="17.1796875" style="17" customWidth="1"/>
    <col min="13" max="13" width="19.81640625" style="17" customWidth="1"/>
    <col min="14" max="14" width="5.81640625" style="20" customWidth="1"/>
    <col min="15" max="15" width="25.54296875" customWidth="1"/>
    <col min="16" max="16" width="20.81640625" customWidth="1"/>
    <col min="17" max="17" width="19.54296875" customWidth="1"/>
  </cols>
  <sheetData>
    <row r="1" spans="1:17" ht="19" thickBot="1">
      <c r="B1" s="3" t="s">
        <v>182</v>
      </c>
      <c r="C1" s="3" t="s">
        <v>219</v>
      </c>
      <c r="D1" s="3" t="s">
        <v>21</v>
      </c>
      <c r="E1" s="3" t="s">
        <v>20</v>
      </c>
      <c r="F1" s="3" t="s">
        <v>91</v>
      </c>
      <c r="G1" s="3" t="s">
        <v>256</v>
      </c>
      <c r="H1" s="3" t="s">
        <v>22</v>
      </c>
      <c r="I1" s="3" t="s">
        <v>23</v>
      </c>
      <c r="J1" s="25" t="s">
        <v>24</v>
      </c>
      <c r="K1" s="46" t="s">
        <v>186</v>
      </c>
      <c r="L1" s="46" t="s">
        <v>185</v>
      </c>
      <c r="M1" s="46" t="s">
        <v>197</v>
      </c>
      <c r="N1" s="18"/>
    </row>
    <row r="2" spans="1:17" ht="16" thickBot="1">
      <c r="B2" s="387" t="s">
        <v>1</v>
      </c>
      <c r="C2" s="388"/>
      <c r="D2" s="388"/>
      <c r="E2" s="388"/>
      <c r="F2" s="388"/>
      <c r="G2" s="388"/>
      <c r="H2" s="388"/>
      <c r="I2" s="388"/>
      <c r="J2" s="389"/>
      <c r="K2" s="43"/>
      <c r="L2" s="44"/>
      <c r="M2" s="45"/>
      <c r="N2" s="19"/>
    </row>
    <row r="3" spans="1:17" ht="15" thickBot="1">
      <c r="A3" s="6">
        <v>1.1000000000000001</v>
      </c>
      <c r="B3" s="74" t="s">
        <v>0</v>
      </c>
      <c r="C3" s="4" t="s">
        <v>124</v>
      </c>
      <c r="D3" s="4" t="s">
        <v>125</v>
      </c>
      <c r="E3" s="11" t="s">
        <v>45</v>
      </c>
      <c r="F3" s="11">
        <v>2016</v>
      </c>
      <c r="G3" s="11" t="s">
        <v>250</v>
      </c>
      <c r="H3" s="2" t="s">
        <v>72</v>
      </c>
      <c r="I3" s="4"/>
      <c r="J3" s="26" t="s">
        <v>1270</v>
      </c>
      <c r="K3" s="41"/>
      <c r="L3" s="41"/>
      <c r="M3" s="41"/>
      <c r="O3" s="13" t="s">
        <v>120</v>
      </c>
    </row>
    <row r="4" spans="1:17">
      <c r="A4" s="6">
        <v>1.2</v>
      </c>
      <c r="B4" s="84" t="s">
        <v>2</v>
      </c>
      <c r="C4" s="84" t="s">
        <v>2</v>
      </c>
      <c r="D4" s="89" t="s">
        <v>97</v>
      </c>
      <c r="E4" s="86" t="s">
        <v>45</v>
      </c>
      <c r="F4" s="86"/>
      <c r="G4" s="86"/>
      <c r="H4" s="84" t="s">
        <v>72</v>
      </c>
      <c r="I4" s="84"/>
      <c r="J4" s="87"/>
      <c r="K4" s="88"/>
      <c r="L4" s="88"/>
      <c r="M4" s="88"/>
      <c r="O4" t="s">
        <v>110</v>
      </c>
      <c r="P4" t="s">
        <v>111</v>
      </c>
    </row>
    <row r="5" spans="1:17">
      <c r="A5" s="6">
        <v>1.3</v>
      </c>
      <c r="B5" s="217" t="s">
        <v>3</v>
      </c>
      <c r="C5" s="217" t="s">
        <v>3</v>
      </c>
      <c r="D5" s="365" t="s">
        <v>1222</v>
      </c>
      <c r="E5" s="366" t="s">
        <v>45</v>
      </c>
      <c r="F5" s="366"/>
      <c r="G5" s="366"/>
      <c r="H5" s="217"/>
      <c r="I5" s="217"/>
      <c r="J5" s="367"/>
      <c r="K5" s="368"/>
      <c r="L5" s="368"/>
      <c r="M5" s="368"/>
      <c r="O5" t="s">
        <v>112</v>
      </c>
      <c r="P5" t="s">
        <v>113</v>
      </c>
    </row>
    <row r="6" spans="1:17">
      <c r="A6" s="6">
        <v>1.4</v>
      </c>
      <c r="B6" s="138" t="s">
        <v>4</v>
      </c>
      <c r="C6" s="138" t="s">
        <v>4</v>
      </c>
      <c r="D6" s="4" t="s">
        <v>420</v>
      </c>
      <c r="E6" s="11" t="s">
        <v>45</v>
      </c>
      <c r="F6" s="11"/>
      <c r="G6" s="11"/>
      <c r="H6" s="2"/>
      <c r="I6" s="2"/>
      <c r="J6" s="27"/>
      <c r="K6" s="28"/>
      <c r="L6" s="28"/>
      <c r="M6" s="28"/>
      <c r="O6" t="s">
        <v>142</v>
      </c>
      <c r="P6" t="s">
        <v>114</v>
      </c>
    </row>
    <row r="7" spans="1:17">
      <c r="A7" s="6">
        <v>1.5</v>
      </c>
      <c r="B7" s="2" t="s">
        <v>5</v>
      </c>
      <c r="C7" s="2" t="s">
        <v>5</v>
      </c>
      <c r="D7" s="4" t="s">
        <v>128</v>
      </c>
      <c r="E7" s="11" t="s">
        <v>45</v>
      </c>
      <c r="F7" s="11">
        <v>2016</v>
      </c>
      <c r="G7" s="11" t="s">
        <v>253</v>
      </c>
      <c r="H7" s="2" t="s">
        <v>165</v>
      </c>
      <c r="I7" s="2"/>
      <c r="J7" s="27"/>
      <c r="K7" s="28"/>
      <c r="L7" s="28"/>
      <c r="M7" s="28"/>
      <c r="O7" t="s">
        <v>115</v>
      </c>
      <c r="P7" t="s">
        <v>116</v>
      </c>
      <c r="Q7" t="s">
        <v>275</v>
      </c>
    </row>
    <row r="8" spans="1:17">
      <c r="A8" s="6">
        <v>1.6</v>
      </c>
      <c r="B8" s="2" t="s">
        <v>6</v>
      </c>
      <c r="C8" s="2" t="s">
        <v>6</v>
      </c>
      <c r="D8" s="4" t="s">
        <v>127</v>
      </c>
      <c r="E8" s="11" t="s">
        <v>45</v>
      </c>
      <c r="F8" s="11">
        <v>2019</v>
      </c>
      <c r="G8" s="11" t="s">
        <v>413</v>
      </c>
      <c r="H8" s="2" t="s">
        <v>165</v>
      </c>
      <c r="I8" s="2"/>
      <c r="J8" s="27"/>
      <c r="K8" s="28"/>
      <c r="L8" s="28"/>
      <c r="M8" s="28"/>
      <c r="O8" t="s">
        <v>117</v>
      </c>
      <c r="P8" t="s">
        <v>118</v>
      </c>
    </row>
    <row r="9" spans="1:17">
      <c r="A9" s="6">
        <v>1.7</v>
      </c>
      <c r="B9" s="84" t="s">
        <v>7</v>
      </c>
      <c r="C9" s="89" t="s">
        <v>94</v>
      </c>
      <c r="D9" s="89" t="s">
        <v>97</v>
      </c>
      <c r="E9" s="86" t="s">
        <v>45</v>
      </c>
      <c r="F9" s="86"/>
      <c r="G9" s="86"/>
      <c r="H9" s="84"/>
      <c r="I9" s="84"/>
      <c r="J9" s="87"/>
      <c r="K9" s="88"/>
      <c r="L9" s="88"/>
      <c r="M9" s="88"/>
    </row>
    <row r="10" spans="1:17">
      <c r="A10" s="6">
        <v>1.8</v>
      </c>
      <c r="B10" s="97" t="s">
        <v>8</v>
      </c>
      <c r="C10" s="4" t="s">
        <v>8</v>
      </c>
      <c r="D10" s="4" t="s">
        <v>126</v>
      </c>
      <c r="E10" s="11" t="s">
        <v>45</v>
      </c>
      <c r="F10" s="11">
        <v>2016</v>
      </c>
      <c r="G10" s="11" t="s">
        <v>255</v>
      </c>
      <c r="H10" s="2" t="s">
        <v>123</v>
      </c>
      <c r="I10" s="2"/>
      <c r="J10" s="27"/>
      <c r="K10" s="28"/>
      <c r="L10" s="28"/>
      <c r="M10" s="28"/>
    </row>
    <row r="11" spans="1:17">
      <c r="A11" s="6">
        <v>1.9</v>
      </c>
      <c r="B11" s="84" t="s">
        <v>9</v>
      </c>
      <c r="C11" s="89" t="s">
        <v>94</v>
      </c>
      <c r="D11" s="89" t="s">
        <v>97</v>
      </c>
      <c r="E11" s="86" t="s">
        <v>45</v>
      </c>
      <c r="F11" s="86"/>
      <c r="G11" s="86"/>
      <c r="H11" s="84"/>
      <c r="I11" s="84"/>
      <c r="J11" s="87"/>
      <c r="K11" s="88"/>
      <c r="L11" s="88"/>
      <c r="M11" s="88"/>
    </row>
    <row r="12" spans="1:17" ht="15" thickBot="1">
      <c r="A12" s="6" t="s">
        <v>46</v>
      </c>
      <c r="B12" s="84" t="s">
        <v>10</v>
      </c>
      <c r="C12" s="89" t="s">
        <v>94</v>
      </c>
      <c r="D12" s="89" t="s">
        <v>97</v>
      </c>
      <c r="E12" s="86" t="s">
        <v>45</v>
      </c>
      <c r="F12" s="86"/>
      <c r="G12" s="86"/>
      <c r="H12" s="84"/>
      <c r="I12" s="84"/>
      <c r="J12" s="87"/>
      <c r="K12" s="88"/>
      <c r="L12" s="88"/>
      <c r="M12" s="88"/>
    </row>
    <row r="13" spans="1:17" ht="15" thickBot="1">
      <c r="A13" s="6" t="s">
        <v>47</v>
      </c>
      <c r="B13" s="2" t="s">
        <v>11</v>
      </c>
      <c r="C13" s="4" t="s">
        <v>94</v>
      </c>
      <c r="D13" s="4" t="s">
        <v>130</v>
      </c>
      <c r="E13" s="11" t="s">
        <v>45</v>
      </c>
      <c r="F13" s="11">
        <v>2016</v>
      </c>
      <c r="G13" s="11" t="s">
        <v>253</v>
      </c>
      <c r="H13" s="2" t="s">
        <v>121</v>
      </c>
      <c r="I13" s="2"/>
      <c r="J13" s="27"/>
      <c r="K13" s="28"/>
      <c r="L13" s="28"/>
      <c r="M13" s="28"/>
      <c r="O13" s="13" t="s">
        <v>119</v>
      </c>
    </row>
    <row r="14" spans="1:17">
      <c r="A14" s="6" t="s">
        <v>48</v>
      </c>
      <c r="B14" s="2" t="s">
        <v>12</v>
      </c>
      <c r="C14" s="4" t="s">
        <v>94</v>
      </c>
      <c r="D14" s="4" t="s">
        <v>129</v>
      </c>
      <c r="E14" s="11" t="s">
        <v>45</v>
      </c>
      <c r="F14" s="11">
        <v>2016</v>
      </c>
      <c r="G14" s="11" t="s">
        <v>253</v>
      </c>
      <c r="H14" s="2" t="s">
        <v>122</v>
      </c>
      <c r="I14" s="2"/>
      <c r="J14" s="27"/>
      <c r="K14" s="28"/>
      <c r="L14" s="28"/>
      <c r="M14" s="28"/>
      <c r="O14" t="s">
        <v>133</v>
      </c>
      <c r="P14" t="s">
        <v>134</v>
      </c>
    </row>
    <row r="15" spans="1:17">
      <c r="A15" s="6" t="s">
        <v>49</v>
      </c>
      <c r="B15" s="2" t="s">
        <v>13</v>
      </c>
      <c r="C15" s="4" t="s">
        <v>94</v>
      </c>
      <c r="D15" s="4" t="s">
        <v>180</v>
      </c>
      <c r="E15" s="11" t="s">
        <v>45</v>
      </c>
      <c r="F15" s="11">
        <v>2016</v>
      </c>
      <c r="G15" s="11" t="s">
        <v>253</v>
      </c>
      <c r="H15" s="2"/>
      <c r="I15" s="2"/>
      <c r="J15" s="27"/>
      <c r="K15" s="28"/>
      <c r="L15" s="28"/>
      <c r="M15" s="28"/>
      <c r="O15" t="s">
        <v>136</v>
      </c>
      <c r="P15" t="s">
        <v>135</v>
      </c>
    </row>
    <row r="16" spans="1:17">
      <c r="A16" s="6" t="s">
        <v>50</v>
      </c>
      <c r="B16" s="84" t="s">
        <v>14</v>
      </c>
      <c r="C16" s="89" t="s">
        <v>94</v>
      </c>
      <c r="D16" s="89" t="s">
        <v>97</v>
      </c>
      <c r="E16" s="86" t="s">
        <v>45</v>
      </c>
      <c r="F16" s="86"/>
      <c r="G16" s="86"/>
      <c r="H16" s="84"/>
      <c r="I16" s="84"/>
      <c r="J16" s="87"/>
      <c r="K16" s="88"/>
      <c r="L16" s="88"/>
      <c r="M16" s="88"/>
      <c r="O16" t="s">
        <v>137</v>
      </c>
      <c r="P16" t="s">
        <v>138</v>
      </c>
    </row>
    <row r="17" spans="1:16">
      <c r="A17" s="293" t="s">
        <v>51</v>
      </c>
      <c r="B17" s="85" t="s">
        <v>15</v>
      </c>
      <c r="C17" s="85" t="s">
        <v>303</v>
      </c>
      <c r="D17" s="294" t="s">
        <v>304</v>
      </c>
      <c r="E17" s="289" t="s">
        <v>45</v>
      </c>
      <c r="F17" s="289">
        <v>2017</v>
      </c>
      <c r="G17" s="289"/>
      <c r="H17" s="85"/>
      <c r="I17" s="85"/>
      <c r="J17" s="290"/>
      <c r="K17" s="291"/>
      <c r="L17" s="291"/>
      <c r="M17" s="291"/>
      <c r="O17" t="s">
        <v>139</v>
      </c>
      <c r="P17" t="s">
        <v>140</v>
      </c>
    </row>
    <row r="18" spans="1:16">
      <c r="A18" s="6" t="s">
        <v>52</v>
      </c>
      <c r="B18" s="84" t="s">
        <v>16</v>
      </c>
      <c r="C18" s="89" t="s">
        <v>94</v>
      </c>
      <c r="D18" s="89" t="s">
        <v>97</v>
      </c>
      <c r="E18" s="86" t="s">
        <v>45</v>
      </c>
      <c r="F18" s="86"/>
      <c r="G18" s="86"/>
      <c r="H18" s="84"/>
      <c r="I18" s="84"/>
      <c r="J18" s="87"/>
      <c r="K18" s="88"/>
      <c r="L18" s="88"/>
      <c r="M18" s="88"/>
    </row>
    <row r="19" spans="1:16" s="109" customFormat="1">
      <c r="A19" s="287" t="s">
        <v>53</v>
      </c>
      <c r="B19" s="92" t="s">
        <v>17</v>
      </c>
      <c r="C19" s="92" t="s">
        <v>435</v>
      </c>
      <c r="D19" s="92" t="s">
        <v>132</v>
      </c>
      <c r="E19" s="288" t="s">
        <v>92</v>
      </c>
      <c r="F19" s="289">
        <v>2016</v>
      </c>
      <c r="G19" s="289" t="s">
        <v>436</v>
      </c>
      <c r="H19" s="85" t="s">
        <v>73</v>
      </c>
      <c r="I19" s="85"/>
      <c r="J19" s="290"/>
      <c r="K19" s="291"/>
      <c r="L19" s="291"/>
      <c r="M19" s="291"/>
      <c r="N19" s="292"/>
    </row>
    <row r="20" spans="1:16">
      <c r="A20" s="31" t="s">
        <v>54</v>
      </c>
      <c r="B20" s="73" t="s">
        <v>18</v>
      </c>
      <c r="C20" s="29" t="s">
        <v>684</v>
      </c>
      <c r="D20" s="29" t="s">
        <v>131</v>
      </c>
      <c r="E20" s="32" t="s">
        <v>92</v>
      </c>
      <c r="F20" s="11">
        <v>2019</v>
      </c>
      <c r="G20" s="11" t="s">
        <v>252</v>
      </c>
      <c r="H20" s="2" t="s">
        <v>73</v>
      </c>
      <c r="I20" s="2"/>
      <c r="J20" s="27"/>
      <c r="K20" s="28"/>
      <c r="L20" s="28"/>
      <c r="M20" s="28"/>
    </row>
    <row r="21" spans="1:16">
      <c r="A21" s="31" t="s">
        <v>55</v>
      </c>
      <c r="B21" s="90" t="s">
        <v>19</v>
      </c>
      <c r="C21" s="84" t="s">
        <v>95</v>
      </c>
      <c r="D21" s="84" t="s">
        <v>96</v>
      </c>
      <c r="E21" s="86" t="s">
        <v>92</v>
      </c>
      <c r="F21" s="86"/>
      <c r="G21" s="86"/>
      <c r="H21" s="84" t="s">
        <v>167</v>
      </c>
      <c r="I21" s="90"/>
      <c r="J21" s="91" t="s">
        <v>170</v>
      </c>
      <c r="K21" s="88"/>
      <c r="L21" s="88"/>
      <c r="M21" s="88"/>
    </row>
    <row r="22" spans="1:16">
      <c r="A22" s="31" t="s">
        <v>89</v>
      </c>
      <c r="B22" s="30" t="s">
        <v>386</v>
      </c>
      <c r="C22" s="29" t="s">
        <v>1235</v>
      </c>
      <c r="D22" s="29" t="s">
        <v>387</v>
      </c>
      <c r="E22" s="32" t="s">
        <v>92</v>
      </c>
      <c r="F22" s="11">
        <v>2016</v>
      </c>
      <c r="G22" s="11" t="s">
        <v>421</v>
      </c>
      <c r="H22" s="2" t="s">
        <v>391</v>
      </c>
      <c r="I22" s="2"/>
      <c r="J22" s="27"/>
      <c r="K22" s="28"/>
      <c r="L22" s="28"/>
      <c r="M22" s="28"/>
    </row>
    <row r="23" spans="1:16">
      <c r="A23" s="31" t="s">
        <v>90</v>
      </c>
      <c r="B23" s="30" t="s">
        <v>384</v>
      </c>
      <c r="C23" s="29" t="s">
        <v>384</v>
      </c>
      <c r="D23" s="29" t="s">
        <v>385</v>
      </c>
      <c r="E23" s="32" t="s">
        <v>92</v>
      </c>
      <c r="F23" s="11">
        <v>2019</v>
      </c>
      <c r="G23" s="11" t="s">
        <v>251</v>
      </c>
      <c r="H23" s="2" t="s">
        <v>392</v>
      </c>
      <c r="I23" s="2"/>
      <c r="J23" s="27"/>
      <c r="K23" s="28"/>
      <c r="L23" s="28"/>
      <c r="M23" s="28"/>
    </row>
    <row r="24" spans="1:16">
      <c r="A24" s="81" t="s">
        <v>388</v>
      </c>
      <c r="B24" s="2" t="s">
        <v>217</v>
      </c>
      <c r="C24" s="4" t="s">
        <v>217</v>
      </c>
      <c r="D24" s="4" t="s">
        <v>218</v>
      </c>
      <c r="E24" s="11" t="s">
        <v>45</v>
      </c>
      <c r="F24" s="11">
        <v>2019</v>
      </c>
      <c r="G24" s="11" t="s">
        <v>251</v>
      </c>
      <c r="H24" s="2" t="s">
        <v>216</v>
      </c>
      <c r="I24" s="2"/>
      <c r="J24" s="27"/>
      <c r="K24" s="28"/>
      <c r="L24" s="28"/>
      <c r="M24" s="28"/>
    </row>
    <row r="25" spans="1:16">
      <c r="A25" s="81" t="s">
        <v>389</v>
      </c>
      <c r="B25" s="2" t="s">
        <v>217</v>
      </c>
      <c r="C25" s="10" t="s">
        <v>1230</v>
      </c>
      <c r="D25" s="4" t="s">
        <v>218</v>
      </c>
      <c r="E25" s="11" t="s">
        <v>45</v>
      </c>
      <c r="F25" s="11">
        <v>2016</v>
      </c>
      <c r="G25" s="11" t="s">
        <v>253</v>
      </c>
      <c r="H25" s="2" t="s">
        <v>216</v>
      </c>
      <c r="I25" s="2"/>
      <c r="J25" s="27"/>
      <c r="K25" s="40"/>
      <c r="L25" s="40"/>
      <c r="M25" s="40"/>
    </row>
    <row r="26" spans="1:16">
      <c r="A26" s="81" t="s">
        <v>390</v>
      </c>
      <c r="B26" s="136" t="s">
        <v>217</v>
      </c>
      <c r="C26" s="166" t="s">
        <v>254</v>
      </c>
      <c r="D26" s="167" t="s">
        <v>218</v>
      </c>
      <c r="E26" s="168" t="s">
        <v>45</v>
      </c>
      <c r="F26" s="169">
        <v>2016</v>
      </c>
      <c r="G26" s="169" t="s">
        <v>255</v>
      </c>
      <c r="H26" s="136" t="s">
        <v>216</v>
      </c>
      <c r="I26" s="136"/>
      <c r="J26" s="170"/>
      <c r="K26" s="171"/>
      <c r="L26" s="171"/>
      <c r="M26" s="171"/>
      <c r="O26" t="s">
        <v>283</v>
      </c>
    </row>
    <row r="27" spans="1:16">
      <c r="A27" s="81" t="s">
        <v>448</v>
      </c>
      <c r="B27" s="10" t="s">
        <v>449</v>
      </c>
      <c r="C27" s="10" t="s">
        <v>447</v>
      </c>
      <c r="D27" s="10" t="s">
        <v>446</v>
      </c>
      <c r="E27" s="1" t="s">
        <v>45</v>
      </c>
      <c r="K27" s="111"/>
      <c r="L27" s="112"/>
      <c r="M27" s="113"/>
    </row>
    <row r="28" spans="1:16">
      <c r="A28" s="81"/>
      <c r="B28" s="30" t="s">
        <v>1217</v>
      </c>
      <c r="C28" s="29" t="s">
        <v>1217</v>
      </c>
      <c r="D28" s="29" t="s">
        <v>1218</v>
      </c>
      <c r="E28" s="32" t="s">
        <v>92</v>
      </c>
      <c r="F28" s="1">
        <v>2019</v>
      </c>
      <c r="G28" s="1" t="s">
        <v>1221</v>
      </c>
      <c r="H28" t="s">
        <v>1219</v>
      </c>
      <c r="K28" s="111"/>
      <c r="L28" s="112"/>
      <c r="M28" s="113" t="s">
        <v>1220</v>
      </c>
    </row>
    <row r="29" spans="1:16">
      <c r="A29" s="81"/>
      <c r="B29" s="131"/>
      <c r="C29" s="131"/>
      <c r="D29" s="10" t="s">
        <v>478</v>
      </c>
      <c r="E29" s="1" t="s">
        <v>45</v>
      </c>
      <c r="H29" t="s">
        <v>479</v>
      </c>
      <c r="K29" s="111"/>
      <c r="L29" s="112"/>
      <c r="M29" s="113"/>
    </row>
    <row r="30" spans="1:16">
      <c r="A30" s="81"/>
      <c r="B30" s="131" t="s">
        <v>1228</v>
      </c>
      <c r="C30" s="131"/>
      <c r="D30" s="364" t="s">
        <v>1229</v>
      </c>
      <c r="E30" s="181" t="s">
        <v>45</v>
      </c>
      <c r="K30" s="111"/>
      <c r="L30" s="112"/>
      <c r="M30" s="113"/>
    </row>
    <row r="31" spans="1:16">
      <c r="A31" s="81"/>
      <c r="B31" t="s">
        <v>1266</v>
      </c>
      <c r="D31" s="10" t="s">
        <v>1264</v>
      </c>
      <c r="E31" s="181" t="s">
        <v>45</v>
      </c>
      <c r="J31" t="s">
        <v>1267</v>
      </c>
      <c r="K31" s="111"/>
      <c r="L31" s="112"/>
      <c r="M31" s="113"/>
    </row>
    <row r="32" spans="1:16">
      <c r="A32" s="81"/>
      <c r="B32" t="s">
        <v>1266</v>
      </c>
      <c r="D32" s="438" t="s">
        <v>1265</v>
      </c>
      <c r="E32" s="181" t="s">
        <v>45</v>
      </c>
      <c r="J32" t="s">
        <v>1268</v>
      </c>
      <c r="K32" s="111"/>
      <c r="L32" s="112"/>
      <c r="M32" s="113"/>
    </row>
    <row r="33" spans="1:15" ht="15" thickBot="1">
      <c r="A33" s="81"/>
      <c r="D33" s="437"/>
      <c r="K33" s="111"/>
      <c r="L33" s="112"/>
      <c r="M33" s="113"/>
    </row>
    <row r="34" spans="1:15" ht="16" thickBot="1">
      <c r="B34" s="390" t="s">
        <v>25</v>
      </c>
      <c r="C34" s="391"/>
      <c r="D34" s="391"/>
      <c r="E34" s="391"/>
      <c r="F34" s="391"/>
      <c r="G34" s="391"/>
      <c r="H34" s="391"/>
      <c r="I34" s="391"/>
      <c r="J34" s="391"/>
      <c r="K34" s="43"/>
      <c r="L34" s="44"/>
      <c r="M34" s="45"/>
      <c r="N34" s="19"/>
      <c r="O34" s="59" t="s">
        <v>282</v>
      </c>
    </row>
    <row r="35" spans="1:15">
      <c r="A35" s="6" t="s">
        <v>56</v>
      </c>
      <c r="B35" s="2" t="s">
        <v>26</v>
      </c>
      <c r="C35" s="2" t="s">
        <v>93</v>
      </c>
      <c r="D35" s="2" t="s">
        <v>227</v>
      </c>
      <c r="E35" s="11" t="s">
        <v>45</v>
      </c>
      <c r="F35" s="11">
        <v>2016</v>
      </c>
      <c r="G35" s="28" t="s">
        <v>251</v>
      </c>
      <c r="H35" s="2" t="s">
        <v>121</v>
      </c>
      <c r="I35" s="2"/>
      <c r="J35" s="27"/>
      <c r="K35" s="41" t="s">
        <v>209</v>
      </c>
      <c r="L35" s="41" t="s">
        <v>209</v>
      </c>
      <c r="M35" s="41"/>
    </row>
    <row r="36" spans="1:15">
      <c r="A36" s="6" t="s">
        <v>57</v>
      </c>
      <c r="B36" s="66" t="s">
        <v>27</v>
      </c>
      <c r="C36" s="2" t="s">
        <v>228</v>
      </c>
      <c r="D36" s="2" t="s">
        <v>198</v>
      </c>
      <c r="E36" s="11" t="s">
        <v>45</v>
      </c>
      <c r="F36" s="11">
        <v>2016</v>
      </c>
      <c r="G36" s="11" t="s">
        <v>253</v>
      </c>
      <c r="H36" s="2" t="s">
        <v>72</v>
      </c>
      <c r="I36" s="2"/>
      <c r="J36" s="27" t="s">
        <v>1269</v>
      </c>
      <c r="K36" s="28" t="s">
        <v>209</v>
      </c>
      <c r="L36" s="28" t="s">
        <v>209</v>
      </c>
      <c r="M36" s="28"/>
    </row>
    <row r="37" spans="1:15">
      <c r="A37" s="6" t="s">
        <v>58</v>
      </c>
      <c r="B37" s="2" t="s">
        <v>28</v>
      </c>
      <c r="C37" s="2" t="s">
        <v>93</v>
      </c>
      <c r="D37" s="2" t="s">
        <v>414</v>
      </c>
      <c r="E37" s="11" t="s">
        <v>45</v>
      </c>
      <c r="F37" s="11">
        <v>2016</v>
      </c>
      <c r="G37" s="11" t="s">
        <v>253</v>
      </c>
      <c r="H37" s="2" t="s">
        <v>165</v>
      </c>
      <c r="I37" s="2"/>
      <c r="J37" s="27"/>
      <c r="K37" s="28" t="s">
        <v>209</v>
      </c>
      <c r="L37" s="28" t="s">
        <v>209</v>
      </c>
      <c r="M37" s="28"/>
    </row>
    <row r="38" spans="1:15">
      <c r="A38" s="6" t="s">
        <v>59</v>
      </c>
      <c r="B38" s="2" t="s">
        <v>29</v>
      </c>
      <c r="C38" s="2" t="s">
        <v>93</v>
      </c>
      <c r="D38" s="2" t="s">
        <v>415</v>
      </c>
      <c r="E38" s="11" t="s">
        <v>45</v>
      </c>
      <c r="F38" s="11">
        <v>2019</v>
      </c>
      <c r="G38" s="11" t="s">
        <v>413</v>
      </c>
      <c r="H38" s="2" t="s">
        <v>416</v>
      </c>
      <c r="I38" s="2"/>
      <c r="J38" s="27"/>
      <c r="K38" s="28" t="s">
        <v>209</v>
      </c>
      <c r="L38" s="28" t="s">
        <v>209</v>
      </c>
      <c r="M38" s="28"/>
    </row>
    <row r="39" spans="1:15">
      <c r="A39" s="6" t="s">
        <v>60</v>
      </c>
      <c r="B39" s="84" t="s">
        <v>30</v>
      </c>
      <c r="C39" s="84" t="s">
        <v>93</v>
      </c>
      <c r="D39" s="84" t="s">
        <v>97</v>
      </c>
      <c r="E39" s="86" t="s">
        <v>45</v>
      </c>
      <c r="F39" s="86"/>
      <c r="G39" s="86"/>
      <c r="H39" s="84" t="s">
        <v>123</v>
      </c>
      <c r="I39" s="84"/>
      <c r="J39" s="87"/>
      <c r="K39" s="88" t="s">
        <v>209</v>
      </c>
      <c r="L39" s="88" t="s">
        <v>209</v>
      </c>
      <c r="M39" s="88"/>
    </row>
    <row r="40" spans="1:15">
      <c r="A40" s="6" t="s">
        <v>61</v>
      </c>
      <c r="B40" s="84" t="s">
        <v>31</v>
      </c>
      <c r="C40" s="84" t="s">
        <v>93</v>
      </c>
      <c r="D40" s="84" t="s">
        <v>97</v>
      </c>
      <c r="E40" s="86" t="s">
        <v>45</v>
      </c>
      <c r="F40" s="86"/>
      <c r="G40" s="86"/>
      <c r="H40" s="84" t="s">
        <v>121</v>
      </c>
      <c r="I40" s="84"/>
      <c r="J40" s="87"/>
      <c r="K40" s="88" t="s">
        <v>209</v>
      </c>
      <c r="L40" s="88" t="s">
        <v>209</v>
      </c>
      <c r="M40" s="88"/>
    </row>
    <row r="41" spans="1:15">
      <c r="A41" s="6" t="s">
        <v>62</v>
      </c>
      <c r="B41" s="138" t="s">
        <v>32</v>
      </c>
      <c r="C41" s="2" t="s">
        <v>93</v>
      </c>
      <c r="D41" s="2" t="s">
        <v>417</v>
      </c>
      <c r="E41" s="11" t="s">
        <v>45</v>
      </c>
      <c r="F41" s="11"/>
      <c r="G41" s="11"/>
      <c r="H41" s="2" t="s">
        <v>122</v>
      </c>
      <c r="I41" s="2"/>
      <c r="J41" s="27"/>
      <c r="K41" s="28" t="s">
        <v>209</v>
      </c>
      <c r="L41" s="28" t="s">
        <v>209</v>
      </c>
      <c r="M41" s="28"/>
    </row>
    <row r="42" spans="1:15">
      <c r="A42" s="6" t="s">
        <v>63</v>
      </c>
      <c r="B42" s="2" t="s">
        <v>183</v>
      </c>
      <c r="C42" s="2" t="s">
        <v>93</v>
      </c>
      <c r="D42" s="2" t="s">
        <v>418</v>
      </c>
      <c r="E42" s="11" t="s">
        <v>45</v>
      </c>
      <c r="F42" s="11">
        <v>2016</v>
      </c>
      <c r="G42" s="11" t="s">
        <v>253</v>
      </c>
      <c r="H42" s="2" t="s">
        <v>419</v>
      </c>
      <c r="I42" s="2"/>
      <c r="J42" s="27"/>
      <c r="K42" s="40" t="s">
        <v>209</v>
      </c>
      <c r="L42" s="40" t="s">
        <v>209</v>
      </c>
      <c r="M42" s="40"/>
    </row>
    <row r="43" spans="1:15">
      <c r="B43" s="2" t="s">
        <v>650</v>
      </c>
      <c r="C43" s="2"/>
      <c r="D43" s="2" t="s">
        <v>649</v>
      </c>
      <c r="E43" s="11" t="s">
        <v>45</v>
      </c>
      <c r="K43" s="111"/>
      <c r="L43" s="112"/>
      <c r="M43" s="113"/>
    </row>
    <row r="44" spans="1:15">
      <c r="B44" t="s">
        <v>729</v>
      </c>
      <c r="D44" s="10" t="s">
        <v>727</v>
      </c>
      <c r="E44" s="11" t="s">
        <v>45</v>
      </c>
      <c r="F44" s="1">
        <v>2016</v>
      </c>
      <c r="G44" s="1" t="s">
        <v>731</v>
      </c>
      <c r="H44" t="s">
        <v>728</v>
      </c>
      <c r="K44" s="111"/>
      <c r="L44" s="112"/>
      <c r="M44" s="113"/>
    </row>
    <row r="45" spans="1:15" ht="15" thickBot="1">
      <c r="K45" s="111"/>
      <c r="L45" s="112"/>
      <c r="M45" s="113"/>
    </row>
    <row r="46" spans="1:15" ht="16" thickBot="1">
      <c r="B46" s="390" t="s">
        <v>33</v>
      </c>
      <c r="C46" s="391"/>
      <c r="D46" s="391"/>
      <c r="E46" s="391"/>
      <c r="F46" s="391"/>
      <c r="G46" s="391"/>
      <c r="H46" s="391"/>
      <c r="I46" s="391"/>
      <c r="J46" s="391"/>
      <c r="K46" s="43"/>
      <c r="L46" s="44"/>
      <c r="M46" s="45"/>
      <c r="N46" s="19"/>
    </row>
    <row r="47" spans="1:15" ht="29">
      <c r="A47" s="34" t="s">
        <v>64</v>
      </c>
      <c r="B47" s="75" t="s">
        <v>34</v>
      </c>
      <c r="C47" s="35" t="s">
        <v>1223</v>
      </c>
      <c r="D47" s="35" t="s">
        <v>42</v>
      </c>
      <c r="E47" s="28" t="s">
        <v>43</v>
      </c>
      <c r="F47" s="28">
        <v>2016</v>
      </c>
      <c r="G47" s="28" t="s">
        <v>251</v>
      </c>
      <c r="H47" s="35" t="s">
        <v>72</v>
      </c>
      <c r="I47" s="35"/>
      <c r="J47" s="36"/>
      <c r="K47" s="42"/>
      <c r="L47" s="42" t="s">
        <v>221</v>
      </c>
      <c r="M47" s="4">
        <f>L46+M46</f>
        <v>0</v>
      </c>
      <c r="O47" s="15" t="s">
        <v>143</v>
      </c>
    </row>
    <row r="48" spans="1:15" ht="43.5">
      <c r="A48" s="34"/>
      <c r="B48" s="75" t="s">
        <v>399</v>
      </c>
      <c r="C48" s="35" t="s">
        <v>1148</v>
      </c>
      <c r="D48" s="35" t="s">
        <v>382</v>
      </c>
      <c r="E48" s="28" t="s">
        <v>43</v>
      </c>
      <c r="F48" s="28">
        <v>2022</v>
      </c>
      <c r="G48" s="28" t="s">
        <v>251</v>
      </c>
      <c r="H48" s="35" t="s">
        <v>393</v>
      </c>
      <c r="I48" s="35"/>
      <c r="J48" s="36"/>
      <c r="K48" s="42" t="s">
        <v>222</v>
      </c>
      <c r="L48" s="42"/>
      <c r="M48" s="4"/>
      <c r="O48" s="35" t="s">
        <v>1148</v>
      </c>
    </row>
    <row r="49" spans="1:16">
      <c r="A49" s="6" t="s">
        <v>65</v>
      </c>
      <c r="B49" s="84" t="s">
        <v>35</v>
      </c>
      <c r="C49" s="84" t="s">
        <v>99</v>
      </c>
      <c r="D49" s="84" t="s">
        <v>195</v>
      </c>
      <c r="E49" s="86" t="s">
        <v>43</v>
      </c>
      <c r="F49" s="86">
        <v>2012</v>
      </c>
      <c r="G49" s="86"/>
      <c r="H49" s="84"/>
      <c r="I49" s="84"/>
      <c r="J49" s="87"/>
      <c r="K49" s="88">
        <v>3.1</v>
      </c>
      <c r="L49" s="88"/>
      <c r="M49" s="88"/>
      <c r="O49" t="s">
        <v>141</v>
      </c>
    </row>
    <row r="50" spans="1:16" ht="15.5">
      <c r="A50" s="34" t="s">
        <v>66</v>
      </c>
      <c r="B50" s="93" t="s">
        <v>36</v>
      </c>
      <c r="C50" s="35" t="s">
        <v>184</v>
      </c>
      <c r="D50" s="35" t="s">
        <v>190</v>
      </c>
      <c r="E50" s="28" t="s">
        <v>43</v>
      </c>
      <c r="F50" s="28">
        <v>2016</v>
      </c>
      <c r="G50" s="28"/>
      <c r="H50" s="35" t="s">
        <v>165</v>
      </c>
      <c r="I50" s="35"/>
      <c r="J50" s="36"/>
      <c r="K50" s="28"/>
      <c r="L50" s="28"/>
      <c r="M50" s="28"/>
      <c r="O50" t="s">
        <v>144</v>
      </c>
    </row>
    <row r="51" spans="1:16">
      <c r="A51" s="34" t="s">
        <v>67</v>
      </c>
      <c r="B51" s="93" t="s">
        <v>37</v>
      </c>
      <c r="C51" s="35" t="s">
        <v>99</v>
      </c>
      <c r="D51" s="35" t="s">
        <v>191</v>
      </c>
      <c r="E51" s="28" t="s">
        <v>43</v>
      </c>
      <c r="F51" s="28">
        <v>2019</v>
      </c>
      <c r="G51" s="28"/>
      <c r="H51" s="35" t="s">
        <v>165</v>
      </c>
      <c r="I51" s="35"/>
      <c r="J51" s="36"/>
      <c r="K51" s="28"/>
      <c r="L51" s="28"/>
      <c r="M51" s="28"/>
    </row>
    <row r="52" spans="1:16">
      <c r="A52" s="34" t="s">
        <v>68</v>
      </c>
      <c r="B52" s="94" t="s">
        <v>38</v>
      </c>
      <c r="C52" s="35" t="s">
        <v>196</v>
      </c>
      <c r="D52" s="35" t="s">
        <v>189</v>
      </c>
      <c r="E52" s="28" t="s">
        <v>43</v>
      </c>
      <c r="F52" s="28">
        <v>2019</v>
      </c>
      <c r="G52" s="28"/>
      <c r="H52" s="35" t="s">
        <v>123</v>
      </c>
      <c r="I52" s="35"/>
      <c r="J52" s="36"/>
      <c r="K52" s="28"/>
      <c r="L52" s="28"/>
      <c r="M52" s="28"/>
      <c r="O52" s="16" t="s">
        <v>146</v>
      </c>
      <c r="P52" s="16" t="s">
        <v>147</v>
      </c>
    </row>
    <row r="53" spans="1:16">
      <c r="A53" s="34" t="s">
        <v>69</v>
      </c>
      <c r="B53" s="93" t="s">
        <v>38</v>
      </c>
      <c r="C53" s="35" t="s">
        <v>196</v>
      </c>
      <c r="D53" s="35"/>
      <c r="E53" s="28" t="s">
        <v>43</v>
      </c>
      <c r="F53" s="28">
        <v>2016</v>
      </c>
      <c r="G53" s="28"/>
      <c r="H53" s="35"/>
      <c r="I53" s="35"/>
      <c r="J53" s="36"/>
      <c r="K53" s="28">
        <v>3.1</v>
      </c>
      <c r="L53" s="28"/>
      <c r="M53" s="28"/>
      <c r="O53" s="16"/>
      <c r="P53" s="16"/>
    </row>
    <row r="54" spans="1:16">
      <c r="A54" s="34" t="s">
        <v>70</v>
      </c>
      <c r="B54" s="35" t="s">
        <v>39</v>
      </c>
      <c r="C54" s="35" t="s">
        <v>39</v>
      </c>
      <c r="D54" s="35" t="s">
        <v>192</v>
      </c>
      <c r="E54" s="28" t="s">
        <v>43</v>
      </c>
      <c r="F54" s="28">
        <v>2016</v>
      </c>
      <c r="G54" s="28" t="s">
        <v>251</v>
      </c>
      <c r="H54" s="35" t="s">
        <v>121</v>
      </c>
      <c r="I54" s="35"/>
      <c r="J54" s="36" t="s">
        <v>224</v>
      </c>
      <c r="K54" s="28"/>
      <c r="L54" s="28">
        <v>3.1</v>
      </c>
      <c r="M54" s="28"/>
      <c r="O54" s="16"/>
      <c r="P54" s="16" t="s">
        <v>148</v>
      </c>
    </row>
    <row r="55" spans="1:16">
      <c r="A55" s="34" t="s">
        <v>71</v>
      </c>
      <c r="B55" s="107" t="s">
        <v>40</v>
      </c>
      <c r="C55" s="35" t="s">
        <v>99</v>
      </c>
      <c r="D55" s="35" t="s">
        <v>193</v>
      </c>
      <c r="E55" s="28" t="s">
        <v>43</v>
      </c>
      <c r="F55" s="28">
        <v>2016</v>
      </c>
      <c r="G55" s="28"/>
      <c r="H55" s="35" t="s">
        <v>122</v>
      </c>
      <c r="I55" s="35"/>
      <c r="J55" s="36"/>
      <c r="K55" s="28"/>
      <c r="L55" s="28"/>
      <c r="M55" s="28"/>
    </row>
    <row r="56" spans="1:16">
      <c r="A56" s="37" t="s">
        <v>187</v>
      </c>
      <c r="B56" s="72" t="s">
        <v>188</v>
      </c>
      <c r="C56" s="38" t="s">
        <v>100</v>
      </c>
      <c r="D56" s="38" t="s">
        <v>225</v>
      </c>
      <c r="E56" s="39" t="s">
        <v>44</v>
      </c>
      <c r="F56" s="28">
        <v>2019</v>
      </c>
      <c r="G56" s="28" t="s">
        <v>252</v>
      </c>
      <c r="H56" s="35" t="s">
        <v>226</v>
      </c>
      <c r="I56" s="35"/>
      <c r="J56" s="36"/>
      <c r="K56" s="28"/>
      <c r="L56" s="28">
        <v>3.1</v>
      </c>
      <c r="M56" s="28"/>
    </row>
    <row r="57" spans="1:16">
      <c r="A57" s="37" t="s">
        <v>220</v>
      </c>
      <c r="B57" s="95" t="s">
        <v>41</v>
      </c>
      <c r="C57" s="38" t="s">
        <v>100</v>
      </c>
      <c r="D57" s="38" t="s">
        <v>194</v>
      </c>
      <c r="E57" s="39" t="s">
        <v>44</v>
      </c>
      <c r="F57" s="28">
        <v>2016</v>
      </c>
      <c r="G57" s="28"/>
      <c r="H57" s="35" t="s">
        <v>226</v>
      </c>
      <c r="I57" s="35"/>
      <c r="J57" s="36"/>
      <c r="K57" s="40"/>
      <c r="L57" s="40">
        <v>3.1</v>
      </c>
      <c r="M57" s="40"/>
    </row>
    <row r="58" spans="1:16" ht="15" thickBot="1">
      <c r="A58" s="214"/>
      <c r="B58" s="216" t="s">
        <v>730</v>
      </c>
      <c r="C58" s="215"/>
      <c r="D58" s="216" t="s">
        <v>732</v>
      </c>
      <c r="E58" s="28" t="s">
        <v>43</v>
      </c>
      <c r="F58" s="28">
        <v>2016</v>
      </c>
      <c r="G58" s="17"/>
      <c r="H58" s="213"/>
      <c r="I58" s="213"/>
      <c r="J58" s="213"/>
      <c r="K58" s="111"/>
      <c r="L58" s="112"/>
      <c r="M58" s="113"/>
    </row>
    <row r="59" spans="1:16" ht="16" thickBot="1">
      <c r="A59" s="34"/>
      <c r="B59" s="392" t="s">
        <v>74</v>
      </c>
      <c r="C59" s="393"/>
      <c r="D59" s="393"/>
      <c r="E59" s="393"/>
      <c r="F59" s="393"/>
      <c r="G59" s="393"/>
      <c r="H59" s="393"/>
      <c r="I59" s="393"/>
      <c r="J59" s="393"/>
      <c r="K59" s="43"/>
      <c r="L59" s="44"/>
      <c r="M59" s="45"/>
      <c r="N59" s="19"/>
    </row>
    <row r="60" spans="1:16">
      <c r="A60" s="6" t="s">
        <v>101</v>
      </c>
      <c r="B60" s="2"/>
      <c r="C60" s="2"/>
      <c r="D60" s="2" t="s">
        <v>181</v>
      </c>
      <c r="E60" s="12"/>
      <c r="F60" s="12"/>
      <c r="G60" s="12"/>
      <c r="H60" s="2"/>
      <c r="I60" s="2"/>
      <c r="J60" s="27"/>
      <c r="K60" s="41"/>
      <c r="L60" s="41"/>
      <c r="M60" s="41"/>
    </row>
    <row r="61" spans="1:16">
      <c r="A61" s="6" t="s">
        <v>102</v>
      </c>
      <c r="B61" s="2" t="s">
        <v>639</v>
      </c>
      <c r="C61" s="2"/>
      <c r="D61" s="2" t="s">
        <v>638</v>
      </c>
      <c r="E61" s="12" t="s">
        <v>286</v>
      </c>
      <c r="F61" s="12"/>
      <c r="G61" s="12" t="s">
        <v>640</v>
      </c>
      <c r="H61" s="2"/>
      <c r="I61" s="2"/>
      <c r="J61" s="27"/>
      <c r="K61" s="28"/>
      <c r="L61" s="28"/>
      <c r="M61" s="28"/>
    </row>
    <row r="62" spans="1:16">
      <c r="A62" s="6" t="s">
        <v>103</v>
      </c>
      <c r="B62" s="2"/>
      <c r="C62" s="2"/>
      <c r="D62" s="2" t="s">
        <v>98</v>
      </c>
      <c r="E62" s="12"/>
      <c r="F62" s="12"/>
      <c r="G62" s="12"/>
      <c r="H62" s="2"/>
      <c r="I62" s="2"/>
      <c r="J62" s="27"/>
      <c r="K62" s="28"/>
      <c r="L62" s="28"/>
      <c r="M62" s="28"/>
    </row>
    <row r="63" spans="1:16">
      <c r="A63" s="6" t="s">
        <v>104</v>
      </c>
      <c r="B63" s="2"/>
      <c r="C63" s="2"/>
      <c r="D63" s="2" t="s">
        <v>98</v>
      </c>
      <c r="E63" s="12"/>
      <c r="F63" s="12"/>
      <c r="G63" s="12"/>
      <c r="H63" s="2"/>
      <c r="I63" s="2"/>
      <c r="J63" s="27"/>
      <c r="K63" s="28"/>
      <c r="L63" s="28"/>
      <c r="M63" s="28"/>
    </row>
    <row r="64" spans="1:16">
      <c r="A64" s="6" t="s">
        <v>105</v>
      </c>
      <c r="B64" s="2"/>
      <c r="C64" s="2"/>
      <c r="D64" s="2" t="s">
        <v>98</v>
      </c>
      <c r="E64" s="12"/>
      <c r="F64" s="12"/>
      <c r="G64" s="12"/>
      <c r="H64" s="2"/>
      <c r="I64" s="2"/>
      <c r="J64" s="27"/>
      <c r="K64" s="28"/>
      <c r="L64" s="28"/>
      <c r="M64" s="28"/>
    </row>
    <row r="65" spans="1:13">
      <c r="A65" s="6" t="s">
        <v>106</v>
      </c>
      <c r="B65" s="2"/>
      <c r="C65" s="2"/>
      <c r="D65" s="2" t="s">
        <v>98</v>
      </c>
      <c r="E65" s="12"/>
      <c r="F65" s="12"/>
      <c r="G65" s="12"/>
      <c r="H65" s="2"/>
      <c r="I65" s="2"/>
      <c r="J65" s="27"/>
      <c r="K65" s="28"/>
      <c r="L65" s="28"/>
      <c r="M65" s="28"/>
    </row>
    <row r="66" spans="1:13">
      <c r="A66" s="6" t="s">
        <v>107</v>
      </c>
      <c r="B66" s="2"/>
      <c r="C66" s="2"/>
      <c r="D66" s="2" t="s">
        <v>98</v>
      </c>
      <c r="E66" s="12"/>
      <c r="F66" s="12"/>
      <c r="G66" s="12"/>
      <c r="H66" s="2"/>
      <c r="I66" s="2"/>
      <c r="J66" s="27"/>
      <c r="K66" s="28"/>
      <c r="L66" s="28"/>
      <c r="M66" s="28"/>
    </row>
    <row r="67" spans="1:13">
      <c r="A67" s="6" t="s">
        <v>108</v>
      </c>
      <c r="B67" s="2"/>
      <c r="C67" s="2"/>
      <c r="D67" s="2" t="s">
        <v>98</v>
      </c>
      <c r="E67" s="12"/>
      <c r="F67" s="12"/>
      <c r="G67" s="12"/>
      <c r="H67" s="2"/>
      <c r="I67" s="2"/>
      <c r="J67" s="27"/>
      <c r="K67" s="28"/>
      <c r="L67" s="28"/>
      <c r="M67" s="28"/>
    </row>
    <row r="68" spans="1:13">
      <c r="A68" s="6" t="s">
        <v>109</v>
      </c>
      <c r="B68" s="2"/>
      <c r="C68" s="2"/>
      <c r="D68" s="2" t="s">
        <v>98</v>
      </c>
      <c r="E68" s="12"/>
      <c r="F68" s="12"/>
      <c r="G68" s="12"/>
      <c r="H68" s="2"/>
      <c r="I68" s="2"/>
      <c r="J68" s="27"/>
      <c r="K68" s="28"/>
      <c r="L68" s="28"/>
      <c r="M68" s="28"/>
    </row>
    <row r="69" spans="1:13">
      <c r="B69" s="2"/>
      <c r="C69" s="2"/>
      <c r="D69" s="2"/>
      <c r="E69" s="12"/>
      <c r="F69" s="12"/>
      <c r="G69" s="12"/>
      <c r="H69" s="2"/>
      <c r="I69" s="2"/>
      <c r="J69" s="27"/>
      <c r="K69" s="28"/>
      <c r="L69" s="28"/>
      <c r="M69" s="28"/>
    </row>
    <row r="70" spans="1:13">
      <c r="B70" s="2"/>
      <c r="C70" s="2"/>
      <c r="D70" s="2"/>
      <c r="E70" s="12"/>
      <c r="F70" s="12"/>
      <c r="G70" s="12"/>
      <c r="H70" s="2"/>
      <c r="I70" s="2"/>
      <c r="J70" s="27"/>
      <c r="K70" s="28"/>
      <c r="L70" s="28"/>
      <c r="M70" s="28"/>
    </row>
    <row r="71" spans="1:13">
      <c r="B71" s="2" t="s">
        <v>650</v>
      </c>
      <c r="C71" s="2"/>
      <c r="D71" s="2" t="s">
        <v>649</v>
      </c>
      <c r="E71" s="12"/>
      <c r="F71" s="12"/>
      <c r="G71" s="12"/>
      <c r="H71" s="2"/>
      <c r="I71" s="2"/>
      <c r="J71" s="27"/>
      <c r="K71" s="28"/>
      <c r="L71" s="28"/>
      <c r="M71" s="28"/>
    </row>
    <row r="72" spans="1:13">
      <c r="B72" s="2"/>
      <c r="C72" s="2"/>
      <c r="D72" s="2"/>
      <c r="E72" s="12"/>
      <c r="F72" s="12"/>
      <c r="G72" s="12"/>
      <c r="H72" s="2"/>
      <c r="I72" s="2"/>
      <c r="J72" s="27"/>
      <c r="K72" s="28"/>
      <c r="L72" s="28"/>
      <c r="M72" s="28"/>
    </row>
    <row r="73" spans="1:13">
      <c r="B73" s="2"/>
      <c r="C73" s="282" t="s">
        <v>877</v>
      </c>
      <c r="D73" s="282" t="s">
        <v>876</v>
      </c>
      <c r="E73" s="12"/>
      <c r="F73" s="12"/>
      <c r="G73" s="12"/>
      <c r="H73" s="2"/>
      <c r="I73" s="2"/>
      <c r="J73" s="27"/>
      <c r="K73" s="28"/>
      <c r="L73" s="28"/>
      <c r="M73" s="28"/>
    </row>
    <row r="74" spans="1:13">
      <c r="B74" s="2"/>
      <c r="C74" s="2"/>
      <c r="D74" s="2"/>
      <c r="E74" s="12"/>
      <c r="F74" s="12"/>
      <c r="G74" s="12"/>
      <c r="H74" s="2"/>
      <c r="I74" s="2"/>
      <c r="J74" s="27"/>
      <c r="K74" s="28"/>
      <c r="L74" s="28"/>
      <c r="M74" s="28"/>
    </row>
    <row r="75" spans="1:13">
      <c r="B75" s="2"/>
      <c r="C75" s="2"/>
      <c r="D75" s="2"/>
      <c r="E75" s="12"/>
      <c r="F75" s="12"/>
      <c r="G75" s="12"/>
      <c r="H75" s="2"/>
      <c r="I75" s="2"/>
      <c r="J75" s="27"/>
      <c r="K75" s="28"/>
      <c r="L75" s="28"/>
      <c r="M75" s="28"/>
    </row>
    <row r="76" spans="1:13">
      <c r="B76" s="2"/>
      <c r="C76" s="2"/>
      <c r="D76" s="2"/>
      <c r="E76" s="12"/>
      <c r="F76" s="12"/>
      <c r="G76" s="12"/>
      <c r="H76" s="2"/>
      <c r="I76" s="2"/>
      <c r="J76" s="27"/>
      <c r="K76" s="28"/>
      <c r="L76" s="28"/>
      <c r="M76" s="28"/>
    </row>
  </sheetData>
  <mergeCells count="4">
    <mergeCell ref="B2:J2"/>
    <mergeCell ref="B34:J34"/>
    <mergeCell ref="B46:J46"/>
    <mergeCell ref="B59:J59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AF04DB-AECF-4C54-AC3B-4CE1B31EBD11}">
  <sheetPr codeName="Sheet4"/>
  <dimension ref="A1:D19"/>
  <sheetViews>
    <sheetView workbookViewId="0">
      <selection activeCell="D22" sqref="D22"/>
    </sheetView>
  </sheetViews>
  <sheetFormatPr defaultRowHeight="14.5"/>
  <cols>
    <col min="1" max="1" width="19.7265625" customWidth="1"/>
    <col min="2" max="2" width="21.26953125" customWidth="1"/>
    <col min="3" max="3" width="17.26953125" customWidth="1"/>
    <col min="4" max="4" width="122.26953125" customWidth="1"/>
  </cols>
  <sheetData>
    <row r="1" spans="1:4">
      <c r="C1" t="s">
        <v>159</v>
      </c>
    </row>
    <row r="2" spans="1:4">
      <c r="A2" t="s">
        <v>155</v>
      </c>
      <c r="B2" t="s">
        <v>158</v>
      </c>
      <c r="C2" t="s">
        <v>160</v>
      </c>
    </row>
    <row r="3" spans="1:4">
      <c r="A3" t="s">
        <v>156</v>
      </c>
      <c r="B3" t="s">
        <v>157</v>
      </c>
      <c r="C3" t="s">
        <v>160</v>
      </c>
    </row>
    <row r="5" spans="1:4">
      <c r="A5" t="s">
        <v>161</v>
      </c>
      <c r="B5" t="s">
        <v>162</v>
      </c>
    </row>
    <row r="6" spans="1:4">
      <c r="A6" t="s">
        <v>163</v>
      </c>
      <c r="B6" t="s">
        <v>164</v>
      </c>
    </row>
    <row r="9" spans="1:4">
      <c r="A9" t="s">
        <v>244</v>
      </c>
      <c r="D9" t="s">
        <v>679</v>
      </c>
    </row>
    <row r="11" spans="1:4">
      <c r="A11" t="s">
        <v>199</v>
      </c>
      <c r="B11" s="1" t="s">
        <v>202</v>
      </c>
      <c r="C11" s="23" t="s">
        <v>206</v>
      </c>
      <c r="D11" s="24" t="s">
        <v>208</v>
      </c>
    </row>
    <row r="12" spans="1:4">
      <c r="B12" s="1" t="s">
        <v>203</v>
      </c>
      <c r="C12" t="s">
        <v>205</v>
      </c>
      <c r="D12" s="24" t="s">
        <v>207</v>
      </c>
    </row>
    <row r="13" spans="1:4">
      <c r="B13" s="1" t="s">
        <v>204</v>
      </c>
      <c r="C13" t="s">
        <v>113</v>
      </c>
    </row>
    <row r="14" spans="1:4">
      <c r="A14" t="s">
        <v>171</v>
      </c>
    </row>
    <row r="15" spans="1:4">
      <c r="A15" s="22" t="s">
        <v>172</v>
      </c>
      <c r="B15" t="s">
        <v>173</v>
      </c>
    </row>
    <row r="16" spans="1:4">
      <c r="A16" s="22" t="s">
        <v>174</v>
      </c>
      <c r="B16" t="s">
        <v>175</v>
      </c>
      <c r="D16" t="s">
        <v>229</v>
      </c>
    </row>
    <row r="17" spans="1:4">
      <c r="A17" s="22" t="s">
        <v>176</v>
      </c>
      <c r="B17" t="s">
        <v>177</v>
      </c>
    </row>
    <row r="18" spans="1:4">
      <c r="A18" s="22" t="s">
        <v>200</v>
      </c>
      <c r="B18" t="s">
        <v>201</v>
      </c>
      <c r="D18" s="21" t="s">
        <v>223</v>
      </c>
    </row>
    <row r="19" spans="1:4">
      <c r="A19" s="22" t="s">
        <v>178</v>
      </c>
      <c r="B19" t="s">
        <v>179</v>
      </c>
    </row>
  </sheetData>
  <hyperlinks>
    <hyperlink ref="D11" r:id="rId1" xr:uid="{3E7BDA24-CBFB-4F89-A16E-5FBC5EF2AB9A}"/>
    <hyperlink ref="D12" r:id="rId2" xr:uid="{FC52A667-2EF8-4E50-B77A-8535BDA6CCA7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EFA92-B292-4C90-ABB9-1E0B9136A59E}">
  <dimension ref="A1:L34"/>
  <sheetViews>
    <sheetView topLeftCell="A9" workbookViewId="0">
      <selection activeCell="F21" sqref="F21"/>
    </sheetView>
  </sheetViews>
  <sheetFormatPr defaultRowHeight="14.5"/>
  <cols>
    <col min="1" max="1" width="25.81640625" customWidth="1"/>
    <col min="2" max="2" width="39.81640625" customWidth="1"/>
    <col min="4" max="4" width="27.26953125" customWidth="1"/>
    <col min="5" max="5" width="18.7265625" customWidth="1"/>
    <col min="6" max="6" width="28.7265625" customWidth="1"/>
    <col min="11" max="11" width="19.81640625" customWidth="1"/>
    <col min="12" max="12" width="26.26953125" customWidth="1"/>
  </cols>
  <sheetData>
    <row r="1" spans="1:12" ht="15" thickBot="1"/>
    <row r="2" spans="1:12" ht="15" thickBot="1">
      <c r="A2" s="9" t="s">
        <v>75</v>
      </c>
      <c r="B2" s="9" t="s">
        <v>309</v>
      </c>
      <c r="C2" s="9" t="s">
        <v>76</v>
      </c>
      <c r="D2" s="9" t="s">
        <v>77</v>
      </c>
      <c r="E2" s="9" t="s">
        <v>78</v>
      </c>
      <c r="F2" s="9" t="s">
        <v>22</v>
      </c>
      <c r="G2" s="7"/>
      <c r="H2" s="7"/>
      <c r="I2" s="7"/>
      <c r="J2" s="7"/>
      <c r="K2" s="9" t="s">
        <v>145</v>
      </c>
      <c r="L2" s="7" t="s">
        <v>149</v>
      </c>
    </row>
    <row r="3" spans="1:12">
      <c r="A3" s="4" t="s">
        <v>80</v>
      </c>
      <c r="B3" s="4"/>
      <c r="C3" s="4" t="s">
        <v>79</v>
      </c>
      <c r="D3" s="4" t="s">
        <v>81</v>
      </c>
      <c r="E3" s="4" t="s">
        <v>82</v>
      </c>
      <c r="F3" s="4" t="s">
        <v>83</v>
      </c>
      <c r="L3" s="1" t="s">
        <v>150</v>
      </c>
    </row>
    <row r="4" spans="1:12">
      <c r="A4" s="2" t="s">
        <v>84</v>
      </c>
      <c r="B4" s="2"/>
      <c r="C4" s="2" t="s">
        <v>79</v>
      </c>
      <c r="D4" s="2" t="s">
        <v>85</v>
      </c>
      <c r="E4" s="2" t="s">
        <v>87</v>
      </c>
      <c r="F4" s="2" t="s">
        <v>88</v>
      </c>
      <c r="G4" s="10" t="s">
        <v>86</v>
      </c>
      <c r="J4" t="s">
        <v>151</v>
      </c>
      <c r="K4" t="s">
        <v>152</v>
      </c>
      <c r="L4" t="s">
        <v>153</v>
      </c>
    </row>
    <row r="5" spans="1:12">
      <c r="A5" s="2" t="s">
        <v>169</v>
      </c>
      <c r="B5" s="2"/>
      <c r="C5" s="2" t="s">
        <v>166</v>
      </c>
      <c r="D5" s="2"/>
      <c r="E5" s="2" t="s">
        <v>167</v>
      </c>
      <c r="F5" s="2" t="s">
        <v>168</v>
      </c>
      <c r="K5" t="s">
        <v>154</v>
      </c>
    </row>
    <row r="6" spans="1:12">
      <c r="A6" s="2" t="s">
        <v>244</v>
      </c>
      <c r="B6" s="2" t="s">
        <v>412</v>
      </c>
      <c r="C6" s="2" t="s">
        <v>166</v>
      </c>
      <c r="D6" s="2" t="s">
        <v>267</v>
      </c>
      <c r="E6" s="4" t="s">
        <v>82</v>
      </c>
      <c r="F6" s="2" t="s">
        <v>244</v>
      </c>
    </row>
    <row r="7" spans="1:12" ht="15" thickBot="1">
      <c r="A7" s="2" t="s">
        <v>269</v>
      </c>
      <c r="B7" s="2" t="s">
        <v>409</v>
      </c>
      <c r="C7" s="2" t="s">
        <v>166</v>
      </c>
      <c r="D7" s="2" t="s">
        <v>270</v>
      </c>
      <c r="E7" s="4" t="s">
        <v>82</v>
      </c>
      <c r="F7" s="2" t="s">
        <v>271</v>
      </c>
    </row>
    <row r="8" spans="1:12" ht="15" thickBot="1">
      <c r="A8" s="2" t="s">
        <v>268</v>
      </c>
      <c r="B8" s="2" t="s">
        <v>411</v>
      </c>
      <c r="C8" s="2" t="s">
        <v>166</v>
      </c>
      <c r="D8" s="2" t="s">
        <v>270</v>
      </c>
      <c r="E8" s="4" t="s">
        <v>82</v>
      </c>
      <c r="F8" s="2" t="s">
        <v>271</v>
      </c>
      <c r="I8" s="8"/>
    </row>
    <row r="9" spans="1:12">
      <c r="A9" s="2" t="s">
        <v>410</v>
      </c>
      <c r="B9" s="2" t="s">
        <v>408</v>
      </c>
      <c r="C9" s="2" t="s">
        <v>166</v>
      </c>
      <c r="D9" s="2" t="s">
        <v>270</v>
      </c>
      <c r="E9" s="4" t="s">
        <v>82</v>
      </c>
      <c r="F9" s="2" t="s">
        <v>271</v>
      </c>
    </row>
    <row r="10" spans="1:12">
      <c r="A10" s="2" t="s">
        <v>308</v>
      </c>
      <c r="B10" s="2" t="s">
        <v>303</v>
      </c>
      <c r="C10" s="2" t="s">
        <v>79</v>
      </c>
      <c r="D10" s="2" t="s">
        <v>310</v>
      </c>
      <c r="E10" s="2" t="s">
        <v>311</v>
      </c>
      <c r="F10" s="2" t="s">
        <v>312</v>
      </c>
    </row>
    <row r="11" spans="1:12">
      <c r="A11" s="2" t="s">
        <v>394</v>
      </c>
      <c r="B11" s="2" t="s">
        <v>398</v>
      </c>
      <c r="C11" s="2" t="s">
        <v>79</v>
      </c>
      <c r="D11" s="2" t="s">
        <v>397</v>
      </c>
      <c r="E11" s="2" t="s">
        <v>396</v>
      </c>
      <c r="F11" s="2" t="s">
        <v>395</v>
      </c>
    </row>
    <row r="12" spans="1:12">
      <c r="A12" s="2" t="s">
        <v>405</v>
      </c>
      <c r="B12" s="2" t="s">
        <v>383</v>
      </c>
      <c r="C12" s="2" t="s">
        <v>79</v>
      </c>
      <c r="D12" s="2" t="s">
        <v>1212</v>
      </c>
      <c r="E12" s="2" t="s">
        <v>406</v>
      </c>
      <c r="F12" s="2" t="s">
        <v>407</v>
      </c>
    </row>
    <row r="13" spans="1:12">
      <c r="A13" s="2" t="s">
        <v>422</v>
      </c>
      <c r="B13" s="2"/>
      <c r="C13" s="2" t="s">
        <v>79</v>
      </c>
      <c r="D13" s="2" t="s">
        <v>432</v>
      </c>
      <c r="E13" s="2" t="s">
        <v>423</v>
      </c>
      <c r="F13" s="2" t="s">
        <v>423</v>
      </c>
    </row>
    <row r="14" spans="1:12">
      <c r="A14" s="2" t="s">
        <v>431</v>
      </c>
      <c r="B14" s="2"/>
      <c r="C14" s="2" t="s">
        <v>79</v>
      </c>
      <c r="D14" s="2" t="s">
        <v>432</v>
      </c>
      <c r="E14" s="2" t="s">
        <v>423</v>
      </c>
      <c r="F14" s="2" t="s">
        <v>423</v>
      </c>
    </row>
    <row r="15" spans="1:12">
      <c r="A15" s="2" t="s">
        <v>433</v>
      </c>
      <c r="B15" s="2"/>
      <c r="C15" s="2" t="s">
        <v>79</v>
      </c>
      <c r="D15" s="2" t="s">
        <v>434</v>
      </c>
      <c r="E15" s="2" t="s">
        <v>423</v>
      </c>
      <c r="F15" s="2" t="s">
        <v>423</v>
      </c>
    </row>
    <row r="16" spans="1:12">
      <c r="A16" s="2" t="s">
        <v>424</v>
      </c>
      <c r="B16" s="2" t="s">
        <v>404</v>
      </c>
      <c r="C16" s="2" t="s">
        <v>166</v>
      </c>
      <c r="D16" s="2"/>
      <c r="E16" s="2" t="s">
        <v>425</v>
      </c>
      <c r="F16" s="2" t="s">
        <v>407</v>
      </c>
    </row>
    <row r="17" spans="1:6">
      <c r="A17" s="2" t="s">
        <v>467</v>
      </c>
      <c r="B17" s="2" t="s">
        <v>202</v>
      </c>
      <c r="C17" s="2" t="s">
        <v>79</v>
      </c>
      <c r="D17" s="2" t="s">
        <v>468</v>
      </c>
      <c r="E17" s="2" t="s">
        <v>469</v>
      </c>
      <c r="F17" s="2" t="s">
        <v>407</v>
      </c>
    </row>
    <row r="18" spans="1:6">
      <c r="A18" s="2" t="s">
        <v>634</v>
      </c>
      <c r="B18" s="2"/>
      <c r="C18" s="2"/>
      <c r="D18" s="2" t="s">
        <v>635</v>
      </c>
      <c r="E18" s="2"/>
      <c r="F18" s="2"/>
    </row>
    <row r="19" spans="1:6">
      <c r="A19" s="174" t="s">
        <v>685</v>
      </c>
      <c r="B19" s="2" t="s">
        <v>687</v>
      </c>
      <c r="C19" s="2" t="s">
        <v>166</v>
      </c>
      <c r="D19" s="2"/>
      <c r="E19" s="2"/>
      <c r="F19" s="2" t="s">
        <v>686</v>
      </c>
    </row>
    <row r="20" spans="1:6">
      <c r="A20" s="217"/>
      <c r="B20" s="2"/>
      <c r="C20" s="2"/>
      <c r="D20" s="2"/>
      <c r="E20" s="2"/>
      <c r="F20" s="2"/>
    </row>
    <row r="21" spans="1:6">
      <c r="A21" s="217" t="s">
        <v>1226</v>
      </c>
      <c r="B21" s="2" t="s">
        <v>1227</v>
      </c>
      <c r="C21" s="2"/>
      <c r="D21" s="2" t="s">
        <v>1225</v>
      </c>
      <c r="E21" s="2" t="s">
        <v>87</v>
      </c>
      <c r="F21" s="2" t="s">
        <v>1224</v>
      </c>
    </row>
    <row r="22" spans="1:6">
      <c r="A22" s="175"/>
      <c r="B22" s="2"/>
      <c r="C22" s="2"/>
      <c r="D22" s="2"/>
      <c r="E22" s="2"/>
      <c r="F22" s="2"/>
    </row>
    <row r="23" spans="1:6">
      <c r="A23" s="2"/>
      <c r="B23" s="2"/>
      <c r="C23" s="2"/>
      <c r="D23" s="2"/>
      <c r="E23" s="2"/>
      <c r="F23" s="2"/>
    </row>
    <row r="27" spans="1:6" ht="15" thickBot="1"/>
    <row r="28" spans="1:6" ht="15" thickBot="1">
      <c r="A28" s="9" t="s">
        <v>459</v>
      </c>
    </row>
    <row r="29" spans="1:6">
      <c r="A29" t="s">
        <v>595</v>
      </c>
      <c r="B29" t="s">
        <v>596</v>
      </c>
      <c r="C29" t="s">
        <v>79</v>
      </c>
      <c r="D29" t="s">
        <v>655</v>
      </c>
      <c r="E29" t="s">
        <v>87</v>
      </c>
      <c r="F29" t="s">
        <v>597</v>
      </c>
    </row>
    <row r="30" spans="1:6">
      <c r="B30" t="s">
        <v>648</v>
      </c>
      <c r="C30" t="s">
        <v>79</v>
      </c>
      <c r="D30" t="s">
        <v>655</v>
      </c>
      <c r="E30" t="s">
        <v>87</v>
      </c>
      <c r="F30" t="s">
        <v>597</v>
      </c>
    </row>
    <row r="34" spans="1:4">
      <c r="A34" t="s">
        <v>646</v>
      </c>
      <c r="D34" s="161" t="s">
        <v>647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3FB2A1-A45B-4F63-812F-0E522282237C}">
  <sheetPr>
    <tabColor rgb="FF7030A0"/>
  </sheetPr>
  <dimension ref="A1:L48"/>
  <sheetViews>
    <sheetView zoomScale="85" zoomScaleNormal="85" workbookViewId="0">
      <pane ySplit="1" topLeftCell="A20" activePane="bottomLeft" state="frozen"/>
      <selection pane="bottomLeft" activeCell="H21" sqref="H21"/>
    </sheetView>
  </sheetViews>
  <sheetFormatPr defaultRowHeight="18.5"/>
  <cols>
    <col min="1" max="1" width="3.1796875" customWidth="1"/>
    <col min="2" max="2" width="12.453125" style="117" customWidth="1"/>
    <col min="3" max="3" width="8.453125" style="60" customWidth="1"/>
    <col min="4" max="4" width="9" style="60" customWidth="1"/>
    <col min="5" max="5" width="8.26953125" style="60" customWidth="1"/>
    <col min="6" max="6" width="24.1796875" customWidth="1"/>
    <col min="7" max="7" width="54.1796875" customWidth="1"/>
    <col min="8" max="8" width="13.54296875" customWidth="1"/>
    <col min="9" max="9" width="20.26953125" customWidth="1"/>
    <col min="10" max="10" width="25.81640625" customWidth="1"/>
    <col min="11" max="11" width="17.1796875" customWidth="1"/>
  </cols>
  <sheetData>
    <row r="1" spans="1:12" s="298" customFormat="1">
      <c r="A1" s="298" t="s">
        <v>1117</v>
      </c>
      <c r="B1" s="297" t="s">
        <v>675</v>
      </c>
      <c r="C1" s="297" t="s">
        <v>236</v>
      </c>
      <c r="D1" s="297" t="s">
        <v>1096</v>
      </c>
      <c r="E1" s="297" t="s">
        <v>1216</v>
      </c>
      <c r="F1" s="298" t="s">
        <v>674</v>
      </c>
      <c r="G1" s="298" t="s">
        <v>233</v>
      </c>
      <c r="H1" s="298" t="s">
        <v>21</v>
      </c>
      <c r="I1" s="298" t="s">
        <v>676</v>
      </c>
      <c r="J1" s="298" t="s">
        <v>1094</v>
      </c>
      <c r="K1" s="298" t="s">
        <v>1039</v>
      </c>
      <c r="L1" s="298" t="s">
        <v>1092</v>
      </c>
    </row>
    <row r="2" spans="1:12">
      <c r="A2">
        <v>1</v>
      </c>
      <c r="B2" s="117" t="s">
        <v>460</v>
      </c>
      <c r="C2" s="60" t="s">
        <v>286</v>
      </c>
      <c r="D2" s="60" t="s">
        <v>669</v>
      </c>
      <c r="F2" t="s">
        <v>465</v>
      </c>
      <c r="G2" t="s">
        <v>461</v>
      </c>
      <c r="K2" t="s">
        <v>461</v>
      </c>
    </row>
    <row r="3" spans="1:12">
      <c r="A3">
        <v>1</v>
      </c>
      <c r="B3" s="117" t="s">
        <v>460</v>
      </c>
      <c r="C3" s="60" t="s">
        <v>286</v>
      </c>
      <c r="D3" s="60" t="s">
        <v>669</v>
      </c>
      <c r="F3" t="s">
        <v>466</v>
      </c>
      <c r="G3" t="s">
        <v>462</v>
      </c>
      <c r="K3" t="s">
        <v>462</v>
      </c>
    </row>
    <row r="4" spans="1:12">
      <c r="A4">
        <v>1</v>
      </c>
      <c r="B4" s="117" t="s">
        <v>460</v>
      </c>
      <c r="C4" s="60" t="s">
        <v>286</v>
      </c>
      <c r="D4" s="60" t="s">
        <v>669</v>
      </c>
      <c r="F4" t="s">
        <v>607</v>
      </c>
      <c r="G4" t="s">
        <v>624</v>
      </c>
      <c r="K4" t="s">
        <v>624</v>
      </c>
    </row>
    <row r="5" spans="1:12">
      <c r="A5">
        <v>1</v>
      </c>
      <c r="B5" s="117" t="s">
        <v>460</v>
      </c>
      <c r="C5" s="60" t="s">
        <v>286</v>
      </c>
      <c r="D5" s="60" t="s">
        <v>669</v>
      </c>
      <c r="F5" t="s">
        <v>626</v>
      </c>
      <c r="G5" t="s">
        <v>623</v>
      </c>
      <c r="K5" t="s">
        <v>623</v>
      </c>
    </row>
    <row r="6" spans="1:12">
      <c r="A6">
        <v>1</v>
      </c>
      <c r="B6" s="117" t="s">
        <v>460</v>
      </c>
      <c r="C6" s="60" t="s">
        <v>286</v>
      </c>
      <c r="D6" s="60" t="s">
        <v>669</v>
      </c>
      <c r="F6" t="s">
        <v>627</v>
      </c>
      <c r="G6" t="s">
        <v>622</v>
      </c>
      <c r="K6" t="s">
        <v>622</v>
      </c>
    </row>
    <row r="7" spans="1:12">
      <c r="A7">
        <v>0</v>
      </c>
      <c r="B7" s="117" t="s">
        <v>460</v>
      </c>
      <c r="C7" s="60" t="s">
        <v>672</v>
      </c>
      <c r="D7" s="60" t="s">
        <v>673</v>
      </c>
    </row>
    <row r="8" spans="1:12">
      <c r="A8">
        <v>1</v>
      </c>
      <c r="B8" s="117" t="s">
        <v>460</v>
      </c>
      <c r="C8" s="60" t="s">
        <v>672</v>
      </c>
      <c r="D8" s="60" t="s">
        <v>673</v>
      </c>
    </row>
    <row r="9" spans="1:12">
      <c r="A9">
        <v>1</v>
      </c>
      <c r="B9" s="117" t="s">
        <v>460</v>
      </c>
      <c r="C9" s="60" t="s">
        <v>672</v>
      </c>
      <c r="D9" s="60" t="s">
        <v>673</v>
      </c>
    </row>
    <row r="10" spans="1:12">
      <c r="A10">
        <v>1</v>
      </c>
      <c r="B10" s="117" t="s">
        <v>460</v>
      </c>
      <c r="C10" s="60" t="s">
        <v>672</v>
      </c>
      <c r="D10" s="60" t="s">
        <v>673</v>
      </c>
    </row>
    <row r="11" spans="1:12">
      <c r="A11">
        <v>1</v>
      </c>
      <c r="B11" s="117" t="s">
        <v>460</v>
      </c>
      <c r="C11" s="60" t="s">
        <v>584</v>
      </c>
      <c r="D11" s="60" t="s">
        <v>669</v>
      </c>
      <c r="F11" t="s">
        <v>885</v>
      </c>
      <c r="G11" s="135" t="s">
        <v>884</v>
      </c>
      <c r="K11" t="s">
        <v>1043</v>
      </c>
    </row>
    <row r="12" spans="1:12">
      <c r="A12">
        <v>1</v>
      </c>
      <c r="B12" s="117" t="s">
        <v>460</v>
      </c>
      <c r="C12" s="60" t="s">
        <v>584</v>
      </c>
      <c r="D12" s="60" t="s">
        <v>669</v>
      </c>
      <c r="F12" t="s">
        <v>886</v>
      </c>
      <c r="G12" t="s">
        <v>1097</v>
      </c>
      <c r="K12" t="s">
        <v>1099</v>
      </c>
      <c r="L12" t="s">
        <v>1098</v>
      </c>
    </row>
    <row r="13" spans="1:12">
      <c r="A13">
        <v>1</v>
      </c>
      <c r="B13" s="117" t="s">
        <v>460</v>
      </c>
      <c r="C13" s="60" t="s">
        <v>1089</v>
      </c>
      <c r="D13" s="60" t="s">
        <v>669</v>
      </c>
      <c r="F13" t="s">
        <v>1095</v>
      </c>
      <c r="G13" t="s">
        <v>1090</v>
      </c>
      <c r="K13" t="s">
        <v>1093</v>
      </c>
      <c r="L13" t="s">
        <v>1091</v>
      </c>
    </row>
    <row r="18" spans="1:11" s="154" customFormat="1">
      <c r="A18" s="154">
        <v>0</v>
      </c>
      <c r="B18" s="209" t="s">
        <v>464</v>
      </c>
      <c r="C18" s="210" t="s">
        <v>286</v>
      </c>
      <c r="D18" s="210" t="s">
        <v>669</v>
      </c>
      <c r="E18" s="210"/>
      <c r="F18" s="154" t="s">
        <v>471</v>
      </c>
      <c r="G18" s="212" t="s">
        <v>470</v>
      </c>
    </row>
    <row r="19" spans="1:11" s="154" customFormat="1">
      <c r="A19" s="154">
        <v>0</v>
      </c>
      <c r="B19" s="209" t="s">
        <v>464</v>
      </c>
      <c r="C19" s="210" t="s">
        <v>286</v>
      </c>
      <c r="D19" s="210" t="s">
        <v>669</v>
      </c>
      <c r="E19" s="210"/>
      <c r="F19" s="154" t="s">
        <v>473</v>
      </c>
      <c r="G19" s="212" t="s">
        <v>472</v>
      </c>
    </row>
    <row r="20" spans="1:11">
      <c r="A20" s="154">
        <v>0</v>
      </c>
      <c r="B20" s="249" t="s">
        <v>464</v>
      </c>
      <c r="C20" s="250" t="s">
        <v>584</v>
      </c>
      <c r="D20" s="250" t="s">
        <v>669</v>
      </c>
      <c r="E20" s="250"/>
      <c r="F20" s="251" t="s">
        <v>471</v>
      </c>
      <c r="G20" s="251" t="s">
        <v>583</v>
      </c>
      <c r="H20" s="251" t="s">
        <v>636</v>
      </c>
      <c r="I20" s="251" t="s">
        <v>658</v>
      </c>
    </row>
    <row r="21" spans="1:11">
      <c r="A21" s="154">
        <v>1</v>
      </c>
      <c r="B21" s="117" t="s">
        <v>464</v>
      </c>
      <c r="C21" s="60" t="s">
        <v>584</v>
      </c>
      <c r="D21" s="60" t="s">
        <v>669</v>
      </c>
      <c r="E21" s="60" t="s">
        <v>45</v>
      </c>
      <c r="F21" t="s">
        <v>726</v>
      </c>
      <c r="G21" t="s">
        <v>722</v>
      </c>
      <c r="H21" t="s">
        <v>724</v>
      </c>
      <c r="I21" t="s">
        <v>723</v>
      </c>
    </row>
    <row r="22" spans="1:11">
      <c r="A22" s="154">
        <v>0</v>
      </c>
      <c r="B22" s="209" t="s">
        <v>464</v>
      </c>
      <c r="C22" s="210" t="s">
        <v>584</v>
      </c>
      <c r="D22" s="210" t="s">
        <v>669</v>
      </c>
      <c r="E22" s="210"/>
      <c r="F22" s="154" t="s">
        <v>628</v>
      </c>
      <c r="G22" s="154" t="s">
        <v>630</v>
      </c>
      <c r="H22" s="154" t="s">
        <v>637</v>
      </c>
      <c r="I22" s="154" t="s">
        <v>659</v>
      </c>
      <c r="J22" s="211" t="s">
        <v>651</v>
      </c>
    </row>
    <row r="23" spans="1:11">
      <c r="A23" s="154">
        <v>0</v>
      </c>
      <c r="B23" s="249" t="s">
        <v>464</v>
      </c>
      <c r="C23" s="250" t="s">
        <v>584</v>
      </c>
      <c r="D23" s="250" t="s">
        <v>668</v>
      </c>
      <c r="E23" s="250"/>
      <c r="F23" s="251" t="s">
        <v>670</v>
      </c>
      <c r="G23" s="251" t="s">
        <v>667</v>
      </c>
      <c r="H23" s="251" t="s">
        <v>671</v>
      </c>
      <c r="I23" s="251" t="s">
        <v>772</v>
      </c>
      <c r="J23" s="14"/>
    </row>
    <row r="24" spans="1:11">
      <c r="A24" s="154">
        <v>0</v>
      </c>
      <c r="B24" s="249" t="s">
        <v>464</v>
      </c>
      <c r="C24" s="250" t="s">
        <v>584</v>
      </c>
      <c r="D24" s="250" t="s">
        <v>669</v>
      </c>
      <c r="E24" s="250"/>
      <c r="F24" s="251" t="s">
        <v>1029</v>
      </c>
      <c r="G24" s="251" t="s">
        <v>1028</v>
      </c>
      <c r="H24" s="251" t="s">
        <v>1019</v>
      </c>
      <c r="I24" s="251" t="s">
        <v>1030</v>
      </c>
      <c r="J24" s="14"/>
    </row>
    <row r="25" spans="1:11">
      <c r="A25" s="154">
        <v>1</v>
      </c>
      <c r="B25" s="117" t="s">
        <v>464</v>
      </c>
      <c r="C25" s="60" t="s">
        <v>584</v>
      </c>
      <c r="D25" s="60" t="s">
        <v>669</v>
      </c>
      <c r="E25" s="60" t="s">
        <v>45</v>
      </c>
      <c r="F25" s="354" t="s">
        <v>1207</v>
      </c>
      <c r="G25" t="s">
        <v>1036</v>
      </c>
      <c r="H25" s="286" t="s">
        <v>1037</v>
      </c>
      <c r="I25" t="s">
        <v>1038</v>
      </c>
      <c r="J25" s="295" t="s">
        <v>1031</v>
      </c>
    </row>
    <row r="26" spans="1:11">
      <c r="A26" s="154">
        <v>1</v>
      </c>
      <c r="B26" s="117" t="s">
        <v>464</v>
      </c>
      <c r="C26" s="60" t="s">
        <v>584</v>
      </c>
      <c r="D26" s="60" t="s">
        <v>669</v>
      </c>
      <c r="E26" s="60" t="s">
        <v>92</v>
      </c>
      <c r="F26" t="s">
        <v>888</v>
      </c>
      <c r="G26" t="s">
        <v>1032</v>
      </c>
      <c r="H26" s="286" t="s">
        <v>1035</v>
      </c>
      <c r="I26" t="s">
        <v>1080</v>
      </c>
      <c r="J26" s="14" t="s">
        <v>1034</v>
      </c>
      <c r="K26" t="s">
        <v>1033</v>
      </c>
    </row>
    <row r="27" spans="1:11">
      <c r="A27" s="154">
        <v>0</v>
      </c>
      <c r="B27" s="304" t="s">
        <v>1042</v>
      </c>
      <c r="C27" s="305" t="s">
        <v>584</v>
      </c>
      <c r="D27" s="305" t="s">
        <v>669</v>
      </c>
      <c r="E27" s="305"/>
      <c r="F27" s="223" t="s">
        <v>1041</v>
      </c>
      <c r="G27" s="306"/>
      <c r="H27" s="223" t="s">
        <v>1040</v>
      </c>
      <c r="I27" s="223"/>
      <c r="J27" s="307"/>
    </row>
    <row r="28" spans="1:11">
      <c r="A28" s="154">
        <v>0</v>
      </c>
      <c r="B28" s="304" t="s">
        <v>464</v>
      </c>
      <c r="C28" s="305" t="s">
        <v>1089</v>
      </c>
      <c r="D28" s="305" t="s">
        <v>669</v>
      </c>
      <c r="E28" s="305"/>
      <c r="F28" s="223" t="s">
        <v>1029</v>
      </c>
      <c r="G28" s="306" t="s">
        <v>1111</v>
      </c>
      <c r="H28" s="223" t="s">
        <v>1112</v>
      </c>
      <c r="I28" s="223" t="s">
        <v>1113</v>
      </c>
      <c r="J28" s="307" t="s">
        <v>1114</v>
      </c>
    </row>
    <row r="29" spans="1:11">
      <c r="A29" s="154">
        <v>0</v>
      </c>
      <c r="B29" s="304" t="s">
        <v>464</v>
      </c>
      <c r="C29" s="305" t="s">
        <v>1089</v>
      </c>
      <c r="D29" s="305" t="s">
        <v>669</v>
      </c>
      <c r="E29" s="305"/>
      <c r="F29" s="223" t="s">
        <v>1029</v>
      </c>
      <c r="G29" s="306" t="s">
        <v>1111</v>
      </c>
      <c r="H29" s="223" t="s">
        <v>1128</v>
      </c>
      <c r="I29" s="223" t="s">
        <v>1126</v>
      </c>
      <c r="J29" s="307" t="s">
        <v>1127</v>
      </c>
    </row>
    <row r="30" spans="1:11">
      <c r="A30" s="154">
        <v>0</v>
      </c>
      <c r="B30" s="304" t="s">
        <v>464</v>
      </c>
      <c r="C30" s="305" t="s">
        <v>1089</v>
      </c>
      <c r="D30" s="305" t="s">
        <v>669</v>
      </c>
      <c r="E30" s="305"/>
      <c r="F30" s="223" t="s">
        <v>1133</v>
      </c>
      <c r="G30" s="306" t="s">
        <v>1111</v>
      </c>
      <c r="H30" s="223" t="s">
        <v>1134</v>
      </c>
      <c r="I30" s="223" t="s">
        <v>1132</v>
      </c>
      <c r="J30" s="14"/>
    </row>
    <row r="31" spans="1:11" s="355" customFormat="1">
      <c r="A31" s="355">
        <v>0</v>
      </c>
      <c r="B31" s="356" t="s">
        <v>464</v>
      </c>
      <c r="C31" s="357" t="s">
        <v>1089</v>
      </c>
      <c r="D31" s="357" t="s">
        <v>669</v>
      </c>
      <c r="E31" s="357"/>
      <c r="F31" s="355" t="s">
        <v>1139</v>
      </c>
      <c r="G31" s="359" t="s">
        <v>1111</v>
      </c>
      <c r="H31" s="355" t="s">
        <v>1137</v>
      </c>
      <c r="I31" s="369" t="s">
        <v>1136</v>
      </c>
      <c r="J31" s="358"/>
    </row>
    <row r="32" spans="1:11" s="355" customFormat="1">
      <c r="A32" s="355">
        <v>0</v>
      </c>
      <c r="B32" s="356" t="s">
        <v>464</v>
      </c>
      <c r="C32" s="357" t="s">
        <v>1089</v>
      </c>
      <c r="D32" s="357" t="s">
        <v>669</v>
      </c>
      <c r="E32" s="357"/>
      <c r="F32" s="355" t="s">
        <v>1133</v>
      </c>
      <c r="G32" s="359" t="s">
        <v>1111</v>
      </c>
      <c r="H32" s="355" t="s">
        <v>1135</v>
      </c>
      <c r="I32" s="369" t="s">
        <v>1138</v>
      </c>
      <c r="J32" s="358"/>
    </row>
    <row r="33" spans="1:10" s="355" customFormat="1">
      <c r="A33" s="355">
        <v>0</v>
      </c>
      <c r="B33" s="356" t="s">
        <v>1129</v>
      </c>
      <c r="C33" s="357" t="s">
        <v>1089</v>
      </c>
      <c r="D33" s="357" t="s">
        <v>669</v>
      </c>
      <c r="E33" s="357"/>
      <c r="F33" s="355" t="s">
        <v>1131</v>
      </c>
      <c r="G33" s="359" t="s">
        <v>1130</v>
      </c>
      <c r="J33" s="358"/>
    </row>
    <row r="34" spans="1:10" s="355" customFormat="1">
      <c r="A34" s="355">
        <v>0</v>
      </c>
      <c r="B34" s="356" t="s">
        <v>464</v>
      </c>
      <c r="C34" s="357" t="s">
        <v>1089</v>
      </c>
      <c r="D34" s="357" t="s">
        <v>669</v>
      </c>
      <c r="E34" s="357"/>
      <c r="F34" s="355" t="s">
        <v>1149</v>
      </c>
      <c r="G34" s="359" t="s">
        <v>1156</v>
      </c>
      <c r="I34" s="355" t="s">
        <v>1150</v>
      </c>
      <c r="J34" s="358"/>
    </row>
    <row r="35" spans="1:10">
      <c r="A35" s="154">
        <v>0</v>
      </c>
      <c r="B35" s="304" t="s">
        <v>464</v>
      </c>
      <c r="C35" s="305" t="s">
        <v>584</v>
      </c>
      <c r="D35" s="305" t="s">
        <v>669</v>
      </c>
      <c r="E35" s="305"/>
      <c r="F35" s="360" t="s">
        <v>1160</v>
      </c>
      <c r="G35" s="363" t="s">
        <v>1157</v>
      </c>
      <c r="H35" s="223" t="s">
        <v>1158</v>
      </c>
      <c r="I35" s="223" t="s">
        <v>1159</v>
      </c>
      <c r="J35" s="307"/>
    </row>
    <row r="36" spans="1:10">
      <c r="A36" s="360">
        <v>1</v>
      </c>
      <c r="B36" s="361" t="s">
        <v>464</v>
      </c>
      <c r="C36" s="362" t="s">
        <v>1089</v>
      </c>
      <c r="D36" s="362" t="s">
        <v>669</v>
      </c>
      <c r="E36" s="362" t="s">
        <v>92</v>
      </c>
      <c r="F36" s="360" t="s">
        <v>1213</v>
      </c>
      <c r="G36" s="363" t="s">
        <v>1215</v>
      </c>
      <c r="H36" s="360" t="s">
        <v>1214</v>
      </c>
      <c r="I36" s="360"/>
      <c r="J36" s="307"/>
    </row>
    <row r="37" spans="1:10" s="360" customFormat="1">
      <c r="A37" s="360">
        <v>1</v>
      </c>
      <c r="B37" s="361" t="s">
        <v>464</v>
      </c>
      <c r="C37" s="362" t="s">
        <v>202</v>
      </c>
      <c r="D37" s="362" t="s">
        <v>669</v>
      </c>
      <c r="E37" s="362" t="s">
        <v>45</v>
      </c>
      <c r="F37" s="360" t="s">
        <v>1262</v>
      </c>
      <c r="G37" s="363" t="s">
        <v>1261</v>
      </c>
      <c r="H37" s="360" t="s">
        <v>1263</v>
      </c>
      <c r="J37" s="295"/>
    </row>
    <row r="38" spans="1:10">
      <c r="A38" s="154"/>
      <c r="G38" s="286"/>
      <c r="J38" s="14"/>
    </row>
    <row r="40" spans="1:10">
      <c r="A40">
        <v>0</v>
      </c>
      <c r="B40" s="117" t="s">
        <v>588</v>
      </c>
      <c r="C40" s="60" t="s">
        <v>286</v>
      </c>
      <c r="D40" s="60" t="s">
        <v>669</v>
      </c>
      <c r="F40" t="s">
        <v>625</v>
      </c>
      <c r="G40" t="s">
        <v>677</v>
      </c>
      <c r="H40" t="s">
        <v>677</v>
      </c>
    </row>
    <row r="41" spans="1:10">
      <c r="A41">
        <v>1</v>
      </c>
      <c r="B41" s="117" t="s">
        <v>588</v>
      </c>
      <c r="C41" s="60" t="s">
        <v>584</v>
      </c>
      <c r="D41" s="60" t="s">
        <v>669</v>
      </c>
      <c r="F41" t="s">
        <v>625</v>
      </c>
      <c r="G41" t="s">
        <v>629</v>
      </c>
      <c r="H41" t="s">
        <v>629</v>
      </c>
    </row>
    <row r="42" spans="1:10">
      <c r="A42">
        <v>1</v>
      </c>
      <c r="B42" s="117" t="s">
        <v>588</v>
      </c>
      <c r="C42" s="60" t="s">
        <v>678</v>
      </c>
      <c r="F42" t="s">
        <v>1119</v>
      </c>
      <c r="G42" t="s">
        <v>680</v>
      </c>
      <c r="H42" t="s">
        <v>680</v>
      </c>
    </row>
    <row r="43" spans="1:10">
      <c r="A43">
        <v>1</v>
      </c>
      <c r="B43" s="117" t="s">
        <v>588</v>
      </c>
      <c r="C43" s="60" t="s">
        <v>584</v>
      </c>
      <c r="D43" s="60" t="s">
        <v>669</v>
      </c>
      <c r="F43" t="s">
        <v>1118</v>
      </c>
      <c r="G43" t="s">
        <v>1115</v>
      </c>
      <c r="H43" t="s">
        <v>1116</v>
      </c>
    </row>
    <row r="45" spans="1:10">
      <c r="A45">
        <v>1</v>
      </c>
      <c r="B45" s="117" t="s">
        <v>1254</v>
      </c>
      <c r="C45" s="60" t="s">
        <v>202</v>
      </c>
      <c r="F45" t="s">
        <v>1253</v>
      </c>
      <c r="G45" t="s">
        <v>1251</v>
      </c>
      <c r="H45" t="s">
        <v>1252</v>
      </c>
    </row>
    <row r="46" spans="1:10">
      <c r="G46" s="263"/>
    </row>
    <row r="48" spans="1:10">
      <c r="G48" s="286"/>
    </row>
  </sheetData>
  <autoFilter ref="A1:L13" xr:uid="{A63FB2A1-A45B-4F63-812F-0E522282237C}"/>
  <phoneticPr fontId="52" type="noConversion"/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A586C-BCEB-4687-AA9F-5355559C63EA}">
  <sheetPr codeName="Sheet11"/>
  <dimension ref="A1:Q117"/>
  <sheetViews>
    <sheetView zoomScaleNormal="100" workbookViewId="0">
      <pane xSplit="2" ySplit="8" topLeftCell="E55" activePane="bottomRight" state="frozen"/>
      <selection pane="topRight" activeCell="C1" sqref="C1"/>
      <selection pane="bottomLeft" activeCell="A8" sqref="A8"/>
      <selection pane="bottomRight" activeCell="G53" sqref="G53"/>
    </sheetView>
  </sheetViews>
  <sheetFormatPr defaultRowHeight="14.5"/>
  <cols>
    <col min="1" max="1" width="4.26953125" customWidth="1"/>
    <col min="2" max="2" width="22.54296875" customWidth="1"/>
    <col min="3" max="3" width="41.453125" customWidth="1"/>
    <col min="4" max="4" width="45.81640625" customWidth="1"/>
    <col min="5" max="7" width="45.1796875" customWidth="1"/>
    <col min="8" max="8" width="42.1796875" customWidth="1"/>
    <col min="9" max="9" width="47.1796875" customWidth="1"/>
    <col min="10" max="10" width="46" bestFit="1" customWidth="1"/>
    <col min="11" max="11" width="36.1796875" customWidth="1"/>
    <col min="12" max="12" width="13.54296875" customWidth="1"/>
  </cols>
  <sheetData>
    <row r="1" spans="1:11" ht="15" hidden="1" customHeight="1">
      <c r="B1" t="s">
        <v>663</v>
      </c>
      <c r="C1" t="s">
        <v>502</v>
      </c>
      <c r="E1" t="s">
        <v>501</v>
      </c>
      <c r="K1" t="s">
        <v>503</v>
      </c>
    </row>
    <row r="2" spans="1:11" ht="15" customHeight="1">
      <c r="B2" s="120" t="s">
        <v>482</v>
      </c>
      <c r="C2" s="119" t="s">
        <v>458</v>
      </c>
    </row>
    <row r="3" spans="1:11" ht="15" customHeight="1">
      <c r="B3" s="120" t="s">
        <v>481</v>
      </c>
      <c r="C3" s="119" t="s">
        <v>480</v>
      </c>
      <c r="E3" t="s">
        <v>486</v>
      </c>
      <c r="K3" t="s">
        <v>504</v>
      </c>
    </row>
    <row r="4" spans="1:11" ht="15" customHeight="1">
      <c r="B4" s="120" t="s">
        <v>483</v>
      </c>
      <c r="C4" s="119" t="s">
        <v>484</v>
      </c>
      <c r="E4" t="s">
        <v>485</v>
      </c>
      <c r="K4" t="s">
        <v>505</v>
      </c>
    </row>
    <row r="5" spans="1:11" ht="15" customHeight="1">
      <c r="B5" s="120" t="s">
        <v>771</v>
      </c>
      <c r="D5" t="s">
        <v>1015</v>
      </c>
      <c r="J5" s="119"/>
    </row>
    <row r="6" spans="1:11" ht="15.75" customHeight="1">
      <c r="B6" s="120" t="s">
        <v>883</v>
      </c>
      <c r="C6" s="119"/>
      <c r="D6" s="119" t="s">
        <v>1014</v>
      </c>
      <c r="E6" s="119"/>
      <c r="F6" s="119"/>
      <c r="G6" s="119"/>
      <c r="H6" s="119"/>
      <c r="I6" s="119"/>
      <c r="J6" s="120"/>
    </row>
    <row r="7" spans="1:11" ht="19" thickBot="1">
      <c r="B7" s="120"/>
      <c r="C7" s="425" t="s">
        <v>1164</v>
      </c>
      <c r="D7" s="425"/>
      <c r="E7" s="425"/>
      <c r="F7" s="426" t="s">
        <v>33</v>
      </c>
      <c r="G7" s="427"/>
      <c r="H7" s="426"/>
      <c r="I7" s="119"/>
      <c r="J7" s="120"/>
    </row>
    <row r="8" spans="1:11" ht="19" thickBot="1">
      <c r="B8" s="346" t="s">
        <v>489</v>
      </c>
      <c r="C8" s="345" t="s">
        <v>1178</v>
      </c>
      <c r="D8" s="345" t="s">
        <v>1177</v>
      </c>
      <c r="E8" s="345" t="s">
        <v>1179</v>
      </c>
      <c r="F8" s="345" t="s">
        <v>1178</v>
      </c>
      <c r="G8" s="345" t="s">
        <v>1258</v>
      </c>
      <c r="H8" s="345" t="s">
        <v>1179</v>
      </c>
      <c r="I8" s="313" t="s">
        <v>1192</v>
      </c>
      <c r="J8" s="313" t="s">
        <v>769</v>
      </c>
    </row>
    <row r="9" spans="1:11">
      <c r="B9" s="173" t="s">
        <v>487</v>
      </c>
      <c r="C9" s="172" t="s">
        <v>488</v>
      </c>
      <c r="D9" s="172" t="s">
        <v>488</v>
      </c>
      <c r="E9" s="172" t="s">
        <v>1204</v>
      </c>
      <c r="F9" s="370" t="s">
        <v>1205</v>
      </c>
      <c r="G9" s="370" t="s">
        <v>1205</v>
      </c>
      <c r="H9" s="378" t="s">
        <v>1206</v>
      </c>
      <c r="I9" s="172" t="s">
        <v>488</v>
      </c>
      <c r="J9" s="172" t="s">
        <v>488</v>
      </c>
      <c r="K9" s="2"/>
    </row>
    <row r="10" spans="1:11">
      <c r="B10" s="121" t="s">
        <v>451</v>
      </c>
      <c r="C10" s="122" t="s">
        <v>881</v>
      </c>
      <c r="D10" s="122" t="s">
        <v>881</v>
      </c>
      <c r="E10" s="122" t="s">
        <v>880</v>
      </c>
      <c r="F10" s="371" t="s">
        <v>880</v>
      </c>
      <c r="G10" s="371" t="s">
        <v>880</v>
      </c>
      <c r="H10" s="379" t="s">
        <v>880</v>
      </c>
      <c r="I10" s="122" t="s">
        <v>1125</v>
      </c>
      <c r="J10" s="122" t="s">
        <v>881</v>
      </c>
      <c r="K10" s="2"/>
    </row>
    <row r="11" spans="1:11">
      <c r="B11" s="123" t="s">
        <v>490</v>
      </c>
      <c r="C11" s="122" t="s">
        <v>491</v>
      </c>
      <c r="D11" s="122" t="s">
        <v>491</v>
      </c>
      <c r="E11" s="122" t="s">
        <v>491</v>
      </c>
      <c r="F11" s="371" t="s">
        <v>491</v>
      </c>
      <c r="G11" s="371" t="s">
        <v>491</v>
      </c>
      <c r="H11" s="379" t="s">
        <v>491</v>
      </c>
      <c r="I11" s="122" t="s">
        <v>281</v>
      </c>
      <c r="J11" s="123"/>
      <c r="K11" s="2"/>
    </row>
    <row r="12" spans="1:11">
      <c r="B12" s="123" t="s">
        <v>536</v>
      </c>
      <c r="C12" s="122"/>
      <c r="D12" s="122"/>
      <c r="E12" s="122"/>
      <c r="F12" s="371"/>
      <c r="G12" s="2"/>
      <c r="H12" s="379"/>
      <c r="I12" s="122"/>
      <c r="J12" s="123"/>
      <c r="K12" s="2"/>
    </row>
    <row r="13" spans="1:11">
      <c r="A13" s="114"/>
      <c r="B13" s="121" t="s">
        <v>450</v>
      </c>
      <c r="C13" s="347" t="s">
        <v>717</v>
      </c>
      <c r="D13" s="347" t="s">
        <v>887</v>
      </c>
      <c r="E13" s="347" t="s">
        <v>888</v>
      </c>
      <c r="F13" s="372" t="s">
        <v>1180</v>
      </c>
      <c r="G13" s="372" t="s">
        <v>1255</v>
      </c>
      <c r="H13" s="380" t="s">
        <v>1181</v>
      </c>
      <c r="I13" s="314" t="s">
        <v>1122</v>
      </c>
      <c r="J13" s="274" t="s">
        <v>599</v>
      </c>
      <c r="K13" s="2"/>
    </row>
    <row r="14" spans="1:11">
      <c r="A14" s="114"/>
      <c r="B14" s="121" t="s">
        <v>493</v>
      </c>
      <c r="C14" s="122" t="s">
        <v>494</v>
      </c>
      <c r="D14" s="122" t="s">
        <v>494</v>
      </c>
      <c r="E14" s="122" t="s">
        <v>494</v>
      </c>
      <c r="F14" s="371" t="s">
        <v>494</v>
      </c>
      <c r="G14" s="371" t="s">
        <v>494</v>
      </c>
      <c r="H14" s="379" t="s">
        <v>494</v>
      </c>
      <c r="I14" s="122" t="s">
        <v>494</v>
      </c>
      <c r="J14" s="122" t="s">
        <v>494</v>
      </c>
      <c r="K14" s="2"/>
    </row>
    <row r="15" spans="1:11" ht="28">
      <c r="A15" s="114"/>
      <c r="B15" s="121" t="s">
        <v>495</v>
      </c>
      <c r="C15" s="122" t="s">
        <v>496</v>
      </c>
      <c r="D15" s="122" t="s">
        <v>496</v>
      </c>
      <c r="E15" s="122" t="s">
        <v>496</v>
      </c>
      <c r="F15" s="371" t="s">
        <v>496</v>
      </c>
      <c r="G15" s="371" t="s">
        <v>1259</v>
      </c>
      <c r="H15" s="379" t="s">
        <v>496</v>
      </c>
      <c r="I15" s="122" t="s">
        <v>496</v>
      </c>
      <c r="J15" s="122" t="s">
        <v>496</v>
      </c>
      <c r="K15" s="2"/>
    </row>
    <row r="16" spans="1:11">
      <c r="A16" s="114"/>
      <c r="B16" s="121" t="s">
        <v>497</v>
      </c>
      <c r="C16" s="122" t="s">
        <v>498</v>
      </c>
      <c r="D16" s="122" t="s">
        <v>498</v>
      </c>
      <c r="E16" s="122" t="s">
        <v>498</v>
      </c>
      <c r="F16" s="371" t="s">
        <v>498</v>
      </c>
      <c r="G16" s="371" t="s">
        <v>498</v>
      </c>
      <c r="H16" s="379" t="s">
        <v>498</v>
      </c>
      <c r="I16" s="122" t="s">
        <v>498</v>
      </c>
      <c r="J16" s="122" t="s">
        <v>498</v>
      </c>
      <c r="K16" s="2"/>
    </row>
    <row r="17" spans="1:17">
      <c r="A17" s="114"/>
      <c r="B17" s="123" t="s">
        <v>535</v>
      </c>
      <c r="C17" s="122"/>
      <c r="D17" s="122"/>
      <c r="E17" s="122"/>
      <c r="F17" s="371"/>
      <c r="G17" s="371"/>
      <c r="H17" s="379"/>
      <c r="I17" s="122"/>
      <c r="J17" s="123"/>
      <c r="K17" s="2"/>
    </row>
    <row r="18" spans="1:17">
      <c r="A18" s="114"/>
      <c r="B18" s="122" t="s">
        <v>499</v>
      </c>
      <c r="C18" s="122" t="s">
        <v>582</v>
      </c>
      <c r="D18" s="122" t="s">
        <v>582</v>
      </c>
      <c r="E18" s="122" t="s">
        <v>582</v>
      </c>
      <c r="F18" s="371" t="s">
        <v>582</v>
      </c>
      <c r="G18" s="371" t="s">
        <v>582</v>
      </c>
      <c r="H18" s="379" t="s">
        <v>582</v>
      </c>
      <c r="I18" s="122" t="s">
        <v>1184</v>
      </c>
      <c r="J18" s="122" t="s">
        <v>582</v>
      </c>
      <c r="K18" s="2"/>
    </row>
    <row r="19" spans="1:17">
      <c r="A19" s="114"/>
      <c r="B19" s="121"/>
      <c r="C19" s="122" t="s">
        <v>662</v>
      </c>
      <c r="D19" s="122" t="s">
        <v>882</v>
      </c>
      <c r="E19" s="133" t="s">
        <v>664</v>
      </c>
      <c r="F19" s="373" t="s">
        <v>664</v>
      </c>
      <c r="G19" s="373" t="s">
        <v>664</v>
      </c>
      <c r="H19" s="381" t="s">
        <v>664</v>
      </c>
      <c r="I19" s="301" t="s">
        <v>1140</v>
      </c>
      <c r="J19" s="122" t="s">
        <v>662</v>
      </c>
      <c r="K19" s="2" t="s">
        <v>500</v>
      </c>
      <c r="L19" s="2"/>
      <c r="Q19" s="2" t="s">
        <v>500</v>
      </c>
    </row>
    <row r="20" spans="1:17">
      <c r="A20" s="114"/>
      <c r="B20" s="123" t="s">
        <v>313</v>
      </c>
      <c r="C20" s="122"/>
      <c r="D20" s="122"/>
      <c r="E20" s="122"/>
      <c r="F20" s="371"/>
      <c r="G20" s="2"/>
      <c r="H20" s="379"/>
      <c r="I20" s="122"/>
      <c r="J20" s="123"/>
      <c r="K20" s="2"/>
    </row>
    <row r="21" spans="1:17">
      <c r="A21" s="114"/>
      <c r="B21" s="121" t="s">
        <v>453</v>
      </c>
      <c r="C21" s="122" t="s">
        <v>665</v>
      </c>
      <c r="D21" s="122" t="s">
        <v>665</v>
      </c>
      <c r="E21" t="s">
        <v>602</v>
      </c>
      <c r="F21" s="371" t="s">
        <v>665</v>
      </c>
      <c r="G21" s="371" t="s">
        <v>665</v>
      </c>
      <c r="H21" s="177" t="s">
        <v>602</v>
      </c>
      <c r="I21" s="2" t="s">
        <v>1120</v>
      </c>
      <c r="J21" t="s">
        <v>602</v>
      </c>
      <c r="K21" s="2"/>
    </row>
    <row r="22" spans="1:17">
      <c r="A22" s="114"/>
      <c r="B22" s="121" t="s">
        <v>506</v>
      </c>
      <c r="C22" s="122" t="s">
        <v>666</v>
      </c>
      <c r="D22" s="122" t="s">
        <v>666</v>
      </c>
      <c r="E22" s="132" t="s">
        <v>660</v>
      </c>
      <c r="F22" s="371" t="s">
        <v>666</v>
      </c>
      <c r="G22" s="132" t="s">
        <v>1260</v>
      </c>
      <c r="H22" s="382" t="s">
        <v>660</v>
      </c>
      <c r="I22" s="132" t="s">
        <v>1121</v>
      </c>
      <c r="J22" s="132" t="s">
        <v>507</v>
      </c>
      <c r="K22" s="2"/>
    </row>
    <row r="23" spans="1:17">
      <c r="A23" s="114"/>
      <c r="B23" s="122" t="s">
        <v>454</v>
      </c>
      <c r="C23" s="124">
        <v>16000</v>
      </c>
      <c r="D23" s="124">
        <v>16000</v>
      </c>
      <c r="E23" s="124">
        <v>3000</v>
      </c>
      <c r="F23" s="374">
        <v>3000</v>
      </c>
      <c r="G23" s="124">
        <v>3000</v>
      </c>
      <c r="H23" s="383">
        <v>3000</v>
      </c>
      <c r="I23" s="124">
        <v>16000</v>
      </c>
      <c r="J23" s="124">
        <v>3000</v>
      </c>
      <c r="K23" s="2"/>
    </row>
    <row r="24" spans="1:17">
      <c r="A24" s="114"/>
      <c r="B24" s="122" t="s">
        <v>455</v>
      </c>
      <c r="C24" s="122"/>
      <c r="D24" s="122"/>
      <c r="E24" s="124" t="s">
        <v>661</v>
      </c>
      <c r="F24" s="371"/>
      <c r="G24" s="124" t="s">
        <v>661</v>
      </c>
      <c r="H24" s="383" t="s">
        <v>661</v>
      </c>
      <c r="I24" s="124" t="s">
        <v>661</v>
      </c>
      <c r="J24" s="122" t="s">
        <v>509</v>
      </c>
      <c r="K24" s="2" t="s">
        <v>508</v>
      </c>
    </row>
    <row r="25" spans="1:17">
      <c r="A25" s="114"/>
      <c r="B25" s="122" t="s">
        <v>510</v>
      </c>
      <c r="C25" s="124" t="s">
        <v>511</v>
      </c>
      <c r="D25" s="124" t="s">
        <v>511</v>
      </c>
      <c r="E25" s="124" t="s">
        <v>511</v>
      </c>
      <c r="F25" s="374" t="s">
        <v>511</v>
      </c>
      <c r="G25" s="374" t="s">
        <v>511</v>
      </c>
      <c r="H25" s="383" t="s">
        <v>511</v>
      </c>
      <c r="I25" s="124" t="s">
        <v>511</v>
      </c>
      <c r="J25" s="124" t="s">
        <v>511</v>
      </c>
      <c r="K25" s="2"/>
    </row>
    <row r="26" spans="1:17">
      <c r="A26" s="114"/>
      <c r="B26" s="122" t="s">
        <v>512</v>
      </c>
      <c r="C26" s="124">
        <v>10000</v>
      </c>
      <c r="D26" s="124">
        <v>10000</v>
      </c>
      <c r="E26" s="124">
        <v>2000</v>
      </c>
      <c r="F26" s="374">
        <v>10000</v>
      </c>
      <c r="G26" s="383">
        <v>4000</v>
      </c>
      <c r="H26" s="383">
        <v>2000</v>
      </c>
      <c r="I26" s="124">
        <v>4500</v>
      </c>
      <c r="J26" s="124">
        <v>4000</v>
      </c>
      <c r="K26" s="2"/>
    </row>
    <row r="27" spans="1:17">
      <c r="A27" s="114"/>
      <c r="B27" s="123" t="s">
        <v>513</v>
      </c>
      <c r="C27" s="122"/>
      <c r="D27" s="122"/>
      <c r="E27" s="122"/>
      <c r="F27" s="371"/>
      <c r="G27" s="2"/>
      <c r="H27" s="379"/>
      <c r="I27" s="122"/>
      <c r="J27" s="123"/>
      <c r="K27" s="2"/>
    </row>
    <row r="28" spans="1:17">
      <c r="A28" s="114"/>
      <c r="B28" s="125" t="s">
        <v>514</v>
      </c>
      <c r="C28" s="122" t="s">
        <v>575</v>
      </c>
      <c r="D28" s="122" t="s">
        <v>575</v>
      </c>
      <c r="E28" s="133" t="s">
        <v>575</v>
      </c>
      <c r="F28" s="381" t="s">
        <v>575</v>
      </c>
      <c r="G28" s="381" t="s">
        <v>575</v>
      </c>
      <c r="H28" s="381" t="s">
        <v>575</v>
      </c>
      <c r="I28" s="122" t="s">
        <v>320</v>
      </c>
      <c r="J28" s="122" t="s">
        <v>575</v>
      </c>
      <c r="K28" s="2"/>
    </row>
    <row r="29" spans="1:17">
      <c r="A29" s="114"/>
      <c r="B29" s="123" t="s">
        <v>515</v>
      </c>
      <c r="C29" s="122"/>
      <c r="D29" s="122"/>
      <c r="E29" s="122"/>
      <c r="F29" s="371"/>
      <c r="G29" s="2"/>
      <c r="H29" s="379"/>
      <c r="I29" s="122"/>
      <c r="J29" s="122"/>
      <c r="K29" s="2"/>
    </row>
    <row r="30" spans="1:17">
      <c r="A30" s="114"/>
      <c r="B30" s="122" t="s">
        <v>516</v>
      </c>
      <c r="C30" s="124" t="b">
        <v>1</v>
      </c>
      <c r="D30" s="124" t="b">
        <v>1</v>
      </c>
      <c r="E30" s="124" t="s">
        <v>331</v>
      </c>
      <c r="F30" s="124" t="s">
        <v>331</v>
      </c>
      <c r="G30" s="124" t="s">
        <v>331</v>
      </c>
      <c r="H30" s="124" t="s">
        <v>331</v>
      </c>
      <c r="I30" s="124" t="s">
        <v>331</v>
      </c>
      <c r="J30" s="124" t="b">
        <v>1</v>
      </c>
      <c r="K30" s="2"/>
    </row>
    <row r="31" spans="1:17">
      <c r="A31" s="114"/>
      <c r="B31" s="122" t="s">
        <v>517</v>
      </c>
      <c r="C31" s="134" t="s">
        <v>518</v>
      </c>
      <c r="D31" s="134" t="s">
        <v>518</v>
      </c>
      <c r="E31" s="134"/>
      <c r="F31" s="375"/>
      <c r="G31" s="2"/>
      <c r="H31" s="384"/>
      <c r="I31" s="134"/>
      <c r="J31" s="134" t="s">
        <v>518</v>
      </c>
      <c r="K31" s="2"/>
    </row>
    <row r="32" spans="1:17">
      <c r="A32" s="114"/>
      <c r="B32" s="122" t="s">
        <v>519</v>
      </c>
      <c r="C32" s="134" t="s">
        <v>520</v>
      </c>
      <c r="D32" s="134" t="s">
        <v>520</v>
      </c>
      <c r="E32" s="134"/>
      <c r="F32" s="344"/>
      <c r="G32" s="2"/>
      <c r="H32" s="344"/>
      <c r="I32" s="24" t="s">
        <v>1142</v>
      </c>
      <c r="J32" s="134" t="s">
        <v>520</v>
      </c>
      <c r="K32" s="2" t="s">
        <v>521</v>
      </c>
    </row>
    <row r="33" spans="1:11">
      <c r="A33" s="114"/>
      <c r="B33" s="121" t="s">
        <v>456</v>
      </c>
      <c r="C33" s="122" t="s">
        <v>580</v>
      </c>
      <c r="D33" s="122" t="s">
        <v>580</v>
      </c>
      <c r="E33" s="122" t="s">
        <v>580</v>
      </c>
      <c r="F33" s="371"/>
      <c r="G33" s="2"/>
      <c r="H33" s="379"/>
      <c r="I33" s="122" t="s">
        <v>580</v>
      </c>
      <c r="J33" s="122" t="s">
        <v>580</v>
      </c>
      <c r="K33" s="2"/>
    </row>
    <row r="34" spans="1:11" ht="28">
      <c r="A34" s="114"/>
      <c r="B34" s="121" t="s">
        <v>581</v>
      </c>
      <c r="C34" s="122" t="s">
        <v>522</v>
      </c>
      <c r="D34" s="273" t="s">
        <v>522</v>
      </c>
      <c r="E34" s="122"/>
      <c r="F34" s="115"/>
      <c r="G34" s="2"/>
      <c r="H34" s="115"/>
      <c r="I34" s="302" t="s">
        <v>1143</v>
      </c>
      <c r="J34" s="122" t="s">
        <v>522</v>
      </c>
      <c r="K34" s="2"/>
    </row>
    <row r="35" spans="1:11">
      <c r="A35" s="114"/>
      <c r="B35" s="121"/>
      <c r="C35" s="122"/>
      <c r="D35" s="273"/>
      <c r="E35" s="122"/>
      <c r="F35" s="115"/>
      <c r="G35" s="2"/>
      <c r="H35" s="115"/>
      <c r="I35" s="302" t="s">
        <v>1144</v>
      </c>
      <c r="J35" s="122"/>
      <c r="K35" s="2"/>
    </row>
    <row r="36" spans="1:11">
      <c r="A36" s="114"/>
      <c r="B36" s="125" t="s">
        <v>523</v>
      </c>
      <c r="C36" s="122" t="s">
        <v>579</v>
      </c>
      <c r="D36" s="122" t="s">
        <v>579</v>
      </c>
      <c r="E36" s="122" t="s">
        <v>579</v>
      </c>
      <c r="F36" s="371" t="s">
        <v>579</v>
      </c>
      <c r="G36" s="2"/>
      <c r="H36" s="379" t="s">
        <v>579</v>
      </c>
      <c r="I36" s="122" t="s">
        <v>579</v>
      </c>
      <c r="J36" s="122" t="s">
        <v>579</v>
      </c>
      <c r="K36" s="2"/>
    </row>
    <row r="37" spans="1:11">
      <c r="B37" s="2" t="s">
        <v>524</v>
      </c>
      <c r="C37" s="122" t="s">
        <v>576</v>
      </c>
      <c r="D37" s="122" t="s">
        <v>576</v>
      </c>
      <c r="E37" s="122" t="s">
        <v>576</v>
      </c>
      <c r="F37" s="371" t="s">
        <v>576</v>
      </c>
      <c r="G37" s="2"/>
      <c r="H37" s="379" t="s">
        <v>576</v>
      </c>
      <c r="I37" s="24" t="s">
        <v>1141</v>
      </c>
      <c r="J37" s="122" t="s">
        <v>576</v>
      </c>
      <c r="K37" s="2"/>
    </row>
    <row r="38" spans="1:11">
      <c r="B38" s="2"/>
      <c r="C38" s="126" t="s">
        <v>525</v>
      </c>
      <c r="D38" s="126"/>
      <c r="E38" s="126"/>
      <c r="F38" s="376"/>
      <c r="G38" s="2"/>
      <c r="H38" s="385"/>
      <c r="I38" s="126"/>
      <c r="J38" s="126" t="s">
        <v>525</v>
      </c>
      <c r="K38" s="2"/>
    </row>
    <row r="39" spans="1:11">
      <c r="B39" s="2"/>
      <c r="C39" s="122" t="s">
        <v>526</v>
      </c>
      <c r="D39" s="122"/>
      <c r="E39" s="122"/>
      <c r="F39" s="371"/>
      <c r="G39" s="2"/>
      <c r="H39" s="379"/>
      <c r="I39" s="122"/>
      <c r="J39" s="122" t="s">
        <v>526</v>
      </c>
      <c r="K39" s="2"/>
    </row>
    <row r="40" spans="1:11">
      <c r="B40" s="122" t="s">
        <v>527</v>
      </c>
      <c r="C40" s="122" t="s">
        <v>528</v>
      </c>
      <c r="D40" s="122" t="s">
        <v>528</v>
      </c>
      <c r="E40" s="122" t="s">
        <v>528</v>
      </c>
      <c r="F40" s="371" t="s">
        <v>1182</v>
      </c>
      <c r="G40" s="371" t="s">
        <v>1182</v>
      </c>
      <c r="H40" s="379" t="s">
        <v>528</v>
      </c>
      <c r="I40" s="122" t="s">
        <v>1145</v>
      </c>
      <c r="J40" s="122" t="s">
        <v>528</v>
      </c>
      <c r="K40" s="2"/>
    </row>
    <row r="41" spans="1:11">
      <c r="B41" s="2" t="s">
        <v>529</v>
      </c>
      <c r="C41" s="51">
        <v>1433</v>
      </c>
      <c r="D41" s="51">
        <v>1433</v>
      </c>
      <c r="E41" s="51">
        <v>1433</v>
      </c>
      <c r="F41" s="377">
        <v>1433</v>
      </c>
      <c r="G41" s="377">
        <v>1433</v>
      </c>
      <c r="H41" s="386">
        <v>1433</v>
      </c>
      <c r="I41" s="51">
        <v>1433</v>
      </c>
      <c r="J41" s="51">
        <v>1433</v>
      </c>
      <c r="K41" s="2"/>
    </row>
    <row r="42" spans="1:11">
      <c r="B42" s="66" t="s">
        <v>530</v>
      </c>
      <c r="C42" s="122"/>
      <c r="D42" s="122"/>
      <c r="E42" s="122"/>
      <c r="F42" s="371"/>
      <c r="G42" s="2"/>
      <c r="H42" s="379"/>
      <c r="I42" s="122"/>
      <c r="J42" s="66"/>
      <c r="K42" s="2"/>
    </row>
    <row r="43" spans="1:11">
      <c r="B43" s="122" t="s">
        <v>531</v>
      </c>
      <c r="C43" s="124" t="b">
        <v>1</v>
      </c>
      <c r="D43" s="124" t="b">
        <v>1</v>
      </c>
      <c r="E43" s="124" t="b">
        <v>1</v>
      </c>
      <c r="F43" s="374" t="s">
        <v>1183</v>
      </c>
      <c r="G43" s="2"/>
      <c r="H43" s="383" t="s">
        <v>1183</v>
      </c>
      <c r="I43" s="124" t="b">
        <v>1</v>
      </c>
      <c r="J43" s="124" t="b">
        <v>1</v>
      </c>
      <c r="K43" s="2"/>
    </row>
    <row r="44" spans="1:11">
      <c r="B44" s="122" t="s">
        <v>577</v>
      </c>
      <c r="C44" s="124" t="s">
        <v>578</v>
      </c>
      <c r="D44" s="124" t="s">
        <v>578</v>
      </c>
      <c r="E44" s="124" t="s">
        <v>578</v>
      </c>
      <c r="F44" s="374"/>
      <c r="G44" s="2"/>
      <c r="H44" s="383"/>
      <c r="I44" s="124" t="s">
        <v>1146</v>
      </c>
      <c r="J44" s="124" t="s">
        <v>578</v>
      </c>
      <c r="K44" s="2"/>
    </row>
    <row r="45" spans="1:11">
      <c r="B45" s="66" t="s">
        <v>532</v>
      </c>
      <c r="C45" s="122" t="s">
        <v>533</v>
      </c>
      <c r="D45" s="122" t="s">
        <v>533</v>
      </c>
      <c r="E45" s="122" t="s">
        <v>533</v>
      </c>
      <c r="F45" s="371"/>
      <c r="G45" s="2"/>
      <c r="H45" s="379"/>
      <c r="I45" s="122" t="s">
        <v>1123</v>
      </c>
      <c r="J45" s="122" t="s">
        <v>533</v>
      </c>
      <c r="K45" s="2"/>
    </row>
    <row r="46" spans="1:11">
      <c r="B46" s="66" t="s">
        <v>534</v>
      </c>
      <c r="C46" s="2"/>
      <c r="D46" s="2"/>
      <c r="E46" s="2"/>
      <c r="F46" s="27"/>
      <c r="G46" s="2"/>
      <c r="H46" s="177"/>
      <c r="I46" s="2"/>
      <c r="J46" s="2"/>
      <c r="K46" s="2"/>
    </row>
    <row r="47" spans="1:11">
      <c r="B47" s="2" t="s">
        <v>538</v>
      </c>
      <c r="C47" s="122" t="s">
        <v>537</v>
      </c>
      <c r="D47" s="122" t="s">
        <v>537</v>
      </c>
      <c r="E47" s="122" t="s">
        <v>537</v>
      </c>
      <c r="F47" s="371" t="s">
        <v>537</v>
      </c>
      <c r="G47" s="371" t="s">
        <v>537</v>
      </c>
      <c r="H47" s="379" t="s">
        <v>537</v>
      </c>
      <c r="I47" s="122" t="s">
        <v>537</v>
      </c>
      <c r="J47" s="122" t="s">
        <v>537</v>
      </c>
      <c r="K47" s="2"/>
    </row>
    <row r="48" spans="1:11">
      <c r="B48" s="2" t="s">
        <v>539</v>
      </c>
      <c r="C48" s="122" t="s">
        <v>540</v>
      </c>
      <c r="D48" s="122" t="s">
        <v>540</v>
      </c>
      <c r="E48" s="122" t="s">
        <v>540</v>
      </c>
      <c r="F48" s="371" t="s">
        <v>540</v>
      </c>
      <c r="G48" s="371" t="s">
        <v>1256</v>
      </c>
      <c r="H48" s="379" t="s">
        <v>540</v>
      </c>
      <c r="I48" s="122" t="s">
        <v>540</v>
      </c>
      <c r="J48" s="122" t="s">
        <v>540</v>
      </c>
      <c r="K48" s="2"/>
    </row>
    <row r="49" spans="2:12">
      <c r="B49" s="2" t="s">
        <v>541</v>
      </c>
      <c r="C49" s="122" t="s">
        <v>542</v>
      </c>
      <c r="D49" s="122" t="s">
        <v>542</v>
      </c>
      <c r="E49" s="122" t="s">
        <v>542</v>
      </c>
      <c r="F49" s="371" t="s">
        <v>542</v>
      </c>
      <c r="G49" s="371" t="s">
        <v>542</v>
      </c>
      <c r="H49" s="379" t="s">
        <v>542</v>
      </c>
      <c r="I49" s="122" t="s">
        <v>542</v>
      </c>
      <c r="J49" s="122" t="s">
        <v>542</v>
      </c>
      <c r="K49" s="2"/>
      <c r="L49" s="115"/>
    </row>
    <row r="50" spans="2:12">
      <c r="B50" s="2" t="s">
        <v>543</v>
      </c>
      <c r="C50" s="122" t="s">
        <v>544</v>
      </c>
      <c r="D50" s="122" t="s">
        <v>544</v>
      </c>
      <c r="E50" s="122" t="s">
        <v>544</v>
      </c>
      <c r="F50" s="371" t="s">
        <v>544</v>
      </c>
      <c r="G50" s="371" t="s">
        <v>544</v>
      </c>
      <c r="H50" s="379" t="s">
        <v>544</v>
      </c>
      <c r="I50" s="122" t="s">
        <v>544</v>
      </c>
      <c r="J50" s="122" t="s">
        <v>544</v>
      </c>
      <c r="K50" s="2"/>
    </row>
    <row r="51" spans="2:12">
      <c r="B51" s="2" t="s">
        <v>545</v>
      </c>
      <c r="C51" s="122" t="s">
        <v>546</v>
      </c>
      <c r="D51" s="122" t="s">
        <v>546</v>
      </c>
      <c r="E51" s="122" t="s">
        <v>546</v>
      </c>
      <c r="F51" s="371" t="s">
        <v>546</v>
      </c>
      <c r="G51" s="371" t="s">
        <v>546</v>
      </c>
      <c r="H51" s="379" t="s">
        <v>546</v>
      </c>
      <c r="I51" s="122" t="s">
        <v>546</v>
      </c>
      <c r="J51" s="122" t="s">
        <v>546</v>
      </c>
      <c r="K51" s="2"/>
    </row>
    <row r="52" spans="2:12">
      <c r="B52" s="2" t="s">
        <v>547</v>
      </c>
      <c r="C52" s="122" t="s">
        <v>548</v>
      </c>
      <c r="D52" s="122" t="s">
        <v>548</v>
      </c>
      <c r="E52" s="122" t="s">
        <v>548</v>
      </c>
      <c r="F52" s="371" t="s">
        <v>548</v>
      </c>
      <c r="G52" s="371" t="s">
        <v>548</v>
      </c>
      <c r="H52" s="379" t="s">
        <v>548</v>
      </c>
      <c r="I52" s="122" t="s">
        <v>548</v>
      </c>
      <c r="J52" s="122" t="s">
        <v>548</v>
      </c>
      <c r="K52" s="2"/>
    </row>
    <row r="53" spans="2:12">
      <c r="B53" s="66" t="s">
        <v>549</v>
      </c>
      <c r="C53" s="2"/>
      <c r="D53" s="2"/>
      <c r="E53" s="2"/>
      <c r="F53" s="27"/>
      <c r="G53" s="27"/>
      <c r="H53" s="177"/>
      <c r="I53" s="2"/>
      <c r="J53" s="2"/>
      <c r="K53" s="2"/>
    </row>
    <row r="54" spans="2:12">
      <c r="B54" s="2" t="s">
        <v>551</v>
      </c>
      <c r="C54" s="122" t="s">
        <v>548</v>
      </c>
      <c r="D54" s="122" t="s">
        <v>548</v>
      </c>
      <c r="E54" s="122" t="s">
        <v>548</v>
      </c>
      <c r="F54" s="371" t="s">
        <v>548</v>
      </c>
      <c r="G54" s="371" t="s">
        <v>548</v>
      </c>
      <c r="H54" s="379" t="s">
        <v>548</v>
      </c>
      <c r="I54" s="122" t="s">
        <v>548</v>
      </c>
      <c r="J54" s="122" t="s">
        <v>548</v>
      </c>
      <c r="K54" s="2"/>
    </row>
    <row r="55" spans="2:12">
      <c r="B55" s="2" t="s">
        <v>457</v>
      </c>
      <c r="C55" s="122" t="s">
        <v>552</v>
      </c>
      <c r="D55" s="122" t="s">
        <v>552</v>
      </c>
      <c r="E55" s="122" t="s">
        <v>552</v>
      </c>
      <c r="F55" s="371"/>
      <c r="G55" s="371"/>
      <c r="H55" s="379"/>
      <c r="I55" s="134" t="s">
        <v>552</v>
      </c>
      <c r="J55" s="122" t="s">
        <v>552</v>
      </c>
      <c r="K55" s="2"/>
    </row>
    <row r="56" spans="2:12">
      <c r="B56" s="2" t="s">
        <v>550</v>
      </c>
      <c r="C56" s="122" t="s">
        <v>553</v>
      </c>
      <c r="D56" s="122" t="s">
        <v>553</v>
      </c>
      <c r="E56" s="122" t="s">
        <v>553</v>
      </c>
      <c r="F56" s="371" t="s">
        <v>553</v>
      </c>
      <c r="G56" s="371" t="s">
        <v>553</v>
      </c>
      <c r="H56" s="379" t="s">
        <v>553</v>
      </c>
      <c r="I56" s="122" t="s">
        <v>553</v>
      </c>
      <c r="J56" s="122" t="s">
        <v>553</v>
      </c>
      <c r="K56" s="2"/>
    </row>
    <row r="57" spans="2:12">
      <c r="B57" s="2" t="s">
        <v>502</v>
      </c>
      <c r="C57" s="122" t="s">
        <v>480</v>
      </c>
      <c r="D57" s="122" t="s">
        <v>480</v>
      </c>
      <c r="E57" s="133" t="s">
        <v>480</v>
      </c>
      <c r="F57" s="373" t="s">
        <v>480</v>
      </c>
      <c r="G57" s="2"/>
      <c r="H57" s="381" t="s">
        <v>480</v>
      </c>
      <c r="I57" s="133" t="s">
        <v>480</v>
      </c>
      <c r="J57" s="2" t="s">
        <v>458</v>
      </c>
      <c r="K57" s="2"/>
    </row>
    <row r="58" spans="2:12">
      <c r="B58" s="66" t="s">
        <v>554</v>
      </c>
      <c r="C58" s="122"/>
      <c r="D58" s="122"/>
      <c r="E58" s="122"/>
      <c r="F58" s="371"/>
      <c r="G58" s="2"/>
      <c r="H58" s="379"/>
      <c r="I58" s="122"/>
      <c r="J58" s="66"/>
      <c r="K58" s="2"/>
    </row>
    <row r="59" spans="2:12">
      <c r="B59" s="122" t="s">
        <v>555</v>
      </c>
      <c r="C59" s="51" t="b">
        <v>1</v>
      </c>
      <c r="D59" s="51" t="b">
        <v>1</v>
      </c>
      <c r="E59" s="51" t="b">
        <v>1</v>
      </c>
      <c r="F59" s="377" t="b">
        <v>1</v>
      </c>
      <c r="G59" s="377" t="b">
        <v>1</v>
      </c>
      <c r="H59" s="386" t="b">
        <v>1</v>
      </c>
      <c r="I59" s="51" t="b">
        <v>1</v>
      </c>
      <c r="J59" s="51" t="b">
        <v>1</v>
      </c>
      <c r="K59" s="2"/>
    </row>
    <row r="60" spans="2:12">
      <c r="B60" s="127" t="s">
        <v>556</v>
      </c>
      <c r="C60" s="122" t="s">
        <v>557</v>
      </c>
      <c r="D60" s="273" t="s">
        <v>557</v>
      </c>
      <c r="E60" s="122" t="s">
        <v>557</v>
      </c>
      <c r="F60" s="371" t="s">
        <v>557</v>
      </c>
      <c r="G60" s="371" t="s">
        <v>557</v>
      </c>
      <c r="H60" s="379" t="s">
        <v>557</v>
      </c>
      <c r="I60" s="122" t="s">
        <v>600</v>
      </c>
      <c r="J60" s="122" t="s">
        <v>600</v>
      </c>
      <c r="K60" s="2"/>
    </row>
    <row r="61" spans="2:12">
      <c r="B61" s="127" t="s">
        <v>562</v>
      </c>
      <c r="C61" s="122" t="s">
        <v>559</v>
      </c>
      <c r="D61" s="273" t="s">
        <v>559</v>
      </c>
      <c r="E61" s="122" t="s">
        <v>559</v>
      </c>
      <c r="F61" s="371" t="s">
        <v>559</v>
      </c>
      <c r="G61" s="371" t="s">
        <v>559</v>
      </c>
      <c r="H61" s="379" t="s">
        <v>559</v>
      </c>
      <c r="I61" s="122" t="s">
        <v>559</v>
      </c>
      <c r="J61" s="122" t="s">
        <v>559</v>
      </c>
      <c r="K61" s="2"/>
    </row>
    <row r="62" spans="2:12">
      <c r="B62" s="2" t="s">
        <v>561</v>
      </c>
      <c r="C62" s="122" t="s">
        <v>560</v>
      </c>
      <c r="D62" s="273" t="s">
        <v>560</v>
      </c>
      <c r="E62" s="122" t="s">
        <v>560</v>
      </c>
      <c r="F62" s="371" t="s">
        <v>560</v>
      </c>
      <c r="G62" s="371" t="s">
        <v>560</v>
      </c>
      <c r="H62" s="379" t="s">
        <v>560</v>
      </c>
      <c r="I62" s="122" t="s">
        <v>601</v>
      </c>
      <c r="J62" s="122" t="s">
        <v>601</v>
      </c>
      <c r="K62" s="2"/>
    </row>
    <row r="63" spans="2:12">
      <c r="B63" s="2" t="s">
        <v>558</v>
      </c>
      <c r="C63" s="122" t="s">
        <v>331</v>
      </c>
      <c r="D63" s="273" t="s">
        <v>331</v>
      </c>
      <c r="E63" s="122" t="s">
        <v>331</v>
      </c>
      <c r="F63" s="371" t="s">
        <v>331</v>
      </c>
      <c r="G63" s="371" t="s">
        <v>331</v>
      </c>
      <c r="H63" s="379" t="s">
        <v>331</v>
      </c>
      <c r="I63" s="122" t="s">
        <v>331</v>
      </c>
      <c r="J63" s="122" t="s">
        <v>331</v>
      </c>
      <c r="K63" s="2"/>
    </row>
    <row r="64" spans="2:12">
      <c r="B64" s="2" t="s">
        <v>563</v>
      </c>
      <c r="C64" s="122" t="s">
        <v>712</v>
      </c>
      <c r="D64" s="122" t="s">
        <v>878</v>
      </c>
      <c r="E64" s="122" t="s">
        <v>878</v>
      </c>
      <c r="F64" s="371" t="s">
        <v>1124</v>
      </c>
      <c r="G64" s="371" t="s">
        <v>1124</v>
      </c>
      <c r="H64" s="379" t="s">
        <v>1124</v>
      </c>
      <c r="I64" s="122" t="s">
        <v>1124</v>
      </c>
      <c r="J64" s="122" t="s">
        <v>1124</v>
      </c>
      <c r="K64" s="2"/>
    </row>
    <row r="65" spans="2:11">
      <c r="B65" s="66" t="s">
        <v>564</v>
      </c>
      <c r="C65" s="2"/>
      <c r="D65" s="2"/>
      <c r="E65" s="2"/>
      <c r="F65" s="27"/>
      <c r="G65" s="27"/>
      <c r="H65" s="177"/>
      <c r="I65" s="66"/>
      <c r="J65" s="66"/>
      <c r="K65" s="2"/>
    </row>
    <row r="66" spans="2:11">
      <c r="B66" s="2" t="s">
        <v>565</v>
      </c>
      <c r="C66" s="51" t="b">
        <v>1</v>
      </c>
      <c r="D66" s="51" t="b">
        <v>1</v>
      </c>
      <c r="E66" s="51" t="b">
        <v>1</v>
      </c>
      <c r="F66" s="377" t="b">
        <v>1</v>
      </c>
      <c r="G66" s="377" t="b">
        <v>1</v>
      </c>
      <c r="H66" s="386" t="b">
        <v>1</v>
      </c>
      <c r="I66" s="51" t="b">
        <v>1</v>
      </c>
      <c r="J66" s="51" t="b">
        <v>1</v>
      </c>
      <c r="K66" s="2"/>
    </row>
    <row r="67" spans="2:11">
      <c r="B67" s="2" t="s">
        <v>566</v>
      </c>
      <c r="C67" s="51" t="b">
        <v>1</v>
      </c>
      <c r="D67" s="51" t="b">
        <v>1</v>
      </c>
      <c r="E67" s="51" t="b">
        <v>1</v>
      </c>
      <c r="F67" s="377" t="b">
        <v>1</v>
      </c>
      <c r="G67" s="377" t="b">
        <v>1</v>
      </c>
      <c r="H67" s="386" t="b">
        <v>1</v>
      </c>
      <c r="I67" s="51" t="b">
        <v>1</v>
      </c>
      <c r="J67" s="51" t="b">
        <v>1</v>
      </c>
      <c r="K67" s="2"/>
    </row>
    <row r="68" spans="2:11">
      <c r="B68" s="66" t="s">
        <v>452</v>
      </c>
      <c r="C68" s="2"/>
      <c r="D68" s="2"/>
      <c r="E68" s="2"/>
      <c r="F68" s="27"/>
      <c r="G68" s="27"/>
      <c r="H68" s="177"/>
      <c r="I68" s="66"/>
      <c r="J68" s="66"/>
      <c r="K68" s="2"/>
    </row>
    <row r="69" spans="2:11" ht="29">
      <c r="B69" s="127" t="s">
        <v>567</v>
      </c>
      <c r="C69" s="51" t="b">
        <v>0</v>
      </c>
      <c r="D69" s="51" t="b">
        <v>0</v>
      </c>
      <c r="E69" s="51" t="b">
        <v>0</v>
      </c>
      <c r="F69" s="377" t="b">
        <v>0</v>
      </c>
      <c r="G69" s="377" t="b">
        <v>0</v>
      </c>
      <c r="H69" s="386" t="b">
        <v>0</v>
      </c>
      <c r="I69" s="51" t="b">
        <v>0</v>
      </c>
      <c r="J69" s="51" t="b">
        <v>0</v>
      </c>
      <c r="K69" s="2"/>
    </row>
    <row r="70" spans="2:11">
      <c r="B70" s="2" t="s">
        <v>568</v>
      </c>
      <c r="C70" s="2" t="s">
        <v>569</v>
      </c>
      <c r="D70" s="2" t="s">
        <v>569</v>
      </c>
      <c r="E70" s="2" t="s">
        <v>569</v>
      </c>
      <c r="F70" s="27" t="s">
        <v>569</v>
      </c>
      <c r="G70" s="27" t="s">
        <v>569</v>
      </c>
      <c r="H70" s="177" t="s">
        <v>569</v>
      </c>
      <c r="I70" s="2" t="s">
        <v>569</v>
      </c>
      <c r="J70" s="2" t="s">
        <v>569</v>
      </c>
      <c r="K70" s="2"/>
    </row>
    <row r="71" spans="2:11">
      <c r="B71" s="2" t="s">
        <v>570</v>
      </c>
      <c r="C71" s="2" t="s">
        <v>571</v>
      </c>
      <c r="D71" s="2" t="s">
        <v>571</v>
      </c>
      <c r="E71" s="2" t="s">
        <v>571</v>
      </c>
      <c r="F71" s="27" t="s">
        <v>571</v>
      </c>
      <c r="G71" s="27" t="s">
        <v>1257</v>
      </c>
      <c r="H71" s="177" t="s">
        <v>571</v>
      </c>
      <c r="I71" s="2" t="s">
        <v>571</v>
      </c>
      <c r="J71" s="2" t="s">
        <v>571</v>
      </c>
      <c r="K71" s="2"/>
    </row>
    <row r="72" spans="2:11">
      <c r="B72" s="127" t="s">
        <v>562</v>
      </c>
      <c r="C72" s="122" t="s">
        <v>572</v>
      </c>
      <c r="D72" s="122" t="s">
        <v>879</v>
      </c>
      <c r="E72" s="122" t="s">
        <v>572</v>
      </c>
      <c r="F72" s="371" t="s">
        <v>572</v>
      </c>
      <c r="G72" s="371" t="s">
        <v>572</v>
      </c>
      <c r="H72" s="379" t="s">
        <v>572</v>
      </c>
      <c r="I72" s="122" t="s">
        <v>572</v>
      </c>
      <c r="J72" s="122" t="s">
        <v>572</v>
      </c>
      <c r="K72" s="2"/>
    </row>
    <row r="73" spans="2:11">
      <c r="B73" s="2" t="s">
        <v>561</v>
      </c>
      <c r="C73" s="122" t="s">
        <v>573</v>
      </c>
      <c r="D73" s="122" t="s">
        <v>573</v>
      </c>
      <c r="E73" s="122" t="s">
        <v>573</v>
      </c>
      <c r="F73" s="371" t="s">
        <v>573</v>
      </c>
      <c r="G73" s="371" t="s">
        <v>573</v>
      </c>
      <c r="H73" s="379" t="s">
        <v>573</v>
      </c>
      <c r="I73" s="122" t="s">
        <v>1147</v>
      </c>
      <c r="J73" s="122" t="s">
        <v>573</v>
      </c>
      <c r="K73" s="2"/>
    </row>
    <row r="74" spans="2:11">
      <c r="B74" s="66" t="s">
        <v>574</v>
      </c>
      <c r="C74" s="51" t="b">
        <v>0</v>
      </c>
      <c r="D74" s="51" t="b">
        <v>0</v>
      </c>
      <c r="E74" s="51" t="b">
        <v>0</v>
      </c>
      <c r="F74" s="377" t="b">
        <v>0</v>
      </c>
      <c r="G74" s="377" t="b">
        <v>0</v>
      </c>
      <c r="H74" s="386" t="b">
        <v>0</v>
      </c>
      <c r="I74" s="51" t="b">
        <v>1</v>
      </c>
      <c r="J74" s="51" t="b">
        <v>0</v>
      </c>
      <c r="K74" s="2"/>
    </row>
    <row r="75" spans="2:11">
      <c r="B75" s="2"/>
      <c r="C75" s="2"/>
      <c r="D75" s="2"/>
      <c r="E75" s="2"/>
      <c r="F75" s="2"/>
      <c r="G75" s="2"/>
      <c r="H75" s="2"/>
      <c r="I75" s="2"/>
      <c r="J75" s="2"/>
      <c r="K75" s="2"/>
    </row>
    <row r="82" spans="2:10" ht="18">
      <c r="C82" s="349" t="s">
        <v>1193</v>
      </c>
    </row>
    <row r="83" spans="2:10">
      <c r="C83" s="350"/>
    </row>
    <row r="84" spans="2:10">
      <c r="C84" s="351" t="s">
        <v>1193</v>
      </c>
    </row>
    <row r="85" spans="2:10">
      <c r="C85" s="352" t="s">
        <v>1194</v>
      </c>
    </row>
    <row r="86" spans="2:10">
      <c r="C86" s="351" t="s">
        <v>1195</v>
      </c>
    </row>
    <row r="87" spans="2:10">
      <c r="C87" s="353" t="s">
        <v>1196</v>
      </c>
    </row>
    <row r="88" spans="2:10">
      <c r="C88" s="351" t="s">
        <v>1197</v>
      </c>
    </row>
    <row r="89" spans="2:10" ht="43.5">
      <c r="B89" s="114"/>
      <c r="C89" s="352" t="s">
        <v>1198</v>
      </c>
      <c r="J89" s="114"/>
    </row>
    <row r="90" spans="2:10">
      <c r="B90" s="114"/>
      <c r="C90" s="351" t="s">
        <v>1199</v>
      </c>
      <c r="J90" s="114"/>
    </row>
    <row r="91" spans="2:10" ht="43.5">
      <c r="B91" s="114"/>
      <c r="C91" s="352" t="s">
        <v>1200</v>
      </c>
      <c r="J91" s="114"/>
    </row>
    <row r="92" spans="2:10">
      <c r="B92" s="114"/>
      <c r="C92" s="351" t="s">
        <v>1201</v>
      </c>
      <c r="J92" s="114"/>
    </row>
    <row r="93" spans="2:10">
      <c r="B93" s="114"/>
      <c r="C93" s="352" t="s">
        <v>306</v>
      </c>
      <c r="J93" s="114"/>
    </row>
    <row r="94" spans="2:10">
      <c r="B94" s="114"/>
      <c r="C94" s="351" t="s">
        <v>1202</v>
      </c>
      <c r="J94" s="114"/>
    </row>
    <row r="95" spans="2:10">
      <c r="B95" s="114"/>
      <c r="C95" s="352" t="s">
        <v>1203</v>
      </c>
      <c r="J95" s="114"/>
    </row>
    <row r="96" spans="2:10">
      <c r="B96" s="114"/>
      <c r="J96" s="114"/>
    </row>
    <row r="97" spans="2:10">
      <c r="B97" s="114"/>
      <c r="J97" s="114"/>
    </row>
    <row r="98" spans="2:10">
      <c r="B98" s="114"/>
      <c r="J98" s="114"/>
    </row>
    <row r="99" spans="2:10">
      <c r="B99" s="114"/>
      <c r="J99" s="114"/>
    </row>
    <row r="100" spans="2:10">
      <c r="B100" s="114"/>
      <c r="J100" s="114"/>
    </row>
    <row r="101" spans="2:10">
      <c r="B101" s="114"/>
      <c r="J101" s="114"/>
    </row>
    <row r="102" spans="2:10">
      <c r="B102" s="114"/>
      <c r="J102" s="114"/>
    </row>
    <row r="103" spans="2:10">
      <c r="B103" s="114"/>
      <c r="J103" s="114"/>
    </row>
    <row r="104" spans="2:10">
      <c r="B104" s="114"/>
      <c r="J104" s="114"/>
    </row>
    <row r="105" spans="2:10">
      <c r="B105" s="114"/>
      <c r="J105" s="114"/>
    </row>
    <row r="106" spans="2:10">
      <c r="B106" s="114"/>
      <c r="J106" s="114"/>
    </row>
    <row r="107" spans="2:10">
      <c r="B107" s="114"/>
      <c r="J107" s="114"/>
    </row>
    <row r="108" spans="2:10">
      <c r="B108" s="114"/>
      <c r="J108" s="114"/>
    </row>
    <row r="109" spans="2:10">
      <c r="B109" s="114"/>
      <c r="J109" s="114"/>
    </row>
    <row r="110" spans="2:10">
      <c r="B110" s="114"/>
      <c r="J110" s="114"/>
    </row>
    <row r="111" spans="2:10">
      <c r="B111" s="114"/>
      <c r="J111" s="114"/>
    </row>
    <row r="112" spans="2:10">
      <c r="B112" s="114"/>
      <c r="J112" s="114"/>
    </row>
    <row r="113" spans="2:10">
      <c r="B113" s="114"/>
      <c r="J113" s="114"/>
    </row>
    <row r="114" spans="2:10">
      <c r="B114" s="114"/>
      <c r="J114" s="114"/>
    </row>
    <row r="115" spans="2:10">
      <c r="B115" s="114"/>
      <c r="J115" s="114"/>
    </row>
    <row r="116" spans="2:10">
      <c r="B116" s="114"/>
      <c r="J116" s="114"/>
    </row>
    <row r="117" spans="2:10">
      <c r="B117" s="114"/>
      <c r="J117" s="114"/>
    </row>
  </sheetData>
  <mergeCells count="2">
    <mergeCell ref="C7:E7"/>
    <mergeCell ref="F7:H7"/>
  </mergeCells>
  <phoneticPr fontId="52" type="noConversion"/>
  <hyperlinks>
    <hyperlink ref="C38" r:id="rId1" location="SecurityGroups:search=sg-04a9e0311a35295fc" display="SecurityGroups:search=sg-04a9e0311a35295fc" xr:uid="{5B372E21-5264-41A7-B542-3AB369410D51}"/>
    <hyperlink ref="J38" r:id="rId2" location="SecurityGroups:search=sg-04a9e0311a35295fc" display="SecurityGroups:search=sg-04a9e0311a35295fc" xr:uid="{2FBE46E4-6C0D-42E0-B439-2CC792E4E047}"/>
    <hyperlink ref="I32" r:id="rId3" location="vpcs:VpcId=vpc-05d4a0ccf16f06652" display="https://il-central-1.console.aws.amazon.com/vpc/home?region=il-central-1 - vpcs:VpcId=vpc-05d4a0ccf16f06652" xr:uid="{65D1D9B9-EA88-47AE-A363-549B338A37B0}"/>
    <hyperlink ref="I34" r:id="rId4" location="subnets:SubnetId=subnet-0a032d12e489be661" display="https://il-central-1.console.aws.amazon.com/vpc/home?region=il-central-1 - subnets:SubnetId=subnet-0a032d12e489be661" xr:uid="{330C1CD2-C04A-47B5-9D11-1F4D3F14102F}"/>
    <hyperlink ref="I35" r:id="rId5" location="subnets:SubnetId=subnet-0ddeb8f5068b40a69" display="https://il-central-1.console.aws.amazon.com/vpc/home?region=il-central-1 - subnets:SubnetId=subnet-0ddeb8f5068b40a69" xr:uid="{2231278D-60C4-46D6-980C-C3D618B0E8F0}"/>
    <hyperlink ref="I37" r:id="rId6" location="SecurityGroups:search=sg-0405857c5fb988c78" display="https://il-central-1.console.aws.amazon.com/ec2/v2/home?region=il-central-1 - SecurityGroups:search=sg-0405857c5fb988c78" xr:uid="{F04EBBE6-D1AD-4FDA-AB35-228CD624D329}"/>
  </hyperlinks>
  <pageMargins left="0.7" right="0.7" top="0.75" bottom="0.75" header="0.3" footer="0.3"/>
  <pageSetup paperSize="9" orientation="portrait" r:id="rId7"/>
  <drawing r:id="rId8"/>
  <legacyDrawing r:id="rId9"/>
  <controls>
    <mc:AlternateContent xmlns:mc="http://schemas.openxmlformats.org/markup-compatibility/2006">
      <mc:Choice Requires="x14">
        <control shapeId="5121" r:id="rId10" name="Control 1">
          <controlPr defaultSize="0" autoPict="0" r:id="rId11">
            <anchor moveWithCells="1">
              <from>
                <xdr:col>0</xdr:col>
                <xdr:colOff>0</xdr:colOff>
                <xdr:row>13</xdr:row>
                <xdr:rowOff>12700</xdr:rowOff>
              </from>
              <to>
                <xdr:col>0</xdr:col>
                <xdr:colOff>158750</xdr:colOff>
                <xdr:row>14</xdr:row>
                <xdr:rowOff>44450</xdr:rowOff>
              </to>
            </anchor>
          </controlPr>
        </control>
      </mc:Choice>
      <mc:Fallback>
        <control shapeId="5121" r:id="rId10" name="Control 1"/>
      </mc:Fallback>
    </mc:AlternateContent>
    <mc:AlternateContent xmlns:mc="http://schemas.openxmlformats.org/markup-compatibility/2006">
      <mc:Choice Requires="x14">
        <control shapeId="5122" r:id="rId12" name="Control 2">
          <controlPr defaultSize="0" autoPict="0" r:id="rId13">
            <anchor moveWithCells="1">
              <from>
                <xdr:col>0</xdr:col>
                <xdr:colOff>0</xdr:colOff>
                <xdr:row>20</xdr:row>
                <xdr:rowOff>31750</xdr:rowOff>
              </from>
              <to>
                <xdr:col>0</xdr:col>
                <xdr:colOff>158750</xdr:colOff>
                <xdr:row>21</xdr:row>
                <xdr:rowOff>63500</xdr:rowOff>
              </to>
            </anchor>
          </controlPr>
        </control>
      </mc:Choice>
      <mc:Fallback>
        <control shapeId="5122" r:id="rId12" name="Control 2"/>
      </mc:Fallback>
    </mc:AlternateContent>
    <mc:AlternateContent xmlns:mc="http://schemas.openxmlformats.org/markup-compatibility/2006">
      <mc:Choice Requires="x14">
        <control shapeId="5123" r:id="rId14" name="Control 3">
          <controlPr defaultSize="0" autoPict="0" r:id="rId15">
            <anchor moveWithCells="1">
              <from>
                <xdr:col>0</xdr:col>
                <xdr:colOff>0</xdr:colOff>
                <xdr:row>22</xdr:row>
                <xdr:rowOff>38100</xdr:rowOff>
              </from>
              <to>
                <xdr:col>0</xdr:col>
                <xdr:colOff>158750</xdr:colOff>
                <xdr:row>23</xdr:row>
                <xdr:rowOff>69850</xdr:rowOff>
              </to>
            </anchor>
          </controlPr>
        </control>
      </mc:Choice>
      <mc:Fallback>
        <control shapeId="5123" r:id="rId14" name="Control 3"/>
      </mc:Fallback>
    </mc:AlternateContent>
    <mc:AlternateContent xmlns:mc="http://schemas.openxmlformats.org/markup-compatibility/2006">
      <mc:Choice Requires="x14">
        <control shapeId="5124" r:id="rId16" name="Control 4">
          <controlPr defaultSize="0" autoPict="0" r:id="rId17">
            <anchor moveWithCells="1">
              <from>
                <xdr:col>0</xdr:col>
                <xdr:colOff>0</xdr:colOff>
                <xdr:row>26</xdr:row>
                <xdr:rowOff>44450</xdr:rowOff>
              </from>
              <to>
                <xdr:col>0</xdr:col>
                <xdr:colOff>158750</xdr:colOff>
                <xdr:row>26</xdr:row>
                <xdr:rowOff>203200</xdr:rowOff>
              </to>
            </anchor>
          </controlPr>
        </control>
      </mc:Choice>
      <mc:Fallback>
        <control shapeId="5124" r:id="rId16" name="Control 4"/>
      </mc:Fallback>
    </mc:AlternateContent>
    <mc:AlternateContent xmlns:mc="http://schemas.openxmlformats.org/markup-compatibility/2006">
      <mc:Choice Requires="x14">
        <control shapeId="5125" r:id="rId18" name="Control 5">
          <controlPr defaultSize="0" autoPict="0" r:id="rId19">
            <anchor moveWithCells="1">
              <from>
                <xdr:col>0</xdr:col>
                <xdr:colOff>0</xdr:colOff>
                <xdr:row>26</xdr:row>
                <xdr:rowOff>44450</xdr:rowOff>
              </from>
              <to>
                <xdr:col>0</xdr:col>
                <xdr:colOff>158750</xdr:colOff>
                <xdr:row>26</xdr:row>
                <xdr:rowOff>203200</xdr:rowOff>
              </to>
            </anchor>
          </controlPr>
        </control>
      </mc:Choice>
      <mc:Fallback>
        <control shapeId="5125" r:id="rId18" name="Control 5"/>
      </mc:Fallback>
    </mc:AlternateContent>
    <mc:AlternateContent xmlns:mc="http://schemas.openxmlformats.org/markup-compatibility/2006">
      <mc:Choice Requires="x14">
        <control shapeId="5126" r:id="rId20" name="Control 6">
          <controlPr defaultSize="0" autoPict="0" r:id="rId21">
            <anchor moveWithCells="1">
              <from>
                <xdr:col>0</xdr:col>
                <xdr:colOff>0</xdr:colOff>
                <xdr:row>26</xdr:row>
                <xdr:rowOff>44450</xdr:rowOff>
              </from>
              <to>
                <xdr:col>0</xdr:col>
                <xdr:colOff>158750</xdr:colOff>
                <xdr:row>26</xdr:row>
                <xdr:rowOff>203200</xdr:rowOff>
              </to>
            </anchor>
          </controlPr>
        </control>
      </mc:Choice>
      <mc:Fallback>
        <control shapeId="5126" r:id="rId20" name="Control 6"/>
      </mc:Fallback>
    </mc:AlternateContent>
    <mc:AlternateContent xmlns:mc="http://schemas.openxmlformats.org/markup-compatibility/2006">
      <mc:Choice Requires="x14">
        <control shapeId="5127" r:id="rId22" name="Control 7">
          <controlPr defaultSize="0" autoPict="0" r:id="rId23">
            <anchor moveWithCells="1">
              <from>
                <xdr:col>0</xdr:col>
                <xdr:colOff>0</xdr:colOff>
                <xdr:row>27</xdr:row>
                <xdr:rowOff>57150</xdr:rowOff>
              </from>
              <to>
                <xdr:col>0</xdr:col>
                <xdr:colOff>158750</xdr:colOff>
                <xdr:row>28</xdr:row>
                <xdr:rowOff>88900</xdr:rowOff>
              </to>
            </anchor>
          </controlPr>
        </control>
      </mc:Choice>
      <mc:Fallback>
        <control shapeId="5127" r:id="rId22" name="Control 7"/>
      </mc:Fallback>
    </mc:AlternateContent>
    <mc:AlternateContent xmlns:mc="http://schemas.openxmlformats.org/markup-compatibility/2006">
      <mc:Choice Requires="x14">
        <control shapeId="5128" r:id="rId24" name="Control 8">
          <controlPr defaultSize="0" autoPict="0" r:id="rId25">
            <anchor moveWithCells="1">
              <from>
                <xdr:col>0</xdr:col>
                <xdr:colOff>0</xdr:colOff>
                <xdr:row>28</xdr:row>
                <xdr:rowOff>57150</xdr:rowOff>
              </from>
              <to>
                <xdr:col>0</xdr:col>
                <xdr:colOff>158750</xdr:colOff>
                <xdr:row>29</xdr:row>
                <xdr:rowOff>88900</xdr:rowOff>
              </to>
            </anchor>
          </controlPr>
        </control>
      </mc:Choice>
      <mc:Fallback>
        <control shapeId="5128" r:id="rId24" name="Control 8"/>
      </mc:Fallback>
    </mc:AlternateContent>
    <mc:AlternateContent xmlns:mc="http://schemas.openxmlformats.org/markup-compatibility/2006">
      <mc:Choice Requires="x14">
        <control shapeId="5129" r:id="rId26" name="Control 9">
          <controlPr defaultSize="0" autoPict="0" r:id="rId27">
            <anchor moveWithCells="1">
              <from>
                <xdr:col>0</xdr:col>
                <xdr:colOff>0</xdr:colOff>
                <xdr:row>30</xdr:row>
                <xdr:rowOff>69850</xdr:rowOff>
              </from>
              <to>
                <xdr:col>0</xdr:col>
                <xdr:colOff>158750</xdr:colOff>
                <xdr:row>31</xdr:row>
                <xdr:rowOff>101600</xdr:rowOff>
              </to>
            </anchor>
          </controlPr>
        </control>
      </mc:Choice>
      <mc:Fallback>
        <control shapeId="5129" r:id="rId26" name="Control 9"/>
      </mc:Fallback>
    </mc:AlternateContent>
    <mc:AlternateContent xmlns:mc="http://schemas.openxmlformats.org/markup-compatibility/2006">
      <mc:Choice Requires="x14">
        <control shapeId="5130" r:id="rId28" name="Control 10">
          <controlPr defaultSize="0" autoPict="0" r:id="rId29">
            <anchor moveWithCells="1">
              <from>
                <xdr:col>0</xdr:col>
                <xdr:colOff>0</xdr:colOff>
                <xdr:row>31</xdr:row>
                <xdr:rowOff>69850</xdr:rowOff>
              </from>
              <to>
                <xdr:col>0</xdr:col>
                <xdr:colOff>158750</xdr:colOff>
                <xdr:row>32</xdr:row>
                <xdr:rowOff>101600</xdr:rowOff>
              </to>
            </anchor>
          </controlPr>
        </control>
      </mc:Choice>
      <mc:Fallback>
        <control shapeId="5130" r:id="rId28" name="Control 10"/>
      </mc:Fallback>
    </mc:AlternateContent>
    <mc:AlternateContent xmlns:mc="http://schemas.openxmlformats.org/markup-compatibility/2006">
      <mc:Choice Requires="x14">
        <control shapeId="5131" r:id="rId30" name="Control 11">
          <controlPr defaultSize="0" autoPict="0" r:id="rId31">
            <anchor moveWithCells="1">
              <from>
                <xdr:col>0</xdr:col>
                <xdr:colOff>0</xdr:colOff>
                <xdr:row>32</xdr:row>
                <xdr:rowOff>69850</xdr:rowOff>
              </from>
              <to>
                <xdr:col>0</xdr:col>
                <xdr:colOff>158750</xdr:colOff>
                <xdr:row>32</xdr:row>
                <xdr:rowOff>228600</xdr:rowOff>
              </to>
            </anchor>
          </controlPr>
        </control>
      </mc:Choice>
      <mc:Fallback>
        <control shapeId="5131" r:id="rId30" name="Control 11"/>
      </mc:Fallback>
    </mc:AlternateContent>
    <mc:AlternateContent xmlns:mc="http://schemas.openxmlformats.org/markup-compatibility/2006">
      <mc:Choice Requires="x14">
        <control shapeId="5132" r:id="rId32" name="Control 12">
          <controlPr defaultSize="0" autoPict="0" r:id="rId33">
            <anchor moveWithCells="1">
              <from>
                <xdr:col>0</xdr:col>
                <xdr:colOff>0</xdr:colOff>
                <xdr:row>35</xdr:row>
                <xdr:rowOff>69850</xdr:rowOff>
              </from>
              <to>
                <xdr:col>0</xdr:col>
                <xdr:colOff>158750</xdr:colOff>
                <xdr:row>36</xdr:row>
                <xdr:rowOff>101600</xdr:rowOff>
              </to>
            </anchor>
          </controlPr>
        </control>
      </mc:Choice>
      <mc:Fallback>
        <control shapeId="5132" r:id="rId32" name="Control 12"/>
      </mc:Fallback>
    </mc:AlternateContent>
    <mc:AlternateContent xmlns:mc="http://schemas.openxmlformats.org/markup-compatibility/2006">
      <mc:Choice Requires="x14">
        <control shapeId="5133" r:id="rId34" name="Control 13">
          <controlPr defaultSize="0" autoPict="0" r:id="rId35">
            <anchor moveWithCells="1">
              <from>
                <xdr:col>0</xdr:col>
                <xdr:colOff>0</xdr:colOff>
                <xdr:row>36</xdr:row>
                <xdr:rowOff>76200</xdr:rowOff>
              </from>
              <to>
                <xdr:col>0</xdr:col>
                <xdr:colOff>158750</xdr:colOff>
                <xdr:row>37</xdr:row>
                <xdr:rowOff>114300</xdr:rowOff>
              </to>
            </anchor>
          </controlPr>
        </control>
      </mc:Choice>
      <mc:Fallback>
        <control shapeId="5133" r:id="rId34" name="Control 13"/>
      </mc:Fallback>
    </mc:AlternateContent>
    <mc:AlternateContent xmlns:mc="http://schemas.openxmlformats.org/markup-compatibility/2006">
      <mc:Choice Requires="x14">
        <control shapeId="5134" r:id="rId36" name="Control 14">
          <controlPr defaultSize="0" autoPict="0" r:id="rId37">
            <anchor moveWithCells="1">
              <from>
                <xdr:col>0</xdr:col>
                <xdr:colOff>0</xdr:colOff>
                <xdr:row>36</xdr:row>
                <xdr:rowOff>76200</xdr:rowOff>
              </from>
              <to>
                <xdr:col>0</xdr:col>
                <xdr:colOff>158750</xdr:colOff>
                <xdr:row>37</xdr:row>
                <xdr:rowOff>114300</xdr:rowOff>
              </to>
            </anchor>
          </controlPr>
        </control>
      </mc:Choice>
      <mc:Fallback>
        <control shapeId="5134" r:id="rId36" name="Control 14"/>
      </mc:Fallback>
    </mc:AlternateContent>
    <mc:AlternateContent xmlns:mc="http://schemas.openxmlformats.org/markup-compatibility/2006">
      <mc:Choice Requires="x14">
        <control shapeId="5135" r:id="rId38" name="Control 15">
          <controlPr defaultSize="0" autoPict="0" r:id="rId39">
            <anchor moveWithCells="1">
              <from>
                <xdr:col>0</xdr:col>
                <xdr:colOff>0</xdr:colOff>
                <xdr:row>36</xdr:row>
                <xdr:rowOff>76200</xdr:rowOff>
              </from>
              <to>
                <xdr:col>0</xdr:col>
                <xdr:colOff>158750</xdr:colOff>
                <xdr:row>37</xdr:row>
                <xdr:rowOff>114300</xdr:rowOff>
              </to>
            </anchor>
          </controlPr>
        </control>
      </mc:Choice>
      <mc:Fallback>
        <control shapeId="5135" r:id="rId38" name="Control 15"/>
      </mc:Fallback>
    </mc:AlternateContent>
    <mc:AlternateContent xmlns:mc="http://schemas.openxmlformats.org/markup-compatibility/2006">
      <mc:Choice Requires="x14">
        <control shapeId="5136" r:id="rId40" name="Control 16">
          <controlPr defaultSize="0" autoPict="0" r:id="rId41">
            <anchor moveWithCells="1">
              <from>
                <xdr:col>0</xdr:col>
                <xdr:colOff>0</xdr:colOff>
                <xdr:row>36</xdr:row>
                <xdr:rowOff>76200</xdr:rowOff>
              </from>
              <to>
                <xdr:col>0</xdr:col>
                <xdr:colOff>158750</xdr:colOff>
                <xdr:row>37</xdr:row>
                <xdr:rowOff>114300</xdr:rowOff>
              </to>
            </anchor>
          </controlPr>
        </control>
      </mc:Choice>
      <mc:Fallback>
        <control shapeId="5136" r:id="rId40" name="Control 16"/>
      </mc:Fallback>
    </mc:AlternateContent>
    <mc:AlternateContent xmlns:mc="http://schemas.openxmlformats.org/markup-compatibility/2006">
      <mc:Choice Requires="x14">
        <control shapeId="5137" r:id="rId42" name="Control 17">
          <controlPr defaultSize="0" autoPict="0" r:id="rId43">
            <anchor moveWithCells="1">
              <from>
                <xdr:col>0</xdr:col>
                <xdr:colOff>0</xdr:colOff>
                <xdr:row>36</xdr:row>
                <xdr:rowOff>76200</xdr:rowOff>
              </from>
              <to>
                <xdr:col>0</xdr:col>
                <xdr:colOff>158750</xdr:colOff>
                <xdr:row>37</xdr:row>
                <xdr:rowOff>114300</xdr:rowOff>
              </to>
            </anchor>
          </controlPr>
        </control>
      </mc:Choice>
      <mc:Fallback>
        <control shapeId="5137" r:id="rId42" name="Control 17"/>
      </mc:Fallback>
    </mc:AlternateContent>
    <mc:AlternateContent xmlns:mc="http://schemas.openxmlformats.org/markup-compatibility/2006">
      <mc:Choice Requires="x14">
        <control shapeId="5138" r:id="rId44" name="Control 18">
          <controlPr defaultSize="0" autoPict="0" r:id="rId45">
            <anchor moveWithCells="1">
              <from>
                <xdr:col>0</xdr:col>
                <xdr:colOff>0</xdr:colOff>
                <xdr:row>36</xdr:row>
                <xdr:rowOff>76200</xdr:rowOff>
              </from>
              <to>
                <xdr:col>0</xdr:col>
                <xdr:colOff>158750</xdr:colOff>
                <xdr:row>37</xdr:row>
                <xdr:rowOff>114300</xdr:rowOff>
              </to>
            </anchor>
          </controlPr>
        </control>
      </mc:Choice>
      <mc:Fallback>
        <control shapeId="5138" r:id="rId44" name="Control 18"/>
      </mc:Fallback>
    </mc:AlternateContent>
    <mc:AlternateContent xmlns:mc="http://schemas.openxmlformats.org/markup-compatibility/2006">
      <mc:Choice Requires="x14">
        <control shapeId="5139" r:id="rId46" name="Control 19">
          <controlPr defaultSize="0" autoPict="0" r:id="rId47">
            <anchor moveWithCells="1">
              <from>
                <xdr:col>0</xdr:col>
                <xdr:colOff>0</xdr:colOff>
                <xdr:row>36</xdr:row>
                <xdr:rowOff>76200</xdr:rowOff>
              </from>
              <to>
                <xdr:col>0</xdr:col>
                <xdr:colOff>158750</xdr:colOff>
                <xdr:row>37</xdr:row>
                <xdr:rowOff>114300</xdr:rowOff>
              </to>
            </anchor>
          </controlPr>
        </control>
      </mc:Choice>
      <mc:Fallback>
        <control shapeId="5139" r:id="rId46" name="Control 19"/>
      </mc:Fallback>
    </mc:AlternateContent>
    <mc:AlternateContent xmlns:mc="http://schemas.openxmlformats.org/markup-compatibility/2006">
      <mc:Choice Requires="x14">
        <control shapeId="5140" r:id="rId48" name="Control 20">
          <controlPr defaultSize="0" autoPict="0" r:id="rId49">
            <anchor moveWithCells="1">
              <from>
                <xdr:col>0</xdr:col>
                <xdr:colOff>0</xdr:colOff>
                <xdr:row>36</xdr:row>
                <xdr:rowOff>76200</xdr:rowOff>
              </from>
              <to>
                <xdr:col>0</xdr:col>
                <xdr:colOff>158750</xdr:colOff>
                <xdr:row>37</xdr:row>
                <xdr:rowOff>114300</xdr:rowOff>
              </to>
            </anchor>
          </controlPr>
        </control>
      </mc:Choice>
      <mc:Fallback>
        <control shapeId="5140" r:id="rId48" name="Control 20"/>
      </mc:Fallback>
    </mc:AlternateContent>
    <mc:AlternateContent xmlns:mc="http://schemas.openxmlformats.org/markup-compatibility/2006">
      <mc:Choice Requires="x14">
        <control shapeId="5141" r:id="rId50" name="Control 21">
          <controlPr defaultSize="0" autoPict="0" r:id="rId51">
            <anchor moveWithCells="1">
              <from>
                <xdr:col>0</xdr:col>
                <xdr:colOff>0</xdr:colOff>
                <xdr:row>36</xdr:row>
                <xdr:rowOff>76200</xdr:rowOff>
              </from>
              <to>
                <xdr:col>0</xdr:col>
                <xdr:colOff>158750</xdr:colOff>
                <xdr:row>37</xdr:row>
                <xdr:rowOff>114300</xdr:rowOff>
              </to>
            </anchor>
          </controlPr>
        </control>
      </mc:Choice>
      <mc:Fallback>
        <control shapeId="5141" r:id="rId50" name="Control 21"/>
      </mc:Fallback>
    </mc:AlternateContent>
    <mc:AlternateContent xmlns:mc="http://schemas.openxmlformats.org/markup-compatibility/2006">
      <mc:Choice Requires="x14">
        <control shapeId="5142" r:id="rId52" name="Control 22">
          <controlPr defaultSize="0" autoPict="0" r:id="rId53">
            <anchor moveWithCells="1">
              <from>
                <xdr:col>0</xdr:col>
                <xdr:colOff>0</xdr:colOff>
                <xdr:row>36</xdr:row>
                <xdr:rowOff>76200</xdr:rowOff>
              </from>
              <to>
                <xdr:col>0</xdr:col>
                <xdr:colOff>158750</xdr:colOff>
                <xdr:row>37</xdr:row>
                <xdr:rowOff>114300</xdr:rowOff>
              </to>
            </anchor>
          </controlPr>
        </control>
      </mc:Choice>
      <mc:Fallback>
        <control shapeId="5142" r:id="rId52" name="Control 22"/>
      </mc:Fallback>
    </mc:AlternateContent>
    <mc:AlternateContent xmlns:mc="http://schemas.openxmlformats.org/markup-compatibility/2006">
      <mc:Choice Requires="x14">
        <control shapeId="5143" r:id="rId54" name="Control 23">
          <controlPr defaultSize="0" autoPict="0" r:id="rId55">
            <anchor moveWithCells="1">
              <from>
                <xdr:col>0</xdr:col>
                <xdr:colOff>0</xdr:colOff>
                <xdr:row>36</xdr:row>
                <xdr:rowOff>76200</xdr:rowOff>
              </from>
              <to>
                <xdr:col>0</xdr:col>
                <xdr:colOff>158750</xdr:colOff>
                <xdr:row>37</xdr:row>
                <xdr:rowOff>114300</xdr:rowOff>
              </to>
            </anchor>
          </controlPr>
        </control>
      </mc:Choice>
      <mc:Fallback>
        <control shapeId="5143" r:id="rId54" name="Control 23"/>
      </mc:Fallback>
    </mc:AlternateContent>
    <mc:AlternateContent xmlns:mc="http://schemas.openxmlformats.org/markup-compatibility/2006">
      <mc:Choice Requires="x14">
        <control shapeId="5144" r:id="rId56" name="Control 24">
          <controlPr defaultSize="0" autoPict="0" r:id="rId57">
            <anchor moveWithCells="1">
              <from>
                <xdr:col>0</xdr:col>
                <xdr:colOff>0</xdr:colOff>
                <xdr:row>36</xdr:row>
                <xdr:rowOff>76200</xdr:rowOff>
              </from>
              <to>
                <xdr:col>0</xdr:col>
                <xdr:colOff>158750</xdr:colOff>
                <xdr:row>37</xdr:row>
                <xdr:rowOff>114300</xdr:rowOff>
              </to>
            </anchor>
          </controlPr>
        </control>
      </mc:Choice>
      <mc:Fallback>
        <control shapeId="5144" r:id="rId56" name="Control 24"/>
      </mc:Fallback>
    </mc:AlternateContent>
    <mc:AlternateContent xmlns:mc="http://schemas.openxmlformats.org/markup-compatibility/2006">
      <mc:Choice Requires="x14">
        <control shapeId="5145" r:id="rId58" name="Control 25">
          <controlPr defaultSize="0" autoPict="0" r:id="rId59">
            <anchor moveWithCells="1">
              <from>
                <xdr:col>0</xdr:col>
                <xdr:colOff>0</xdr:colOff>
                <xdr:row>36</xdr:row>
                <xdr:rowOff>76200</xdr:rowOff>
              </from>
              <to>
                <xdr:col>0</xdr:col>
                <xdr:colOff>158750</xdr:colOff>
                <xdr:row>37</xdr:row>
                <xdr:rowOff>114300</xdr:rowOff>
              </to>
            </anchor>
          </controlPr>
        </control>
      </mc:Choice>
      <mc:Fallback>
        <control shapeId="5145" r:id="rId58" name="Control 25"/>
      </mc:Fallback>
    </mc:AlternateContent>
    <mc:AlternateContent xmlns:mc="http://schemas.openxmlformats.org/markup-compatibility/2006">
      <mc:Choice Requires="x14">
        <control shapeId="5146" r:id="rId60" name="Control 26">
          <controlPr defaultSize="0" autoPict="0" r:id="rId61">
            <anchor moveWithCells="1">
              <from>
                <xdr:col>0</xdr:col>
                <xdr:colOff>0</xdr:colOff>
                <xdr:row>36</xdr:row>
                <xdr:rowOff>76200</xdr:rowOff>
              </from>
              <to>
                <xdr:col>0</xdr:col>
                <xdr:colOff>158750</xdr:colOff>
                <xdr:row>37</xdr:row>
                <xdr:rowOff>114300</xdr:rowOff>
              </to>
            </anchor>
          </controlPr>
        </control>
      </mc:Choice>
      <mc:Fallback>
        <control shapeId="5146" r:id="rId60" name="Control 26"/>
      </mc:Fallback>
    </mc:AlternateContent>
    <mc:AlternateContent xmlns:mc="http://schemas.openxmlformats.org/markup-compatibility/2006">
      <mc:Choice Requires="x14">
        <control shapeId="5147" r:id="rId62" name="Control 27">
          <controlPr defaultSize="0" autoPict="0" r:id="rId63">
            <anchor moveWithCells="1">
              <from>
                <xdr:col>0</xdr:col>
                <xdr:colOff>0</xdr:colOff>
                <xdr:row>36</xdr:row>
                <xdr:rowOff>76200</xdr:rowOff>
              </from>
              <to>
                <xdr:col>0</xdr:col>
                <xdr:colOff>158750</xdr:colOff>
                <xdr:row>37</xdr:row>
                <xdr:rowOff>114300</xdr:rowOff>
              </to>
            </anchor>
          </controlPr>
        </control>
      </mc:Choice>
      <mc:Fallback>
        <control shapeId="5147" r:id="rId62" name="Control 27"/>
      </mc:Fallback>
    </mc:AlternateContent>
    <mc:AlternateContent xmlns:mc="http://schemas.openxmlformats.org/markup-compatibility/2006">
      <mc:Choice Requires="x14">
        <control shapeId="5148" r:id="rId64" name="Control 28">
          <controlPr defaultSize="0" autoPict="0" r:id="rId65">
            <anchor moveWithCells="1">
              <from>
                <xdr:col>0</xdr:col>
                <xdr:colOff>0</xdr:colOff>
                <xdr:row>36</xdr:row>
                <xdr:rowOff>76200</xdr:rowOff>
              </from>
              <to>
                <xdr:col>0</xdr:col>
                <xdr:colOff>158750</xdr:colOff>
                <xdr:row>37</xdr:row>
                <xdr:rowOff>114300</xdr:rowOff>
              </to>
            </anchor>
          </controlPr>
        </control>
      </mc:Choice>
      <mc:Fallback>
        <control shapeId="5148" r:id="rId64" name="Control 28"/>
      </mc:Fallback>
    </mc:AlternateContent>
    <mc:AlternateContent xmlns:mc="http://schemas.openxmlformats.org/markup-compatibility/2006">
      <mc:Choice Requires="x14">
        <control shapeId="5149" r:id="rId66" name="Control 29">
          <controlPr defaultSize="0" autoPict="0" r:id="rId67">
            <anchor moveWithCells="1">
              <from>
                <xdr:col>0</xdr:col>
                <xdr:colOff>0</xdr:colOff>
                <xdr:row>36</xdr:row>
                <xdr:rowOff>76200</xdr:rowOff>
              </from>
              <to>
                <xdr:col>0</xdr:col>
                <xdr:colOff>158750</xdr:colOff>
                <xdr:row>37</xdr:row>
                <xdr:rowOff>114300</xdr:rowOff>
              </to>
            </anchor>
          </controlPr>
        </control>
      </mc:Choice>
      <mc:Fallback>
        <control shapeId="5149" r:id="rId66" name="Control 29"/>
      </mc:Fallback>
    </mc:AlternateContent>
    <mc:AlternateContent xmlns:mc="http://schemas.openxmlformats.org/markup-compatibility/2006">
      <mc:Choice Requires="x14">
        <control shapeId="5150" r:id="rId68" name="Control 30">
          <controlPr defaultSize="0" autoPict="0" r:id="rId69">
            <anchor moveWithCells="1">
              <from>
                <xdr:col>0</xdr:col>
                <xdr:colOff>0</xdr:colOff>
                <xdr:row>36</xdr:row>
                <xdr:rowOff>76200</xdr:rowOff>
              </from>
              <to>
                <xdr:col>0</xdr:col>
                <xdr:colOff>158750</xdr:colOff>
                <xdr:row>37</xdr:row>
                <xdr:rowOff>114300</xdr:rowOff>
              </to>
            </anchor>
          </controlPr>
        </control>
      </mc:Choice>
      <mc:Fallback>
        <control shapeId="5150" r:id="rId68" name="Control 30"/>
      </mc:Fallback>
    </mc:AlternateContent>
    <mc:AlternateContent xmlns:mc="http://schemas.openxmlformats.org/markup-compatibility/2006">
      <mc:Choice Requires="x14">
        <control shapeId="5151" r:id="rId70" name="Control 31">
          <controlPr defaultSize="0" autoPict="0" r:id="rId71">
            <anchor moveWithCells="1">
              <from>
                <xdr:col>0</xdr:col>
                <xdr:colOff>0</xdr:colOff>
                <xdr:row>36</xdr:row>
                <xdr:rowOff>76200</xdr:rowOff>
              </from>
              <to>
                <xdr:col>0</xdr:col>
                <xdr:colOff>158750</xdr:colOff>
                <xdr:row>37</xdr:row>
                <xdr:rowOff>114300</xdr:rowOff>
              </to>
            </anchor>
          </controlPr>
        </control>
      </mc:Choice>
      <mc:Fallback>
        <control shapeId="5151" r:id="rId70" name="Control 31"/>
      </mc:Fallback>
    </mc:AlternateContent>
  </control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F1F61-B1C4-4F2F-9534-179B647E84D8}">
  <sheetPr codeName="Sheet7"/>
  <dimension ref="A1:I19"/>
  <sheetViews>
    <sheetView workbookViewId="0">
      <selection activeCell="O25" sqref="O25"/>
    </sheetView>
  </sheetViews>
  <sheetFormatPr defaultRowHeight="15.5"/>
  <cols>
    <col min="1" max="1" width="32.453125" style="60" customWidth="1"/>
    <col min="2" max="2" width="13.26953125" customWidth="1"/>
    <col min="3" max="3" width="13" customWidth="1"/>
    <col min="4" max="4" width="1.54296875" style="128" customWidth="1"/>
    <col min="5" max="5" width="33.81640625" customWidth="1"/>
    <col min="6" max="6" width="9" customWidth="1"/>
    <col min="7" max="7" width="37.54296875" customWidth="1"/>
    <col min="8" max="8" width="9.453125" style="118" customWidth="1"/>
    <col min="9" max="9" width="15.54296875" style="118" customWidth="1"/>
  </cols>
  <sheetData>
    <row r="1" spans="1:9">
      <c r="C1" t="s">
        <v>236</v>
      </c>
    </row>
    <row r="2" spans="1:9" ht="18.5">
      <c r="A2" s="116" t="s">
        <v>376</v>
      </c>
      <c r="E2" s="116" t="s">
        <v>463</v>
      </c>
      <c r="F2" s="116"/>
      <c r="G2" s="116"/>
      <c r="I2" s="118" t="s">
        <v>474</v>
      </c>
    </row>
    <row r="3" spans="1:9" ht="16">
      <c r="A3" s="61"/>
      <c r="F3" s="130" t="s">
        <v>236</v>
      </c>
      <c r="H3" s="130" t="s">
        <v>593</v>
      </c>
      <c r="I3" s="130" t="s">
        <v>476</v>
      </c>
    </row>
    <row r="4" spans="1:9" ht="16">
      <c r="A4" s="64" t="s">
        <v>284</v>
      </c>
      <c r="B4" t="s">
        <v>285</v>
      </c>
      <c r="C4" t="s">
        <v>281</v>
      </c>
      <c r="E4" t="s">
        <v>477</v>
      </c>
      <c r="F4" t="s">
        <v>286</v>
      </c>
      <c r="G4" s="24" t="s">
        <v>475</v>
      </c>
      <c r="H4" s="129" t="s">
        <v>594</v>
      </c>
      <c r="I4" s="129">
        <v>637423246076</v>
      </c>
    </row>
    <row r="5" spans="1:9">
      <c r="A5" s="62" t="s">
        <v>260</v>
      </c>
      <c r="B5" t="s">
        <v>285</v>
      </c>
      <c r="C5" t="s">
        <v>286</v>
      </c>
      <c r="E5" t="s">
        <v>586</v>
      </c>
      <c r="F5" t="s">
        <v>287</v>
      </c>
      <c r="G5" s="24" t="s">
        <v>587</v>
      </c>
      <c r="H5" s="129" t="s">
        <v>594</v>
      </c>
      <c r="I5" s="129" t="s">
        <v>585</v>
      </c>
    </row>
    <row r="6" spans="1:9">
      <c r="A6" s="62" t="s">
        <v>261</v>
      </c>
    </row>
    <row r="7" spans="1:9">
      <c r="A7" s="62" t="s">
        <v>262</v>
      </c>
    </row>
    <row r="8" spans="1:9">
      <c r="A8" s="62" t="s">
        <v>263</v>
      </c>
    </row>
    <row r="9" spans="1:9">
      <c r="A9" s="62" t="s">
        <v>264</v>
      </c>
      <c r="C9" t="s">
        <v>286</v>
      </c>
    </row>
    <row r="10" spans="1:9">
      <c r="A10" s="62" t="s">
        <v>265</v>
      </c>
      <c r="C10" t="s">
        <v>202</v>
      </c>
    </row>
    <row r="11" spans="1:9">
      <c r="A11" s="62" t="s">
        <v>266</v>
      </c>
      <c r="C11" t="s">
        <v>287</v>
      </c>
    </row>
    <row r="13" spans="1:9">
      <c r="E13" t="s">
        <v>682</v>
      </c>
      <c r="F13" t="s">
        <v>682</v>
      </c>
      <c r="G13" s="24" t="s">
        <v>681</v>
      </c>
      <c r="H13" s="129" t="s">
        <v>594</v>
      </c>
      <c r="I13" s="118" t="s">
        <v>683</v>
      </c>
    </row>
    <row r="14" spans="1:9">
      <c r="A14" s="63" t="s">
        <v>278</v>
      </c>
      <c r="B14" t="s">
        <v>280</v>
      </c>
      <c r="C14" t="s">
        <v>281</v>
      </c>
    </row>
    <row r="15" spans="1:9">
      <c r="A15" s="63" t="s">
        <v>279</v>
      </c>
      <c r="B15" t="s">
        <v>280</v>
      </c>
      <c r="C15" t="s">
        <v>281</v>
      </c>
    </row>
    <row r="19" spans="1:1" ht="18.5">
      <c r="A19" s="116"/>
    </row>
  </sheetData>
  <hyperlinks>
    <hyperlink ref="G5" r:id="rId1" xr:uid="{A7AF8EA7-A5F5-4BEC-B66A-AA7F82F73D17}"/>
    <hyperlink ref="G13" r:id="rId2" xr:uid="{4F8301C8-35DF-4086-9747-B2282BF29643}"/>
  </hyperlinks>
  <pageMargins left="0.7" right="0.7" top="0.75" bottom="0.75" header="0.3" footer="0.3"/>
  <pageSetup paperSize="9" orientation="portrait"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C9734-C2A0-4110-99AE-7B55C611D82C}">
  <dimension ref="A1:M80"/>
  <sheetViews>
    <sheetView tabSelected="1" zoomScale="85" zoomScaleNormal="85" workbookViewId="0">
      <pane ySplit="3" topLeftCell="A4" activePane="bottomLeft" state="frozen"/>
      <selection pane="bottomLeft" activeCell="I11" sqref="I11"/>
    </sheetView>
  </sheetViews>
  <sheetFormatPr defaultRowHeight="14.5"/>
  <cols>
    <col min="1" max="1" width="14.1796875" customWidth="1"/>
    <col min="2" max="2" width="29.81640625" customWidth="1"/>
    <col min="3" max="3" width="12.26953125" customWidth="1"/>
    <col min="4" max="4" width="11.81640625" bestFit="1" customWidth="1"/>
    <col min="5" max="5" width="8.81640625" bestFit="1" customWidth="1"/>
    <col min="6" max="6" width="16.81640625" customWidth="1"/>
    <col min="7" max="7" width="13.81640625" customWidth="1"/>
    <col min="8" max="8" width="15.26953125" customWidth="1"/>
    <col min="9" max="9" width="12.81640625" customWidth="1"/>
    <col min="10" max="10" width="12.26953125" customWidth="1"/>
    <col min="11" max="11" width="12.26953125" style="195" customWidth="1"/>
    <col min="12" max="12" width="120.26953125" bestFit="1" customWidth="1"/>
  </cols>
  <sheetData>
    <row r="1" spans="1:13">
      <c r="B1" s="135" t="s">
        <v>644</v>
      </c>
      <c r="E1" s="430" t="s">
        <v>719</v>
      </c>
      <c r="F1" s="436"/>
      <c r="G1" s="431"/>
      <c r="H1" s="430" t="s">
        <v>720</v>
      </c>
      <c r="I1" s="431"/>
      <c r="J1" s="183"/>
      <c r="K1" s="194"/>
    </row>
    <row r="2" spans="1:13">
      <c r="C2" s="7" t="s">
        <v>625</v>
      </c>
      <c r="D2" s="7" t="s">
        <v>460</v>
      </c>
      <c r="E2" s="432" t="s">
        <v>645</v>
      </c>
      <c r="F2" s="433"/>
      <c r="G2" s="103" t="s">
        <v>621</v>
      </c>
      <c r="H2" s="182"/>
      <c r="I2" s="2"/>
    </row>
    <row r="3" spans="1:13">
      <c r="A3" s="150" t="s">
        <v>618</v>
      </c>
      <c r="B3" s="151" t="s">
        <v>603</v>
      </c>
      <c r="C3" s="151" t="s">
        <v>611</v>
      </c>
      <c r="D3" s="151" t="s">
        <v>612</v>
      </c>
      <c r="E3" s="151" t="s">
        <v>604</v>
      </c>
      <c r="F3" s="151" t="s">
        <v>616</v>
      </c>
      <c r="G3" s="151" t="s">
        <v>619</v>
      </c>
      <c r="H3" s="151" t="s">
        <v>721</v>
      </c>
      <c r="I3" s="151" t="s">
        <v>605</v>
      </c>
      <c r="J3" s="151" t="s">
        <v>713</v>
      </c>
      <c r="K3" s="196" t="s">
        <v>716</v>
      </c>
      <c r="L3" s="150" t="s">
        <v>460</v>
      </c>
    </row>
    <row r="4" spans="1:13">
      <c r="A4" s="186" t="s">
        <v>492</v>
      </c>
      <c r="B4" s="178" t="s">
        <v>606</v>
      </c>
      <c r="C4" s="178">
        <v>6000</v>
      </c>
      <c r="D4" s="178">
        <v>1000</v>
      </c>
      <c r="E4" s="179">
        <v>0.16666666666666666</v>
      </c>
      <c r="F4" s="179">
        <v>5.2083333333333336E-2</v>
      </c>
      <c r="G4" s="180">
        <v>0.14583333333333334</v>
      </c>
      <c r="H4" s="179"/>
      <c r="I4" s="179">
        <v>0.23611111111111113</v>
      </c>
      <c r="J4" s="2" t="s">
        <v>711</v>
      </c>
      <c r="K4" s="197"/>
      <c r="L4" s="178" t="s">
        <v>462</v>
      </c>
    </row>
    <row r="5" spans="1:13">
      <c r="A5" s="2"/>
      <c r="B5" s="2" t="s">
        <v>607</v>
      </c>
      <c r="C5" s="2">
        <v>13</v>
      </c>
      <c r="D5" s="103" t="s">
        <v>617</v>
      </c>
      <c r="E5" s="139">
        <v>3.472222222222222E-3</v>
      </c>
      <c r="F5" s="140">
        <v>6.9444444444444447E-4</v>
      </c>
      <c r="G5" s="139">
        <v>1.5972222222222224E-2</v>
      </c>
      <c r="H5" s="140"/>
      <c r="I5" s="139">
        <v>3.472222222222222E-3</v>
      </c>
      <c r="J5" s="2" t="s">
        <v>711</v>
      </c>
      <c r="K5" s="197"/>
      <c r="L5" s="2" t="s">
        <v>624</v>
      </c>
    </row>
    <row r="6" spans="1:13">
      <c r="A6" s="2"/>
      <c r="B6" s="138" t="s">
        <v>608</v>
      </c>
      <c r="C6" s="2">
        <v>110</v>
      </c>
      <c r="D6" s="2">
        <v>21</v>
      </c>
      <c r="E6" s="139">
        <v>6.9444444444444441E-3</v>
      </c>
      <c r="F6" s="140">
        <v>2.0833333333333333E-3</v>
      </c>
      <c r="G6" s="152">
        <v>3.4722222222222224E-2</v>
      </c>
      <c r="H6" s="140"/>
      <c r="I6" s="153">
        <v>8.3333333333333332E-3</v>
      </c>
      <c r="J6" s="2" t="s">
        <v>711</v>
      </c>
      <c r="K6" s="197"/>
      <c r="L6" s="85" t="s">
        <v>641</v>
      </c>
    </row>
    <row r="7" spans="1:13" s="224" customFormat="1">
      <c r="A7" s="218"/>
      <c r="B7" s="218" t="s">
        <v>609</v>
      </c>
      <c r="C7" s="218">
        <v>400</v>
      </c>
      <c r="D7" s="218">
        <v>73</v>
      </c>
      <c r="E7" s="219">
        <v>2.4305555555555556E-2</v>
      </c>
      <c r="F7" s="219">
        <v>1.3888888888888888E-2</v>
      </c>
      <c r="G7" s="220">
        <v>0.12152777777777778</v>
      </c>
      <c r="H7" s="219"/>
      <c r="I7" s="220">
        <v>2.4305555555555556E-2</v>
      </c>
      <c r="J7" s="221"/>
      <c r="K7" s="222"/>
      <c r="L7" s="218" t="s">
        <v>643</v>
      </c>
      <c r="M7" s="223"/>
    </row>
    <row r="8" spans="1:13">
      <c r="A8" s="2"/>
      <c r="B8" s="138" t="s">
        <v>652</v>
      </c>
      <c r="C8" s="2"/>
      <c r="D8" s="2">
        <v>9.2999999999999999E-2</v>
      </c>
      <c r="E8" s="139">
        <v>6.9444444444444447E-4</v>
      </c>
      <c r="F8" s="140"/>
      <c r="G8" s="152"/>
      <c r="H8" s="140"/>
      <c r="I8" s="153">
        <v>1.0416666666666666E-2</v>
      </c>
      <c r="J8" s="2" t="s">
        <v>711</v>
      </c>
      <c r="K8" s="197"/>
      <c r="L8" s="138" t="s">
        <v>715</v>
      </c>
    </row>
    <row r="9" spans="1:13">
      <c r="A9" s="2"/>
      <c r="B9" s="138" t="s">
        <v>653</v>
      </c>
      <c r="C9" s="2"/>
      <c r="D9" s="2">
        <v>55</v>
      </c>
      <c r="E9" s="139">
        <v>1.1805555555555555E-2</v>
      </c>
      <c r="F9" s="140"/>
      <c r="G9" s="152"/>
      <c r="H9" s="140"/>
      <c r="I9" s="153">
        <v>2.0833333333333332E-2</v>
      </c>
      <c r="J9" s="2" t="s">
        <v>711</v>
      </c>
      <c r="K9" s="197"/>
      <c r="L9" s="138" t="s">
        <v>715</v>
      </c>
    </row>
    <row r="10" spans="1:13">
      <c r="A10" s="2"/>
      <c r="B10" s="2" t="s">
        <v>654</v>
      </c>
      <c r="C10" s="2"/>
      <c r="D10" s="2"/>
      <c r="E10" s="139"/>
      <c r="F10" s="140"/>
      <c r="G10" s="139"/>
      <c r="H10" s="140"/>
      <c r="I10" s="139">
        <v>6.9444444444444441E-3</v>
      </c>
      <c r="J10" s="2" t="s">
        <v>711</v>
      </c>
      <c r="K10" s="197"/>
      <c r="L10" s="138" t="s">
        <v>715</v>
      </c>
    </row>
    <row r="11" spans="1:13">
      <c r="A11" s="27"/>
      <c r="B11" s="2" t="s">
        <v>606</v>
      </c>
      <c r="C11" s="138">
        <v>6000</v>
      </c>
      <c r="D11" s="138">
        <v>1000</v>
      </c>
      <c r="E11" s="139">
        <v>0.16666666666666666</v>
      </c>
      <c r="F11" s="140"/>
      <c r="G11" s="139"/>
      <c r="H11" s="140"/>
      <c r="I11" s="139">
        <v>0.4236111111111111</v>
      </c>
      <c r="J11" s="139" t="s">
        <v>714</v>
      </c>
      <c r="K11" s="197"/>
      <c r="L11" s="138" t="s">
        <v>715</v>
      </c>
    </row>
    <row r="12" spans="1:13">
      <c r="A12" s="27"/>
      <c r="B12" s="2" t="s">
        <v>613</v>
      </c>
      <c r="C12" s="2">
        <v>1200</v>
      </c>
      <c r="D12" s="2">
        <v>97</v>
      </c>
      <c r="E12" s="139">
        <v>1.9444444444444445E-2</v>
      </c>
      <c r="F12" s="140"/>
      <c r="G12" s="157">
        <v>0.10416666666666667</v>
      </c>
      <c r="H12" s="140"/>
      <c r="I12" s="139"/>
      <c r="J12" s="139" t="s">
        <v>714</v>
      </c>
      <c r="K12" s="197"/>
      <c r="L12" s="138" t="s">
        <v>715</v>
      </c>
    </row>
    <row r="13" spans="1:13">
      <c r="A13" s="27"/>
      <c r="B13" s="2" t="s">
        <v>614</v>
      </c>
      <c r="C13" s="2">
        <v>5</v>
      </c>
      <c r="D13" s="2">
        <v>3</v>
      </c>
      <c r="E13" s="139">
        <v>2.7777777777777779E-3</v>
      </c>
      <c r="F13" s="140"/>
      <c r="G13" s="139">
        <v>5.5555555555555558E-3</v>
      </c>
      <c r="H13" s="140"/>
      <c r="I13" s="139"/>
      <c r="J13" s="139" t="s">
        <v>714</v>
      </c>
      <c r="K13" s="197"/>
      <c r="L13" s="138" t="s">
        <v>715</v>
      </c>
    </row>
    <row r="14" spans="1:13">
      <c r="A14" s="187"/>
      <c r="B14" s="188" t="s">
        <v>615</v>
      </c>
      <c r="C14" s="188">
        <v>0.2</v>
      </c>
      <c r="D14" s="188">
        <v>5.0000000000000001E-3</v>
      </c>
      <c r="E14" s="189">
        <v>6.9444444444444447E-4</v>
      </c>
      <c r="F14" s="190"/>
      <c r="G14" s="189">
        <v>6.9444444444444447E-4</v>
      </c>
      <c r="H14" s="190"/>
      <c r="I14" s="189"/>
      <c r="J14" s="189" t="s">
        <v>714</v>
      </c>
      <c r="K14" s="198"/>
      <c r="L14" s="191" t="s">
        <v>715</v>
      </c>
    </row>
    <row r="15" spans="1:13">
      <c r="A15" s="208" t="s">
        <v>492</v>
      </c>
      <c r="B15" s="2" t="s">
        <v>607</v>
      </c>
      <c r="C15" s="2">
        <v>13</v>
      </c>
      <c r="D15" s="103" t="s">
        <v>617</v>
      </c>
      <c r="E15" s="189"/>
      <c r="F15" s="190"/>
      <c r="G15" s="189"/>
      <c r="H15" s="139">
        <v>1.3888888888888889E-3</v>
      </c>
      <c r="I15" s="189"/>
      <c r="J15" s="2" t="s">
        <v>711</v>
      </c>
      <c r="K15" s="198">
        <v>45645</v>
      </c>
      <c r="L15" s="191"/>
    </row>
    <row r="16" spans="1:13">
      <c r="A16" s="187"/>
      <c r="B16" s="138" t="s">
        <v>608</v>
      </c>
      <c r="C16" s="2">
        <v>110</v>
      </c>
      <c r="D16" s="2">
        <v>21</v>
      </c>
      <c r="E16" s="189"/>
      <c r="F16" s="190"/>
      <c r="G16" s="189"/>
      <c r="H16" s="139">
        <v>1.4583333333333334E-2</v>
      </c>
      <c r="I16" s="189"/>
      <c r="J16" s="2" t="s">
        <v>711</v>
      </c>
      <c r="K16" s="198">
        <v>45645</v>
      </c>
      <c r="L16" s="191"/>
    </row>
    <row r="17" spans="1:12">
      <c r="A17" s="187"/>
      <c r="B17" s="138" t="s">
        <v>652</v>
      </c>
      <c r="C17" s="2">
        <v>0.28000000000000003</v>
      </c>
      <c r="D17" s="2">
        <v>9.2999999999999999E-2</v>
      </c>
      <c r="E17" s="189"/>
      <c r="F17" s="190"/>
      <c r="G17" s="189"/>
      <c r="H17" s="139">
        <v>6.9444444444444447E-4</v>
      </c>
      <c r="I17" s="189"/>
      <c r="J17" s="2" t="s">
        <v>711</v>
      </c>
      <c r="K17" s="198">
        <v>45645</v>
      </c>
      <c r="L17" s="191"/>
    </row>
    <row r="18" spans="1:12">
      <c r="A18" s="187"/>
      <c r="B18" s="138" t="s">
        <v>653</v>
      </c>
      <c r="C18" s="2">
        <v>57.5</v>
      </c>
      <c r="D18" s="2">
        <v>55</v>
      </c>
      <c r="E18" s="189"/>
      <c r="F18" s="190"/>
      <c r="G18" s="189"/>
      <c r="H18" s="139">
        <v>9.7222222222222224E-3</v>
      </c>
      <c r="I18" s="189"/>
      <c r="J18" s="2" t="s">
        <v>711</v>
      </c>
      <c r="K18" s="198">
        <v>45645</v>
      </c>
      <c r="L18" s="191"/>
    </row>
    <row r="19" spans="1:12">
      <c r="A19" s="187"/>
      <c r="B19" s="2" t="s">
        <v>654</v>
      </c>
      <c r="C19" s="2">
        <v>12.25</v>
      </c>
      <c r="D19" s="2">
        <v>5</v>
      </c>
      <c r="E19" s="189"/>
      <c r="F19" s="190"/>
      <c r="G19" s="189"/>
      <c r="H19" s="139">
        <v>1.3888888888888889E-3</v>
      </c>
      <c r="I19" s="189"/>
      <c r="J19" s="2" t="s">
        <v>711</v>
      </c>
      <c r="K19" s="198">
        <v>45645</v>
      </c>
      <c r="L19" s="191"/>
    </row>
    <row r="20" spans="1:12">
      <c r="A20" s="187"/>
      <c r="B20" s="2" t="s">
        <v>606</v>
      </c>
      <c r="C20" s="138">
        <v>6000</v>
      </c>
      <c r="D20" s="138">
        <v>1000</v>
      </c>
      <c r="E20" s="189"/>
      <c r="F20" s="190"/>
      <c r="G20" s="189"/>
      <c r="H20" s="139">
        <v>0.57499999999999996</v>
      </c>
      <c r="I20" s="189"/>
      <c r="J20" s="2" t="s">
        <v>711</v>
      </c>
      <c r="K20" s="198">
        <v>45645</v>
      </c>
      <c r="L20" s="191"/>
    </row>
    <row r="21" spans="1:12">
      <c r="A21" s="187"/>
      <c r="B21" s="2" t="s">
        <v>613</v>
      </c>
      <c r="C21" s="2">
        <v>1200</v>
      </c>
      <c r="D21" s="2">
        <v>97</v>
      </c>
      <c r="E21" s="189"/>
      <c r="F21" s="190"/>
      <c r="G21" s="189"/>
      <c r="H21" s="139">
        <v>5.7638888888888892E-2</v>
      </c>
      <c r="I21" s="189"/>
      <c r="J21" s="2" t="s">
        <v>711</v>
      </c>
      <c r="K21" s="198">
        <v>45645</v>
      </c>
      <c r="L21" s="191"/>
    </row>
    <row r="22" spans="1:12" s="2" customFormat="1">
      <c r="B22" s="2" t="s">
        <v>614</v>
      </c>
      <c r="C22" s="2">
        <v>5</v>
      </c>
      <c r="D22" s="2">
        <v>3</v>
      </c>
      <c r="E22" s="139"/>
      <c r="F22" s="140"/>
      <c r="G22" s="139"/>
      <c r="H22" s="139">
        <v>6.9444444444444447E-4</v>
      </c>
      <c r="I22" s="139"/>
      <c r="J22" s="2" t="s">
        <v>711</v>
      </c>
      <c r="K22" s="198">
        <v>45645</v>
      </c>
      <c r="L22" s="138"/>
    </row>
    <row r="23" spans="1:12" s="2" customFormat="1">
      <c r="B23" s="2" t="s">
        <v>615</v>
      </c>
      <c r="C23" s="2">
        <v>0.2</v>
      </c>
      <c r="D23" s="2">
        <v>5.0000000000000001E-3</v>
      </c>
      <c r="E23" s="139"/>
      <c r="F23" s="140"/>
      <c r="G23" s="139"/>
      <c r="H23" s="139">
        <v>1.3888888888888889E-3</v>
      </c>
      <c r="I23" s="139"/>
      <c r="J23" s="2" t="s">
        <v>711</v>
      </c>
      <c r="K23" s="198">
        <v>45645</v>
      </c>
      <c r="L23" s="138"/>
    </row>
    <row r="24" spans="1:12" s="2" customFormat="1">
      <c r="B24" s="177" t="s">
        <v>718</v>
      </c>
      <c r="H24" s="139">
        <v>6.9444444444444447E-4</v>
      </c>
      <c r="J24" s="2" t="s">
        <v>711</v>
      </c>
      <c r="K24" s="198">
        <v>45645</v>
      </c>
    </row>
    <row r="25" spans="1:12">
      <c r="A25" s="434" t="s">
        <v>642</v>
      </c>
      <c r="B25" s="435"/>
      <c r="C25" s="192">
        <f>SUM(C5:C14)</f>
        <v>7728.2</v>
      </c>
      <c r="D25" s="192">
        <f>SUM(D5:D14)</f>
        <v>1249.0980000000002</v>
      </c>
      <c r="E25" s="193">
        <f>SUM(E5:E14)</f>
        <v>0.23680555555555555</v>
      </c>
      <c r="F25" s="193">
        <f>SUM(F5:F14)</f>
        <v>1.6666666666666666E-2</v>
      </c>
      <c r="G25" s="193">
        <f>SUM(G5:G14)</f>
        <v>0.28263888888888888</v>
      </c>
      <c r="H25" s="141">
        <f>SUM(H15:H24)</f>
        <v>0.66319444444444442</v>
      </c>
      <c r="I25" s="193">
        <f>SUM(I5:I14)</f>
        <v>0.49791666666666667</v>
      </c>
      <c r="J25" s="205"/>
      <c r="K25" s="200"/>
      <c r="L25" s="206"/>
    </row>
    <row r="26" spans="1:12" s="131" customFormat="1" ht="3.75" customHeight="1">
      <c r="A26" s="143"/>
      <c r="B26" s="144"/>
      <c r="C26" s="145"/>
      <c r="D26" s="145"/>
      <c r="E26" s="146"/>
      <c r="F26" s="147"/>
      <c r="G26" s="146"/>
      <c r="H26" s="147"/>
      <c r="I26" s="146"/>
      <c r="J26" s="146"/>
      <c r="K26" s="207"/>
      <c r="L26" s="145"/>
    </row>
    <row r="27" spans="1:12">
      <c r="A27" s="186" t="s">
        <v>717</v>
      </c>
      <c r="B27" s="2" t="s">
        <v>607</v>
      </c>
      <c r="C27" s="2">
        <v>13</v>
      </c>
      <c r="D27" s="103" t="s">
        <v>617</v>
      </c>
      <c r="E27" s="139"/>
      <c r="F27" s="140"/>
      <c r="G27" s="139"/>
      <c r="H27" s="140"/>
      <c r="I27" s="139">
        <v>4.8611111111111112E-3</v>
      </c>
      <c r="J27" s="139" t="s">
        <v>714</v>
      </c>
      <c r="K27" s="198">
        <v>45645</v>
      </c>
      <c r="L27" s="2"/>
    </row>
    <row r="28" spans="1:12">
      <c r="A28" s="2"/>
      <c r="B28" s="138" t="s">
        <v>608</v>
      </c>
      <c r="C28" s="2">
        <v>110</v>
      </c>
      <c r="D28" s="2">
        <v>21</v>
      </c>
      <c r="E28" s="139"/>
      <c r="F28" s="140"/>
      <c r="G28" s="139"/>
      <c r="H28" s="140"/>
      <c r="I28" s="139">
        <v>6.9444444444444441E-3</v>
      </c>
      <c r="J28" s="139" t="s">
        <v>714</v>
      </c>
      <c r="K28" s="198">
        <v>45645</v>
      </c>
      <c r="L28" s="2"/>
    </row>
    <row r="29" spans="1:12">
      <c r="A29" s="2"/>
      <c r="B29" s="138" t="s">
        <v>652</v>
      </c>
      <c r="C29" s="2">
        <v>0.28000000000000003</v>
      </c>
      <c r="D29" s="2">
        <v>9.2999999999999999E-2</v>
      </c>
      <c r="E29" s="139"/>
      <c r="F29" s="140"/>
      <c r="G29" s="139"/>
      <c r="H29" s="140"/>
      <c r="I29" s="139">
        <v>6.9444444444444447E-4</v>
      </c>
      <c r="J29" s="139" t="s">
        <v>714</v>
      </c>
      <c r="K29" s="198">
        <v>45645</v>
      </c>
      <c r="L29" s="2"/>
    </row>
    <row r="30" spans="1:12">
      <c r="A30" s="2"/>
      <c r="B30" s="138" t="s">
        <v>653</v>
      </c>
      <c r="C30" s="2">
        <v>57.5</v>
      </c>
      <c r="D30" s="2">
        <v>55</v>
      </c>
      <c r="E30" s="139"/>
      <c r="F30" s="140"/>
      <c r="G30" s="139"/>
      <c r="H30" s="140"/>
      <c r="I30" s="153">
        <v>1.9444444444444445E-2</v>
      </c>
      <c r="J30" s="139" t="s">
        <v>714</v>
      </c>
      <c r="K30" s="198">
        <v>45645</v>
      </c>
      <c r="L30" s="2"/>
    </row>
    <row r="31" spans="1:12">
      <c r="A31" s="2"/>
      <c r="B31" s="2" t="s">
        <v>654</v>
      </c>
      <c r="C31" s="2">
        <v>12.25</v>
      </c>
      <c r="D31" s="2">
        <v>5</v>
      </c>
      <c r="E31" s="139"/>
      <c r="F31" s="140"/>
      <c r="G31" s="139"/>
      <c r="H31" s="140"/>
      <c r="I31" s="139">
        <v>4.8611111111111112E-3</v>
      </c>
      <c r="J31" s="139" t="s">
        <v>714</v>
      </c>
      <c r="K31" s="198">
        <v>45645</v>
      </c>
      <c r="L31" s="2"/>
    </row>
    <row r="32" spans="1:12">
      <c r="A32" s="27"/>
      <c r="B32" s="2" t="s">
        <v>606</v>
      </c>
      <c r="C32" s="138">
        <v>6000</v>
      </c>
      <c r="D32" s="138">
        <v>1000</v>
      </c>
      <c r="E32" s="139"/>
      <c r="F32" s="140"/>
      <c r="G32" s="139"/>
      <c r="H32" s="140"/>
      <c r="I32" s="139">
        <v>0.5625</v>
      </c>
      <c r="J32" s="2" t="s">
        <v>711</v>
      </c>
      <c r="K32" s="198">
        <v>45645</v>
      </c>
      <c r="L32" s="2"/>
    </row>
    <row r="33" spans="1:12">
      <c r="A33" s="27"/>
      <c r="B33" s="2" t="s">
        <v>613</v>
      </c>
      <c r="C33" s="2">
        <v>1200</v>
      </c>
      <c r="D33" s="2">
        <v>97</v>
      </c>
      <c r="E33" s="139"/>
      <c r="F33" s="140"/>
      <c r="G33" s="139"/>
      <c r="H33" s="140"/>
      <c r="I33" s="139">
        <v>7.2916666666666671E-2</v>
      </c>
      <c r="J33" s="139" t="s">
        <v>714</v>
      </c>
      <c r="K33" s="198">
        <v>45645</v>
      </c>
      <c r="L33" s="2"/>
    </row>
    <row r="34" spans="1:12">
      <c r="A34" s="27"/>
      <c r="B34" s="2" t="s">
        <v>614</v>
      </c>
      <c r="C34" s="2">
        <v>5</v>
      </c>
      <c r="D34" s="2">
        <v>3</v>
      </c>
      <c r="E34" s="2"/>
      <c r="F34" s="140"/>
      <c r="G34" s="139"/>
      <c r="H34" s="139"/>
      <c r="I34" s="139">
        <v>2.0833333333333333E-3</v>
      </c>
      <c r="J34" s="139" t="s">
        <v>714</v>
      </c>
      <c r="K34" s="198">
        <v>45645</v>
      </c>
      <c r="L34" s="2"/>
    </row>
    <row r="35" spans="1:12">
      <c r="A35" s="27"/>
      <c r="B35" s="2" t="s">
        <v>615</v>
      </c>
      <c r="C35" s="2">
        <v>0.2</v>
      </c>
      <c r="D35" s="2">
        <v>5.0000000000000001E-3</v>
      </c>
      <c r="E35" s="2"/>
      <c r="F35" s="140"/>
      <c r="G35" s="139"/>
      <c r="H35" s="139"/>
      <c r="I35" s="139">
        <v>6.9444444444444447E-4</v>
      </c>
      <c r="J35" s="139" t="s">
        <v>714</v>
      </c>
      <c r="K35" s="198">
        <v>45645</v>
      </c>
      <c r="L35" s="2"/>
    </row>
    <row r="36" spans="1:12">
      <c r="A36" s="27"/>
      <c r="B36" s="177" t="s">
        <v>718</v>
      </c>
      <c r="C36" s="2"/>
      <c r="D36" s="2"/>
      <c r="E36" s="139"/>
      <c r="F36" s="140"/>
      <c r="G36" s="139"/>
      <c r="H36" s="140"/>
      <c r="I36" s="139">
        <v>6.9444444444444447E-4</v>
      </c>
      <c r="J36" s="139" t="s">
        <v>714</v>
      </c>
      <c r="K36" s="198">
        <v>45645</v>
      </c>
      <c r="L36" s="2"/>
    </row>
    <row r="37" spans="1:12">
      <c r="A37" s="428" t="s">
        <v>642</v>
      </c>
      <c r="B37" s="429"/>
      <c r="C37" s="137">
        <f>SUM(C26:C36)</f>
        <v>7398.23</v>
      </c>
      <c r="D37" s="137">
        <f>SUM(D26:D36)</f>
        <v>1181.0980000000002</v>
      </c>
      <c r="E37" s="141">
        <f>SUM(E27:E36)</f>
        <v>0</v>
      </c>
      <c r="F37" s="141">
        <f>SUM(F27:F36)</f>
        <v>0</v>
      </c>
      <c r="G37" s="141">
        <f>SUM(G27:G36)</f>
        <v>0</v>
      </c>
      <c r="H37" s="141">
        <f>SUM(H27:H36)</f>
        <v>0</v>
      </c>
      <c r="I37" s="141">
        <f>SUM(I27:I36)</f>
        <v>0.67569444444444438</v>
      </c>
      <c r="J37" s="141"/>
      <c r="K37" s="200"/>
      <c r="L37" s="2"/>
    </row>
    <row r="38" spans="1:12" s="131" customFormat="1" ht="3.75" customHeight="1">
      <c r="A38" s="143"/>
      <c r="B38" s="144"/>
      <c r="C38" s="145"/>
      <c r="D38" s="145"/>
      <c r="E38" s="146"/>
      <c r="F38" s="147"/>
      <c r="G38" s="146"/>
      <c r="H38" s="147"/>
      <c r="I38" s="146"/>
      <c r="J38" s="146"/>
      <c r="K38" s="199"/>
      <c r="L38" s="145"/>
    </row>
    <row r="39" spans="1:12">
      <c r="A39" s="186" t="s">
        <v>610</v>
      </c>
      <c r="B39" s="2" t="s">
        <v>613</v>
      </c>
      <c r="C39" s="2">
        <v>1200</v>
      </c>
      <c r="D39" s="2">
        <v>97</v>
      </c>
      <c r="E39" s="139">
        <v>1.9444444444444445E-2</v>
      </c>
      <c r="F39" s="140">
        <v>6.9444444444444441E-3</v>
      </c>
      <c r="G39" s="157">
        <v>0.10416666666666667</v>
      </c>
      <c r="H39" s="140"/>
      <c r="I39" s="139">
        <v>9.0277777777777776E-2</v>
      </c>
      <c r="J39" s="139" t="s">
        <v>714</v>
      </c>
      <c r="K39" s="197"/>
      <c r="L39" s="2" t="s">
        <v>461</v>
      </c>
    </row>
    <row r="40" spans="1:12">
      <c r="A40" s="2"/>
      <c r="B40" s="2" t="s">
        <v>614</v>
      </c>
      <c r="C40" s="2">
        <v>5</v>
      </c>
      <c r="D40" s="2">
        <v>3</v>
      </c>
      <c r="E40" s="139">
        <v>2.7777777777777779E-3</v>
      </c>
      <c r="F40" s="140">
        <v>6.9444444444444447E-4</v>
      </c>
      <c r="G40" s="139">
        <v>5.5555555555555558E-3</v>
      </c>
      <c r="H40" s="140"/>
      <c r="I40" s="139">
        <v>3.472222222222222E-3</v>
      </c>
      <c r="J40" s="139" t="s">
        <v>714</v>
      </c>
      <c r="K40" s="197"/>
      <c r="L40" s="2" t="s">
        <v>623</v>
      </c>
    </row>
    <row r="41" spans="1:12">
      <c r="A41" s="2"/>
      <c r="B41" s="2" t="s">
        <v>615</v>
      </c>
      <c r="C41" s="2">
        <v>0.2</v>
      </c>
      <c r="D41" s="2">
        <v>5.0000000000000001E-3</v>
      </c>
      <c r="E41" s="139">
        <v>6.9444444444444447E-4</v>
      </c>
      <c r="F41" s="140">
        <v>0</v>
      </c>
      <c r="G41" s="139">
        <v>6.9444444444444447E-4</v>
      </c>
      <c r="H41" s="140"/>
      <c r="I41" s="139">
        <v>3.472222222222222E-3</v>
      </c>
      <c r="J41" s="139" t="s">
        <v>714</v>
      </c>
      <c r="K41" s="197"/>
      <c r="L41" s="2" t="s">
        <v>622</v>
      </c>
    </row>
    <row r="42" spans="1:12">
      <c r="A42" s="2"/>
      <c r="B42" s="2"/>
      <c r="C42" s="2"/>
      <c r="D42" s="2"/>
      <c r="E42" s="139"/>
      <c r="F42" s="140"/>
      <c r="G42" s="139"/>
      <c r="H42" s="140"/>
      <c r="I42" s="139"/>
      <c r="J42" s="139"/>
      <c r="K42" s="197"/>
      <c r="L42" s="2"/>
    </row>
    <row r="43" spans="1:12">
      <c r="A43" s="428" t="s">
        <v>642</v>
      </c>
      <c r="B43" s="429"/>
      <c r="C43" s="137">
        <f t="shared" ref="C43:I43" si="0">SUM(C39:C42)</f>
        <v>1205.2</v>
      </c>
      <c r="D43" s="137">
        <f t="shared" si="0"/>
        <v>100.005</v>
      </c>
      <c r="E43" s="141">
        <f t="shared" si="0"/>
        <v>2.2916666666666669E-2</v>
      </c>
      <c r="F43" s="142">
        <f t="shared" si="0"/>
        <v>7.6388888888888886E-3</v>
      </c>
      <c r="G43" s="158">
        <f>SUM(G39:G42)</f>
        <v>0.11041666666666666</v>
      </c>
      <c r="H43" s="142"/>
      <c r="I43" s="141">
        <f t="shared" si="0"/>
        <v>9.7222222222222224E-2</v>
      </c>
      <c r="J43" s="141"/>
      <c r="K43" s="200"/>
      <c r="L43" s="2"/>
    </row>
    <row r="44" spans="1:12" s="131" customFormat="1" ht="3.75" customHeight="1">
      <c r="A44" s="143"/>
      <c r="B44" s="144"/>
      <c r="C44" s="145"/>
      <c r="D44" s="145"/>
      <c r="E44" s="146"/>
      <c r="F44" s="147"/>
      <c r="G44" s="146"/>
      <c r="H44" s="147"/>
      <c r="I44" s="146"/>
      <c r="J44" s="146"/>
      <c r="K44" s="199"/>
      <c r="L44" s="145"/>
    </row>
    <row r="45" spans="1:12">
      <c r="A45" s="186" t="s">
        <v>1186</v>
      </c>
      <c r="B45" s="2" t="s">
        <v>1185</v>
      </c>
      <c r="C45" s="2"/>
      <c r="D45" s="2">
        <v>550</v>
      </c>
      <c r="E45" s="139">
        <v>0.10416666666666667</v>
      </c>
      <c r="F45" s="140"/>
      <c r="G45" s="139"/>
      <c r="H45" s="140"/>
      <c r="I45" s="139"/>
      <c r="J45" s="139" t="s">
        <v>714</v>
      </c>
      <c r="K45" s="197">
        <v>45734</v>
      </c>
      <c r="L45" s="2"/>
    </row>
    <row r="46" spans="1:12">
      <c r="A46" s="2"/>
      <c r="B46" s="2"/>
      <c r="C46" s="2"/>
      <c r="D46" s="2"/>
      <c r="E46" s="139"/>
      <c r="F46" s="140"/>
      <c r="G46" s="139"/>
      <c r="H46" s="140"/>
      <c r="I46" s="139"/>
      <c r="J46" s="139"/>
      <c r="K46" s="197"/>
      <c r="L46" s="2"/>
    </row>
    <row r="47" spans="1:12">
      <c r="A47" s="428" t="s">
        <v>642</v>
      </c>
      <c r="B47" s="429"/>
      <c r="C47" s="137"/>
      <c r="D47" s="137"/>
      <c r="E47" s="141"/>
      <c r="F47" s="142"/>
      <c r="G47" s="158"/>
      <c r="H47" s="142"/>
      <c r="I47" s="141"/>
      <c r="J47" s="141"/>
      <c r="K47" s="200"/>
      <c r="L47" s="2"/>
    </row>
    <row r="48" spans="1:12" ht="3" customHeight="1">
      <c r="A48" s="143"/>
      <c r="B48" s="143"/>
      <c r="C48" s="143"/>
      <c r="D48" s="143"/>
      <c r="E48" s="143"/>
      <c r="F48" s="143"/>
      <c r="G48" s="143"/>
      <c r="H48" s="143"/>
      <c r="I48" s="143"/>
      <c r="J48" s="143"/>
      <c r="K48" s="143"/>
      <c r="L48" s="143"/>
    </row>
    <row r="49" spans="1:12">
      <c r="A49" s="348" t="s">
        <v>1180</v>
      </c>
      <c r="B49" s="2" t="s">
        <v>606</v>
      </c>
      <c r="C49" s="2"/>
      <c r="D49" s="2"/>
      <c r="E49" s="139"/>
      <c r="F49" s="139"/>
      <c r="G49" s="139"/>
      <c r="H49" s="139"/>
      <c r="I49" s="139"/>
      <c r="J49" s="139" t="s">
        <v>714</v>
      </c>
      <c r="K49" s="197"/>
      <c r="L49" s="2"/>
    </row>
    <row r="50" spans="1:12">
      <c r="B50" s="2" t="s">
        <v>139</v>
      </c>
      <c r="C50" s="2"/>
      <c r="D50" s="2"/>
      <c r="E50" s="139"/>
      <c r="F50" s="139"/>
      <c r="G50" s="139"/>
      <c r="H50" s="139"/>
      <c r="I50" s="139"/>
      <c r="J50" s="139" t="s">
        <v>714</v>
      </c>
      <c r="K50" s="197"/>
      <c r="L50" s="2"/>
    </row>
    <row r="51" spans="1:12">
      <c r="B51" s="2" t="s">
        <v>1187</v>
      </c>
      <c r="C51" s="2" t="s">
        <v>1189</v>
      </c>
      <c r="D51" s="2"/>
      <c r="E51" s="139"/>
      <c r="F51" s="139"/>
      <c r="G51" s="139"/>
      <c r="H51" s="139"/>
      <c r="I51" s="139"/>
      <c r="J51" s="139" t="s">
        <v>714</v>
      </c>
      <c r="K51" s="197"/>
      <c r="L51" s="2"/>
    </row>
    <row r="52" spans="1:12">
      <c r="B52" s="2" t="s">
        <v>613</v>
      </c>
      <c r="C52" s="2"/>
      <c r="D52" s="2"/>
      <c r="E52" s="139"/>
      <c r="F52" s="139"/>
      <c r="G52" s="139"/>
      <c r="H52" s="139"/>
      <c r="I52" s="139"/>
      <c r="J52" s="139" t="s">
        <v>714</v>
      </c>
      <c r="K52" s="197"/>
      <c r="L52" s="2"/>
    </row>
    <row r="53" spans="1:12">
      <c r="B53" s="2" t="s">
        <v>614</v>
      </c>
      <c r="C53" s="2"/>
      <c r="D53" s="2"/>
      <c r="E53" s="139"/>
      <c r="F53" s="139"/>
      <c r="G53" s="139"/>
      <c r="H53" s="139"/>
      <c r="I53" s="139"/>
      <c r="J53" s="139" t="s">
        <v>714</v>
      </c>
      <c r="K53" s="197"/>
      <c r="L53" s="2"/>
    </row>
    <row r="54" spans="1:12">
      <c r="B54" s="2" t="s">
        <v>615</v>
      </c>
      <c r="C54" s="2"/>
      <c r="D54" s="2"/>
      <c r="E54" s="139"/>
      <c r="F54" s="139"/>
      <c r="G54" s="139"/>
      <c r="H54" s="139"/>
      <c r="I54" s="139"/>
      <c r="J54" s="139" t="s">
        <v>714</v>
      </c>
      <c r="K54" s="197"/>
      <c r="L54" s="2"/>
    </row>
    <row r="55" spans="1:12">
      <c r="B55" s="138" t="s">
        <v>652</v>
      </c>
      <c r="C55" s="2"/>
      <c r="D55" s="2"/>
      <c r="E55" s="139"/>
      <c r="F55" s="139"/>
      <c r="G55" s="139"/>
      <c r="H55" s="139"/>
      <c r="I55" s="139"/>
      <c r="J55" s="139" t="s">
        <v>714</v>
      </c>
      <c r="K55" s="197"/>
      <c r="L55" s="2"/>
    </row>
    <row r="56" spans="1:12">
      <c r="B56" s="138" t="s">
        <v>653</v>
      </c>
      <c r="C56" s="2"/>
      <c r="D56" s="2"/>
      <c r="E56" s="139"/>
      <c r="F56" s="139"/>
      <c r="G56" s="139"/>
      <c r="H56" s="139"/>
      <c r="I56" s="139"/>
      <c r="J56" s="139" t="s">
        <v>714</v>
      </c>
      <c r="K56" s="197"/>
      <c r="L56" s="2"/>
    </row>
    <row r="57" spans="1:12">
      <c r="B57" s="2" t="s">
        <v>1188</v>
      </c>
      <c r="C57" s="2" t="s">
        <v>1190</v>
      </c>
      <c r="D57" s="2"/>
      <c r="E57" s="139"/>
      <c r="F57" s="139"/>
      <c r="G57" s="139"/>
      <c r="H57" s="139"/>
      <c r="I57" s="139"/>
      <c r="J57" s="139" t="s">
        <v>714</v>
      </c>
      <c r="K57" s="197"/>
      <c r="L57" s="2"/>
    </row>
    <row r="58" spans="1:12">
      <c r="B58" s="2" t="s">
        <v>718</v>
      </c>
      <c r="C58" s="2" t="s">
        <v>1191</v>
      </c>
      <c r="D58" s="2"/>
      <c r="E58" s="139"/>
      <c r="F58" s="139"/>
      <c r="G58" s="139"/>
      <c r="H58" s="139"/>
      <c r="I58" s="139"/>
      <c r="J58" s="139" t="s">
        <v>714</v>
      </c>
      <c r="K58" s="197"/>
      <c r="L58" s="2"/>
    </row>
    <row r="59" spans="1:12">
      <c r="A59" s="428" t="s">
        <v>642</v>
      </c>
      <c r="B59" s="429"/>
      <c r="C59" s="137"/>
      <c r="D59" s="137"/>
      <c r="E59" s="141"/>
      <c r="F59" s="142"/>
      <c r="G59" s="158"/>
      <c r="H59" s="142"/>
      <c r="I59" s="141"/>
      <c r="J59" s="141"/>
      <c r="K59" s="200"/>
      <c r="L59" s="2"/>
    </row>
    <row r="60" spans="1:12">
      <c r="E60" s="149"/>
      <c r="F60" s="149"/>
      <c r="G60" s="149"/>
      <c r="H60" s="149"/>
      <c r="I60" s="149"/>
      <c r="J60" s="149"/>
    </row>
    <row r="61" spans="1:12">
      <c r="E61" s="149"/>
      <c r="F61" s="149"/>
      <c r="G61" s="149"/>
      <c r="H61" s="149"/>
      <c r="I61" s="149"/>
      <c r="J61" s="149"/>
    </row>
    <row r="62" spans="1:12">
      <c r="E62" s="149"/>
      <c r="F62" s="149"/>
      <c r="G62" s="149"/>
      <c r="H62" s="149"/>
      <c r="I62" s="149"/>
      <c r="J62" s="149"/>
    </row>
    <row r="63" spans="1:12">
      <c r="E63" s="149"/>
      <c r="F63" s="149"/>
      <c r="G63" s="149"/>
      <c r="H63" s="149"/>
      <c r="I63" s="149"/>
      <c r="J63" s="149"/>
    </row>
    <row r="64" spans="1:12">
      <c r="E64" s="149"/>
      <c r="F64" s="149"/>
      <c r="G64" s="149"/>
      <c r="H64" s="149"/>
      <c r="I64" s="149"/>
      <c r="J64" s="149"/>
    </row>
    <row r="65" spans="2:12">
      <c r="G65" s="154"/>
    </row>
    <row r="66" spans="2:12">
      <c r="I66" s="181"/>
      <c r="J66" s="181"/>
      <c r="K66" s="201"/>
    </row>
    <row r="67" spans="2:12">
      <c r="B67" s="148" t="s">
        <v>620</v>
      </c>
      <c r="C67" s="14">
        <f t="shared" ref="C67:I67" si="1">C43+C37</f>
        <v>8603.43</v>
      </c>
      <c r="D67" s="14">
        <f t="shared" si="1"/>
        <v>1281.1030000000001</v>
      </c>
      <c r="E67" s="149">
        <f t="shared" si="1"/>
        <v>2.2916666666666669E-2</v>
      </c>
      <c r="F67" s="140">
        <f t="shared" si="1"/>
        <v>7.6388888888888886E-3</v>
      </c>
      <c r="G67" s="159">
        <f>G43+G37</f>
        <v>0.11041666666666666</v>
      </c>
      <c r="H67" s="185"/>
      <c r="I67" s="149">
        <f t="shared" si="1"/>
        <v>0.77291666666666659</v>
      </c>
      <c r="J67" s="149"/>
    </row>
    <row r="68" spans="2:12">
      <c r="G68" s="156"/>
      <c r="I68" s="160">
        <f>SUM(E67:I67)</f>
        <v>0.91388888888888875</v>
      </c>
      <c r="J68" s="160"/>
      <c r="K68" s="202"/>
    </row>
    <row r="69" spans="2:12">
      <c r="L69" t="s">
        <v>725</v>
      </c>
    </row>
    <row r="71" spans="2:12">
      <c r="I71" s="155">
        <v>0.25</v>
      </c>
      <c r="J71" s="155"/>
      <c r="K71" s="203"/>
    </row>
    <row r="72" spans="2:12" ht="15" thickBot="1"/>
    <row r="73" spans="2:12" ht="15" thickBot="1">
      <c r="B73" s="162" t="s">
        <v>656</v>
      </c>
      <c r="C73" s="163"/>
      <c r="D73" s="163"/>
      <c r="E73" s="164">
        <v>0.20833333333333334</v>
      </c>
      <c r="F73" s="163"/>
      <c r="G73" s="164">
        <v>0.1875</v>
      </c>
      <c r="H73" s="163"/>
      <c r="I73" s="165">
        <v>0.125</v>
      </c>
      <c r="J73" s="184"/>
      <c r="K73" s="204"/>
      <c r="L73" t="s">
        <v>657</v>
      </c>
    </row>
    <row r="74" spans="2:12">
      <c r="I74" s="160">
        <f>SUM(E73:I73)</f>
        <v>0.52083333333333337</v>
      </c>
      <c r="J74" s="160"/>
      <c r="K74" s="202"/>
    </row>
    <row r="75" spans="2:12">
      <c r="L75" s="24" t="s">
        <v>645</v>
      </c>
    </row>
    <row r="80" spans="2:12">
      <c r="L80" s="24"/>
    </row>
  </sheetData>
  <mergeCells count="8">
    <mergeCell ref="A47:B47"/>
    <mergeCell ref="A59:B59"/>
    <mergeCell ref="H1:I1"/>
    <mergeCell ref="A43:B43"/>
    <mergeCell ref="A37:B37"/>
    <mergeCell ref="E2:F2"/>
    <mergeCell ref="A25:B25"/>
    <mergeCell ref="E1:G1"/>
  </mergeCells>
  <phoneticPr fontId="52" type="noConversion"/>
  <hyperlinks>
    <hyperlink ref="E2" r:id="rId1" xr:uid="{5FBB2138-AFA5-49FF-9C93-59D0EAAF766C}"/>
    <hyperlink ref="L75" r:id="rId2" xr:uid="{DA380AB1-6CCA-430A-8EE3-350CD395D355}"/>
  </hyperlinks>
  <pageMargins left="0.7" right="0.7" top="0.75" bottom="0.75" header="0.3" footer="0.3"/>
  <pageSetup paperSize="9" orientation="portrait" r:id="rId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10C16-7B63-4F2D-9D12-78B5BEC0FAFA}">
  <sheetPr codeName="Sheet8"/>
  <dimension ref="A1:D49"/>
  <sheetViews>
    <sheetView workbookViewId="0">
      <selection activeCell="B32" sqref="B32"/>
    </sheetView>
  </sheetViews>
  <sheetFormatPr defaultRowHeight="14.5"/>
  <cols>
    <col min="1" max="1" width="22.7265625" bestFit="1" customWidth="1"/>
    <col min="2" max="2" width="255.54296875" bestFit="1" customWidth="1"/>
    <col min="3" max="3" width="9.7265625" bestFit="1" customWidth="1"/>
  </cols>
  <sheetData>
    <row r="1" spans="1:3">
      <c r="A1" s="67" t="s">
        <v>314</v>
      </c>
    </row>
    <row r="2" spans="1:3">
      <c r="A2" t="s">
        <v>315</v>
      </c>
      <c r="B2" t="s">
        <v>316</v>
      </c>
      <c r="C2" t="s">
        <v>317</v>
      </c>
    </row>
    <row r="3" spans="1:3">
      <c r="A3" t="s">
        <v>318</v>
      </c>
      <c r="B3" t="s">
        <v>319</v>
      </c>
      <c r="C3" t="s">
        <v>320</v>
      </c>
    </row>
    <row r="4" spans="1:3">
      <c r="A4" t="s">
        <v>321</v>
      </c>
      <c r="B4" t="s">
        <v>319</v>
      </c>
      <c r="C4" t="s">
        <v>320</v>
      </c>
    </row>
    <row r="5" spans="1:3">
      <c r="A5" t="s">
        <v>322</v>
      </c>
      <c r="B5" t="s">
        <v>323</v>
      </c>
      <c r="C5" t="s">
        <v>320</v>
      </c>
    </row>
    <row r="6" spans="1:3">
      <c r="A6" t="s">
        <v>324</v>
      </c>
      <c r="B6" t="s">
        <v>323</v>
      </c>
      <c r="C6" t="s">
        <v>320</v>
      </c>
    </row>
    <row r="7" spans="1:3">
      <c r="A7" s="68" t="s">
        <v>325</v>
      </c>
      <c r="B7" t="s">
        <v>326</v>
      </c>
      <c r="C7" t="s">
        <v>320</v>
      </c>
    </row>
    <row r="8" spans="1:3">
      <c r="A8" s="69" t="s">
        <v>327</v>
      </c>
      <c r="B8" t="s">
        <v>328</v>
      </c>
      <c r="C8" t="s">
        <v>320</v>
      </c>
    </row>
    <row r="9" spans="1:3">
      <c r="A9" s="69" t="s">
        <v>329</v>
      </c>
      <c r="B9" t="s">
        <v>330</v>
      </c>
      <c r="C9" t="s">
        <v>331</v>
      </c>
    </row>
    <row r="10" spans="1:3">
      <c r="A10" s="68" t="s">
        <v>332</v>
      </c>
      <c r="B10" t="s">
        <v>333</v>
      </c>
      <c r="C10" t="s">
        <v>320</v>
      </c>
    </row>
    <row r="11" spans="1:3">
      <c r="A11" t="s">
        <v>334</v>
      </c>
      <c r="B11" t="s">
        <v>323</v>
      </c>
      <c r="C11" t="s">
        <v>320</v>
      </c>
    </row>
    <row r="12" spans="1:3">
      <c r="A12" t="s">
        <v>335</v>
      </c>
      <c r="B12" t="s">
        <v>323</v>
      </c>
      <c r="C12" t="s">
        <v>320</v>
      </c>
    </row>
    <row r="13" spans="1:3">
      <c r="A13" t="s">
        <v>336</v>
      </c>
      <c r="B13" t="s">
        <v>323</v>
      </c>
      <c r="C13" t="s">
        <v>320</v>
      </c>
    </row>
    <row r="14" spans="1:3">
      <c r="A14" t="s">
        <v>337</v>
      </c>
      <c r="B14" t="s">
        <v>338</v>
      </c>
      <c r="C14" t="s">
        <v>320</v>
      </c>
    </row>
    <row r="15" spans="1:3">
      <c r="A15" s="69" t="s">
        <v>339</v>
      </c>
      <c r="B15" t="s">
        <v>340</v>
      </c>
      <c r="C15" t="s">
        <v>320</v>
      </c>
    </row>
    <row r="16" spans="1:3">
      <c r="A16" s="69" t="s">
        <v>341</v>
      </c>
      <c r="B16" t="s">
        <v>342</v>
      </c>
      <c r="C16" t="s">
        <v>320</v>
      </c>
    </row>
    <row r="17" spans="1:4">
      <c r="A17" t="s">
        <v>343</v>
      </c>
      <c r="B17" t="s">
        <v>319</v>
      </c>
      <c r="C17" t="s">
        <v>331</v>
      </c>
    </row>
    <row r="21" spans="1:4">
      <c r="A21" s="67" t="s">
        <v>344</v>
      </c>
    </row>
    <row r="22" spans="1:4">
      <c r="A22" t="s">
        <v>315</v>
      </c>
      <c r="B22" t="s">
        <v>316</v>
      </c>
      <c r="C22" t="s">
        <v>317</v>
      </c>
    </row>
    <row r="23" spans="1:4">
      <c r="A23" t="s">
        <v>322</v>
      </c>
      <c r="B23" t="s">
        <v>323</v>
      </c>
      <c r="C23" t="s">
        <v>320</v>
      </c>
    </row>
    <row r="24" spans="1:4">
      <c r="A24" s="68" t="s">
        <v>325</v>
      </c>
      <c r="B24" t="s">
        <v>326</v>
      </c>
      <c r="C24" t="s">
        <v>320</v>
      </c>
    </row>
    <row r="25" spans="1:4">
      <c r="A25" s="68" t="s">
        <v>327</v>
      </c>
      <c r="B25" t="s">
        <v>326</v>
      </c>
      <c r="C25" t="s">
        <v>320</v>
      </c>
    </row>
    <row r="26" spans="1:4">
      <c r="A26" s="65" t="s">
        <v>345</v>
      </c>
      <c r="B26" s="65" t="s">
        <v>319</v>
      </c>
      <c r="C26" s="65" t="s">
        <v>320</v>
      </c>
      <c r="D26" s="65"/>
    </row>
    <row r="27" spans="1:4">
      <c r="A27" s="65" t="s">
        <v>346</v>
      </c>
      <c r="B27" s="65" t="s">
        <v>319</v>
      </c>
      <c r="C27" s="65" t="s">
        <v>320</v>
      </c>
      <c r="D27" s="65"/>
    </row>
    <row r="28" spans="1:4">
      <c r="A28" s="70" t="s">
        <v>347</v>
      </c>
      <c r="B28" s="65" t="s">
        <v>348</v>
      </c>
      <c r="C28" s="65" t="s">
        <v>320</v>
      </c>
      <c r="D28" s="65"/>
    </row>
    <row r="29" spans="1:4">
      <c r="A29" s="70" t="s">
        <v>349</v>
      </c>
      <c r="B29" s="65" t="s">
        <v>350</v>
      </c>
      <c r="C29" s="65" t="s">
        <v>331</v>
      </c>
      <c r="D29" s="65"/>
    </row>
    <row r="30" spans="1:4">
      <c r="A30" s="70" t="s">
        <v>351</v>
      </c>
      <c r="B30" s="65" t="s">
        <v>350</v>
      </c>
      <c r="C30" s="65" t="s">
        <v>331</v>
      </c>
      <c r="D30" s="65"/>
    </row>
    <row r="31" spans="1:4">
      <c r="A31" s="71" t="s">
        <v>352</v>
      </c>
      <c r="B31" s="65" t="s">
        <v>353</v>
      </c>
      <c r="C31" s="65" t="s">
        <v>320</v>
      </c>
      <c r="D31" s="65"/>
    </row>
    <row r="32" spans="1:4">
      <c r="A32" s="71" t="s">
        <v>354</v>
      </c>
      <c r="B32" s="65" t="s">
        <v>355</v>
      </c>
      <c r="C32" s="65" t="s">
        <v>320</v>
      </c>
      <c r="D32" s="65"/>
    </row>
    <row r="33" spans="1:4">
      <c r="A33" s="70" t="s">
        <v>356</v>
      </c>
      <c r="B33" s="65" t="s">
        <v>357</v>
      </c>
      <c r="C33" s="65" t="s">
        <v>331</v>
      </c>
      <c r="D33" s="65"/>
    </row>
    <row r="34" spans="1:4">
      <c r="A34" s="71" t="s">
        <v>358</v>
      </c>
      <c r="B34" s="65" t="s">
        <v>359</v>
      </c>
      <c r="C34" s="65" t="s">
        <v>320</v>
      </c>
      <c r="D34" s="65"/>
    </row>
    <row r="35" spans="1:4">
      <c r="A35" s="71" t="s">
        <v>360</v>
      </c>
      <c r="B35" s="65" t="s">
        <v>361</v>
      </c>
      <c r="C35" s="65" t="s">
        <v>320</v>
      </c>
      <c r="D35" s="65"/>
    </row>
    <row r="36" spans="1:4">
      <c r="A36" s="65" t="s">
        <v>362</v>
      </c>
      <c r="B36" s="65" t="s">
        <v>323</v>
      </c>
      <c r="C36" s="65" t="s">
        <v>320</v>
      </c>
      <c r="D36" s="65"/>
    </row>
    <row r="37" spans="1:4">
      <c r="A37" s="65" t="s">
        <v>363</v>
      </c>
      <c r="B37" s="65" t="s">
        <v>323</v>
      </c>
      <c r="C37" s="65" t="s">
        <v>320</v>
      </c>
      <c r="D37" s="65"/>
    </row>
    <row r="38" spans="1:4">
      <c r="A38" s="65" t="s">
        <v>318</v>
      </c>
      <c r="B38" s="65" t="s">
        <v>319</v>
      </c>
      <c r="C38" s="65" t="s">
        <v>320</v>
      </c>
      <c r="D38" s="65"/>
    </row>
    <row r="39" spans="1:4">
      <c r="A39" s="65" t="s">
        <v>364</v>
      </c>
      <c r="B39" s="65" t="s">
        <v>338</v>
      </c>
      <c r="C39" s="65" t="s">
        <v>320</v>
      </c>
      <c r="D39" s="65"/>
    </row>
    <row r="40" spans="1:4">
      <c r="A40" s="65" t="s">
        <v>365</v>
      </c>
      <c r="B40" s="65" t="s">
        <v>323</v>
      </c>
      <c r="C40" s="65" t="s">
        <v>320</v>
      </c>
      <c r="D40" s="65"/>
    </row>
    <row r="41" spans="1:4">
      <c r="A41" s="65" t="s">
        <v>337</v>
      </c>
      <c r="B41" s="65" t="s">
        <v>338</v>
      </c>
      <c r="C41" s="65" t="s">
        <v>320</v>
      </c>
      <c r="D41" s="65"/>
    </row>
    <row r="42" spans="1:4">
      <c r="A42" s="71" t="s">
        <v>366</v>
      </c>
      <c r="B42" s="65" t="s">
        <v>367</v>
      </c>
      <c r="C42" s="65" t="s">
        <v>320</v>
      </c>
      <c r="D42" s="65"/>
    </row>
    <row r="43" spans="1:4">
      <c r="A43" s="70" t="s">
        <v>368</v>
      </c>
      <c r="B43" s="65" t="s">
        <v>369</v>
      </c>
      <c r="C43" s="65" t="s">
        <v>331</v>
      </c>
      <c r="D43" s="65"/>
    </row>
    <row r="44" spans="1:4">
      <c r="A44" s="71" t="s">
        <v>370</v>
      </c>
      <c r="B44" s="65" t="s">
        <v>371</v>
      </c>
      <c r="C44" s="65" t="s">
        <v>320</v>
      </c>
      <c r="D44" s="65"/>
    </row>
    <row r="45" spans="1:4">
      <c r="A45" s="65" t="s">
        <v>372</v>
      </c>
      <c r="B45" s="65" t="s">
        <v>323</v>
      </c>
      <c r="C45" s="65" t="s">
        <v>320</v>
      </c>
      <c r="D45" s="65"/>
    </row>
    <row r="46" spans="1:4">
      <c r="A46" s="71" t="s">
        <v>373</v>
      </c>
      <c r="B46" s="65" t="s">
        <v>374</v>
      </c>
      <c r="C46" s="65" t="s">
        <v>320</v>
      </c>
      <c r="D46" s="65"/>
    </row>
    <row r="47" spans="1:4">
      <c r="A47" s="65" t="s">
        <v>375</v>
      </c>
      <c r="B47" s="65" t="s">
        <v>338</v>
      </c>
      <c r="C47" s="65" t="s">
        <v>320</v>
      </c>
      <c r="D47" s="65"/>
    </row>
    <row r="48" spans="1:4">
      <c r="A48" s="65" t="s">
        <v>343</v>
      </c>
      <c r="B48" s="65" t="s">
        <v>319</v>
      </c>
      <c r="C48" s="65" t="s">
        <v>331</v>
      </c>
      <c r="D48" s="65"/>
    </row>
    <row r="49" spans="1:4">
      <c r="A49" s="65"/>
      <c r="B49" s="65"/>
      <c r="C49" s="65"/>
      <c r="D49" s="65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850B9-C812-4B15-898B-FA2A32C37D5A}">
  <sheetPr codeName="Sheet9"/>
  <dimension ref="A6:C8"/>
  <sheetViews>
    <sheetView workbookViewId="0">
      <selection activeCell="B8" sqref="B8"/>
    </sheetView>
  </sheetViews>
  <sheetFormatPr defaultRowHeight="14.5"/>
  <cols>
    <col min="1" max="1" width="93.453125" customWidth="1"/>
    <col min="2" max="2" width="106.1796875" customWidth="1"/>
    <col min="3" max="3" width="55.54296875" customWidth="1"/>
  </cols>
  <sheetData>
    <row r="6" spans="1:3" ht="56">
      <c r="A6" s="76" t="s">
        <v>378</v>
      </c>
      <c r="B6" s="77" t="s">
        <v>377</v>
      </c>
    </row>
    <row r="8" spans="1:3" ht="188.5">
      <c r="A8" s="79" t="s">
        <v>380</v>
      </c>
      <c r="B8" s="78" t="s">
        <v>379</v>
      </c>
      <c r="C8" s="80" t="s">
        <v>381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E4464-27BF-4D7C-955E-6868DFFB1F86}">
  <dimension ref="A1:N27"/>
  <sheetViews>
    <sheetView workbookViewId="0">
      <selection activeCell="M21" sqref="M21"/>
    </sheetView>
  </sheetViews>
  <sheetFormatPr defaultRowHeight="14.5"/>
  <cols>
    <col min="1" max="1" width="24.54296875" customWidth="1"/>
    <col min="2" max="2" width="41.54296875" customWidth="1"/>
    <col min="7" max="7" width="15.81640625" customWidth="1"/>
  </cols>
  <sheetData>
    <row r="1" spans="1:14" ht="15" thickBot="1">
      <c r="A1" s="69" t="s">
        <v>1</v>
      </c>
    </row>
    <row r="2" spans="1:14" ht="19" thickBot="1">
      <c r="A2" s="284" t="s">
        <v>977</v>
      </c>
      <c r="B2" s="285" t="s">
        <v>978</v>
      </c>
    </row>
    <row r="3" spans="1:14">
      <c r="A3" s="4" t="s">
        <v>979</v>
      </c>
      <c r="B3" s="4" t="s">
        <v>980</v>
      </c>
      <c r="G3" s="299" t="s">
        <v>1100</v>
      </c>
      <c r="H3" s="135"/>
      <c r="I3" s="135"/>
      <c r="J3" s="135"/>
      <c r="K3" s="135"/>
      <c r="L3" s="135"/>
      <c r="M3" s="135"/>
      <c r="N3" s="135"/>
    </row>
    <row r="4" spans="1:14">
      <c r="A4" s="2" t="s">
        <v>981</v>
      </c>
      <c r="B4" s="2" t="s">
        <v>982</v>
      </c>
      <c r="G4" s="300"/>
      <c r="H4" s="135"/>
      <c r="I4" s="135"/>
      <c r="J4" s="135"/>
      <c r="K4" s="135"/>
      <c r="L4" s="135"/>
      <c r="M4" s="135"/>
      <c r="N4" s="135"/>
    </row>
    <row r="5" spans="1:14">
      <c r="A5" s="2" t="s">
        <v>983</v>
      </c>
      <c r="B5" s="2" t="s">
        <v>984</v>
      </c>
      <c r="G5" s="300" t="s">
        <v>1101</v>
      </c>
      <c r="H5" s="135" t="s">
        <v>1102</v>
      </c>
      <c r="I5" s="135"/>
      <c r="J5" s="135"/>
      <c r="K5" s="135"/>
      <c r="L5" s="135"/>
      <c r="M5" s="135"/>
      <c r="N5" s="135"/>
    </row>
    <row r="6" spans="1:14">
      <c r="A6" s="2" t="s">
        <v>985</v>
      </c>
      <c r="B6" s="2" t="s">
        <v>984</v>
      </c>
      <c r="G6" s="300" t="s">
        <v>1103</v>
      </c>
      <c r="H6" s="135" t="s">
        <v>1104</v>
      </c>
      <c r="I6" s="135"/>
      <c r="J6" s="135"/>
      <c r="K6" s="135"/>
      <c r="L6" s="135"/>
      <c r="M6" s="135"/>
      <c r="N6" s="135"/>
    </row>
    <row r="7" spans="1:14">
      <c r="A7" s="2" t="s">
        <v>986</v>
      </c>
      <c r="B7" s="2" t="s">
        <v>987</v>
      </c>
      <c r="G7" s="300" t="s">
        <v>1105</v>
      </c>
      <c r="H7" s="135" t="s">
        <v>1106</v>
      </c>
      <c r="I7" s="135"/>
      <c r="J7" s="135"/>
      <c r="K7" s="135"/>
      <c r="L7" s="135"/>
      <c r="M7" s="135"/>
      <c r="N7" s="135"/>
    </row>
    <row r="8" spans="1:14">
      <c r="A8" s="2" t="s">
        <v>988</v>
      </c>
      <c r="B8" s="2" t="s">
        <v>989</v>
      </c>
      <c r="G8" s="300" t="s">
        <v>1107</v>
      </c>
      <c r="H8" s="135" t="s">
        <v>1108</v>
      </c>
      <c r="I8" s="135"/>
      <c r="J8" s="135"/>
      <c r="K8" s="135"/>
      <c r="L8" s="135"/>
      <c r="M8" s="135"/>
      <c r="N8" s="135"/>
    </row>
    <row r="9" spans="1:14">
      <c r="A9" s="2" t="s">
        <v>990</v>
      </c>
      <c r="B9" s="2" t="s">
        <v>991</v>
      </c>
      <c r="G9" s="300" t="s">
        <v>1109</v>
      </c>
      <c r="H9" s="135" t="s">
        <v>1110</v>
      </c>
      <c r="I9" s="135"/>
      <c r="J9" s="135"/>
      <c r="K9" s="135"/>
      <c r="L9" s="135"/>
      <c r="M9" s="135"/>
      <c r="N9" s="135"/>
    </row>
    <row r="10" spans="1:14">
      <c r="A10" s="2" t="s">
        <v>992</v>
      </c>
      <c r="B10" s="2" t="s">
        <v>993</v>
      </c>
    </row>
    <row r="11" spans="1:14">
      <c r="A11" s="2" t="s">
        <v>994</v>
      </c>
      <c r="B11" s="2" t="s">
        <v>993</v>
      </c>
    </row>
    <row r="12" spans="1:14">
      <c r="A12" s="2" t="s">
        <v>995</v>
      </c>
      <c r="B12" s="2" t="s">
        <v>996</v>
      </c>
    </row>
    <row r="13" spans="1:14">
      <c r="A13" s="2" t="s">
        <v>997</v>
      </c>
      <c r="B13" s="2" t="s">
        <v>998</v>
      </c>
    </row>
    <row r="14" spans="1:14">
      <c r="A14" s="2" t="s">
        <v>999</v>
      </c>
      <c r="B14" s="2" t="s">
        <v>1000</v>
      </c>
    </row>
    <row r="15" spans="1:14">
      <c r="A15" s="2" t="s">
        <v>1001</v>
      </c>
      <c r="B15" s="2" t="s">
        <v>1002</v>
      </c>
    </row>
    <row r="16" spans="1:14">
      <c r="A16" s="2" t="s">
        <v>1003</v>
      </c>
      <c r="B16" s="2" t="s">
        <v>1004</v>
      </c>
    </row>
    <row r="17" spans="1:2">
      <c r="A17" s="2" t="s">
        <v>1005</v>
      </c>
      <c r="B17" s="2" t="s">
        <v>1006</v>
      </c>
    </row>
    <row r="18" spans="1:2">
      <c r="A18" s="2" t="s">
        <v>1007</v>
      </c>
      <c r="B18" s="2" t="s">
        <v>1008</v>
      </c>
    </row>
    <row r="19" spans="1:2">
      <c r="A19" s="2" t="s">
        <v>1009</v>
      </c>
      <c r="B19" s="2" t="s">
        <v>1010</v>
      </c>
    </row>
    <row r="20" spans="1:2">
      <c r="A20" s="2" t="s">
        <v>1011</v>
      </c>
      <c r="B20" s="2" t="s">
        <v>1002</v>
      </c>
    </row>
    <row r="21" spans="1:2">
      <c r="A21" s="2" t="s">
        <v>1012</v>
      </c>
      <c r="B21" s="2" t="s">
        <v>1013</v>
      </c>
    </row>
    <row r="22" spans="1:2">
      <c r="A22" s="2"/>
      <c r="B22" s="2"/>
    </row>
    <row r="23" spans="1:2">
      <c r="A23" s="2"/>
      <c r="B23" s="2"/>
    </row>
    <row r="24" spans="1:2">
      <c r="A24" s="2"/>
      <c r="B24" s="2"/>
    </row>
    <row r="25" spans="1:2">
      <c r="A25" s="2"/>
      <c r="B25" s="2"/>
    </row>
    <row r="26" spans="1:2">
      <c r="A26" s="2"/>
      <c r="B26" s="2"/>
    </row>
    <row r="27" spans="1:2">
      <c r="A27" s="2"/>
      <c r="B27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F6AB5-D4BA-4E2D-8404-C179284AB765}">
  <sheetPr codeName="Sheet2"/>
  <dimension ref="A1:L391"/>
  <sheetViews>
    <sheetView zoomScaleNormal="100" workbookViewId="0">
      <pane ySplit="2" topLeftCell="A26" activePane="bottomLeft" state="frozen"/>
      <selection pane="bottomLeft" activeCell="B30" sqref="B30"/>
    </sheetView>
  </sheetViews>
  <sheetFormatPr defaultRowHeight="14.5"/>
  <cols>
    <col min="1" max="1" width="3.7265625" style="6" customWidth="1"/>
    <col min="2" max="2" width="35.1796875" customWidth="1"/>
    <col min="3" max="3" width="13.81640625" customWidth="1"/>
    <col min="4" max="5" width="9.54296875" style="1" customWidth="1"/>
    <col min="6" max="6" width="25.81640625" customWidth="1"/>
    <col min="7" max="7" width="5.81640625" style="20" customWidth="1"/>
    <col min="8" max="8" width="22.54296875" customWidth="1"/>
    <col min="9" max="9" width="13.81640625" customWidth="1"/>
    <col min="10" max="10" width="10.54296875" style="1" customWidth="1"/>
    <col min="11" max="11" width="9.54296875" style="1" customWidth="1"/>
    <col min="12" max="12" width="43.54296875" customWidth="1"/>
  </cols>
  <sheetData>
    <row r="1" spans="2:12" ht="15.5">
      <c r="C1" s="394" t="s">
        <v>896</v>
      </c>
      <c r="D1" s="394"/>
      <c r="E1" s="394"/>
      <c r="I1" s="394"/>
      <c r="J1" s="394"/>
      <c r="K1" s="394"/>
    </row>
    <row r="2" spans="2:12" ht="18.5">
      <c r="B2" s="3" t="s">
        <v>182</v>
      </c>
      <c r="C2" s="3" t="s">
        <v>21</v>
      </c>
      <c r="D2" s="3" t="s">
        <v>20</v>
      </c>
      <c r="E2" s="3" t="s">
        <v>236</v>
      </c>
      <c r="F2" s="3" t="s">
        <v>22</v>
      </c>
      <c r="G2" s="18"/>
      <c r="H2" s="3" t="s">
        <v>182</v>
      </c>
      <c r="I2" s="3" t="s">
        <v>21</v>
      </c>
      <c r="J2" s="3" t="s">
        <v>20</v>
      </c>
      <c r="K2" s="3" t="s">
        <v>236</v>
      </c>
      <c r="L2" s="3" t="s">
        <v>22</v>
      </c>
    </row>
    <row r="3" spans="2:12">
      <c r="B3" s="294" t="s">
        <v>1085</v>
      </c>
      <c r="C3" s="294" t="s">
        <v>248</v>
      </c>
      <c r="D3" s="289" t="s">
        <v>92</v>
      </c>
      <c r="E3" s="289"/>
      <c r="F3" s="85" t="s">
        <v>249</v>
      </c>
      <c r="H3" s="4"/>
      <c r="I3" s="4" t="s">
        <v>897</v>
      </c>
      <c r="J3" s="11"/>
      <c r="K3" s="11"/>
      <c r="L3" s="2" t="s">
        <v>976</v>
      </c>
    </row>
    <row r="4" spans="2:12">
      <c r="B4" s="85" t="s">
        <v>1088</v>
      </c>
      <c r="C4" s="85" t="s">
        <v>1087</v>
      </c>
      <c r="D4" s="296" t="s">
        <v>45</v>
      </c>
      <c r="E4" s="296"/>
      <c r="F4" s="85" t="s">
        <v>1086</v>
      </c>
      <c r="H4" s="4"/>
      <c r="I4" s="4" t="s">
        <v>898</v>
      </c>
      <c r="J4" s="12"/>
      <c r="K4" s="12"/>
      <c r="L4" s="2" t="s">
        <v>975</v>
      </c>
    </row>
    <row r="5" spans="2:12">
      <c r="B5" s="2" t="s">
        <v>302</v>
      </c>
      <c r="C5" s="2" t="s">
        <v>299</v>
      </c>
      <c r="D5" s="12" t="s">
        <v>277</v>
      </c>
      <c r="E5" s="12"/>
      <c r="F5" s="2" t="s">
        <v>273</v>
      </c>
      <c r="H5" s="2"/>
      <c r="I5" s="4" t="s">
        <v>899</v>
      </c>
      <c r="J5" s="12"/>
      <c r="K5" s="12"/>
      <c r="L5" s="2" t="s">
        <v>974</v>
      </c>
    </row>
    <row r="6" spans="2:12">
      <c r="B6" s="2" t="s">
        <v>301</v>
      </c>
      <c r="C6" s="2" t="s">
        <v>300</v>
      </c>
      <c r="D6" s="12" t="s">
        <v>277</v>
      </c>
      <c r="E6" s="12"/>
      <c r="F6" s="2" t="s">
        <v>273</v>
      </c>
      <c r="H6" s="2"/>
      <c r="I6" s="4" t="s">
        <v>900</v>
      </c>
      <c r="J6" s="12"/>
      <c r="K6" s="12"/>
      <c r="L6" s="2" t="s">
        <v>973</v>
      </c>
    </row>
    <row r="7" spans="2:12">
      <c r="B7" s="2" t="s">
        <v>298</v>
      </c>
      <c r="C7" s="2" t="s">
        <v>294</v>
      </c>
      <c r="D7" s="12" t="s">
        <v>277</v>
      </c>
      <c r="E7" s="12"/>
      <c r="F7" s="2" t="s">
        <v>295</v>
      </c>
      <c r="H7" s="2"/>
      <c r="I7" s="4" t="s">
        <v>901</v>
      </c>
      <c r="J7" s="12"/>
      <c r="K7" s="12"/>
      <c r="L7" s="2"/>
    </row>
    <row r="8" spans="2:12">
      <c r="B8" s="2"/>
      <c r="C8" s="2"/>
      <c r="D8" s="12"/>
      <c r="E8" s="12"/>
      <c r="F8" s="2"/>
      <c r="H8" s="2"/>
      <c r="I8" s="4" t="s">
        <v>902</v>
      </c>
      <c r="J8" s="12"/>
      <c r="K8" s="12"/>
      <c r="L8" s="2" t="s">
        <v>972</v>
      </c>
    </row>
    <row r="9" spans="2:12">
      <c r="B9" s="2"/>
      <c r="C9" s="2"/>
      <c r="D9" s="12"/>
      <c r="E9" s="12"/>
      <c r="F9" s="2"/>
      <c r="H9" s="2"/>
      <c r="I9" s="4" t="s">
        <v>903</v>
      </c>
      <c r="J9" s="12"/>
      <c r="K9" s="12"/>
      <c r="L9" s="2"/>
    </row>
    <row r="10" spans="2:12">
      <c r="B10" s="2"/>
      <c r="C10" s="2"/>
      <c r="D10" s="12"/>
      <c r="E10" s="12"/>
      <c r="F10" s="2"/>
      <c r="H10" s="2"/>
      <c r="I10" s="4" t="s">
        <v>904</v>
      </c>
      <c r="J10" s="12"/>
      <c r="K10" s="12"/>
      <c r="L10" s="2"/>
    </row>
    <row r="11" spans="2:12">
      <c r="B11" s="2" t="s">
        <v>305</v>
      </c>
      <c r="C11" s="2" t="s">
        <v>306</v>
      </c>
      <c r="D11" s="12" t="s">
        <v>307</v>
      </c>
      <c r="E11" s="12"/>
      <c r="F11" s="2"/>
      <c r="H11" s="2"/>
      <c r="I11" s="4" t="s">
        <v>905</v>
      </c>
      <c r="J11" s="12"/>
      <c r="K11" s="12"/>
      <c r="L11" s="2"/>
    </row>
    <row r="12" spans="2:12">
      <c r="B12" s="2"/>
      <c r="C12" s="2"/>
      <c r="D12" s="12"/>
      <c r="E12" s="12"/>
      <c r="F12" s="2"/>
      <c r="H12" s="2"/>
      <c r="I12" s="4" t="s">
        <v>906</v>
      </c>
      <c r="J12" s="12"/>
      <c r="K12" s="12"/>
      <c r="L12" s="2"/>
    </row>
    <row r="13" spans="2:12">
      <c r="B13" s="2"/>
      <c r="C13" s="283" t="s">
        <v>478</v>
      </c>
      <c r="D13" s="12"/>
      <c r="E13" s="12"/>
      <c r="F13" s="2"/>
      <c r="H13" s="2"/>
      <c r="I13" s="4" t="s">
        <v>907</v>
      </c>
      <c r="J13" s="12"/>
      <c r="K13" s="12"/>
      <c r="L13" s="2"/>
    </row>
    <row r="14" spans="2:12" ht="15.5">
      <c r="B14" s="2"/>
      <c r="C14" s="2"/>
      <c r="D14" s="12"/>
      <c r="E14" s="12"/>
      <c r="F14" s="2"/>
      <c r="G14" s="19"/>
      <c r="H14" s="2"/>
      <c r="I14" s="4" t="s">
        <v>908</v>
      </c>
      <c r="J14" s="12"/>
      <c r="K14" s="12"/>
      <c r="L14" s="2"/>
    </row>
    <row r="15" spans="2:12">
      <c r="B15" s="2" t="s">
        <v>276</v>
      </c>
      <c r="C15" s="2" t="s">
        <v>290</v>
      </c>
      <c r="D15" s="12" t="s">
        <v>45</v>
      </c>
      <c r="E15" s="12"/>
      <c r="F15" s="2" t="s">
        <v>293</v>
      </c>
      <c r="H15" s="2"/>
      <c r="I15" s="4" t="s">
        <v>909</v>
      </c>
      <c r="J15" s="12"/>
      <c r="K15" s="12"/>
      <c r="L15" s="2"/>
    </row>
    <row r="16" spans="2:12">
      <c r="B16" s="2" t="s">
        <v>292</v>
      </c>
      <c r="C16" s="2" t="s">
        <v>291</v>
      </c>
      <c r="D16" s="12"/>
      <c r="E16" s="12"/>
      <c r="F16" s="2" t="s">
        <v>296</v>
      </c>
      <c r="H16" s="2"/>
      <c r="I16" s="4" t="s">
        <v>910</v>
      </c>
      <c r="J16" s="12"/>
      <c r="K16" s="12"/>
      <c r="L16" s="2"/>
    </row>
    <row r="17" spans="1:12">
      <c r="B17" s="2"/>
      <c r="C17" s="2"/>
      <c r="D17" s="12"/>
      <c r="E17" s="12"/>
      <c r="F17" s="2"/>
      <c r="H17" s="2"/>
      <c r="I17" s="4" t="s">
        <v>911</v>
      </c>
      <c r="J17" s="12"/>
      <c r="K17" s="12"/>
      <c r="L17" s="2"/>
    </row>
    <row r="18" spans="1:12">
      <c r="B18" s="2"/>
      <c r="C18" s="2" t="s">
        <v>1081</v>
      </c>
      <c r="D18" s="28" t="s">
        <v>43</v>
      </c>
      <c r="E18" s="12"/>
      <c r="F18" s="2"/>
      <c r="H18" s="2"/>
      <c r="I18" s="4" t="s">
        <v>912</v>
      </c>
      <c r="J18" s="12"/>
      <c r="K18" s="12"/>
      <c r="L18" s="2"/>
    </row>
    <row r="19" spans="1:12">
      <c r="B19" s="2"/>
      <c r="C19" s="2"/>
      <c r="D19" s="12"/>
      <c r="E19" s="12"/>
      <c r="F19" s="2"/>
      <c r="H19" s="2"/>
      <c r="I19" s="4" t="s">
        <v>913</v>
      </c>
      <c r="J19" s="12"/>
      <c r="K19" s="12"/>
      <c r="L19" s="2"/>
    </row>
    <row r="20" spans="1:12">
      <c r="B20" s="2"/>
      <c r="C20" s="2"/>
      <c r="D20" s="12"/>
      <c r="E20" s="12"/>
      <c r="F20" s="126" t="s">
        <v>645</v>
      </c>
      <c r="H20" s="2"/>
      <c r="I20" s="4" t="s">
        <v>914</v>
      </c>
      <c r="J20" s="12"/>
      <c r="K20" s="12"/>
      <c r="L20" s="2"/>
    </row>
    <row r="21" spans="1:12">
      <c r="B21" s="2"/>
      <c r="C21" s="2"/>
      <c r="D21" s="12"/>
      <c r="E21" s="12"/>
      <c r="F21" s="2"/>
      <c r="H21" s="2"/>
      <c r="I21" s="4" t="s">
        <v>915</v>
      </c>
      <c r="J21" s="12"/>
      <c r="K21" s="12"/>
      <c r="L21" s="2"/>
    </row>
    <row r="22" spans="1:12" ht="15.5">
      <c r="B22" s="2"/>
      <c r="C22" s="2"/>
      <c r="D22" s="12"/>
      <c r="E22" s="12"/>
      <c r="F22" s="2"/>
      <c r="G22" s="19"/>
      <c r="H22" s="2"/>
      <c r="I22" s="4" t="s">
        <v>916</v>
      </c>
      <c r="J22" s="12"/>
      <c r="K22" s="12"/>
      <c r="L22" s="2"/>
    </row>
    <row r="23" spans="1:12">
      <c r="A23" s="34"/>
      <c r="B23" s="35" t="s">
        <v>231</v>
      </c>
      <c r="C23" s="35" t="s">
        <v>230</v>
      </c>
      <c r="D23" s="28" t="s">
        <v>43</v>
      </c>
      <c r="E23" s="28"/>
      <c r="F23" s="35" t="s">
        <v>232</v>
      </c>
      <c r="H23" s="35"/>
      <c r="I23" s="4" t="s">
        <v>917</v>
      </c>
      <c r="J23" s="28"/>
      <c r="K23" s="28"/>
      <c r="L23" s="35" t="s">
        <v>971</v>
      </c>
    </row>
    <row r="24" spans="1:12">
      <c r="A24" s="34"/>
      <c r="B24" s="35" t="s">
        <v>272</v>
      </c>
      <c r="C24" s="35" t="s">
        <v>274</v>
      </c>
      <c r="D24" s="28" t="s">
        <v>43</v>
      </c>
      <c r="E24" s="28"/>
      <c r="F24" s="2" t="s">
        <v>293</v>
      </c>
      <c r="H24" s="35"/>
      <c r="I24" s="4" t="s">
        <v>918</v>
      </c>
      <c r="J24" s="28"/>
      <c r="K24" s="28"/>
      <c r="L24" t="s">
        <v>970</v>
      </c>
    </row>
    <row r="25" spans="1:12">
      <c r="A25" s="34"/>
      <c r="B25" t="s">
        <v>289</v>
      </c>
      <c r="C25" s="35" t="s">
        <v>288</v>
      </c>
      <c r="D25" s="28"/>
      <c r="E25" s="28"/>
      <c r="F25" s="35" t="s">
        <v>297</v>
      </c>
      <c r="I25" s="4" t="s">
        <v>919</v>
      </c>
      <c r="J25" s="28"/>
      <c r="K25" s="28"/>
      <c r="L25" s="35"/>
    </row>
    <row r="26" spans="1:12">
      <c r="A26" s="34"/>
      <c r="B26" s="35" t="s">
        <v>737</v>
      </c>
      <c r="C26" s="35" t="s">
        <v>736</v>
      </c>
      <c r="D26" s="28"/>
      <c r="E26" s="28"/>
      <c r="F26" s="35" t="s">
        <v>738</v>
      </c>
      <c r="H26" s="35"/>
      <c r="I26" s="4" t="s">
        <v>920</v>
      </c>
      <c r="J26" s="28"/>
      <c r="K26" s="28"/>
      <c r="L26" s="35"/>
    </row>
    <row r="27" spans="1:12">
      <c r="A27" s="34"/>
      <c r="B27" s="35" t="s">
        <v>739</v>
      </c>
      <c r="C27" s="35" t="s">
        <v>740</v>
      </c>
      <c r="D27" s="28"/>
      <c r="E27" s="28"/>
      <c r="F27" s="35"/>
      <c r="H27" s="35"/>
      <c r="I27" s="4" t="s">
        <v>921</v>
      </c>
      <c r="J27" s="28"/>
      <c r="K27" s="28"/>
      <c r="L27" s="35"/>
    </row>
    <row r="28" spans="1:12">
      <c r="A28" s="34"/>
      <c r="B28" s="35"/>
      <c r="C28" s="35"/>
      <c r="D28" s="28"/>
      <c r="E28" s="28"/>
      <c r="F28" s="35"/>
      <c r="H28" s="35"/>
      <c r="I28" s="4" t="s">
        <v>922</v>
      </c>
      <c r="J28" s="28"/>
      <c r="K28" s="28"/>
      <c r="L28" s="35"/>
    </row>
    <row r="29" spans="1:12">
      <c r="A29" s="34"/>
      <c r="B29" s="35"/>
      <c r="C29" s="35"/>
      <c r="D29" s="28"/>
      <c r="E29" s="28"/>
      <c r="F29" s="35"/>
      <c r="H29" s="35"/>
      <c r="I29" s="4" t="s">
        <v>923</v>
      </c>
      <c r="J29" s="28"/>
      <c r="K29" s="28"/>
      <c r="L29" s="35"/>
    </row>
    <row r="30" spans="1:12" ht="15.5">
      <c r="A30" s="34"/>
      <c r="B30" s="35" t="s">
        <v>1044</v>
      </c>
      <c r="C30" s="35" t="s">
        <v>1064</v>
      </c>
      <c r="D30" s="28" t="s">
        <v>92</v>
      </c>
      <c r="E30" s="28" t="s">
        <v>287</v>
      </c>
      <c r="F30" s="35"/>
      <c r="G30" s="19"/>
      <c r="H30" s="35"/>
      <c r="I30" s="4" t="s">
        <v>924</v>
      </c>
      <c r="J30" s="28"/>
      <c r="K30" s="28"/>
      <c r="L30" s="35"/>
    </row>
    <row r="31" spans="1:12">
      <c r="B31" s="35" t="s">
        <v>1045</v>
      </c>
      <c r="C31" s="35" t="s">
        <v>1065</v>
      </c>
      <c r="D31" s="28" t="s">
        <v>92</v>
      </c>
      <c r="E31" s="28" t="s">
        <v>287</v>
      </c>
      <c r="F31" s="35"/>
      <c r="H31" s="2"/>
      <c r="I31" s="4" t="s">
        <v>925</v>
      </c>
      <c r="J31" s="12"/>
      <c r="K31" s="12"/>
      <c r="L31" s="2" t="s">
        <v>969</v>
      </c>
    </row>
    <row r="32" spans="1:12">
      <c r="B32" s="35" t="s">
        <v>1046</v>
      </c>
      <c r="C32" s="35" t="s">
        <v>1066</v>
      </c>
      <c r="D32" s="28" t="s">
        <v>92</v>
      </c>
      <c r="E32" s="28" t="s">
        <v>287</v>
      </c>
      <c r="F32" s="35"/>
      <c r="H32" s="2"/>
      <c r="I32" s="4" t="s">
        <v>926</v>
      </c>
      <c r="J32" s="12"/>
      <c r="K32" s="12"/>
      <c r="L32" s="2"/>
    </row>
    <row r="33" spans="2:12">
      <c r="B33" s="35" t="s">
        <v>1047</v>
      </c>
      <c r="C33" s="35" t="s">
        <v>1067</v>
      </c>
      <c r="D33" s="28" t="s">
        <v>92</v>
      </c>
      <c r="E33" s="28" t="s">
        <v>287</v>
      </c>
      <c r="F33" s="35"/>
      <c r="H33" s="2"/>
      <c r="I33" s="4" t="s">
        <v>927</v>
      </c>
      <c r="J33" s="12"/>
      <c r="K33" s="12"/>
      <c r="L33" s="2"/>
    </row>
    <row r="34" spans="2:12">
      <c r="B34" s="35" t="s">
        <v>1048</v>
      </c>
      <c r="C34" s="35" t="s">
        <v>1068</v>
      </c>
      <c r="D34" s="28" t="s">
        <v>92</v>
      </c>
      <c r="E34" s="28" t="s">
        <v>287</v>
      </c>
      <c r="F34" s="35"/>
      <c r="H34" s="2"/>
      <c r="I34" s="4" t="s">
        <v>928</v>
      </c>
      <c r="J34" s="12"/>
      <c r="K34" s="12"/>
      <c r="L34" s="2" t="s">
        <v>968</v>
      </c>
    </row>
    <row r="35" spans="2:12">
      <c r="B35" s="35" t="s">
        <v>1049</v>
      </c>
      <c r="C35" s="35" t="s">
        <v>1069</v>
      </c>
      <c r="D35" s="28" t="s">
        <v>92</v>
      </c>
      <c r="E35" s="28" t="s">
        <v>287</v>
      </c>
      <c r="F35" s="35"/>
      <c r="H35" s="2"/>
      <c r="I35" s="4" t="s">
        <v>929</v>
      </c>
      <c r="J35" s="12"/>
      <c r="K35" s="12"/>
      <c r="L35" s="2" t="s">
        <v>967</v>
      </c>
    </row>
    <row r="36" spans="2:12">
      <c r="B36" s="35" t="s">
        <v>1050</v>
      </c>
      <c r="C36" s="35" t="s">
        <v>1070</v>
      </c>
      <c r="D36" s="28" t="s">
        <v>92</v>
      </c>
      <c r="E36" s="28" t="s">
        <v>287</v>
      </c>
      <c r="F36" s="35"/>
      <c r="H36" s="2"/>
      <c r="I36" s="4" t="s">
        <v>930</v>
      </c>
      <c r="J36" s="12"/>
      <c r="K36" s="12"/>
      <c r="L36" s="2"/>
    </row>
    <row r="37" spans="2:12">
      <c r="B37" s="35" t="s">
        <v>1051</v>
      </c>
      <c r="C37" s="35" t="s">
        <v>1071</v>
      </c>
      <c r="D37" s="28" t="s">
        <v>92</v>
      </c>
      <c r="E37" s="28" t="s">
        <v>287</v>
      </c>
      <c r="F37" s="35"/>
      <c r="H37" s="2"/>
      <c r="I37" s="4" t="s">
        <v>931</v>
      </c>
      <c r="J37" s="12"/>
      <c r="K37" s="12"/>
      <c r="L37" s="2"/>
    </row>
    <row r="38" spans="2:12">
      <c r="B38" s="35" t="s">
        <v>1052</v>
      </c>
      <c r="C38" s="35" t="s">
        <v>1072</v>
      </c>
      <c r="D38" s="28" t="s">
        <v>92</v>
      </c>
      <c r="E38" s="28" t="s">
        <v>287</v>
      </c>
      <c r="F38" s="35"/>
      <c r="H38" s="2"/>
      <c r="I38" s="4" t="s">
        <v>932</v>
      </c>
      <c r="J38" s="12"/>
      <c r="K38" s="12"/>
      <c r="L38" s="2"/>
    </row>
    <row r="39" spans="2:12">
      <c r="B39" s="35" t="s">
        <v>1053</v>
      </c>
      <c r="C39" s="35" t="s">
        <v>1073</v>
      </c>
      <c r="D39" s="28" t="s">
        <v>92</v>
      </c>
      <c r="E39" s="28" t="s">
        <v>287</v>
      </c>
      <c r="F39" s="35"/>
      <c r="H39" s="2"/>
      <c r="I39" s="4" t="s">
        <v>933</v>
      </c>
      <c r="J39" s="12"/>
      <c r="K39" s="12"/>
      <c r="L39" s="2"/>
    </row>
    <row r="40" spans="2:12">
      <c r="B40" s="35" t="s">
        <v>1054</v>
      </c>
      <c r="C40" s="35" t="s">
        <v>1074</v>
      </c>
      <c r="D40" s="28" t="s">
        <v>92</v>
      </c>
      <c r="E40" s="28" t="s">
        <v>287</v>
      </c>
      <c r="F40" s="35"/>
      <c r="H40" s="2"/>
      <c r="I40" s="4" t="s">
        <v>934</v>
      </c>
      <c r="J40" s="12"/>
      <c r="K40" s="12"/>
      <c r="L40" s="2" t="s">
        <v>966</v>
      </c>
    </row>
    <row r="41" spans="2:12">
      <c r="B41" s="35" t="s">
        <v>1055</v>
      </c>
      <c r="C41" s="35" t="s">
        <v>1075</v>
      </c>
      <c r="D41" s="28" t="s">
        <v>92</v>
      </c>
      <c r="E41" s="28" t="s">
        <v>287</v>
      </c>
      <c r="F41" s="35"/>
      <c r="H41" s="2"/>
      <c r="I41" s="4" t="s">
        <v>935</v>
      </c>
      <c r="J41" s="12"/>
      <c r="K41" s="12"/>
      <c r="L41" s="2"/>
    </row>
    <row r="42" spans="2:12">
      <c r="B42" s="35" t="s">
        <v>1056</v>
      </c>
      <c r="C42" s="35" t="s">
        <v>1076</v>
      </c>
      <c r="D42" s="28" t="s">
        <v>92</v>
      </c>
      <c r="E42" s="28" t="s">
        <v>287</v>
      </c>
      <c r="F42" s="35"/>
      <c r="H42" s="2"/>
      <c r="I42" s="4" t="s">
        <v>936</v>
      </c>
      <c r="J42" s="12"/>
      <c r="K42" s="12"/>
      <c r="L42" s="2" t="s">
        <v>965</v>
      </c>
    </row>
    <row r="43" spans="2:12">
      <c r="B43" s="35" t="s">
        <v>1057</v>
      </c>
      <c r="C43" s="35" t="s">
        <v>1077</v>
      </c>
      <c r="D43" s="28" t="s">
        <v>92</v>
      </c>
      <c r="E43" s="28" t="s">
        <v>287</v>
      </c>
      <c r="F43" s="35"/>
      <c r="H43" s="2"/>
      <c r="I43" s="4" t="s">
        <v>937</v>
      </c>
      <c r="J43" s="12"/>
      <c r="K43" s="12"/>
      <c r="L43" s="2"/>
    </row>
    <row r="44" spans="2:12">
      <c r="B44" s="35" t="s">
        <v>1058</v>
      </c>
      <c r="C44" s="35" t="s">
        <v>1078</v>
      </c>
      <c r="D44" s="28" t="s">
        <v>92</v>
      </c>
      <c r="E44" s="28" t="s">
        <v>287</v>
      </c>
      <c r="F44" s="35"/>
      <c r="H44" s="2"/>
      <c r="I44" s="4" t="s">
        <v>938</v>
      </c>
      <c r="J44" s="12"/>
      <c r="K44" s="12"/>
      <c r="L44" s="2" t="s">
        <v>964</v>
      </c>
    </row>
    <row r="45" spans="2:12">
      <c r="B45" s="35" t="s">
        <v>1059</v>
      </c>
      <c r="C45" s="35" t="s">
        <v>1079</v>
      </c>
      <c r="D45" s="28" t="s">
        <v>92</v>
      </c>
      <c r="E45" s="28" t="s">
        <v>287</v>
      </c>
      <c r="F45" s="35"/>
      <c r="H45" s="2"/>
      <c r="I45" s="4" t="s">
        <v>939</v>
      </c>
      <c r="J45" s="12"/>
      <c r="K45" s="12"/>
      <c r="L45" s="2" t="s">
        <v>963</v>
      </c>
    </row>
    <row r="46" spans="2:12">
      <c r="B46" s="35" t="s">
        <v>1060</v>
      </c>
      <c r="C46" s="35"/>
      <c r="D46" s="28" t="s">
        <v>92</v>
      </c>
      <c r="E46" s="28" t="s">
        <v>287</v>
      </c>
      <c r="F46" s="35"/>
      <c r="H46" s="2"/>
      <c r="I46" s="4" t="s">
        <v>940</v>
      </c>
      <c r="J46" s="12"/>
      <c r="K46" s="12"/>
      <c r="L46" s="2"/>
    </row>
    <row r="47" spans="2:12">
      <c r="B47" s="2" t="s">
        <v>1061</v>
      </c>
      <c r="C47" s="2"/>
      <c r="D47" s="28" t="s">
        <v>92</v>
      </c>
      <c r="E47" s="28" t="s">
        <v>287</v>
      </c>
      <c r="F47" s="2"/>
      <c r="H47" s="2"/>
      <c r="I47" s="4" t="s">
        <v>941</v>
      </c>
      <c r="J47" s="12"/>
      <c r="K47" s="12"/>
      <c r="L47" s="2"/>
    </row>
    <row r="48" spans="2:12">
      <c r="B48" s="2" t="s">
        <v>1062</v>
      </c>
      <c r="C48" s="2"/>
      <c r="D48" s="28" t="s">
        <v>92</v>
      </c>
      <c r="E48" s="28" t="s">
        <v>287</v>
      </c>
      <c r="F48" s="2"/>
      <c r="H48" s="2"/>
      <c r="I48" s="4" t="s">
        <v>942</v>
      </c>
      <c r="J48" s="12"/>
      <c r="K48" s="12"/>
      <c r="L48" s="2"/>
    </row>
    <row r="49" spans="2:12">
      <c r="B49" s="2" t="s">
        <v>1063</v>
      </c>
      <c r="C49" s="2"/>
      <c r="D49" s="28" t="s">
        <v>92</v>
      </c>
      <c r="E49" s="28" t="s">
        <v>287</v>
      </c>
      <c r="F49" s="2"/>
      <c r="H49" s="2"/>
      <c r="I49" s="4" t="s">
        <v>943</v>
      </c>
      <c r="J49" s="12"/>
      <c r="K49" s="12"/>
      <c r="L49" s="2"/>
    </row>
    <row r="50" spans="2:12">
      <c r="B50" s="2"/>
      <c r="C50" s="2"/>
      <c r="D50" s="12"/>
      <c r="E50" s="12"/>
      <c r="F50" s="2"/>
      <c r="H50" s="2"/>
      <c r="I50" s="4" t="s">
        <v>944</v>
      </c>
      <c r="J50" s="12"/>
      <c r="K50" s="12"/>
      <c r="L50" s="2"/>
    </row>
    <row r="51" spans="2:12">
      <c r="B51" s="2"/>
      <c r="C51" s="2"/>
      <c r="D51" s="12"/>
      <c r="E51" s="12"/>
      <c r="F51" s="2"/>
      <c r="H51" s="2"/>
      <c r="I51" s="4" t="s">
        <v>945</v>
      </c>
      <c r="J51" s="12"/>
      <c r="K51" s="12"/>
      <c r="L51" s="2" t="s">
        <v>962</v>
      </c>
    </row>
    <row r="52" spans="2:12">
      <c r="B52" s="2"/>
      <c r="C52" s="2"/>
      <c r="D52" s="12"/>
      <c r="E52" s="12"/>
      <c r="F52" s="2"/>
      <c r="H52" s="2"/>
      <c r="I52" s="4" t="s">
        <v>946</v>
      </c>
      <c r="J52" s="12"/>
      <c r="K52" s="12"/>
      <c r="L52" s="2"/>
    </row>
    <row r="53" spans="2:12">
      <c r="B53" s="2"/>
      <c r="C53" s="2"/>
      <c r="D53" s="12"/>
      <c r="E53" s="12"/>
      <c r="F53" s="2"/>
      <c r="H53" s="2"/>
      <c r="I53" s="4" t="s">
        <v>947</v>
      </c>
      <c r="J53" s="12"/>
      <c r="K53" s="12"/>
      <c r="L53" s="2"/>
    </row>
    <row r="54" spans="2:12">
      <c r="B54" s="2"/>
      <c r="C54" s="2"/>
      <c r="D54" s="12"/>
      <c r="E54" s="12"/>
      <c r="F54" s="2"/>
      <c r="H54" s="2"/>
      <c r="I54" s="4" t="s">
        <v>948</v>
      </c>
      <c r="J54" s="12"/>
      <c r="K54" s="12"/>
      <c r="L54" s="2"/>
    </row>
    <row r="55" spans="2:12">
      <c r="B55" s="2"/>
      <c r="C55" s="2"/>
      <c r="D55" s="12"/>
      <c r="E55" s="12"/>
      <c r="F55" s="2"/>
      <c r="H55" s="2"/>
      <c r="I55" s="4" t="s">
        <v>949</v>
      </c>
      <c r="J55" s="12"/>
      <c r="K55" s="12"/>
      <c r="L55" s="2" t="s">
        <v>961</v>
      </c>
    </row>
    <row r="56" spans="2:12">
      <c r="B56" s="2"/>
      <c r="C56" s="2"/>
      <c r="D56" s="12"/>
      <c r="E56" s="12"/>
      <c r="F56" s="2"/>
      <c r="H56" s="2"/>
      <c r="I56" s="4" t="s">
        <v>950</v>
      </c>
      <c r="J56" s="12"/>
      <c r="K56" s="12"/>
      <c r="L56" s="2" t="s">
        <v>960</v>
      </c>
    </row>
    <row r="57" spans="2:12">
      <c r="B57" s="2"/>
      <c r="C57" s="2"/>
      <c r="D57" s="12"/>
      <c r="E57" s="12"/>
      <c r="F57" s="2"/>
      <c r="H57" s="2"/>
      <c r="I57" s="4" t="s">
        <v>951</v>
      </c>
      <c r="J57" s="12"/>
      <c r="K57" s="12"/>
      <c r="L57" s="2"/>
    </row>
    <row r="58" spans="2:12">
      <c r="B58" s="2"/>
      <c r="C58" s="2"/>
      <c r="D58" s="12"/>
      <c r="E58" s="12"/>
      <c r="F58" s="2"/>
      <c r="H58" s="2"/>
      <c r="I58" s="4" t="s">
        <v>952</v>
      </c>
      <c r="J58" s="12"/>
      <c r="K58" s="12"/>
      <c r="L58" s="2"/>
    </row>
    <row r="59" spans="2:12">
      <c r="B59" s="2"/>
      <c r="C59" s="2"/>
      <c r="D59" s="12"/>
      <c r="E59" s="12"/>
      <c r="F59" s="2"/>
      <c r="H59" s="2"/>
      <c r="I59" s="4" t="s">
        <v>953</v>
      </c>
      <c r="J59" s="12"/>
      <c r="K59" s="12"/>
      <c r="L59" s="2"/>
    </row>
    <row r="60" spans="2:12">
      <c r="B60" s="2"/>
      <c r="C60" s="2"/>
      <c r="D60" s="12"/>
      <c r="E60" s="12"/>
      <c r="F60" s="2"/>
      <c r="H60" s="2"/>
      <c r="I60" s="4" t="s">
        <v>954</v>
      </c>
      <c r="J60" s="12"/>
      <c r="K60" s="12"/>
      <c r="L60" s="2"/>
    </row>
    <row r="61" spans="2:12">
      <c r="B61" s="2"/>
      <c r="C61" s="2"/>
      <c r="D61" s="12"/>
      <c r="E61" s="12"/>
      <c r="F61" s="2"/>
      <c r="H61" s="2"/>
      <c r="I61" s="4" t="s">
        <v>955</v>
      </c>
      <c r="J61" s="12"/>
      <c r="K61" s="12"/>
      <c r="L61" s="2"/>
    </row>
    <row r="62" spans="2:12">
      <c r="B62" s="2"/>
      <c r="C62" s="2"/>
      <c r="D62" s="12"/>
      <c r="E62" s="12"/>
      <c r="F62" s="2"/>
      <c r="H62" s="2"/>
      <c r="I62" s="4" t="s">
        <v>956</v>
      </c>
      <c r="J62" s="12"/>
      <c r="K62" s="12"/>
      <c r="L62" s="2" t="s">
        <v>958</v>
      </c>
    </row>
    <row r="63" spans="2:12">
      <c r="B63" s="2"/>
      <c r="C63" s="2"/>
      <c r="D63" s="12"/>
      <c r="E63" s="12"/>
      <c r="F63" s="2"/>
      <c r="H63" s="2"/>
      <c r="I63" s="4" t="s">
        <v>957</v>
      </c>
      <c r="J63" s="12"/>
      <c r="K63" s="12"/>
      <c r="L63" s="2" t="s">
        <v>959</v>
      </c>
    </row>
    <row r="64" spans="2:12">
      <c r="B64" s="2" t="s">
        <v>213</v>
      </c>
      <c r="C64" s="2" t="s">
        <v>210</v>
      </c>
      <c r="D64" s="12"/>
      <c r="E64" s="12"/>
      <c r="F64" s="2"/>
      <c r="H64" s="2"/>
      <c r="I64" s="4"/>
      <c r="J64" s="12"/>
      <c r="K64" s="12"/>
      <c r="L64" s="2"/>
    </row>
    <row r="65" spans="2:12">
      <c r="B65" s="2" t="s">
        <v>214</v>
      </c>
      <c r="C65" s="2" t="s">
        <v>211</v>
      </c>
      <c r="D65" s="12"/>
      <c r="E65" s="12"/>
      <c r="F65" s="2"/>
      <c r="H65" s="2"/>
      <c r="I65" s="4"/>
      <c r="J65" s="12"/>
      <c r="K65" s="12"/>
      <c r="L65" s="2"/>
    </row>
    <row r="66" spans="2:12">
      <c r="B66" s="2" t="s">
        <v>215</v>
      </c>
      <c r="C66" s="2" t="s">
        <v>212</v>
      </c>
      <c r="D66" s="12"/>
      <c r="E66" s="12"/>
      <c r="F66" s="2"/>
      <c r="H66" s="2"/>
      <c r="I66" s="4"/>
      <c r="J66" s="12"/>
      <c r="K66" s="12"/>
      <c r="L66" s="2"/>
    </row>
    <row r="67" spans="2:12">
      <c r="B67" s="2"/>
      <c r="C67" s="2"/>
      <c r="D67" s="12"/>
      <c r="E67" s="12"/>
      <c r="F67" s="2"/>
      <c r="H67" s="2"/>
      <c r="I67" s="4"/>
      <c r="J67" s="12"/>
      <c r="K67" s="12"/>
      <c r="L67" s="2"/>
    </row>
    <row r="68" spans="2:12">
      <c r="B68" s="2"/>
      <c r="C68" s="2"/>
      <c r="D68" s="12"/>
      <c r="E68" s="12"/>
      <c r="F68" s="2"/>
      <c r="H68" s="2"/>
      <c r="I68" s="4"/>
      <c r="J68" s="12"/>
      <c r="K68" s="12"/>
      <c r="L68" s="2"/>
    </row>
    <row r="69" spans="2:12">
      <c r="B69" s="2"/>
      <c r="C69" s="2"/>
      <c r="D69" s="12"/>
      <c r="E69" s="12"/>
      <c r="F69" s="2"/>
      <c r="H69" s="2"/>
      <c r="I69" s="4"/>
      <c r="J69" s="12"/>
      <c r="K69" s="12"/>
      <c r="L69" s="2"/>
    </row>
    <row r="70" spans="2:12">
      <c r="B70" s="2"/>
      <c r="C70" s="2"/>
      <c r="D70" s="12"/>
      <c r="E70" s="12"/>
      <c r="F70" s="2"/>
      <c r="H70" s="2"/>
      <c r="I70" s="4"/>
      <c r="J70" s="12"/>
      <c r="K70" s="12"/>
      <c r="L70" s="2"/>
    </row>
    <row r="71" spans="2:12">
      <c r="B71" s="2"/>
      <c r="C71" s="2"/>
      <c r="D71" s="12"/>
      <c r="E71" s="12"/>
      <c r="F71" s="2"/>
      <c r="H71" s="2"/>
      <c r="I71" s="4"/>
      <c r="J71" s="12"/>
      <c r="K71" s="12"/>
      <c r="L71" s="2"/>
    </row>
    <row r="72" spans="2:12">
      <c r="B72" s="2" t="s">
        <v>709</v>
      </c>
      <c r="C72" s="2" t="s">
        <v>708</v>
      </c>
      <c r="D72" s="12"/>
      <c r="E72" s="12"/>
      <c r="F72" s="2" t="s">
        <v>710</v>
      </c>
      <c r="H72" s="2"/>
      <c r="I72" s="4"/>
      <c r="J72" s="12"/>
      <c r="K72" s="12"/>
      <c r="L72" s="2"/>
    </row>
    <row r="73" spans="2:12">
      <c r="B73" s="2"/>
      <c r="C73" s="2"/>
      <c r="D73" s="12"/>
      <c r="E73" s="12"/>
      <c r="F73" s="2"/>
      <c r="H73" s="2"/>
      <c r="I73" s="4"/>
      <c r="J73" s="12"/>
      <c r="K73" s="12"/>
      <c r="L73" s="2"/>
    </row>
    <row r="74" spans="2:12">
      <c r="B74" s="2"/>
      <c r="C74" s="2"/>
      <c r="D74" s="12"/>
      <c r="E74" s="12"/>
      <c r="F74" s="2"/>
      <c r="H74" s="2"/>
      <c r="I74" s="4"/>
      <c r="J74" s="12"/>
      <c r="K74" s="12"/>
      <c r="L74" s="2"/>
    </row>
    <row r="75" spans="2:12">
      <c r="B75" s="2"/>
      <c r="C75" s="2"/>
      <c r="D75" s="12"/>
      <c r="E75" s="12"/>
      <c r="F75" s="2"/>
      <c r="H75" s="2"/>
      <c r="I75" s="4"/>
      <c r="J75" s="12"/>
      <c r="K75" s="12"/>
      <c r="L75" s="2"/>
    </row>
    <row r="76" spans="2:12">
      <c r="B76" s="2"/>
      <c r="C76" s="2"/>
      <c r="D76" s="12"/>
      <c r="E76" s="12"/>
      <c r="F76" s="2"/>
      <c r="H76" s="2"/>
      <c r="I76" s="4"/>
      <c r="J76" s="12"/>
      <c r="K76" s="12"/>
      <c r="L76" s="2"/>
    </row>
    <row r="77" spans="2:12">
      <c r="B77" s="2"/>
      <c r="C77" s="2"/>
      <c r="D77" s="12"/>
      <c r="E77" s="12"/>
      <c r="F77" s="2"/>
      <c r="H77" s="2"/>
      <c r="I77" s="4"/>
      <c r="J77" s="12"/>
      <c r="K77" s="12"/>
      <c r="L77" s="2"/>
    </row>
    <row r="78" spans="2:12">
      <c r="B78" s="2"/>
      <c r="C78" s="2"/>
      <c r="D78" s="12"/>
      <c r="E78" s="12"/>
      <c r="F78" s="2"/>
      <c r="H78" s="2"/>
      <c r="I78" s="4"/>
      <c r="J78" s="12"/>
      <c r="K78" s="12"/>
      <c r="L78" s="2"/>
    </row>
    <row r="79" spans="2:12">
      <c r="B79" s="2"/>
      <c r="C79" s="2"/>
      <c r="D79" s="12"/>
      <c r="E79" s="12"/>
      <c r="F79" s="2"/>
      <c r="H79" s="2"/>
      <c r="I79" s="4"/>
      <c r="J79" s="12"/>
      <c r="K79" s="12"/>
      <c r="L79" s="2"/>
    </row>
    <row r="80" spans="2:12">
      <c r="B80" s="2"/>
      <c r="C80" s="2"/>
      <c r="D80" s="12"/>
      <c r="E80" s="12"/>
      <c r="F80" s="2"/>
      <c r="H80" s="2"/>
      <c r="I80" s="4"/>
      <c r="J80" s="12"/>
      <c r="K80" s="12"/>
      <c r="L80" s="2"/>
    </row>
    <row r="81" spans="2:12">
      <c r="B81" s="2"/>
      <c r="C81" s="2"/>
      <c r="D81" s="12"/>
      <c r="E81" s="12"/>
      <c r="F81" s="2"/>
      <c r="H81" s="2"/>
      <c r="I81" s="4"/>
      <c r="J81" s="12"/>
      <c r="K81" s="12"/>
      <c r="L81" s="2"/>
    </row>
    <row r="82" spans="2:12">
      <c r="B82" s="2"/>
      <c r="C82" s="2"/>
      <c r="D82" s="12"/>
      <c r="E82" s="12"/>
      <c r="F82" s="2"/>
      <c r="H82" s="2"/>
      <c r="I82" s="4"/>
      <c r="J82" s="12"/>
      <c r="K82" s="12"/>
      <c r="L82" s="2"/>
    </row>
    <row r="83" spans="2:12">
      <c r="B83" s="2"/>
      <c r="C83" s="2"/>
      <c r="D83" s="12"/>
      <c r="E83" s="12"/>
      <c r="F83" s="2"/>
      <c r="H83" s="2"/>
      <c r="I83" s="4"/>
      <c r="J83" s="12"/>
      <c r="K83" s="12"/>
      <c r="L83" s="2"/>
    </row>
    <row r="84" spans="2:12">
      <c r="B84" s="2"/>
      <c r="C84" s="2"/>
      <c r="D84" s="12"/>
      <c r="E84" s="12"/>
      <c r="F84" s="2"/>
      <c r="H84" s="2"/>
      <c r="I84" s="4"/>
      <c r="J84" s="12"/>
      <c r="K84" s="12"/>
      <c r="L84" s="2"/>
    </row>
    <row r="85" spans="2:12">
      <c r="B85" s="2"/>
      <c r="C85" s="2"/>
      <c r="D85" s="12"/>
      <c r="E85" s="12"/>
      <c r="F85" s="2"/>
      <c r="H85" s="2"/>
      <c r="I85" s="4"/>
      <c r="J85" s="12"/>
      <c r="K85" s="12"/>
      <c r="L85" s="2"/>
    </row>
    <row r="86" spans="2:12">
      <c r="B86" s="2"/>
      <c r="C86" s="2"/>
      <c r="D86" s="12"/>
      <c r="E86" s="12"/>
      <c r="F86" s="2"/>
      <c r="H86" s="2"/>
      <c r="I86" s="4"/>
      <c r="J86" s="12"/>
      <c r="K86" s="12"/>
      <c r="L86" s="2"/>
    </row>
    <row r="87" spans="2:12">
      <c r="B87" s="2"/>
      <c r="C87" s="2"/>
      <c r="D87" s="12"/>
      <c r="E87" s="12"/>
      <c r="F87" s="2"/>
      <c r="H87" s="2"/>
      <c r="I87" s="4"/>
      <c r="J87" s="12"/>
      <c r="K87" s="12"/>
      <c r="L87" s="2"/>
    </row>
    <row r="88" spans="2:12">
      <c r="B88" s="2"/>
      <c r="C88" s="2"/>
      <c r="D88" s="12"/>
      <c r="E88" s="12"/>
      <c r="F88" s="2"/>
      <c r="H88" s="2"/>
      <c r="I88" s="4"/>
      <c r="J88" s="12"/>
      <c r="K88" s="12"/>
      <c r="L88" s="2"/>
    </row>
    <row r="89" spans="2:12">
      <c r="B89" s="2"/>
      <c r="C89" s="2"/>
      <c r="D89" s="12"/>
      <c r="E89" s="12"/>
      <c r="F89" s="2"/>
      <c r="H89" s="2"/>
      <c r="I89" s="4"/>
      <c r="J89" s="12"/>
      <c r="K89" s="12"/>
      <c r="L89" s="2"/>
    </row>
    <row r="90" spans="2:12">
      <c r="B90" s="2"/>
      <c r="C90" s="2"/>
      <c r="D90" s="12"/>
      <c r="E90" s="12"/>
      <c r="F90" s="2"/>
      <c r="H90" s="2"/>
      <c r="I90" s="4"/>
      <c r="J90" s="12"/>
      <c r="K90" s="12"/>
      <c r="L90" s="2"/>
    </row>
    <row r="91" spans="2:12">
      <c r="B91" s="2"/>
      <c r="C91" s="2"/>
      <c r="D91" s="12"/>
      <c r="E91" s="12"/>
      <c r="F91" s="2"/>
      <c r="H91" s="2"/>
      <c r="I91" s="4"/>
      <c r="J91" s="12"/>
      <c r="K91" s="12"/>
      <c r="L91" s="2"/>
    </row>
    <row r="92" spans="2:12">
      <c r="B92" s="2"/>
      <c r="C92" s="2"/>
      <c r="D92" s="12"/>
      <c r="E92" s="12"/>
      <c r="F92" s="2"/>
      <c r="H92" s="2"/>
      <c r="I92" s="4"/>
      <c r="J92" s="12"/>
      <c r="K92" s="12"/>
      <c r="L92" s="2"/>
    </row>
    <row r="93" spans="2:12">
      <c r="B93" s="2"/>
      <c r="C93" s="2"/>
      <c r="D93" s="12"/>
      <c r="E93" s="12"/>
      <c r="F93" s="2"/>
      <c r="H93" s="2"/>
      <c r="I93" s="4"/>
      <c r="J93" s="12"/>
      <c r="K93" s="12"/>
      <c r="L93" s="2"/>
    </row>
    <row r="94" spans="2:12">
      <c r="B94" s="2"/>
      <c r="C94" s="2"/>
      <c r="D94" s="12"/>
      <c r="E94" s="12"/>
      <c r="F94" s="2"/>
      <c r="H94" s="2"/>
      <c r="I94" s="4"/>
      <c r="J94" s="12"/>
      <c r="K94" s="12"/>
      <c r="L94" s="2"/>
    </row>
    <row r="95" spans="2:12">
      <c r="B95" s="2"/>
      <c r="C95" s="2"/>
      <c r="D95" s="12"/>
      <c r="E95" s="12"/>
      <c r="F95" s="2"/>
      <c r="H95" s="2"/>
      <c r="I95" s="4"/>
      <c r="J95" s="12"/>
      <c r="K95" s="12"/>
      <c r="L95" s="2"/>
    </row>
    <row r="96" spans="2:12">
      <c r="B96" s="2"/>
      <c r="C96" s="2"/>
      <c r="D96" s="12"/>
      <c r="E96" s="12"/>
      <c r="F96" s="2"/>
      <c r="H96" s="2"/>
      <c r="I96" s="4"/>
      <c r="J96" s="12"/>
      <c r="K96" s="12"/>
      <c r="L96" s="2"/>
    </row>
    <row r="97" spans="2:12">
      <c r="B97" s="2"/>
      <c r="C97" s="2"/>
      <c r="D97" s="12"/>
      <c r="E97" s="12"/>
      <c r="F97" s="2"/>
      <c r="H97" s="2"/>
      <c r="I97" s="4"/>
      <c r="J97" s="12"/>
      <c r="K97" s="12"/>
      <c r="L97" s="2"/>
    </row>
    <row r="98" spans="2:12">
      <c r="B98" s="2"/>
      <c r="C98" s="2"/>
      <c r="D98" s="12"/>
      <c r="E98" s="12"/>
      <c r="F98" s="2"/>
      <c r="H98" s="2"/>
      <c r="I98" s="4"/>
      <c r="J98" s="12"/>
      <c r="K98" s="12"/>
      <c r="L98" s="2"/>
    </row>
    <row r="99" spans="2:12">
      <c r="B99" s="2"/>
      <c r="C99" s="2"/>
      <c r="D99" s="12"/>
      <c r="E99" s="12"/>
      <c r="F99" s="2"/>
      <c r="H99" s="2"/>
      <c r="I99" s="4"/>
      <c r="J99" s="12"/>
      <c r="K99" s="12"/>
      <c r="L99" s="2"/>
    </row>
    <row r="100" spans="2:12">
      <c r="B100" s="2"/>
      <c r="C100" s="2"/>
      <c r="D100" s="12"/>
      <c r="E100" s="12"/>
      <c r="F100" s="2"/>
      <c r="H100" s="2"/>
      <c r="I100" s="4"/>
      <c r="J100" s="12"/>
      <c r="K100" s="12"/>
      <c r="L100" s="2"/>
    </row>
    <row r="101" spans="2:12">
      <c r="B101" s="2"/>
      <c r="C101" s="2"/>
      <c r="D101" s="12"/>
      <c r="E101" s="12"/>
      <c r="F101" s="2"/>
      <c r="H101" s="2"/>
      <c r="I101" s="4"/>
      <c r="J101" s="12"/>
      <c r="K101" s="12"/>
      <c r="L101" s="2"/>
    </row>
    <row r="102" spans="2:12">
      <c r="B102" s="2"/>
      <c r="C102" s="2"/>
      <c r="D102" s="12"/>
      <c r="E102" s="12"/>
      <c r="F102" s="2"/>
      <c r="H102" s="2"/>
      <c r="I102" s="4"/>
      <c r="J102" s="12"/>
      <c r="K102" s="12"/>
      <c r="L102" s="2"/>
    </row>
    <row r="103" spans="2:12">
      <c r="B103" s="2"/>
      <c r="C103" s="2"/>
      <c r="D103" s="12"/>
      <c r="E103" s="12"/>
      <c r="F103" s="2"/>
      <c r="H103" s="2"/>
      <c r="I103" s="4"/>
      <c r="J103" s="12"/>
      <c r="K103" s="12"/>
      <c r="L103" s="2"/>
    </row>
    <row r="104" spans="2:12">
      <c r="B104" s="2"/>
      <c r="C104" s="2"/>
      <c r="D104" s="12"/>
      <c r="E104" s="12"/>
      <c r="F104" s="2"/>
      <c r="H104" s="2"/>
      <c r="I104" s="4"/>
      <c r="J104" s="12"/>
      <c r="K104" s="12"/>
      <c r="L104" s="2"/>
    </row>
    <row r="105" spans="2:12">
      <c r="B105" s="2"/>
      <c r="C105" s="2"/>
      <c r="D105" s="12"/>
      <c r="E105" s="12"/>
      <c r="F105" s="2"/>
      <c r="H105" s="2"/>
      <c r="I105" s="4"/>
      <c r="J105" s="12"/>
      <c r="K105" s="12"/>
      <c r="L105" s="2"/>
    </row>
    <row r="106" spans="2:12">
      <c r="B106" s="2"/>
      <c r="C106" s="2"/>
      <c r="D106" s="12"/>
      <c r="E106" s="12"/>
      <c r="F106" s="2"/>
      <c r="H106" s="2"/>
      <c r="I106" s="4"/>
      <c r="J106" s="12"/>
      <c r="K106" s="12"/>
      <c r="L106" s="2"/>
    </row>
    <row r="107" spans="2:12">
      <c r="B107" s="2"/>
      <c r="C107" s="2"/>
      <c r="D107" s="12"/>
      <c r="E107" s="12"/>
      <c r="F107" s="2"/>
      <c r="H107" s="2"/>
      <c r="I107" s="4"/>
      <c r="J107" s="12"/>
      <c r="K107" s="12"/>
      <c r="L107" s="2"/>
    </row>
    <row r="108" spans="2:12">
      <c r="B108" s="2"/>
      <c r="C108" s="2"/>
      <c r="D108" s="12"/>
      <c r="E108" s="12"/>
      <c r="F108" s="2"/>
      <c r="H108" s="2"/>
      <c r="I108" s="4"/>
      <c r="J108" s="12"/>
      <c r="K108" s="12"/>
      <c r="L108" s="2"/>
    </row>
    <row r="109" spans="2:12">
      <c r="B109" s="2"/>
      <c r="C109" s="2"/>
      <c r="D109" s="12"/>
      <c r="E109" s="12"/>
      <c r="F109" s="2"/>
      <c r="H109" s="2"/>
      <c r="I109" s="4"/>
      <c r="J109" s="12"/>
      <c r="K109" s="12"/>
      <c r="L109" s="2"/>
    </row>
    <row r="110" spans="2:12">
      <c r="B110" s="2"/>
      <c r="C110" s="2"/>
      <c r="D110" s="12"/>
      <c r="E110" s="12"/>
      <c r="F110" s="2"/>
      <c r="H110" s="2"/>
      <c r="I110" s="4"/>
      <c r="J110" s="12"/>
      <c r="K110" s="12"/>
      <c r="L110" s="2"/>
    </row>
    <row r="111" spans="2:12">
      <c r="B111" s="2"/>
      <c r="C111" s="2"/>
      <c r="D111" s="12"/>
      <c r="E111" s="12"/>
      <c r="F111" s="2"/>
      <c r="H111" s="2"/>
      <c r="I111" s="4"/>
      <c r="J111" s="12"/>
      <c r="K111" s="12"/>
      <c r="L111" s="2"/>
    </row>
    <row r="112" spans="2:12">
      <c r="B112" s="2"/>
      <c r="C112" s="2"/>
      <c r="D112" s="12"/>
      <c r="E112" s="12"/>
      <c r="F112" s="2"/>
      <c r="H112" s="2"/>
      <c r="I112" s="4"/>
      <c r="J112" s="12"/>
      <c r="K112" s="12"/>
      <c r="L112" s="2"/>
    </row>
    <row r="113" spans="2:12">
      <c r="B113" s="2"/>
      <c r="C113" s="2"/>
      <c r="D113" s="12"/>
      <c r="E113" s="12"/>
      <c r="F113" s="2"/>
      <c r="H113" s="2"/>
      <c r="I113" s="4"/>
      <c r="J113" s="12"/>
      <c r="K113" s="12"/>
      <c r="L113" s="2"/>
    </row>
    <row r="114" spans="2:12">
      <c r="B114" s="2"/>
      <c r="C114" s="2"/>
      <c r="D114" s="12"/>
      <c r="E114" s="12"/>
      <c r="F114" s="2"/>
      <c r="H114" s="2"/>
      <c r="I114" s="4"/>
      <c r="J114" s="12"/>
      <c r="K114" s="12"/>
      <c r="L114" s="2"/>
    </row>
    <row r="115" spans="2:12">
      <c r="B115" s="2"/>
      <c r="C115" s="2"/>
      <c r="D115" s="12"/>
      <c r="E115" s="12"/>
      <c r="F115" s="2"/>
      <c r="H115" s="2"/>
      <c r="I115" s="4"/>
      <c r="J115" s="12"/>
      <c r="K115" s="12"/>
      <c r="L115" s="2"/>
    </row>
    <row r="116" spans="2:12">
      <c r="B116" s="2"/>
      <c r="C116" s="2"/>
      <c r="D116" s="12"/>
      <c r="E116" s="12"/>
      <c r="F116" s="2"/>
      <c r="H116" s="2"/>
      <c r="I116" s="4"/>
      <c r="J116" s="12"/>
      <c r="K116" s="12"/>
      <c r="L116" s="2"/>
    </row>
    <row r="117" spans="2:12">
      <c r="B117" s="2"/>
      <c r="C117" s="2"/>
      <c r="D117" s="12"/>
      <c r="E117" s="12"/>
      <c r="F117" s="2"/>
      <c r="H117" s="2"/>
      <c r="I117" s="4"/>
      <c r="J117" s="12"/>
      <c r="K117" s="12"/>
      <c r="L117" s="2"/>
    </row>
    <row r="118" spans="2:12">
      <c r="B118" s="2"/>
      <c r="C118" s="2"/>
      <c r="D118" s="12"/>
      <c r="E118" s="12"/>
      <c r="F118" s="2"/>
      <c r="H118" s="2"/>
      <c r="I118" s="4"/>
      <c r="J118" s="12"/>
      <c r="K118" s="12"/>
      <c r="L118" s="2"/>
    </row>
    <row r="119" spans="2:12">
      <c r="B119" s="2"/>
      <c r="C119" s="2"/>
      <c r="D119" s="12"/>
      <c r="E119" s="12"/>
      <c r="F119" s="2"/>
      <c r="H119" s="2"/>
      <c r="I119" s="4"/>
      <c r="J119" s="12"/>
      <c r="K119" s="12"/>
      <c r="L119" s="2"/>
    </row>
    <row r="120" spans="2:12">
      <c r="B120" s="2"/>
      <c r="C120" s="2"/>
      <c r="D120" s="12"/>
      <c r="E120" s="12"/>
      <c r="F120" s="2"/>
      <c r="H120" s="2"/>
      <c r="I120" s="4"/>
      <c r="J120" s="12"/>
      <c r="K120" s="12"/>
      <c r="L120" s="2"/>
    </row>
    <row r="121" spans="2:12">
      <c r="B121" s="2"/>
      <c r="C121" s="2"/>
      <c r="D121" s="12"/>
      <c r="E121" s="12"/>
      <c r="F121" s="2"/>
      <c r="H121" s="2"/>
      <c r="I121" s="4"/>
      <c r="J121" s="12"/>
      <c r="K121" s="12"/>
      <c r="L121" s="2"/>
    </row>
    <row r="122" spans="2:12">
      <c r="B122" s="2"/>
      <c r="C122" s="2"/>
      <c r="D122" s="12"/>
      <c r="E122" s="12"/>
      <c r="F122" s="2"/>
      <c r="H122" s="2"/>
      <c r="I122" s="4"/>
      <c r="J122" s="12"/>
      <c r="K122" s="12"/>
      <c r="L122" s="2"/>
    </row>
    <row r="123" spans="2:12">
      <c r="B123" s="2"/>
      <c r="C123" s="2"/>
      <c r="D123" s="12"/>
      <c r="E123" s="12"/>
      <c r="F123" s="2"/>
      <c r="H123" s="2"/>
      <c r="I123" s="4"/>
      <c r="J123" s="12"/>
      <c r="K123" s="12"/>
      <c r="L123" s="2"/>
    </row>
    <row r="124" spans="2:12">
      <c r="B124" s="2"/>
      <c r="C124" s="2"/>
      <c r="D124" s="12"/>
      <c r="E124" s="12"/>
      <c r="F124" s="2"/>
      <c r="H124" s="2"/>
      <c r="I124" s="4"/>
      <c r="J124" s="12"/>
      <c r="K124" s="12"/>
      <c r="L124" s="2"/>
    </row>
    <row r="125" spans="2:12">
      <c r="B125" s="2"/>
      <c r="C125" s="2"/>
      <c r="D125" s="12"/>
      <c r="E125" s="12"/>
      <c r="F125" s="2"/>
      <c r="H125" s="2"/>
      <c r="I125" s="4"/>
      <c r="J125" s="12"/>
      <c r="K125" s="12"/>
      <c r="L125" s="2"/>
    </row>
    <row r="126" spans="2:12">
      <c r="B126" s="2"/>
      <c r="C126" s="2"/>
      <c r="D126" s="12"/>
      <c r="E126" s="12"/>
      <c r="F126" s="2"/>
      <c r="H126" s="2"/>
      <c r="I126" s="4"/>
      <c r="J126" s="12"/>
      <c r="K126" s="12"/>
      <c r="L126" s="2"/>
    </row>
    <row r="127" spans="2:12">
      <c r="B127" s="2"/>
      <c r="C127" s="2"/>
      <c r="D127" s="12"/>
      <c r="E127" s="12"/>
      <c r="F127" s="2"/>
      <c r="H127" s="2"/>
      <c r="I127" s="2"/>
      <c r="J127" s="12"/>
      <c r="K127" s="12"/>
      <c r="L127" s="2"/>
    </row>
    <row r="128" spans="2:12">
      <c r="B128" s="2"/>
      <c r="C128" s="2"/>
      <c r="D128" s="12"/>
      <c r="E128" s="12"/>
      <c r="F128" s="2"/>
      <c r="H128" s="2"/>
      <c r="I128" s="2"/>
      <c r="J128" s="12"/>
      <c r="K128" s="12"/>
      <c r="L128" s="2"/>
    </row>
    <row r="129" spans="2:12">
      <c r="B129" s="2"/>
      <c r="C129" s="2"/>
      <c r="D129" s="12"/>
      <c r="E129" s="12"/>
      <c r="F129" s="2"/>
      <c r="H129" s="2"/>
      <c r="I129" s="2"/>
      <c r="J129" s="12"/>
      <c r="K129" s="12"/>
      <c r="L129" s="2"/>
    </row>
    <row r="130" spans="2:12">
      <c r="B130" s="2"/>
      <c r="C130" s="2"/>
      <c r="D130" s="12"/>
      <c r="E130" s="12"/>
      <c r="F130" s="2"/>
      <c r="H130" s="2"/>
      <c r="I130" s="2"/>
      <c r="J130" s="12"/>
      <c r="K130" s="12"/>
      <c r="L130" s="2"/>
    </row>
    <row r="131" spans="2:12">
      <c r="B131" s="2"/>
      <c r="C131" s="2"/>
      <c r="D131" s="12"/>
      <c r="E131" s="12"/>
      <c r="F131" s="2"/>
      <c r="H131" s="2"/>
      <c r="I131" s="2"/>
      <c r="J131" s="12"/>
      <c r="K131" s="12"/>
      <c r="L131" s="2"/>
    </row>
    <row r="132" spans="2:12">
      <c r="B132" s="2"/>
      <c r="C132" s="2"/>
      <c r="D132" s="12"/>
      <c r="E132" s="12"/>
      <c r="F132" s="2"/>
      <c r="H132" s="2"/>
      <c r="I132" s="2"/>
      <c r="J132" s="12"/>
      <c r="K132" s="12"/>
      <c r="L132" s="2"/>
    </row>
    <row r="133" spans="2:12">
      <c r="B133" s="2"/>
      <c r="C133" s="2"/>
      <c r="D133" s="12"/>
      <c r="E133" s="12"/>
      <c r="F133" s="2"/>
      <c r="H133" s="2"/>
      <c r="I133" s="2"/>
      <c r="J133" s="12"/>
      <c r="K133" s="12"/>
      <c r="L133" s="2"/>
    </row>
    <row r="134" spans="2:12">
      <c r="B134" s="2"/>
      <c r="C134" s="2"/>
      <c r="D134" s="12"/>
      <c r="E134" s="12"/>
      <c r="F134" s="2"/>
      <c r="H134" s="2"/>
      <c r="I134" s="2"/>
      <c r="J134" s="12"/>
      <c r="K134" s="12"/>
      <c r="L134" s="2"/>
    </row>
    <row r="135" spans="2:12">
      <c r="B135" s="2"/>
      <c r="C135" s="2"/>
      <c r="D135" s="12"/>
      <c r="E135" s="12"/>
      <c r="F135" s="2"/>
      <c r="H135" s="2"/>
      <c r="I135" s="2"/>
      <c r="J135" s="12"/>
      <c r="K135" s="12"/>
      <c r="L135" s="2"/>
    </row>
    <row r="136" spans="2:12">
      <c r="B136" s="2"/>
      <c r="C136" s="2"/>
      <c r="D136" s="12"/>
      <c r="E136" s="12"/>
      <c r="F136" s="2"/>
      <c r="H136" s="2"/>
      <c r="I136" s="2"/>
      <c r="J136" s="12"/>
      <c r="K136" s="12"/>
      <c r="L136" s="2"/>
    </row>
    <row r="137" spans="2:12">
      <c r="B137" s="2"/>
      <c r="C137" s="2"/>
      <c r="D137" s="12"/>
      <c r="E137" s="12"/>
      <c r="F137" s="2"/>
      <c r="H137" s="2"/>
      <c r="I137" s="2"/>
      <c r="J137" s="12"/>
      <c r="K137" s="12"/>
      <c r="L137" s="2"/>
    </row>
    <row r="138" spans="2:12">
      <c r="B138" s="2"/>
      <c r="C138" s="2"/>
      <c r="D138" s="12"/>
      <c r="E138" s="12"/>
      <c r="F138" s="2"/>
      <c r="H138" s="2"/>
      <c r="I138" s="2"/>
      <c r="J138" s="12"/>
      <c r="K138" s="12"/>
      <c r="L138" s="2"/>
    </row>
    <row r="139" spans="2:12">
      <c r="B139" s="2"/>
      <c r="C139" s="2"/>
      <c r="D139" s="12"/>
      <c r="E139" s="12"/>
      <c r="F139" s="2"/>
      <c r="H139" s="2"/>
      <c r="I139" s="2"/>
      <c r="J139" s="12"/>
      <c r="K139" s="12"/>
      <c r="L139" s="2"/>
    </row>
    <row r="140" spans="2:12">
      <c r="B140" s="2"/>
      <c r="C140" s="2"/>
      <c r="D140" s="12"/>
      <c r="E140" s="12"/>
      <c r="F140" s="2"/>
      <c r="H140" s="2"/>
      <c r="I140" s="2"/>
      <c r="J140" s="12"/>
      <c r="K140" s="12"/>
      <c r="L140" s="2"/>
    </row>
    <row r="141" spans="2:12">
      <c r="B141" s="2"/>
      <c r="C141" s="2"/>
      <c r="D141" s="12"/>
      <c r="E141" s="12"/>
      <c r="F141" s="2"/>
      <c r="H141" s="2"/>
      <c r="I141" s="2"/>
      <c r="J141" s="12"/>
      <c r="K141" s="12"/>
      <c r="L141" s="2"/>
    </row>
    <row r="142" spans="2:12">
      <c r="B142" s="2"/>
      <c r="C142" s="2"/>
      <c r="D142" s="12"/>
      <c r="E142" s="12"/>
      <c r="F142" s="2"/>
      <c r="H142" s="2"/>
      <c r="I142" s="2"/>
      <c r="J142" s="12"/>
      <c r="K142" s="12"/>
      <c r="L142" s="2"/>
    </row>
    <row r="143" spans="2:12">
      <c r="B143" s="2"/>
      <c r="C143" s="2"/>
      <c r="D143" s="12"/>
      <c r="E143" s="12"/>
      <c r="F143" s="2"/>
      <c r="H143" s="2"/>
      <c r="I143" s="2"/>
      <c r="J143" s="12"/>
      <c r="K143" s="12"/>
      <c r="L143" s="2"/>
    </row>
    <row r="144" spans="2:12">
      <c r="B144" s="2"/>
      <c r="C144" s="2"/>
      <c r="D144" s="12"/>
      <c r="E144" s="12"/>
      <c r="F144" s="2"/>
      <c r="H144" s="2"/>
      <c r="I144" s="2"/>
      <c r="J144" s="12"/>
      <c r="K144" s="12"/>
      <c r="L144" s="2"/>
    </row>
    <row r="145" spans="2:12">
      <c r="B145" s="2"/>
      <c r="C145" s="2"/>
      <c r="D145" s="12"/>
      <c r="E145" s="12"/>
      <c r="F145" s="2"/>
      <c r="H145" s="2"/>
      <c r="I145" s="2"/>
      <c r="J145" s="12"/>
      <c r="K145" s="12"/>
      <c r="L145" s="2"/>
    </row>
    <row r="146" spans="2:12">
      <c r="B146" s="2"/>
      <c r="C146" s="2"/>
      <c r="D146" s="12"/>
      <c r="E146" s="12"/>
      <c r="F146" s="2"/>
      <c r="H146" s="2"/>
      <c r="I146" s="2"/>
      <c r="J146" s="12"/>
      <c r="K146" s="12"/>
      <c r="L146" s="2"/>
    </row>
    <row r="147" spans="2:12">
      <c r="B147" s="2"/>
      <c r="C147" s="2"/>
      <c r="D147" s="12"/>
      <c r="E147" s="12"/>
      <c r="F147" s="2"/>
      <c r="H147" s="2"/>
      <c r="I147" s="2"/>
      <c r="J147" s="12"/>
      <c r="K147" s="12"/>
      <c r="L147" s="2"/>
    </row>
    <row r="148" spans="2:12">
      <c r="B148" s="2"/>
      <c r="C148" s="2"/>
      <c r="D148" s="12"/>
      <c r="E148" s="12"/>
      <c r="F148" s="2"/>
      <c r="H148" s="2"/>
      <c r="I148" s="2"/>
      <c r="J148" s="12"/>
      <c r="K148" s="12"/>
      <c r="L148" s="2"/>
    </row>
    <row r="149" spans="2:12">
      <c r="B149" s="2"/>
      <c r="C149" s="2"/>
      <c r="D149" s="12"/>
      <c r="E149" s="12"/>
      <c r="F149" s="2"/>
      <c r="H149" s="2"/>
      <c r="I149" s="2"/>
      <c r="J149" s="12"/>
      <c r="K149" s="12"/>
      <c r="L149" s="2"/>
    </row>
    <row r="150" spans="2:12">
      <c r="B150" s="2"/>
      <c r="C150" s="2"/>
      <c r="D150" s="12"/>
      <c r="E150" s="12"/>
      <c r="F150" s="2"/>
      <c r="H150" s="2"/>
      <c r="I150" s="2"/>
      <c r="J150" s="12"/>
      <c r="K150" s="12"/>
      <c r="L150" s="2"/>
    </row>
    <row r="151" spans="2:12">
      <c r="B151" s="2"/>
      <c r="C151" s="2"/>
      <c r="D151" s="12"/>
      <c r="E151" s="12"/>
      <c r="F151" s="2"/>
      <c r="H151" s="2"/>
      <c r="I151" s="2"/>
      <c r="J151" s="12"/>
      <c r="K151" s="12"/>
      <c r="L151" s="2"/>
    </row>
    <row r="152" spans="2:12">
      <c r="B152" s="2"/>
      <c r="C152" s="2"/>
      <c r="D152" s="12"/>
      <c r="E152" s="12"/>
      <c r="F152" s="2"/>
      <c r="H152" s="2"/>
      <c r="I152" s="2"/>
      <c r="J152" s="12"/>
      <c r="K152" s="12"/>
      <c r="L152" s="2"/>
    </row>
    <row r="153" spans="2:12">
      <c r="B153" s="2"/>
      <c r="C153" s="2"/>
      <c r="D153" s="12"/>
      <c r="E153" s="12"/>
      <c r="F153" s="2"/>
      <c r="H153" s="2"/>
      <c r="I153" s="2"/>
      <c r="J153" s="12"/>
      <c r="K153" s="12"/>
      <c r="L153" s="2"/>
    </row>
    <row r="154" spans="2:12">
      <c r="B154" s="2"/>
      <c r="C154" s="2"/>
      <c r="D154" s="12"/>
      <c r="E154" s="12"/>
      <c r="F154" s="2"/>
      <c r="H154" s="2"/>
      <c r="I154" s="2"/>
      <c r="J154" s="12"/>
      <c r="K154" s="12"/>
      <c r="L154" s="2"/>
    </row>
    <row r="155" spans="2:12">
      <c r="B155" s="2"/>
      <c r="C155" s="2"/>
      <c r="D155" s="12"/>
      <c r="E155" s="12"/>
      <c r="F155" s="2"/>
      <c r="H155" s="2"/>
      <c r="I155" s="2"/>
      <c r="J155" s="12"/>
      <c r="K155" s="12"/>
      <c r="L155" s="2"/>
    </row>
    <row r="156" spans="2:12">
      <c r="B156" s="2"/>
      <c r="C156" s="2"/>
      <c r="D156" s="12"/>
      <c r="E156" s="12"/>
      <c r="F156" s="2"/>
      <c r="H156" s="2"/>
      <c r="I156" s="2"/>
      <c r="J156" s="12"/>
      <c r="K156" s="12"/>
      <c r="L156" s="2"/>
    </row>
    <row r="157" spans="2:12">
      <c r="B157" s="2"/>
      <c r="C157" s="2"/>
      <c r="D157" s="12"/>
      <c r="E157" s="12"/>
      <c r="F157" s="2"/>
      <c r="H157" s="2"/>
      <c r="I157" s="2"/>
      <c r="J157" s="12"/>
      <c r="K157" s="12"/>
      <c r="L157" s="2"/>
    </row>
    <row r="158" spans="2:12">
      <c r="B158" s="2"/>
      <c r="C158" s="2"/>
      <c r="D158" s="12"/>
      <c r="E158" s="12"/>
      <c r="F158" s="2"/>
      <c r="H158" s="2"/>
      <c r="I158" s="2"/>
      <c r="J158" s="12"/>
      <c r="K158" s="12"/>
      <c r="L158" s="2"/>
    </row>
    <row r="159" spans="2:12">
      <c r="B159" s="2"/>
      <c r="C159" s="2"/>
      <c r="D159" s="12"/>
      <c r="E159" s="12"/>
      <c r="F159" s="2"/>
      <c r="H159" s="2"/>
      <c r="I159" s="2"/>
      <c r="J159" s="12"/>
      <c r="K159" s="12"/>
      <c r="L159" s="2"/>
    </row>
    <row r="160" spans="2:12">
      <c r="B160" s="2"/>
      <c r="C160" s="2"/>
      <c r="D160" s="12"/>
      <c r="E160" s="12"/>
      <c r="F160" s="2"/>
      <c r="H160" s="2"/>
      <c r="I160" s="2"/>
      <c r="J160" s="12"/>
      <c r="K160" s="12"/>
      <c r="L160" s="2"/>
    </row>
    <row r="161" spans="2:12">
      <c r="B161" s="2"/>
      <c r="C161" s="2"/>
      <c r="D161" s="12"/>
      <c r="E161" s="12"/>
      <c r="F161" s="2"/>
      <c r="H161" s="2"/>
      <c r="I161" s="2"/>
      <c r="J161" s="12"/>
      <c r="K161" s="12"/>
      <c r="L161" s="2"/>
    </row>
    <row r="162" spans="2:12">
      <c r="B162" s="2"/>
      <c r="C162" s="2"/>
      <c r="D162" s="12"/>
      <c r="E162" s="12"/>
      <c r="F162" s="2"/>
      <c r="H162" s="2"/>
      <c r="I162" s="2"/>
      <c r="J162" s="12"/>
      <c r="K162" s="12"/>
      <c r="L162" s="2"/>
    </row>
    <row r="163" spans="2:12">
      <c r="B163" s="2"/>
      <c r="C163" s="2"/>
      <c r="D163" s="12"/>
      <c r="E163" s="12"/>
      <c r="F163" s="2"/>
      <c r="H163" s="2"/>
      <c r="I163" s="2"/>
      <c r="J163" s="12"/>
      <c r="K163" s="12"/>
      <c r="L163" s="2"/>
    </row>
    <row r="164" spans="2:12">
      <c r="B164" s="2"/>
      <c r="C164" s="2"/>
      <c r="D164" s="12"/>
      <c r="E164" s="12"/>
      <c r="F164" s="2"/>
      <c r="H164" s="2"/>
      <c r="I164" s="2"/>
      <c r="J164" s="12"/>
      <c r="K164" s="12"/>
      <c r="L164" s="2"/>
    </row>
    <row r="165" spans="2:12">
      <c r="B165" s="2"/>
      <c r="C165" s="2"/>
      <c r="D165" s="12"/>
      <c r="E165" s="12"/>
      <c r="F165" s="2"/>
      <c r="H165" s="2"/>
      <c r="I165" s="2"/>
      <c r="J165" s="12"/>
      <c r="K165" s="12"/>
      <c r="L165" s="2"/>
    </row>
    <row r="166" spans="2:12">
      <c r="B166" s="2"/>
      <c r="C166" s="2"/>
      <c r="D166" s="12"/>
      <c r="E166" s="12"/>
      <c r="F166" s="2"/>
      <c r="H166" s="2"/>
      <c r="I166" s="2"/>
      <c r="J166" s="12"/>
      <c r="K166" s="12"/>
      <c r="L166" s="2"/>
    </row>
    <row r="167" spans="2:12">
      <c r="B167" s="2"/>
      <c r="C167" s="2"/>
      <c r="D167" s="12"/>
      <c r="E167" s="12"/>
      <c r="F167" s="2"/>
      <c r="H167" s="2"/>
      <c r="I167" s="2"/>
      <c r="J167" s="12"/>
      <c r="K167" s="12"/>
      <c r="L167" s="2"/>
    </row>
    <row r="168" spans="2:12">
      <c r="B168" s="2"/>
      <c r="C168" s="2"/>
      <c r="D168" s="12"/>
      <c r="E168" s="12"/>
      <c r="F168" s="2"/>
      <c r="H168" s="2"/>
      <c r="I168" s="2"/>
      <c r="J168" s="12"/>
      <c r="K168" s="12"/>
      <c r="L168" s="2"/>
    </row>
    <row r="169" spans="2:12">
      <c r="B169" s="2"/>
      <c r="C169" s="2"/>
      <c r="D169" s="12"/>
      <c r="E169" s="12"/>
      <c r="F169" s="2"/>
      <c r="H169" s="2"/>
      <c r="I169" s="2"/>
      <c r="J169" s="12"/>
      <c r="K169" s="12"/>
      <c r="L169" s="2"/>
    </row>
    <row r="170" spans="2:12">
      <c r="B170" s="2"/>
      <c r="C170" s="2"/>
      <c r="D170" s="12"/>
      <c r="E170" s="12"/>
      <c r="F170" s="2"/>
      <c r="H170" s="2"/>
      <c r="I170" s="2"/>
      <c r="J170" s="12"/>
      <c r="K170" s="12"/>
      <c r="L170" s="2"/>
    </row>
    <row r="171" spans="2:12">
      <c r="B171" s="2"/>
      <c r="C171" s="2"/>
      <c r="D171" s="12"/>
      <c r="E171" s="12"/>
      <c r="F171" s="2"/>
      <c r="H171" s="2"/>
      <c r="I171" s="2"/>
      <c r="J171" s="12"/>
      <c r="K171" s="12"/>
      <c r="L171" s="2"/>
    </row>
    <row r="172" spans="2:12">
      <c r="B172" s="2"/>
      <c r="C172" s="2"/>
      <c r="D172" s="12"/>
      <c r="E172" s="12"/>
      <c r="F172" s="2"/>
      <c r="H172" s="2"/>
      <c r="I172" s="2"/>
      <c r="J172" s="12"/>
      <c r="K172" s="12"/>
      <c r="L172" s="2"/>
    </row>
    <row r="173" spans="2:12">
      <c r="B173" s="2"/>
      <c r="C173" s="2"/>
      <c r="D173" s="12"/>
      <c r="E173" s="12"/>
      <c r="F173" s="2"/>
      <c r="H173" s="2"/>
      <c r="I173" s="2"/>
      <c r="J173" s="12"/>
      <c r="K173" s="12"/>
      <c r="L173" s="2"/>
    </row>
    <row r="174" spans="2:12">
      <c r="B174" s="2"/>
      <c r="C174" s="2"/>
      <c r="D174" s="12"/>
      <c r="E174" s="12"/>
      <c r="F174" s="2"/>
      <c r="H174" s="2"/>
      <c r="I174" s="2"/>
      <c r="J174" s="12"/>
      <c r="K174" s="12"/>
      <c r="L174" s="2"/>
    </row>
    <row r="175" spans="2:12">
      <c r="B175" s="2"/>
      <c r="C175" s="2"/>
      <c r="D175" s="12"/>
      <c r="E175" s="12"/>
      <c r="F175" s="2"/>
      <c r="H175" s="2"/>
      <c r="I175" s="2"/>
      <c r="J175" s="12"/>
      <c r="K175" s="12"/>
      <c r="L175" s="2"/>
    </row>
    <row r="176" spans="2:12">
      <c r="B176" s="2"/>
      <c r="C176" s="2"/>
      <c r="D176" s="12"/>
      <c r="E176" s="12"/>
      <c r="F176" s="2"/>
      <c r="H176" s="2"/>
      <c r="I176" s="2"/>
      <c r="J176" s="12"/>
      <c r="K176" s="12"/>
      <c r="L176" s="2"/>
    </row>
    <row r="177" spans="2:12">
      <c r="B177" s="2"/>
      <c r="C177" s="2"/>
      <c r="D177" s="12"/>
      <c r="E177" s="12"/>
      <c r="F177" s="2"/>
      <c r="H177" s="2"/>
      <c r="I177" s="2"/>
      <c r="J177" s="12"/>
      <c r="K177" s="12"/>
      <c r="L177" s="2"/>
    </row>
    <row r="178" spans="2:12">
      <c r="B178" s="2"/>
      <c r="C178" s="2"/>
      <c r="D178" s="12"/>
      <c r="E178" s="12"/>
      <c r="F178" s="2"/>
      <c r="H178" s="2"/>
      <c r="I178" s="2"/>
      <c r="J178" s="12"/>
      <c r="K178" s="12"/>
      <c r="L178" s="2"/>
    </row>
    <row r="179" spans="2:12">
      <c r="B179" s="2"/>
      <c r="C179" s="2"/>
      <c r="D179" s="12"/>
      <c r="E179" s="12"/>
      <c r="F179" s="2"/>
      <c r="H179" s="2"/>
      <c r="I179" s="2"/>
      <c r="J179" s="12"/>
      <c r="K179" s="12"/>
      <c r="L179" s="2"/>
    </row>
    <row r="180" spans="2:12">
      <c r="B180" s="2"/>
      <c r="C180" s="2"/>
      <c r="D180" s="12"/>
      <c r="E180" s="12"/>
      <c r="F180" s="2"/>
      <c r="H180" s="2"/>
      <c r="I180" s="2"/>
      <c r="J180" s="12"/>
      <c r="K180" s="12"/>
      <c r="L180" s="2"/>
    </row>
    <row r="181" spans="2:12">
      <c r="B181" s="2"/>
      <c r="C181" s="2"/>
      <c r="D181" s="12"/>
      <c r="E181" s="12"/>
      <c r="F181" s="2"/>
      <c r="H181" s="2"/>
      <c r="I181" s="2"/>
      <c r="J181" s="12"/>
      <c r="K181" s="12"/>
      <c r="L181" s="2"/>
    </row>
    <row r="182" spans="2:12">
      <c r="B182" s="2"/>
      <c r="C182" s="2"/>
      <c r="D182" s="12"/>
      <c r="E182" s="12"/>
      <c r="F182" s="2"/>
      <c r="H182" s="2"/>
      <c r="I182" s="2"/>
      <c r="J182" s="12"/>
      <c r="K182" s="12"/>
      <c r="L182" s="2"/>
    </row>
    <row r="183" spans="2:12">
      <c r="B183" s="2"/>
      <c r="C183" s="2"/>
      <c r="D183" s="12"/>
      <c r="E183" s="12"/>
      <c r="F183" s="2"/>
      <c r="H183" s="2"/>
      <c r="I183" s="2"/>
      <c r="J183" s="12"/>
      <c r="K183" s="12"/>
      <c r="L183" s="2"/>
    </row>
    <row r="184" spans="2:12">
      <c r="B184" s="2"/>
      <c r="C184" s="2"/>
      <c r="D184" s="12"/>
      <c r="E184" s="12"/>
      <c r="F184" s="2"/>
      <c r="H184" s="2"/>
      <c r="I184" s="2"/>
      <c r="J184" s="12"/>
      <c r="K184" s="12"/>
      <c r="L184" s="2"/>
    </row>
    <row r="185" spans="2:12">
      <c r="B185" s="2"/>
      <c r="C185" s="2"/>
      <c r="D185" s="12"/>
      <c r="E185" s="12"/>
      <c r="F185" s="2"/>
      <c r="H185" s="2"/>
      <c r="I185" s="2"/>
      <c r="J185" s="12"/>
      <c r="K185" s="12"/>
      <c r="L185" s="2"/>
    </row>
    <row r="186" spans="2:12">
      <c r="B186" s="2"/>
      <c r="C186" s="2"/>
      <c r="D186" s="12"/>
      <c r="E186" s="12"/>
      <c r="F186" s="2"/>
      <c r="H186" s="2"/>
      <c r="I186" s="2"/>
      <c r="J186" s="12"/>
      <c r="K186" s="12"/>
      <c r="L186" s="2"/>
    </row>
    <row r="187" spans="2:12">
      <c r="B187" s="2"/>
      <c r="C187" s="2"/>
      <c r="D187" s="12"/>
      <c r="E187" s="12"/>
      <c r="F187" s="2"/>
      <c r="H187" s="2"/>
      <c r="I187" s="2"/>
      <c r="J187" s="12"/>
      <c r="K187" s="12"/>
      <c r="L187" s="2"/>
    </row>
    <row r="188" spans="2:12">
      <c r="B188" s="2"/>
      <c r="C188" s="2"/>
      <c r="D188" s="12"/>
      <c r="E188" s="12"/>
      <c r="F188" s="2"/>
      <c r="H188" s="2"/>
      <c r="I188" s="2"/>
      <c r="J188" s="12"/>
      <c r="K188" s="12"/>
      <c r="L188" s="2"/>
    </row>
    <row r="189" spans="2:12">
      <c r="B189" s="2"/>
      <c r="C189" s="2"/>
      <c r="D189" s="12"/>
      <c r="E189" s="12"/>
      <c r="F189" s="2"/>
      <c r="H189" s="2"/>
      <c r="I189" s="2"/>
      <c r="J189" s="12"/>
      <c r="K189" s="12"/>
      <c r="L189" s="2"/>
    </row>
    <row r="190" spans="2:12">
      <c r="B190" s="2"/>
      <c r="C190" s="2"/>
      <c r="D190" s="12"/>
      <c r="E190" s="12"/>
      <c r="F190" s="2"/>
      <c r="H190" s="2"/>
      <c r="I190" s="2"/>
      <c r="J190" s="12"/>
      <c r="K190" s="12"/>
      <c r="L190" s="2"/>
    </row>
    <row r="191" spans="2:12">
      <c r="B191" s="2"/>
      <c r="C191" s="2"/>
      <c r="D191" s="12"/>
      <c r="E191" s="12"/>
      <c r="F191" s="2"/>
      <c r="H191" s="2"/>
      <c r="I191" s="2"/>
      <c r="J191" s="12"/>
      <c r="K191" s="12"/>
      <c r="L191" s="2"/>
    </row>
    <row r="192" spans="2:12">
      <c r="B192" s="2"/>
      <c r="C192" s="2"/>
      <c r="D192" s="12"/>
      <c r="E192" s="12"/>
      <c r="F192" s="2"/>
      <c r="H192" s="2"/>
      <c r="I192" s="2"/>
      <c r="J192" s="12"/>
      <c r="K192" s="12"/>
      <c r="L192" s="2"/>
    </row>
    <row r="193" spans="2:12">
      <c r="B193" s="2"/>
      <c r="C193" s="2"/>
      <c r="D193" s="12"/>
      <c r="E193" s="12"/>
      <c r="F193" s="2"/>
      <c r="H193" s="2"/>
      <c r="I193" s="2"/>
      <c r="J193" s="12"/>
      <c r="K193" s="12"/>
      <c r="L193" s="2"/>
    </row>
    <row r="194" spans="2:12">
      <c r="B194" s="2"/>
      <c r="C194" s="2"/>
      <c r="D194" s="12"/>
      <c r="E194" s="12"/>
      <c r="F194" s="2"/>
      <c r="H194" s="2"/>
      <c r="I194" s="2"/>
      <c r="J194" s="12"/>
      <c r="K194" s="12"/>
      <c r="L194" s="2"/>
    </row>
    <row r="195" spans="2:12">
      <c r="B195" s="2"/>
      <c r="C195" s="2"/>
      <c r="D195" s="12"/>
      <c r="E195" s="12"/>
      <c r="F195" s="2"/>
      <c r="H195" s="2"/>
      <c r="I195" s="2"/>
      <c r="J195" s="12"/>
      <c r="K195" s="12"/>
      <c r="L195" s="2"/>
    </row>
    <row r="196" spans="2:12">
      <c r="B196" s="2"/>
      <c r="C196" s="2"/>
      <c r="D196" s="12"/>
      <c r="E196" s="12"/>
      <c r="F196" s="2"/>
      <c r="H196" s="2"/>
      <c r="I196" s="2"/>
      <c r="J196" s="12"/>
      <c r="K196" s="12"/>
      <c r="L196" s="2"/>
    </row>
    <row r="197" spans="2:12">
      <c r="B197" s="2"/>
      <c r="C197" s="2"/>
      <c r="D197" s="12"/>
      <c r="E197" s="12"/>
      <c r="F197" s="2"/>
      <c r="H197" s="2"/>
      <c r="I197" s="2"/>
      <c r="J197" s="12"/>
      <c r="K197" s="12"/>
      <c r="L197" s="2"/>
    </row>
    <row r="198" spans="2:12">
      <c r="B198" s="2"/>
      <c r="C198" s="2"/>
      <c r="D198" s="12"/>
      <c r="E198" s="12"/>
      <c r="F198" s="2"/>
      <c r="H198" s="2"/>
      <c r="I198" s="2"/>
      <c r="J198" s="12"/>
      <c r="K198" s="12"/>
      <c r="L198" s="2"/>
    </row>
    <row r="199" spans="2:12">
      <c r="B199" s="2"/>
      <c r="C199" s="2"/>
      <c r="D199" s="12"/>
      <c r="E199" s="12"/>
      <c r="F199" s="2"/>
      <c r="H199" s="2"/>
      <c r="I199" s="2"/>
      <c r="J199" s="12"/>
      <c r="K199" s="12"/>
      <c r="L199" s="2"/>
    </row>
    <row r="200" spans="2:12">
      <c r="B200" s="2"/>
      <c r="C200" s="2"/>
      <c r="D200" s="12"/>
      <c r="E200" s="12"/>
      <c r="F200" s="2"/>
      <c r="H200" s="2"/>
      <c r="I200" s="2"/>
      <c r="J200" s="12"/>
      <c r="K200" s="12"/>
      <c r="L200" s="2"/>
    </row>
    <row r="201" spans="2:12">
      <c r="B201" s="2"/>
      <c r="C201" s="2"/>
      <c r="D201" s="12"/>
      <c r="E201" s="12"/>
      <c r="F201" s="2"/>
      <c r="H201" s="2"/>
      <c r="I201" s="2"/>
      <c r="J201" s="12"/>
      <c r="K201" s="12"/>
      <c r="L201" s="2"/>
    </row>
    <row r="202" spans="2:12">
      <c r="B202" s="2"/>
      <c r="C202" s="2"/>
      <c r="D202" s="12"/>
      <c r="E202" s="12"/>
      <c r="F202" s="2"/>
      <c r="H202" s="2"/>
      <c r="I202" s="2"/>
      <c r="J202" s="12"/>
      <c r="K202" s="12"/>
      <c r="L202" s="2"/>
    </row>
    <row r="203" spans="2:12">
      <c r="B203" s="2"/>
      <c r="C203" s="2"/>
      <c r="D203" s="12"/>
      <c r="E203" s="12"/>
      <c r="F203" s="2"/>
      <c r="H203" s="2"/>
      <c r="I203" s="2"/>
      <c r="J203" s="12"/>
      <c r="K203" s="12"/>
      <c r="L203" s="2"/>
    </row>
    <row r="204" spans="2:12">
      <c r="B204" s="2"/>
      <c r="C204" s="2"/>
      <c r="D204" s="12"/>
      <c r="E204" s="12"/>
      <c r="F204" s="2"/>
      <c r="H204" s="2"/>
      <c r="I204" s="2"/>
      <c r="J204" s="12"/>
      <c r="K204" s="12"/>
      <c r="L204" s="2"/>
    </row>
    <row r="205" spans="2:12">
      <c r="B205" s="2"/>
      <c r="C205" s="2"/>
      <c r="D205" s="12"/>
      <c r="E205" s="12"/>
      <c r="F205" s="2"/>
      <c r="H205" s="2"/>
      <c r="I205" s="2"/>
      <c r="J205" s="12"/>
      <c r="K205" s="12"/>
      <c r="L205" s="2"/>
    </row>
    <row r="206" spans="2:12">
      <c r="B206" s="2"/>
      <c r="C206" s="2"/>
      <c r="D206" s="12"/>
      <c r="E206" s="12"/>
      <c r="F206" s="2"/>
      <c r="H206" s="2"/>
      <c r="I206" s="2"/>
      <c r="J206" s="12"/>
      <c r="K206" s="12"/>
      <c r="L206" s="2"/>
    </row>
    <row r="207" spans="2:12">
      <c r="B207" s="2"/>
      <c r="C207" s="2"/>
      <c r="D207" s="12"/>
      <c r="E207" s="12"/>
      <c r="F207" s="2"/>
      <c r="H207" s="2"/>
      <c r="I207" s="2"/>
      <c r="J207" s="12"/>
      <c r="K207" s="12"/>
      <c r="L207" s="2"/>
    </row>
    <row r="208" spans="2:12">
      <c r="B208" s="2"/>
      <c r="C208" s="2"/>
      <c r="D208" s="12"/>
      <c r="E208" s="12"/>
      <c r="F208" s="2"/>
      <c r="H208" s="2"/>
      <c r="I208" s="2"/>
      <c r="J208" s="12"/>
      <c r="K208" s="12"/>
      <c r="L208" s="2"/>
    </row>
    <row r="209" spans="2:12">
      <c r="B209" s="2"/>
      <c r="C209" s="2"/>
      <c r="D209" s="12"/>
      <c r="E209" s="12"/>
      <c r="F209" s="2"/>
      <c r="H209" s="2"/>
      <c r="I209" s="2"/>
      <c r="J209" s="12"/>
      <c r="K209" s="12"/>
      <c r="L209" s="2"/>
    </row>
    <row r="210" spans="2:12">
      <c r="B210" s="2"/>
      <c r="C210" s="2"/>
      <c r="D210" s="12"/>
      <c r="E210" s="12"/>
      <c r="F210" s="2"/>
      <c r="H210" s="2"/>
      <c r="I210" s="2"/>
      <c r="J210" s="12"/>
      <c r="K210" s="12"/>
      <c r="L210" s="2"/>
    </row>
    <row r="211" spans="2:12">
      <c r="B211" s="2"/>
      <c r="C211" s="2"/>
      <c r="D211" s="12"/>
      <c r="E211" s="12"/>
      <c r="F211" s="2"/>
      <c r="H211" s="2"/>
      <c r="I211" s="2"/>
      <c r="J211" s="12"/>
      <c r="K211" s="12"/>
      <c r="L211" s="2"/>
    </row>
    <row r="212" spans="2:12">
      <c r="B212" s="2"/>
      <c r="C212" s="2"/>
      <c r="D212" s="12"/>
      <c r="E212" s="12"/>
      <c r="F212" s="2"/>
      <c r="H212" s="2"/>
      <c r="I212" s="2"/>
      <c r="J212" s="12"/>
      <c r="K212" s="12"/>
      <c r="L212" s="2"/>
    </row>
    <row r="213" spans="2:12">
      <c r="B213" s="2"/>
      <c r="C213" s="2"/>
      <c r="D213" s="12"/>
      <c r="E213" s="12"/>
      <c r="F213" s="2"/>
      <c r="H213" s="2"/>
      <c r="I213" s="2"/>
      <c r="J213" s="12"/>
      <c r="K213" s="12"/>
      <c r="L213" s="2"/>
    </row>
    <row r="214" spans="2:12">
      <c r="B214" s="2"/>
      <c r="C214" s="2"/>
      <c r="D214" s="12"/>
      <c r="E214" s="12"/>
      <c r="F214" s="2"/>
      <c r="H214" s="2"/>
      <c r="I214" s="2"/>
      <c r="J214" s="12"/>
      <c r="K214" s="12"/>
      <c r="L214" s="2"/>
    </row>
    <row r="215" spans="2:12">
      <c r="B215" s="2"/>
      <c r="C215" s="2"/>
      <c r="D215" s="12"/>
      <c r="E215" s="12"/>
      <c r="F215" s="2"/>
      <c r="H215" s="2"/>
      <c r="I215" s="2"/>
      <c r="J215" s="12"/>
      <c r="K215" s="12"/>
      <c r="L215" s="2"/>
    </row>
    <row r="216" spans="2:12">
      <c r="B216" s="2"/>
      <c r="C216" s="2"/>
      <c r="D216" s="12"/>
      <c r="E216" s="12"/>
      <c r="F216" s="2"/>
      <c r="H216" s="2"/>
      <c r="I216" s="2"/>
      <c r="J216" s="12"/>
      <c r="K216" s="12"/>
      <c r="L216" s="2"/>
    </row>
    <row r="217" spans="2:12">
      <c r="B217" s="2"/>
      <c r="C217" s="2"/>
      <c r="D217" s="12"/>
      <c r="E217" s="12"/>
      <c r="F217" s="2"/>
      <c r="H217" s="2"/>
      <c r="I217" s="2"/>
      <c r="J217" s="12"/>
      <c r="K217" s="12"/>
      <c r="L217" s="2"/>
    </row>
    <row r="218" spans="2:12">
      <c r="B218" s="2"/>
      <c r="C218" s="2"/>
      <c r="D218" s="12"/>
      <c r="E218" s="12"/>
      <c r="F218" s="2"/>
      <c r="H218" s="2"/>
      <c r="I218" s="2"/>
      <c r="J218" s="12"/>
      <c r="K218" s="12"/>
      <c r="L218" s="2"/>
    </row>
    <row r="219" spans="2:12">
      <c r="B219" s="2"/>
      <c r="C219" s="2"/>
      <c r="D219" s="12"/>
      <c r="E219" s="12"/>
      <c r="F219" s="2"/>
      <c r="H219" s="2"/>
      <c r="I219" s="2"/>
      <c r="J219" s="12"/>
      <c r="K219" s="12"/>
      <c r="L219" s="2"/>
    </row>
    <row r="220" spans="2:12">
      <c r="B220" s="2"/>
      <c r="C220" s="2"/>
      <c r="D220" s="12"/>
      <c r="E220" s="12"/>
      <c r="F220" s="2"/>
      <c r="H220" s="2"/>
      <c r="I220" s="2"/>
      <c r="J220" s="12"/>
      <c r="K220" s="12"/>
      <c r="L220" s="2"/>
    </row>
    <row r="221" spans="2:12">
      <c r="B221" s="2"/>
      <c r="C221" s="2"/>
      <c r="D221" s="12"/>
      <c r="E221" s="12"/>
      <c r="F221" s="2"/>
      <c r="H221" s="2"/>
      <c r="I221" s="2"/>
      <c r="J221" s="12"/>
      <c r="K221" s="12"/>
      <c r="L221" s="2"/>
    </row>
    <row r="222" spans="2:12">
      <c r="B222" s="2"/>
      <c r="C222" s="2"/>
      <c r="D222" s="12"/>
      <c r="E222" s="12"/>
      <c r="F222" s="2"/>
      <c r="H222" s="2"/>
      <c r="I222" s="2"/>
      <c r="J222" s="12"/>
      <c r="K222" s="12"/>
      <c r="L222" s="2"/>
    </row>
    <row r="223" spans="2:12">
      <c r="B223" s="2"/>
      <c r="C223" s="2"/>
      <c r="D223" s="12"/>
      <c r="E223" s="12"/>
      <c r="F223" s="2"/>
      <c r="H223" s="2"/>
      <c r="I223" s="2"/>
      <c r="J223" s="12"/>
      <c r="K223" s="12"/>
      <c r="L223" s="2"/>
    </row>
    <row r="224" spans="2:12">
      <c r="B224" s="2"/>
      <c r="C224" s="2"/>
      <c r="D224" s="12"/>
      <c r="E224" s="12"/>
      <c r="F224" s="2"/>
      <c r="H224" s="2"/>
      <c r="I224" s="2"/>
      <c r="J224" s="12"/>
      <c r="K224" s="12"/>
      <c r="L224" s="2"/>
    </row>
    <row r="225" spans="2:12">
      <c r="B225" s="2"/>
      <c r="C225" s="2"/>
      <c r="D225" s="12"/>
      <c r="E225" s="12"/>
      <c r="F225" s="2"/>
      <c r="H225" s="2"/>
      <c r="I225" s="2"/>
      <c r="J225" s="12"/>
      <c r="K225" s="12"/>
      <c r="L225" s="2"/>
    </row>
    <row r="226" spans="2:12">
      <c r="B226" s="2"/>
      <c r="C226" s="2"/>
      <c r="D226" s="12"/>
      <c r="E226" s="12"/>
      <c r="F226" s="2"/>
      <c r="H226" s="2"/>
      <c r="I226" s="2"/>
      <c r="J226" s="12"/>
      <c r="K226" s="12"/>
      <c r="L226" s="2"/>
    </row>
    <row r="227" spans="2:12">
      <c r="B227" s="2"/>
      <c r="C227" s="2"/>
      <c r="D227" s="12"/>
      <c r="E227" s="12"/>
      <c r="F227" s="2"/>
      <c r="H227" s="2"/>
      <c r="I227" s="2"/>
      <c r="J227" s="12"/>
      <c r="K227" s="12"/>
      <c r="L227" s="2"/>
    </row>
    <row r="228" spans="2:12">
      <c r="B228" s="2"/>
      <c r="C228" s="2"/>
      <c r="D228" s="12"/>
      <c r="E228" s="12"/>
      <c r="F228" s="2"/>
      <c r="H228" s="2"/>
      <c r="I228" s="2"/>
      <c r="J228" s="12"/>
      <c r="K228" s="12"/>
      <c r="L228" s="2"/>
    </row>
    <row r="229" spans="2:12">
      <c r="B229" s="2"/>
      <c r="C229" s="2"/>
      <c r="D229" s="12"/>
      <c r="E229" s="12"/>
      <c r="F229" s="2"/>
      <c r="H229" s="2"/>
      <c r="I229" s="2"/>
      <c r="J229" s="12"/>
      <c r="K229" s="12"/>
      <c r="L229" s="2"/>
    </row>
    <row r="230" spans="2:12">
      <c r="B230" s="2"/>
      <c r="C230" s="2"/>
      <c r="D230" s="12"/>
      <c r="E230" s="12"/>
      <c r="F230" s="2"/>
      <c r="H230" s="2"/>
      <c r="I230" s="2"/>
      <c r="J230" s="12"/>
      <c r="K230" s="12"/>
      <c r="L230" s="2"/>
    </row>
    <row r="231" spans="2:12">
      <c r="B231" s="2"/>
      <c r="C231" s="2"/>
      <c r="D231" s="12"/>
      <c r="E231" s="12"/>
      <c r="F231" s="2"/>
      <c r="H231" s="2"/>
      <c r="I231" s="2"/>
      <c r="J231" s="12"/>
      <c r="K231" s="12"/>
      <c r="L231" s="2"/>
    </row>
    <row r="232" spans="2:12">
      <c r="B232" s="2"/>
      <c r="C232" s="2"/>
      <c r="D232" s="12"/>
      <c r="E232" s="12"/>
      <c r="F232" s="2"/>
      <c r="H232" s="2"/>
      <c r="I232" s="2"/>
      <c r="J232" s="12"/>
      <c r="K232" s="12"/>
      <c r="L232" s="2"/>
    </row>
    <row r="233" spans="2:12">
      <c r="B233" s="2"/>
      <c r="C233" s="2"/>
      <c r="D233" s="12"/>
      <c r="E233" s="12"/>
      <c r="F233" s="2"/>
      <c r="H233" s="2"/>
      <c r="I233" s="2"/>
      <c r="J233" s="12"/>
      <c r="K233" s="12"/>
      <c r="L233" s="2"/>
    </row>
    <row r="234" spans="2:12">
      <c r="B234" s="2"/>
      <c r="C234" s="2"/>
      <c r="D234" s="12"/>
      <c r="E234" s="12"/>
      <c r="F234" s="2"/>
      <c r="H234" s="2"/>
      <c r="I234" s="2"/>
      <c r="J234" s="12"/>
      <c r="K234" s="12"/>
      <c r="L234" s="2"/>
    </row>
    <row r="235" spans="2:12">
      <c r="B235" s="2"/>
      <c r="C235" s="2"/>
      <c r="D235" s="12"/>
      <c r="E235" s="12"/>
      <c r="F235" s="2"/>
      <c r="H235" s="2"/>
      <c r="I235" s="2"/>
      <c r="J235" s="12"/>
      <c r="K235" s="12"/>
      <c r="L235" s="2"/>
    </row>
    <row r="236" spans="2:12">
      <c r="B236" s="2"/>
      <c r="C236" s="2"/>
      <c r="D236" s="12"/>
      <c r="E236" s="12"/>
      <c r="F236" s="2"/>
      <c r="H236" s="2"/>
      <c r="I236" s="2"/>
      <c r="J236" s="12"/>
      <c r="K236" s="12"/>
      <c r="L236" s="2"/>
    </row>
    <row r="237" spans="2:12">
      <c r="B237" s="2"/>
      <c r="C237" s="2"/>
      <c r="D237" s="12"/>
      <c r="E237" s="12"/>
      <c r="F237" s="2"/>
      <c r="H237" s="2"/>
      <c r="I237" s="2"/>
      <c r="J237" s="12"/>
      <c r="K237" s="12"/>
      <c r="L237" s="2"/>
    </row>
    <row r="238" spans="2:12">
      <c r="B238" s="2"/>
      <c r="C238" s="2"/>
      <c r="D238" s="12"/>
      <c r="E238" s="12"/>
      <c r="F238" s="2"/>
      <c r="H238" s="2"/>
      <c r="I238" s="2"/>
      <c r="J238" s="12"/>
      <c r="K238" s="12"/>
      <c r="L238" s="2"/>
    </row>
    <row r="239" spans="2:12">
      <c r="B239" s="2"/>
      <c r="C239" s="2"/>
      <c r="D239" s="12"/>
      <c r="E239" s="12"/>
      <c r="F239" s="2"/>
      <c r="H239" s="2"/>
      <c r="I239" s="2"/>
      <c r="J239" s="12"/>
      <c r="K239" s="12"/>
      <c r="L239" s="2"/>
    </row>
    <row r="240" spans="2:12">
      <c r="B240" s="2"/>
      <c r="C240" s="2"/>
      <c r="D240" s="12"/>
      <c r="E240" s="12"/>
      <c r="F240" s="2"/>
      <c r="H240" s="2"/>
      <c r="I240" s="2"/>
      <c r="J240" s="12"/>
      <c r="K240" s="12"/>
      <c r="L240" s="2"/>
    </row>
    <row r="241" spans="2:12">
      <c r="B241" s="2"/>
      <c r="C241" s="2"/>
      <c r="D241" s="12"/>
      <c r="E241" s="12"/>
      <c r="F241" s="2"/>
      <c r="H241" s="2"/>
      <c r="I241" s="2"/>
      <c r="J241" s="12"/>
      <c r="K241" s="12"/>
      <c r="L241" s="2"/>
    </row>
    <row r="242" spans="2:12">
      <c r="B242" s="2"/>
      <c r="C242" s="2"/>
      <c r="D242" s="12"/>
      <c r="E242" s="12"/>
      <c r="F242" s="2"/>
      <c r="H242" s="2"/>
      <c r="I242" s="2"/>
      <c r="J242" s="12"/>
      <c r="K242" s="12"/>
      <c r="L242" s="2"/>
    </row>
    <row r="243" spans="2:12">
      <c r="B243" s="2"/>
      <c r="C243" s="2"/>
      <c r="D243" s="12"/>
      <c r="E243" s="12"/>
      <c r="F243" s="2"/>
      <c r="H243" s="2"/>
      <c r="I243" s="2"/>
      <c r="J243" s="12"/>
      <c r="K243" s="12"/>
      <c r="L243" s="2"/>
    </row>
    <row r="244" spans="2:12">
      <c r="B244" s="2"/>
      <c r="C244" s="2"/>
      <c r="D244" s="12"/>
      <c r="E244" s="12"/>
      <c r="F244" s="2"/>
      <c r="H244" s="2"/>
      <c r="I244" s="2"/>
      <c r="J244" s="12"/>
      <c r="K244" s="12"/>
      <c r="L244" s="2"/>
    </row>
    <row r="245" spans="2:12">
      <c r="B245" s="2"/>
      <c r="C245" s="2"/>
      <c r="D245" s="12"/>
      <c r="E245" s="12"/>
      <c r="F245" s="2"/>
      <c r="H245" s="2"/>
      <c r="I245" s="2"/>
      <c r="J245" s="12"/>
      <c r="K245" s="12"/>
      <c r="L245" s="2"/>
    </row>
    <row r="246" spans="2:12">
      <c r="B246" s="2"/>
      <c r="C246" s="2"/>
      <c r="D246" s="12"/>
      <c r="E246" s="12"/>
      <c r="F246" s="2"/>
      <c r="H246" s="2"/>
      <c r="I246" s="2"/>
      <c r="J246" s="12"/>
      <c r="K246" s="12"/>
      <c r="L246" s="2"/>
    </row>
    <row r="247" spans="2:12">
      <c r="B247" s="2"/>
      <c r="C247" s="2"/>
      <c r="D247" s="12"/>
      <c r="E247" s="12"/>
      <c r="F247" s="2"/>
      <c r="H247" s="2"/>
      <c r="I247" s="2"/>
      <c r="J247" s="12"/>
      <c r="K247" s="12"/>
      <c r="L247" s="2"/>
    </row>
    <row r="248" spans="2:12">
      <c r="B248" s="2"/>
      <c r="C248" s="2"/>
      <c r="D248" s="12"/>
      <c r="E248" s="12"/>
      <c r="F248" s="2"/>
      <c r="H248" s="2"/>
      <c r="I248" s="2"/>
      <c r="J248" s="12"/>
      <c r="K248" s="12"/>
      <c r="L248" s="2"/>
    </row>
    <row r="249" spans="2:12">
      <c r="B249" s="2"/>
      <c r="C249" s="2"/>
      <c r="D249" s="12"/>
      <c r="E249" s="12"/>
      <c r="F249" s="2"/>
      <c r="H249" s="2"/>
      <c r="I249" s="2"/>
      <c r="J249" s="12"/>
      <c r="K249" s="12"/>
      <c r="L249" s="2"/>
    </row>
    <row r="250" spans="2:12">
      <c r="B250" s="2"/>
      <c r="C250" s="2"/>
      <c r="D250" s="12"/>
      <c r="E250" s="12"/>
      <c r="F250" s="2"/>
      <c r="H250" s="2"/>
      <c r="I250" s="2"/>
      <c r="J250" s="12"/>
      <c r="K250" s="12"/>
      <c r="L250" s="2"/>
    </row>
    <row r="251" spans="2:12">
      <c r="B251" s="2"/>
      <c r="C251" s="2"/>
      <c r="D251" s="12"/>
      <c r="E251" s="12"/>
      <c r="F251" s="2"/>
      <c r="H251" s="2"/>
      <c r="I251" s="2"/>
      <c r="J251" s="12"/>
      <c r="K251" s="12"/>
      <c r="L251" s="2"/>
    </row>
    <row r="252" spans="2:12">
      <c r="B252" s="2"/>
      <c r="C252" s="2"/>
      <c r="D252" s="12"/>
      <c r="E252" s="12"/>
      <c r="F252" s="2"/>
      <c r="H252" s="2"/>
      <c r="I252" s="2"/>
      <c r="J252" s="12"/>
      <c r="K252" s="12"/>
      <c r="L252" s="2"/>
    </row>
    <row r="253" spans="2:12">
      <c r="B253" s="2"/>
      <c r="C253" s="2"/>
      <c r="D253" s="12"/>
      <c r="E253" s="12"/>
      <c r="F253" s="2"/>
      <c r="H253" s="2"/>
      <c r="I253" s="2"/>
      <c r="J253" s="12"/>
      <c r="K253" s="12"/>
      <c r="L253" s="2"/>
    </row>
    <row r="254" spans="2:12">
      <c r="B254" s="2"/>
      <c r="C254" s="2"/>
      <c r="D254" s="12"/>
      <c r="E254" s="12"/>
      <c r="F254" s="2"/>
      <c r="H254" s="2"/>
      <c r="I254" s="2"/>
      <c r="J254" s="12"/>
      <c r="K254" s="12"/>
      <c r="L254" s="2"/>
    </row>
    <row r="255" spans="2:12">
      <c r="B255" s="2"/>
      <c r="C255" s="2"/>
      <c r="D255" s="12"/>
      <c r="E255" s="12"/>
      <c r="F255" s="2"/>
      <c r="H255" s="2"/>
      <c r="I255" s="2"/>
      <c r="J255" s="12"/>
      <c r="K255" s="12"/>
      <c r="L255" s="2"/>
    </row>
    <row r="256" spans="2:12">
      <c r="B256" s="2"/>
      <c r="C256" s="2"/>
      <c r="D256" s="12"/>
      <c r="E256" s="12"/>
      <c r="F256" s="2"/>
      <c r="H256" s="2"/>
      <c r="I256" s="2"/>
      <c r="J256" s="12"/>
      <c r="K256" s="12"/>
      <c r="L256" s="2"/>
    </row>
    <row r="257" spans="2:12">
      <c r="B257" s="2"/>
      <c r="C257" s="2"/>
      <c r="D257" s="12"/>
      <c r="E257" s="12"/>
      <c r="F257" s="2"/>
      <c r="H257" s="2"/>
      <c r="I257" s="2"/>
      <c r="J257" s="12"/>
      <c r="K257" s="12"/>
      <c r="L257" s="2"/>
    </row>
    <row r="258" spans="2:12">
      <c r="B258" s="2"/>
      <c r="C258" s="2"/>
      <c r="D258" s="12"/>
      <c r="E258" s="12"/>
      <c r="F258" s="2"/>
      <c r="H258" s="2"/>
      <c r="I258" s="2"/>
      <c r="J258" s="12"/>
      <c r="K258" s="12"/>
      <c r="L258" s="2"/>
    </row>
    <row r="259" spans="2:12">
      <c r="B259" s="2"/>
      <c r="C259" s="2"/>
      <c r="D259" s="12"/>
      <c r="E259" s="12"/>
      <c r="F259" s="2"/>
      <c r="H259" s="2"/>
      <c r="I259" s="2"/>
      <c r="J259" s="12"/>
      <c r="K259" s="12"/>
      <c r="L259" s="2"/>
    </row>
    <row r="260" spans="2:12">
      <c r="B260" s="2"/>
      <c r="C260" s="2"/>
      <c r="D260" s="12"/>
      <c r="E260" s="12"/>
      <c r="F260" s="2"/>
      <c r="H260" s="2"/>
      <c r="I260" s="2"/>
      <c r="J260" s="12"/>
      <c r="K260" s="12"/>
      <c r="L260" s="2"/>
    </row>
    <row r="261" spans="2:12">
      <c r="B261" s="2"/>
      <c r="C261" s="2"/>
      <c r="D261" s="12"/>
      <c r="E261" s="12"/>
      <c r="F261" s="2"/>
      <c r="H261" s="2"/>
      <c r="I261" s="2"/>
      <c r="J261" s="12"/>
      <c r="K261" s="12"/>
      <c r="L261" s="2"/>
    </row>
    <row r="262" spans="2:12">
      <c r="B262" s="2"/>
      <c r="C262" s="2"/>
      <c r="D262" s="12"/>
      <c r="E262" s="12"/>
      <c r="F262" s="2"/>
      <c r="H262" s="2"/>
      <c r="I262" s="2"/>
      <c r="J262" s="12"/>
      <c r="K262" s="12"/>
      <c r="L262" s="2"/>
    </row>
    <row r="263" spans="2:12">
      <c r="B263" s="2"/>
      <c r="C263" s="2"/>
      <c r="D263" s="12"/>
      <c r="E263" s="12"/>
      <c r="F263" s="2"/>
      <c r="H263" s="2"/>
      <c r="I263" s="2"/>
      <c r="J263" s="12"/>
      <c r="K263" s="12"/>
      <c r="L263" s="2"/>
    </row>
    <row r="264" spans="2:12">
      <c r="B264" s="2"/>
      <c r="C264" s="2"/>
      <c r="D264" s="12"/>
      <c r="E264" s="12"/>
      <c r="F264" s="2"/>
      <c r="H264" s="2"/>
      <c r="I264" s="2"/>
      <c r="J264" s="12"/>
      <c r="K264" s="12"/>
      <c r="L264" s="2"/>
    </row>
    <row r="265" spans="2:12">
      <c r="B265" s="2"/>
      <c r="C265" s="2"/>
      <c r="D265" s="12"/>
      <c r="E265" s="12"/>
      <c r="F265" s="2"/>
      <c r="H265" s="2"/>
      <c r="I265" s="2"/>
      <c r="J265" s="12"/>
      <c r="K265" s="12"/>
      <c r="L265" s="2"/>
    </row>
    <row r="266" spans="2:12">
      <c r="B266" s="2"/>
      <c r="C266" s="2"/>
      <c r="D266" s="12"/>
      <c r="E266" s="12"/>
      <c r="F266" s="2"/>
      <c r="H266" s="2"/>
      <c r="I266" s="2"/>
      <c r="J266" s="12"/>
      <c r="K266" s="12"/>
      <c r="L266" s="2"/>
    </row>
    <row r="267" spans="2:12">
      <c r="B267" s="2"/>
      <c r="C267" s="2"/>
      <c r="D267" s="12"/>
      <c r="E267" s="12"/>
      <c r="F267" s="2"/>
      <c r="H267" s="2"/>
      <c r="I267" s="2"/>
      <c r="J267" s="12"/>
      <c r="K267" s="12"/>
      <c r="L267" s="2"/>
    </row>
    <row r="268" spans="2:12">
      <c r="B268" s="2"/>
      <c r="C268" s="2"/>
      <c r="D268" s="12"/>
      <c r="E268" s="12"/>
      <c r="F268" s="2"/>
      <c r="H268" s="2"/>
      <c r="I268" s="2"/>
      <c r="J268" s="12"/>
      <c r="K268" s="12"/>
      <c r="L268" s="2"/>
    </row>
    <row r="269" spans="2:12">
      <c r="B269" s="2"/>
      <c r="C269" s="2"/>
      <c r="D269" s="12"/>
      <c r="E269" s="12"/>
      <c r="F269" s="2"/>
      <c r="H269" s="2"/>
      <c r="I269" s="2"/>
      <c r="J269" s="12"/>
      <c r="K269" s="12"/>
      <c r="L269" s="2"/>
    </row>
    <row r="270" spans="2:12">
      <c r="B270" s="2"/>
      <c r="C270" s="2"/>
      <c r="D270" s="12"/>
      <c r="E270" s="12"/>
      <c r="F270" s="2"/>
      <c r="H270" s="2"/>
      <c r="I270" s="2"/>
      <c r="J270" s="12"/>
      <c r="K270" s="12"/>
      <c r="L270" s="2"/>
    </row>
    <row r="271" spans="2:12">
      <c r="B271" s="2"/>
      <c r="C271" s="2"/>
      <c r="D271" s="12"/>
      <c r="E271" s="12"/>
      <c r="F271" s="2"/>
      <c r="H271" s="2"/>
      <c r="I271" s="2"/>
      <c r="J271" s="12"/>
      <c r="K271" s="12"/>
      <c r="L271" s="2"/>
    </row>
    <row r="272" spans="2:12">
      <c r="B272" s="2"/>
      <c r="C272" s="2"/>
      <c r="D272" s="12"/>
      <c r="E272" s="12"/>
      <c r="F272" s="2"/>
      <c r="H272" s="2"/>
      <c r="I272" s="2"/>
      <c r="J272" s="12"/>
      <c r="K272" s="12"/>
      <c r="L272" s="2"/>
    </row>
    <row r="273" spans="2:12">
      <c r="B273" s="2"/>
      <c r="C273" s="2"/>
      <c r="D273" s="12"/>
      <c r="E273" s="12"/>
      <c r="F273" s="2"/>
      <c r="H273" s="2"/>
      <c r="I273" s="2"/>
      <c r="J273" s="12"/>
      <c r="K273" s="12"/>
      <c r="L273" s="2"/>
    </row>
    <row r="274" spans="2:12">
      <c r="B274" s="2"/>
      <c r="C274" s="2"/>
      <c r="D274" s="12"/>
      <c r="E274" s="12"/>
      <c r="F274" s="2"/>
      <c r="H274" s="2"/>
      <c r="I274" s="2"/>
      <c r="J274" s="12"/>
      <c r="K274" s="12"/>
      <c r="L274" s="2"/>
    </row>
    <row r="275" spans="2:12">
      <c r="B275" s="2"/>
      <c r="C275" s="2"/>
      <c r="D275" s="12"/>
      <c r="E275" s="12"/>
      <c r="F275" s="2"/>
      <c r="H275" s="2"/>
      <c r="I275" s="2"/>
      <c r="J275" s="12"/>
      <c r="K275" s="12"/>
      <c r="L275" s="2"/>
    </row>
    <row r="276" spans="2:12">
      <c r="B276" s="2"/>
      <c r="C276" s="2"/>
      <c r="D276" s="12"/>
      <c r="E276" s="12"/>
      <c r="F276" s="2"/>
      <c r="H276" s="2"/>
      <c r="I276" s="2"/>
      <c r="J276" s="12"/>
      <c r="K276" s="12"/>
      <c r="L276" s="2"/>
    </row>
    <row r="277" spans="2:12">
      <c r="B277" s="2"/>
      <c r="C277" s="2"/>
      <c r="D277" s="12"/>
      <c r="E277" s="12"/>
      <c r="F277" s="2"/>
      <c r="H277" s="2"/>
      <c r="I277" s="2"/>
      <c r="J277" s="12"/>
      <c r="K277" s="12"/>
      <c r="L277" s="2"/>
    </row>
    <row r="278" spans="2:12">
      <c r="B278" s="2"/>
      <c r="C278" s="2"/>
      <c r="D278" s="12"/>
      <c r="E278" s="12"/>
      <c r="F278" s="2"/>
      <c r="H278" s="2"/>
      <c r="I278" s="2"/>
      <c r="J278" s="12"/>
      <c r="K278" s="12"/>
      <c r="L278" s="2"/>
    </row>
    <row r="279" spans="2:12">
      <c r="B279" s="2"/>
      <c r="C279" s="2"/>
      <c r="D279" s="12"/>
      <c r="E279" s="12"/>
      <c r="F279" s="2"/>
      <c r="H279" s="2"/>
      <c r="I279" s="2"/>
      <c r="J279" s="12"/>
      <c r="K279" s="12"/>
      <c r="L279" s="2"/>
    </row>
    <row r="280" spans="2:12">
      <c r="B280" s="2"/>
      <c r="C280" s="2"/>
      <c r="D280" s="12"/>
      <c r="E280" s="12"/>
      <c r="F280" s="2"/>
      <c r="H280" s="2"/>
      <c r="I280" s="2"/>
      <c r="J280" s="12"/>
      <c r="K280" s="12"/>
      <c r="L280" s="2"/>
    </row>
    <row r="281" spans="2:12">
      <c r="B281" s="2"/>
      <c r="C281" s="2"/>
      <c r="D281" s="12"/>
      <c r="E281" s="12"/>
      <c r="F281" s="2"/>
      <c r="H281" s="2"/>
      <c r="I281" s="2"/>
      <c r="J281" s="12"/>
      <c r="K281" s="12"/>
      <c r="L281" s="2"/>
    </row>
    <row r="282" spans="2:12">
      <c r="B282" s="2"/>
      <c r="C282" s="2"/>
      <c r="D282" s="12"/>
      <c r="E282" s="12"/>
      <c r="F282" s="2"/>
      <c r="H282" s="2"/>
      <c r="I282" s="2"/>
      <c r="J282" s="12"/>
      <c r="K282" s="12"/>
      <c r="L282" s="2"/>
    </row>
    <row r="283" spans="2:12">
      <c r="B283" s="2"/>
      <c r="C283" s="2"/>
      <c r="D283" s="12"/>
      <c r="E283" s="12"/>
      <c r="F283" s="2"/>
      <c r="H283" s="2"/>
      <c r="I283" s="2"/>
      <c r="J283" s="12"/>
      <c r="K283" s="12"/>
      <c r="L283" s="2"/>
    </row>
    <row r="284" spans="2:12">
      <c r="B284" s="2"/>
      <c r="C284" s="2"/>
      <c r="D284" s="12"/>
      <c r="E284" s="12"/>
      <c r="F284" s="2"/>
      <c r="H284" s="2"/>
      <c r="I284" s="2"/>
      <c r="J284" s="12"/>
      <c r="K284" s="12"/>
      <c r="L284" s="2"/>
    </row>
    <row r="285" spans="2:12">
      <c r="B285" s="2"/>
      <c r="C285" s="2"/>
      <c r="D285" s="12"/>
      <c r="E285" s="12"/>
      <c r="F285" s="2"/>
      <c r="H285" s="2"/>
      <c r="I285" s="2"/>
      <c r="J285" s="12"/>
      <c r="K285" s="12"/>
      <c r="L285" s="2"/>
    </row>
    <row r="286" spans="2:12">
      <c r="B286" s="2"/>
      <c r="C286" s="2"/>
      <c r="D286" s="12"/>
      <c r="E286" s="12"/>
      <c r="F286" s="2"/>
      <c r="H286" s="2"/>
      <c r="I286" s="2"/>
      <c r="J286" s="12"/>
      <c r="K286" s="12"/>
      <c r="L286" s="2"/>
    </row>
    <row r="287" spans="2:12">
      <c r="B287" s="2"/>
      <c r="C287" s="2"/>
      <c r="D287" s="12"/>
      <c r="E287" s="12"/>
      <c r="F287" s="2"/>
      <c r="H287" s="2"/>
      <c r="I287" s="2"/>
      <c r="J287" s="12"/>
      <c r="K287" s="12"/>
      <c r="L287" s="2"/>
    </row>
    <row r="288" spans="2:12">
      <c r="B288" s="2"/>
      <c r="C288" s="2"/>
      <c r="D288" s="12"/>
      <c r="E288" s="12"/>
      <c r="F288" s="2"/>
      <c r="H288" s="2"/>
      <c r="I288" s="2"/>
      <c r="J288" s="12"/>
      <c r="K288" s="12"/>
      <c r="L288" s="2"/>
    </row>
    <row r="289" spans="2:12">
      <c r="B289" s="2"/>
      <c r="C289" s="2"/>
      <c r="D289" s="12"/>
      <c r="E289" s="12"/>
      <c r="F289" s="2"/>
      <c r="H289" s="2"/>
      <c r="I289" s="2"/>
      <c r="J289" s="12"/>
      <c r="K289" s="12"/>
      <c r="L289" s="2"/>
    </row>
    <row r="290" spans="2:12">
      <c r="B290" s="2"/>
      <c r="C290" s="2"/>
      <c r="D290" s="12"/>
      <c r="E290" s="12"/>
      <c r="F290" s="2"/>
      <c r="H290" s="2"/>
      <c r="I290" s="2"/>
      <c r="J290" s="12"/>
      <c r="K290" s="12"/>
      <c r="L290" s="2"/>
    </row>
    <row r="291" spans="2:12">
      <c r="B291" s="2"/>
      <c r="C291" s="2"/>
      <c r="D291" s="12"/>
      <c r="E291" s="12"/>
      <c r="F291" s="2"/>
      <c r="H291" s="2"/>
      <c r="I291" s="2"/>
      <c r="J291" s="12"/>
      <c r="K291" s="12"/>
      <c r="L291" s="2"/>
    </row>
    <row r="292" spans="2:12">
      <c r="B292" s="2"/>
      <c r="C292" s="2"/>
      <c r="D292" s="12"/>
      <c r="E292" s="12"/>
      <c r="F292" s="2"/>
      <c r="H292" s="2"/>
      <c r="I292" s="2"/>
      <c r="J292" s="12"/>
      <c r="K292" s="12"/>
      <c r="L292" s="2"/>
    </row>
    <row r="293" spans="2:12">
      <c r="B293" s="2"/>
      <c r="C293" s="2"/>
      <c r="D293" s="12"/>
      <c r="E293" s="12"/>
      <c r="F293" s="2"/>
      <c r="H293" s="2"/>
      <c r="I293" s="2"/>
      <c r="J293" s="12"/>
      <c r="K293" s="12"/>
      <c r="L293" s="2"/>
    </row>
    <row r="294" spans="2:12">
      <c r="B294" s="2"/>
      <c r="C294" s="2"/>
      <c r="D294" s="12"/>
      <c r="E294" s="12"/>
      <c r="F294" s="2"/>
      <c r="H294" s="2"/>
      <c r="I294" s="2"/>
      <c r="J294" s="12"/>
      <c r="K294" s="12"/>
      <c r="L294" s="2"/>
    </row>
    <row r="295" spans="2:12">
      <c r="B295" s="2"/>
      <c r="C295" s="2"/>
      <c r="D295" s="12"/>
      <c r="E295" s="12"/>
      <c r="F295" s="2"/>
      <c r="H295" s="2"/>
      <c r="I295" s="2"/>
      <c r="J295" s="12"/>
      <c r="K295" s="12"/>
      <c r="L295" s="2"/>
    </row>
    <row r="296" spans="2:12">
      <c r="B296" s="2"/>
      <c r="C296" s="2"/>
      <c r="D296" s="12"/>
      <c r="E296" s="12"/>
      <c r="F296" s="2"/>
      <c r="H296" s="2"/>
      <c r="I296" s="2"/>
      <c r="J296" s="12"/>
      <c r="K296" s="12"/>
      <c r="L296" s="2"/>
    </row>
    <row r="297" spans="2:12">
      <c r="B297" s="2"/>
      <c r="C297" s="2"/>
      <c r="D297" s="12"/>
      <c r="E297" s="12"/>
      <c r="F297" s="2"/>
      <c r="H297" s="2"/>
      <c r="I297" s="2"/>
      <c r="J297" s="12"/>
      <c r="K297" s="12"/>
      <c r="L297" s="2"/>
    </row>
    <row r="298" spans="2:12">
      <c r="B298" s="2"/>
      <c r="C298" s="2"/>
      <c r="D298" s="12"/>
      <c r="E298" s="12"/>
      <c r="F298" s="2"/>
      <c r="H298" s="2"/>
      <c r="I298" s="2"/>
      <c r="J298" s="12"/>
      <c r="K298" s="12"/>
      <c r="L298" s="2"/>
    </row>
    <row r="299" spans="2:12">
      <c r="B299" s="2"/>
      <c r="C299" s="2"/>
      <c r="D299" s="12"/>
      <c r="E299" s="12"/>
      <c r="F299" s="2"/>
      <c r="H299" s="2"/>
      <c r="I299" s="2"/>
      <c r="J299" s="12"/>
      <c r="K299" s="12"/>
      <c r="L299" s="2"/>
    </row>
    <row r="300" spans="2:12">
      <c r="B300" s="2"/>
      <c r="C300" s="2"/>
      <c r="D300" s="12"/>
      <c r="E300" s="12"/>
      <c r="F300" s="2"/>
      <c r="H300" s="2"/>
      <c r="I300" s="2"/>
      <c r="J300" s="12"/>
      <c r="K300" s="12"/>
      <c r="L300" s="2"/>
    </row>
    <row r="301" spans="2:12">
      <c r="B301" s="2"/>
      <c r="C301" s="2"/>
      <c r="D301" s="12"/>
      <c r="E301" s="12"/>
      <c r="F301" s="2"/>
      <c r="H301" s="2"/>
      <c r="I301" s="2"/>
      <c r="J301" s="12"/>
      <c r="K301" s="12"/>
      <c r="L301" s="2"/>
    </row>
    <row r="302" spans="2:12">
      <c r="B302" s="2"/>
      <c r="C302" s="2"/>
      <c r="D302" s="12"/>
      <c r="E302" s="12"/>
      <c r="F302" s="2"/>
      <c r="H302" s="2"/>
      <c r="I302" s="2"/>
      <c r="J302" s="12"/>
      <c r="K302" s="12"/>
      <c r="L302" s="2"/>
    </row>
    <row r="303" spans="2:12">
      <c r="B303" s="2"/>
      <c r="C303" s="2"/>
      <c r="D303" s="12"/>
      <c r="E303" s="12"/>
      <c r="F303" s="2"/>
      <c r="H303" s="2"/>
      <c r="I303" s="2"/>
      <c r="J303" s="12"/>
      <c r="K303" s="12"/>
      <c r="L303" s="2"/>
    </row>
    <row r="304" spans="2:12">
      <c r="B304" s="2"/>
      <c r="C304" s="2"/>
      <c r="D304" s="12"/>
      <c r="E304" s="12"/>
      <c r="F304" s="2"/>
      <c r="H304" s="2"/>
      <c r="I304" s="2"/>
      <c r="J304" s="12"/>
      <c r="K304" s="12"/>
      <c r="L304" s="2"/>
    </row>
    <row r="305" spans="2:12">
      <c r="B305" s="2"/>
      <c r="C305" s="2"/>
      <c r="D305" s="12"/>
      <c r="E305" s="12"/>
      <c r="F305" s="2"/>
      <c r="H305" s="2"/>
      <c r="I305" s="2"/>
      <c r="J305" s="12"/>
      <c r="K305" s="12"/>
      <c r="L305" s="2"/>
    </row>
    <row r="306" spans="2:12">
      <c r="B306" s="2"/>
      <c r="C306" s="2"/>
      <c r="D306" s="12"/>
      <c r="E306" s="12"/>
      <c r="F306" s="2"/>
      <c r="H306" s="2"/>
      <c r="I306" s="2"/>
      <c r="J306" s="12"/>
      <c r="K306" s="12"/>
      <c r="L306" s="2"/>
    </row>
    <row r="307" spans="2:12">
      <c r="B307" s="2"/>
      <c r="C307" s="2"/>
      <c r="D307" s="12"/>
      <c r="E307" s="12"/>
      <c r="F307" s="2"/>
      <c r="H307" s="2"/>
      <c r="I307" s="2"/>
      <c r="J307" s="12"/>
      <c r="K307" s="12"/>
      <c r="L307" s="2"/>
    </row>
    <row r="308" spans="2:12">
      <c r="B308" s="2"/>
      <c r="C308" s="2"/>
      <c r="D308" s="12"/>
      <c r="E308" s="12"/>
      <c r="F308" s="2"/>
      <c r="H308" s="2"/>
      <c r="I308" s="2"/>
      <c r="J308" s="12"/>
      <c r="K308" s="12"/>
      <c r="L308" s="2"/>
    </row>
    <row r="309" spans="2:12">
      <c r="B309" s="2"/>
      <c r="C309" s="2"/>
      <c r="D309" s="12"/>
      <c r="E309" s="12"/>
      <c r="F309" s="2"/>
      <c r="H309" s="2"/>
      <c r="I309" s="2"/>
      <c r="J309" s="12"/>
      <c r="K309" s="12"/>
      <c r="L309" s="2"/>
    </row>
    <row r="310" spans="2:12">
      <c r="B310" s="2"/>
      <c r="C310" s="2"/>
      <c r="D310" s="12"/>
      <c r="E310" s="12"/>
      <c r="F310" s="2"/>
      <c r="H310" s="2"/>
      <c r="I310" s="2"/>
      <c r="J310" s="12"/>
      <c r="K310" s="12"/>
      <c r="L310" s="2"/>
    </row>
    <row r="311" spans="2:12">
      <c r="B311" s="2"/>
      <c r="C311" s="2"/>
      <c r="D311" s="12"/>
      <c r="E311" s="12"/>
      <c r="F311" s="2"/>
      <c r="H311" s="2"/>
      <c r="I311" s="2"/>
      <c r="J311" s="12"/>
      <c r="K311" s="12"/>
      <c r="L311" s="2"/>
    </row>
    <row r="312" spans="2:12">
      <c r="B312" s="2"/>
      <c r="C312" s="2"/>
      <c r="D312" s="12"/>
      <c r="E312" s="12"/>
      <c r="F312" s="2"/>
      <c r="H312" s="2"/>
      <c r="I312" s="2"/>
      <c r="J312" s="12"/>
      <c r="K312" s="12"/>
      <c r="L312" s="2"/>
    </row>
    <row r="313" spans="2:12">
      <c r="B313" s="2"/>
      <c r="C313" s="2"/>
      <c r="D313" s="12"/>
      <c r="E313" s="12"/>
      <c r="F313" s="2"/>
      <c r="H313" s="2"/>
      <c r="I313" s="2"/>
      <c r="J313" s="12"/>
      <c r="K313" s="12"/>
      <c r="L313" s="2"/>
    </row>
    <row r="314" spans="2:12">
      <c r="B314" s="2"/>
      <c r="C314" s="2"/>
      <c r="D314" s="12"/>
      <c r="E314" s="12"/>
      <c r="F314" s="2"/>
      <c r="H314" s="2"/>
      <c r="I314" s="2"/>
      <c r="J314" s="12"/>
      <c r="K314" s="12"/>
      <c r="L314" s="2"/>
    </row>
    <row r="315" spans="2:12">
      <c r="B315" s="2"/>
      <c r="C315" s="2"/>
      <c r="D315" s="12"/>
      <c r="E315" s="12"/>
      <c r="F315" s="2"/>
      <c r="H315" s="2"/>
      <c r="I315" s="2"/>
      <c r="J315" s="12"/>
      <c r="K315" s="12"/>
      <c r="L315" s="2"/>
    </row>
    <row r="316" spans="2:12">
      <c r="B316" s="2"/>
      <c r="C316" s="2"/>
      <c r="D316" s="12"/>
      <c r="E316" s="12"/>
      <c r="F316" s="2"/>
      <c r="H316" s="2"/>
      <c r="I316" s="2"/>
      <c r="J316" s="12"/>
      <c r="K316" s="12"/>
      <c r="L316" s="2"/>
    </row>
    <row r="317" spans="2:12">
      <c r="B317" s="2"/>
      <c r="C317" s="2"/>
      <c r="D317" s="12"/>
      <c r="E317" s="12"/>
      <c r="F317" s="2"/>
      <c r="H317" s="2"/>
      <c r="I317" s="2"/>
      <c r="J317" s="12"/>
      <c r="K317" s="12"/>
      <c r="L317" s="2"/>
    </row>
    <row r="318" spans="2:12">
      <c r="B318" s="2"/>
      <c r="C318" s="2"/>
      <c r="D318" s="12"/>
      <c r="E318" s="12"/>
      <c r="F318" s="2"/>
      <c r="H318" s="2"/>
      <c r="I318" s="2"/>
      <c r="J318" s="12"/>
      <c r="K318" s="12"/>
      <c r="L318" s="2"/>
    </row>
    <row r="319" spans="2:12">
      <c r="B319" s="2"/>
      <c r="C319" s="2"/>
      <c r="D319" s="12"/>
      <c r="E319" s="12"/>
      <c r="F319" s="2"/>
      <c r="H319" s="2"/>
      <c r="I319" s="2"/>
      <c r="J319" s="12"/>
      <c r="K319" s="12"/>
      <c r="L319" s="2"/>
    </row>
    <row r="320" spans="2:12">
      <c r="B320" s="2"/>
      <c r="C320" s="2"/>
      <c r="D320" s="12"/>
      <c r="E320" s="12"/>
      <c r="F320" s="2"/>
      <c r="H320" s="2"/>
      <c r="I320" s="2"/>
      <c r="J320" s="12"/>
      <c r="K320" s="12"/>
      <c r="L320" s="2"/>
    </row>
    <row r="321" spans="2:12">
      <c r="B321" s="2"/>
      <c r="C321" s="2"/>
      <c r="D321" s="12"/>
      <c r="E321" s="12"/>
      <c r="F321" s="2"/>
      <c r="H321" s="2"/>
      <c r="I321" s="2"/>
      <c r="J321" s="12"/>
      <c r="K321" s="12"/>
      <c r="L321" s="2"/>
    </row>
    <row r="322" spans="2:12">
      <c r="B322" s="2"/>
      <c r="C322" s="2"/>
      <c r="D322" s="12"/>
      <c r="E322" s="12"/>
      <c r="F322" s="2"/>
      <c r="H322" s="2"/>
      <c r="I322" s="2"/>
      <c r="J322" s="12"/>
      <c r="K322" s="12"/>
      <c r="L322" s="2"/>
    </row>
    <row r="323" spans="2:12">
      <c r="B323" s="2"/>
      <c r="C323" s="2"/>
      <c r="D323" s="12"/>
      <c r="E323" s="12"/>
      <c r="F323" s="2"/>
      <c r="H323" s="2"/>
      <c r="I323" s="2"/>
      <c r="J323" s="12"/>
      <c r="K323" s="12"/>
      <c r="L323" s="2"/>
    </row>
    <row r="324" spans="2:12">
      <c r="B324" s="2"/>
      <c r="C324" s="2"/>
      <c r="D324" s="12"/>
      <c r="E324" s="12"/>
      <c r="F324" s="2"/>
      <c r="H324" s="2"/>
      <c r="I324" s="2"/>
      <c r="J324" s="12"/>
      <c r="K324" s="12"/>
      <c r="L324" s="2"/>
    </row>
    <row r="325" spans="2:12">
      <c r="B325" s="2"/>
      <c r="C325" s="2"/>
      <c r="D325" s="12"/>
      <c r="E325" s="12"/>
      <c r="F325" s="2"/>
      <c r="H325" s="2"/>
      <c r="I325" s="2"/>
      <c r="J325" s="12"/>
      <c r="K325" s="12"/>
      <c r="L325" s="2"/>
    </row>
    <row r="326" spans="2:12">
      <c r="B326" s="2"/>
      <c r="C326" s="2"/>
      <c r="D326" s="12"/>
      <c r="E326" s="12"/>
      <c r="F326" s="2"/>
      <c r="H326" s="2"/>
      <c r="I326" s="2"/>
      <c r="J326" s="12"/>
      <c r="K326" s="12"/>
      <c r="L326" s="2"/>
    </row>
    <row r="327" spans="2:12">
      <c r="B327" s="2"/>
      <c r="C327" s="2"/>
      <c r="D327" s="12"/>
      <c r="E327" s="12"/>
      <c r="F327" s="2"/>
      <c r="H327" s="2"/>
      <c r="I327" s="2"/>
      <c r="J327" s="12"/>
      <c r="K327" s="12"/>
      <c r="L327" s="2"/>
    </row>
    <row r="328" spans="2:12">
      <c r="B328" s="2"/>
      <c r="C328" s="2"/>
      <c r="D328" s="12"/>
      <c r="E328" s="12"/>
      <c r="F328" s="2"/>
      <c r="H328" s="2"/>
      <c r="I328" s="2"/>
      <c r="J328" s="12"/>
      <c r="K328" s="12"/>
      <c r="L328" s="2"/>
    </row>
    <row r="329" spans="2:12">
      <c r="B329" s="2"/>
      <c r="C329" s="2"/>
      <c r="D329" s="12"/>
      <c r="E329" s="12"/>
      <c r="F329" s="2"/>
      <c r="H329" s="2"/>
      <c r="I329" s="2"/>
      <c r="J329" s="12"/>
      <c r="K329" s="12"/>
      <c r="L329" s="2"/>
    </row>
    <row r="330" spans="2:12">
      <c r="B330" s="2"/>
      <c r="C330" s="2"/>
      <c r="D330" s="12"/>
      <c r="E330" s="12"/>
      <c r="F330" s="2"/>
      <c r="H330" s="2"/>
      <c r="I330" s="2"/>
      <c r="J330" s="12"/>
      <c r="K330" s="12"/>
      <c r="L330" s="2"/>
    </row>
    <row r="331" spans="2:12">
      <c r="B331" s="2"/>
      <c r="C331" s="2"/>
      <c r="D331" s="12"/>
      <c r="E331" s="12"/>
      <c r="F331" s="2"/>
      <c r="H331" s="2"/>
      <c r="I331" s="2"/>
      <c r="J331" s="12"/>
      <c r="K331" s="12"/>
      <c r="L331" s="2"/>
    </row>
    <row r="332" spans="2:12">
      <c r="B332" s="2"/>
      <c r="C332" s="2"/>
      <c r="D332" s="12"/>
      <c r="E332" s="12"/>
      <c r="F332" s="2"/>
      <c r="H332" s="2"/>
      <c r="I332" s="2"/>
      <c r="J332" s="12"/>
      <c r="K332" s="12"/>
      <c r="L332" s="2"/>
    </row>
    <row r="333" spans="2:12">
      <c r="B333" s="2"/>
      <c r="C333" s="2"/>
      <c r="D333" s="12"/>
      <c r="E333" s="12"/>
      <c r="F333" s="2"/>
      <c r="H333" s="2"/>
      <c r="I333" s="2"/>
      <c r="J333" s="12"/>
      <c r="K333" s="12"/>
      <c r="L333" s="2"/>
    </row>
    <row r="334" spans="2:12">
      <c r="B334" s="2"/>
      <c r="C334" s="2"/>
      <c r="D334" s="12"/>
      <c r="E334" s="12"/>
      <c r="F334" s="2"/>
      <c r="H334" s="2"/>
      <c r="I334" s="2"/>
      <c r="J334" s="12"/>
      <c r="K334" s="12"/>
      <c r="L334" s="2"/>
    </row>
    <row r="335" spans="2:12">
      <c r="B335" s="2"/>
      <c r="C335" s="2"/>
      <c r="D335" s="12"/>
      <c r="E335" s="12"/>
      <c r="F335" s="2"/>
      <c r="H335" s="2"/>
      <c r="I335" s="2"/>
      <c r="J335" s="12"/>
      <c r="K335" s="12"/>
      <c r="L335" s="2"/>
    </row>
    <row r="336" spans="2:12">
      <c r="B336" s="2"/>
      <c r="C336" s="2"/>
      <c r="D336" s="12"/>
      <c r="E336" s="12"/>
      <c r="F336" s="2"/>
      <c r="H336" s="2"/>
      <c r="I336" s="2"/>
      <c r="J336" s="12"/>
      <c r="K336" s="12"/>
      <c r="L336" s="2"/>
    </row>
    <row r="337" spans="2:12">
      <c r="B337" s="2"/>
      <c r="C337" s="2"/>
      <c r="D337" s="12"/>
      <c r="E337" s="12"/>
      <c r="F337" s="2"/>
      <c r="H337" s="2"/>
      <c r="I337" s="2"/>
      <c r="J337" s="12"/>
      <c r="K337" s="12"/>
      <c r="L337" s="2"/>
    </row>
    <row r="338" spans="2:12">
      <c r="B338" s="2"/>
      <c r="C338" s="2"/>
      <c r="D338" s="12"/>
      <c r="E338" s="12"/>
      <c r="F338" s="2"/>
      <c r="H338" s="2"/>
      <c r="I338" s="2"/>
      <c r="J338" s="12"/>
      <c r="K338" s="12"/>
      <c r="L338" s="2"/>
    </row>
    <row r="339" spans="2:12">
      <c r="B339" s="2"/>
      <c r="C339" s="2"/>
      <c r="D339" s="12"/>
      <c r="E339" s="12"/>
      <c r="F339" s="2"/>
      <c r="H339" s="2"/>
      <c r="I339" s="2"/>
      <c r="J339" s="12"/>
      <c r="K339" s="12"/>
      <c r="L339" s="2"/>
    </row>
    <row r="340" spans="2:12">
      <c r="B340" s="2"/>
      <c r="C340" s="2"/>
      <c r="D340" s="12"/>
      <c r="E340" s="12"/>
      <c r="F340" s="2"/>
      <c r="H340" s="2"/>
      <c r="I340" s="2"/>
      <c r="J340" s="12"/>
      <c r="K340" s="12"/>
      <c r="L340" s="2"/>
    </row>
    <row r="341" spans="2:12">
      <c r="B341" s="2"/>
      <c r="C341" s="2"/>
      <c r="D341" s="12"/>
      <c r="E341" s="12"/>
      <c r="F341" s="2"/>
      <c r="H341" s="2"/>
      <c r="I341" s="2"/>
      <c r="J341" s="12"/>
      <c r="K341" s="12"/>
      <c r="L341" s="2"/>
    </row>
    <row r="342" spans="2:12">
      <c r="B342" s="2"/>
      <c r="C342" s="2"/>
      <c r="D342" s="12"/>
      <c r="E342" s="12"/>
      <c r="F342" s="2"/>
      <c r="H342" s="2"/>
      <c r="I342" s="2"/>
      <c r="J342" s="12"/>
      <c r="K342" s="12"/>
      <c r="L342" s="2"/>
    </row>
    <row r="343" spans="2:12">
      <c r="B343" s="2"/>
      <c r="C343" s="2"/>
      <c r="D343" s="12"/>
      <c r="E343" s="12"/>
      <c r="F343" s="2"/>
      <c r="H343" s="2"/>
      <c r="I343" s="2"/>
      <c r="J343" s="12"/>
      <c r="K343" s="12"/>
      <c r="L343" s="2"/>
    </row>
    <row r="344" spans="2:12">
      <c r="B344" s="2"/>
      <c r="C344" s="2"/>
      <c r="D344" s="12"/>
      <c r="E344" s="12"/>
      <c r="F344" s="2"/>
      <c r="H344" s="2"/>
      <c r="I344" s="2"/>
      <c r="J344" s="12"/>
      <c r="K344" s="12"/>
      <c r="L344" s="2"/>
    </row>
    <row r="345" spans="2:12">
      <c r="B345" s="2"/>
      <c r="C345" s="2"/>
      <c r="D345" s="12"/>
      <c r="E345" s="12"/>
      <c r="F345" s="2"/>
      <c r="H345" s="2"/>
      <c r="I345" s="2"/>
      <c r="J345" s="12"/>
      <c r="K345" s="12"/>
      <c r="L345" s="2"/>
    </row>
    <row r="346" spans="2:12">
      <c r="B346" s="2"/>
      <c r="C346" s="2"/>
      <c r="D346" s="12"/>
      <c r="E346" s="12"/>
      <c r="F346" s="2"/>
      <c r="H346" s="2"/>
      <c r="I346" s="2"/>
      <c r="J346" s="12"/>
      <c r="K346" s="12"/>
      <c r="L346" s="2"/>
    </row>
    <row r="347" spans="2:12">
      <c r="B347" s="2"/>
      <c r="C347" s="2"/>
      <c r="D347" s="12"/>
      <c r="E347" s="12"/>
      <c r="F347" s="2"/>
      <c r="H347" s="2"/>
      <c r="I347" s="2"/>
      <c r="J347" s="12"/>
      <c r="K347" s="12"/>
      <c r="L347" s="2"/>
    </row>
    <row r="348" spans="2:12">
      <c r="B348" s="2"/>
      <c r="C348" s="2"/>
      <c r="D348" s="12"/>
      <c r="E348" s="12"/>
      <c r="F348" s="2"/>
      <c r="H348" s="2"/>
      <c r="I348" s="2"/>
      <c r="J348" s="12"/>
      <c r="K348" s="12"/>
      <c r="L348" s="2"/>
    </row>
    <row r="349" spans="2:12">
      <c r="B349" s="2"/>
      <c r="C349" s="2"/>
      <c r="D349" s="12"/>
      <c r="E349" s="12"/>
      <c r="F349" s="2"/>
      <c r="H349" s="2"/>
      <c r="I349" s="2"/>
      <c r="J349" s="12"/>
      <c r="K349" s="12"/>
      <c r="L349" s="2"/>
    </row>
    <row r="350" spans="2:12">
      <c r="B350" s="2"/>
      <c r="C350" s="2"/>
      <c r="D350" s="12"/>
      <c r="E350" s="12"/>
      <c r="F350" s="2"/>
      <c r="H350" s="2"/>
      <c r="I350" s="2"/>
      <c r="J350" s="12"/>
      <c r="K350" s="12"/>
      <c r="L350" s="2"/>
    </row>
    <row r="351" spans="2:12">
      <c r="B351" s="2"/>
      <c r="C351" s="2"/>
      <c r="D351" s="12"/>
      <c r="E351" s="12"/>
      <c r="F351" s="2"/>
      <c r="H351" s="2"/>
      <c r="I351" s="2"/>
      <c r="J351" s="12"/>
      <c r="K351" s="12"/>
      <c r="L351" s="2"/>
    </row>
    <row r="352" spans="2:12">
      <c r="B352" s="2"/>
      <c r="C352" s="2"/>
      <c r="D352" s="12"/>
      <c r="E352" s="12"/>
      <c r="F352" s="2"/>
      <c r="H352" s="2"/>
      <c r="I352" s="2"/>
      <c r="J352" s="12"/>
      <c r="K352" s="12"/>
      <c r="L352" s="2"/>
    </row>
    <row r="353" spans="2:12">
      <c r="B353" s="2"/>
      <c r="C353" s="2"/>
      <c r="D353" s="12"/>
      <c r="E353" s="12"/>
      <c r="F353" s="2"/>
      <c r="H353" s="2"/>
      <c r="I353" s="2"/>
      <c r="J353" s="12"/>
      <c r="K353" s="12"/>
      <c r="L353" s="2"/>
    </row>
    <row r="354" spans="2:12">
      <c r="B354" s="2"/>
      <c r="C354" s="2"/>
      <c r="D354" s="12"/>
      <c r="E354" s="12"/>
      <c r="F354" s="2"/>
      <c r="H354" s="2"/>
      <c r="I354" s="2"/>
      <c r="J354" s="12"/>
      <c r="K354" s="12"/>
      <c r="L354" s="2"/>
    </row>
    <row r="355" spans="2:12">
      <c r="B355" s="2"/>
      <c r="C355" s="2"/>
      <c r="D355" s="12"/>
      <c r="E355" s="12"/>
      <c r="F355" s="2"/>
      <c r="H355" s="2"/>
      <c r="I355" s="2"/>
      <c r="J355" s="12"/>
      <c r="K355" s="12"/>
      <c r="L355" s="2"/>
    </row>
    <row r="356" spans="2:12">
      <c r="B356" s="2"/>
      <c r="C356" s="2"/>
      <c r="D356" s="12"/>
      <c r="E356" s="12"/>
      <c r="F356" s="2"/>
      <c r="H356" s="2"/>
      <c r="I356" s="2"/>
      <c r="J356" s="12"/>
      <c r="K356" s="12"/>
      <c r="L356" s="2"/>
    </row>
    <row r="357" spans="2:12">
      <c r="B357" s="2"/>
      <c r="C357" s="2"/>
      <c r="D357" s="12"/>
      <c r="E357" s="12"/>
      <c r="F357" s="2"/>
      <c r="H357" s="2"/>
      <c r="I357" s="2"/>
      <c r="J357" s="12"/>
      <c r="K357" s="12"/>
      <c r="L357" s="2"/>
    </row>
    <row r="358" spans="2:12">
      <c r="B358" s="2"/>
      <c r="C358" s="2"/>
      <c r="D358" s="12"/>
      <c r="E358" s="12"/>
      <c r="F358" s="2"/>
      <c r="H358" s="2"/>
      <c r="I358" s="2"/>
      <c r="J358" s="12"/>
      <c r="K358" s="12"/>
      <c r="L358" s="2"/>
    </row>
    <row r="359" spans="2:12">
      <c r="B359" s="2"/>
      <c r="C359" s="2"/>
      <c r="D359" s="12"/>
      <c r="E359" s="12"/>
      <c r="F359" s="2"/>
      <c r="H359" s="2"/>
      <c r="I359" s="2"/>
      <c r="J359" s="12"/>
      <c r="K359" s="12"/>
      <c r="L359" s="2"/>
    </row>
    <row r="360" spans="2:12">
      <c r="B360" s="2"/>
      <c r="C360" s="2"/>
      <c r="D360" s="12"/>
      <c r="E360" s="12"/>
      <c r="F360" s="2"/>
      <c r="H360" s="2"/>
      <c r="I360" s="2"/>
      <c r="J360" s="12"/>
      <c r="K360" s="12"/>
      <c r="L360" s="2"/>
    </row>
    <row r="361" spans="2:12">
      <c r="B361" s="2"/>
      <c r="C361" s="2"/>
      <c r="D361" s="12"/>
      <c r="E361" s="12"/>
      <c r="F361" s="2"/>
      <c r="H361" s="2"/>
      <c r="I361" s="2"/>
      <c r="J361" s="12"/>
      <c r="K361" s="12"/>
      <c r="L361" s="2"/>
    </row>
    <row r="362" spans="2:12">
      <c r="B362" s="2"/>
      <c r="C362" s="2"/>
      <c r="D362" s="12"/>
      <c r="E362" s="12"/>
      <c r="F362" s="2"/>
      <c r="H362" s="2"/>
      <c r="I362" s="2"/>
      <c r="J362" s="12"/>
      <c r="K362" s="12"/>
      <c r="L362" s="2"/>
    </row>
    <row r="363" spans="2:12">
      <c r="B363" s="2"/>
      <c r="C363" s="2"/>
      <c r="D363" s="12"/>
      <c r="E363" s="12"/>
      <c r="F363" s="2"/>
      <c r="H363" s="2"/>
      <c r="I363" s="2"/>
      <c r="J363" s="12"/>
      <c r="K363" s="12"/>
      <c r="L363" s="2"/>
    </row>
    <row r="364" spans="2:12">
      <c r="B364" s="2"/>
      <c r="C364" s="2"/>
      <c r="D364" s="12"/>
      <c r="E364" s="12"/>
      <c r="F364" s="2"/>
      <c r="H364" s="2"/>
      <c r="I364" s="2"/>
      <c r="J364" s="12"/>
      <c r="K364" s="12"/>
      <c r="L364" s="2"/>
    </row>
    <row r="365" spans="2:12">
      <c r="B365" s="2"/>
      <c r="C365" s="2"/>
      <c r="D365" s="12"/>
      <c r="E365" s="12"/>
      <c r="F365" s="2"/>
      <c r="H365" s="2"/>
      <c r="I365" s="2"/>
      <c r="J365" s="12"/>
      <c r="K365" s="12"/>
      <c r="L365" s="2"/>
    </row>
    <row r="366" spans="2:12">
      <c r="B366" s="2"/>
      <c r="C366" s="2"/>
      <c r="D366" s="12"/>
      <c r="E366" s="12"/>
      <c r="F366" s="2"/>
      <c r="H366" s="2"/>
      <c r="I366" s="2"/>
      <c r="J366" s="12"/>
      <c r="K366" s="12"/>
      <c r="L366" s="2"/>
    </row>
    <row r="367" spans="2:12">
      <c r="B367" s="2"/>
      <c r="C367" s="2"/>
      <c r="D367" s="12"/>
      <c r="E367" s="12"/>
      <c r="F367" s="2"/>
      <c r="H367" s="2"/>
      <c r="I367" s="2"/>
      <c r="J367" s="12"/>
      <c r="K367" s="12"/>
      <c r="L367" s="2"/>
    </row>
    <row r="368" spans="2:12">
      <c r="B368" s="2"/>
      <c r="C368" s="2"/>
      <c r="D368" s="12"/>
      <c r="E368" s="12"/>
      <c r="F368" s="2"/>
      <c r="H368" s="2"/>
      <c r="I368" s="2"/>
      <c r="J368" s="12"/>
      <c r="K368" s="12"/>
      <c r="L368" s="2"/>
    </row>
    <row r="369" spans="2:12">
      <c r="B369" s="2"/>
      <c r="C369" s="2"/>
      <c r="D369" s="12"/>
      <c r="E369" s="12"/>
      <c r="F369" s="2"/>
      <c r="H369" s="2"/>
      <c r="I369" s="2"/>
      <c r="J369" s="12"/>
      <c r="K369" s="12"/>
      <c r="L369" s="2"/>
    </row>
    <row r="370" spans="2:12">
      <c r="B370" s="2"/>
      <c r="C370" s="2"/>
      <c r="D370" s="12"/>
      <c r="E370" s="12"/>
      <c r="F370" s="2"/>
      <c r="H370" s="2"/>
      <c r="I370" s="2"/>
      <c r="J370" s="12"/>
      <c r="K370" s="12"/>
      <c r="L370" s="2"/>
    </row>
    <row r="371" spans="2:12">
      <c r="B371" s="2"/>
      <c r="C371" s="2"/>
      <c r="D371" s="12"/>
      <c r="E371" s="12"/>
      <c r="F371" s="2"/>
      <c r="H371" s="2"/>
      <c r="I371" s="2"/>
      <c r="J371" s="12"/>
      <c r="K371" s="12"/>
      <c r="L371" s="2"/>
    </row>
    <row r="372" spans="2:12">
      <c r="B372" s="2"/>
      <c r="C372" s="2"/>
      <c r="D372" s="12"/>
      <c r="E372" s="12"/>
      <c r="F372" s="2"/>
      <c r="H372" s="2"/>
      <c r="I372" s="2"/>
      <c r="J372" s="12"/>
      <c r="K372" s="12"/>
      <c r="L372" s="2"/>
    </row>
    <row r="373" spans="2:12">
      <c r="B373" s="2"/>
      <c r="C373" s="2"/>
      <c r="D373" s="12"/>
      <c r="E373" s="12"/>
      <c r="F373" s="2"/>
      <c r="H373" s="2"/>
      <c r="I373" s="2"/>
      <c r="J373" s="12"/>
      <c r="K373" s="12"/>
      <c r="L373" s="2"/>
    </row>
    <row r="374" spans="2:12">
      <c r="B374" s="2"/>
      <c r="C374" s="2"/>
      <c r="D374" s="12"/>
      <c r="E374" s="12"/>
      <c r="F374" s="2"/>
      <c r="H374" s="2"/>
      <c r="I374" s="2"/>
      <c r="J374" s="12"/>
      <c r="K374" s="12"/>
      <c r="L374" s="2"/>
    </row>
    <row r="375" spans="2:12">
      <c r="B375" s="2"/>
      <c r="C375" s="2"/>
      <c r="D375" s="12"/>
      <c r="E375" s="12"/>
      <c r="F375" s="2"/>
      <c r="H375" s="2"/>
      <c r="I375" s="2"/>
      <c r="J375" s="12"/>
      <c r="K375" s="12"/>
      <c r="L375" s="2"/>
    </row>
    <row r="376" spans="2:12">
      <c r="B376" s="2"/>
      <c r="C376" s="2"/>
      <c r="D376" s="12"/>
      <c r="E376" s="12"/>
      <c r="F376" s="2"/>
    </row>
    <row r="377" spans="2:12">
      <c r="B377" s="2"/>
      <c r="C377" s="2"/>
      <c r="D377" s="12"/>
      <c r="E377" s="12"/>
      <c r="F377" s="2"/>
    </row>
    <row r="378" spans="2:12">
      <c r="B378" s="2"/>
      <c r="C378" s="2"/>
      <c r="D378" s="12"/>
      <c r="E378" s="12"/>
      <c r="F378" s="2"/>
    </row>
    <row r="379" spans="2:12">
      <c r="B379" s="2"/>
      <c r="C379" s="2"/>
      <c r="D379" s="12"/>
      <c r="E379" s="12"/>
      <c r="F379" s="2"/>
    </row>
    <row r="380" spans="2:12">
      <c r="B380" s="2"/>
      <c r="C380" s="2"/>
      <c r="D380" s="12"/>
      <c r="E380" s="12"/>
      <c r="F380" s="2"/>
    </row>
    <row r="381" spans="2:12">
      <c r="B381" s="2"/>
      <c r="C381" s="2"/>
      <c r="D381" s="12"/>
      <c r="E381" s="12"/>
      <c r="F381" s="2"/>
    </row>
    <row r="382" spans="2:12">
      <c r="B382" s="2"/>
      <c r="C382" s="2"/>
      <c r="D382" s="12"/>
      <c r="E382" s="12"/>
      <c r="F382" s="2"/>
    </row>
    <row r="383" spans="2:12">
      <c r="B383" s="2"/>
      <c r="C383" s="2"/>
      <c r="D383" s="12"/>
      <c r="E383" s="12"/>
      <c r="F383" s="2"/>
    </row>
    <row r="384" spans="2:12">
      <c r="B384" s="2"/>
      <c r="C384" s="2"/>
      <c r="D384" s="12"/>
      <c r="E384" s="12"/>
      <c r="F384" s="2"/>
    </row>
    <row r="385" spans="2:6">
      <c r="B385" s="2"/>
      <c r="C385" s="2"/>
      <c r="D385" s="12"/>
      <c r="E385" s="12"/>
      <c r="F385" s="2"/>
    </row>
    <row r="386" spans="2:6">
      <c r="B386" s="2"/>
      <c r="C386" s="2"/>
      <c r="D386" s="12"/>
      <c r="E386" s="12"/>
      <c r="F386" s="2"/>
    </row>
    <row r="387" spans="2:6">
      <c r="B387" s="2"/>
      <c r="C387" s="2"/>
      <c r="D387" s="12"/>
      <c r="E387" s="12"/>
      <c r="F387" s="2"/>
    </row>
    <row r="388" spans="2:6">
      <c r="B388" s="2"/>
      <c r="C388" s="2"/>
      <c r="D388" s="12"/>
      <c r="E388" s="12"/>
      <c r="F388" s="2"/>
    </row>
    <row r="389" spans="2:6">
      <c r="B389" s="2"/>
      <c r="C389" s="2"/>
      <c r="D389" s="12"/>
      <c r="E389" s="12"/>
      <c r="F389" s="2"/>
    </row>
    <row r="390" spans="2:6">
      <c r="B390" s="2"/>
      <c r="C390" s="2"/>
      <c r="D390" s="12"/>
      <c r="E390" s="12"/>
      <c r="F390" s="2"/>
    </row>
    <row r="391" spans="2:6">
      <c r="B391" s="2"/>
      <c r="C391" s="2"/>
      <c r="D391" s="12"/>
      <c r="E391" s="12"/>
      <c r="F391" s="2"/>
    </row>
  </sheetData>
  <mergeCells count="2">
    <mergeCell ref="C1:E1"/>
    <mergeCell ref="I1:K1"/>
  </mergeCells>
  <phoneticPr fontId="52" type="noConversion"/>
  <hyperlinks>
    <hyperlink ref="F20" r:id="rId1" xr:uid="{A4B7C7B6-01C4-4DCD-8C1E-14021760FDB0}"/>
  </hyperlinks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31884-0099-4CA4-AC0F-CFC47A2BECB4}">
  <sheetPr codeName="Sheet3">
    <tabColor theme="4" tint="-0.249977111117893"/>
  </sheetPr>
  <dimension ref="A2:O478"/>
  <sheetViews>
    <sheetView zoomScaleNormal="100" workbookViewId="0">
      <pane ySplit="3" topLeftCell="A21" activePane="bottomLeft" state="frozen"/>
      <selection pane="bottomLeft" activeCell="J45" sqref="J45"/>
    </sheetView>
  </sheetViews>
  <sheetFormatPr defaultRowHeight="14.5"/>
  <cols>
    <col min="1" max="1" width="37" customWidth="1"/>
    <col min="2" max="2" width="10.453125" customWidth="1"/>
    <col min="3" max="3" width="13.54296875" bestFit="1" customWidth="1"/>
    <col min="4" max="4" width="6.7265625" customWidth="1"/>
    <col min="5" max="6" width="11.1796875" customWidth="1"/>
    <col min="7" max="7" width="10.1796875" customWidth="1"/>
    <col min="8" max="8" width="7.453125" customWidth="1"/>
    <col min="9" max="9" width="8.1796875" customWidth="1"/>
    <col min="10" max="10" width="12.26953125" customWidth="1"/>
    <col min="11" max="11" width="6" customWidth="1"/>
    <col min="12" max="12" width="16.453125" style="1" customWidth="1"/>
    <col min="13" max="13" width="20.453125" customWidth="1"/>
    <col min="14" max="14" width="14.54296875" customWidth="1"/>
    <col min="15" max="15" width="61.81640625" customWidth="1"/>
  </cols>
  <sheetData>
    <row r="2" spans="1:15" ht="15" thickBot="1">
      <c r="A2" t="s">
        <v>734</v>
      </c>
    </row>
    <row r="3" spans="1:15" ht="15" thickBot="1">
      <c r="A3" s="47" t="s">
        <v>233</v>
      </c>
      <c r="B3" s="48" t="s">
        <v>234</v>
      </c>
      <c r="C3" s="48" t="s">
        <v>235</v>
      </c>
      <c r="D3" s="48" t="s">
        <v>236</v>
      </c>
      <c r="E3" s="47" t="s">
        <v>247</v>
      </c>
      <c r="F3" s="48" t="s">
        <v>242</v>
      </c>
      <c r="G3" s="47" t="s">
        <v>442</v>
      </c>
      <c r="H3" s="47" t="s">
        <v>402</v>
      </c>
      <c r="I3" s="48" t="s">
        <v>403</v>
      </c>
      <c r="J3" s="96" t="s">
        <v>438</v>
      </c>
      <c r="K3" s="310" t="s">
        <v>430</v>
      </c>
      <c r="L3" s="48" t="s">
        <v>245</v>
      </c>
      <c r="M3" s="48" t="s">
        <v>246</v>
      </c>
      <c r="N3" s="48" t="s">
        <v>400</v>
      </c>
    </row>
    <row r="4" spans="1:15">
      <c r="A4" s="50" t="s">
        <v>257</v>
      </c>
      <c r="B4" s="49" t="s">
        <v>239</v>
      </c>
      <c r="C4" s="55">
        <v>45456</v>
      </c>
      <c r="D4" s="53" t="s">
        <v>202</v>
      </c>
      <c r="E4" s="4">
        <v>72</v>
      </c>
      <c r="F4" s="4">
        <v>3</v>
      </c>
      <c r="G4" s="102">
        <v>1</v>
      </c>
      <c r="H4" s="4">
        <v>0</v>
      </c>
      <c r="I4" s="4">
        <v>1</v>
      </c>
      <c r="J4" s="4">
        <v>1</v>
      </c>
      <c r="K4" s="4"/>
      <c r="L4" s="55">
        <v>45459</v>
      </c>
      <c r="M4" s="58" t="s">
        <v>259</v>
      </c>
      <c r="N4" s="99">
        <v>1.1724537037037035E-2</v>
      </c>
    </row>
    <row r="5" spans="1:15">
      <c r="A5" s="50" t="s">
        <v>258</v>
      </c>
      <c r="B5" s="49" t="s">
        <v>239</v>
      </c>
      <c r="C5" s="55">
        <v>45456</v>
      </c>
      <c r="D5" s="53" t="s">
        <v>202</v>
      </c>
      <c r="E5" s="4">
        <v>72</v>
      </c>
      <c r="F5" s="4">
        <v>5</v>
      </c>
      <c r="G5" s="101">
        <v>1</v>
      </c>
      <c r="H5" s="2">
        <v>0</v>
      </c>
      <c r="I5" s="2">
        <v>1</v>
      </c>
      <c r="J5" s="2">
        <v>1</v>
      </c>
      <c r="K5" s="2"/>
      <c r="L5" s="55">
        <v>45459</v>
      </c>
      <c r="M5" s="58" t="s">
        <v>259</v>
      </c>
      <c r="N5" s="99">
        <v>1.1724537037037035E-2</v>
      </c>
    </row>
    <row r="6" spans="1:15">
      <c r="A6" s="50" t="s">
        <v>243</v>
      </c>
      <c r="B6" s="54" t="s">
        <v>237</v>
      </c>
      <c r="C6" s="55">
        <v>45459</v>
      </c>
      <c r="D6" s="56" t="s">
        <v>202</v>
      </c>
      <c r="E6" s="4">
        <v>216</v>
      </c>
      <c r="F6" s="4">
        <v>68</v>
      </c>
      <c r="G6" s="101">
        <v>1</v>
      </c>
      <c r="H6" s="2">
        <v>0</v>
      </c>
      <c r="I6" s="2">
        <v>1</v>
      </c>
      <c r="J6" s="2">
        <v>1</v>
      </c>
      <c r="K6" s="2"/>
      <c r="L6" s="57">
        <v>45462</v>
      </c>
      <c r="M6" s="4">
        <v>6.1</v>
      </c>
      <c r="N6" s="99">
        <v>1.1481481481481483E-2</v>
      </c>
    </row>
    <row r="7" spans="1:15">
      <c r="A7" s="50" t="s">
        <v>238</v>
      </c>
      <c r="B7" s="49" t="s">
        <v>239</v>
      </c>
      <c r="C7" s="52">
        <v>45461</v>
      </c>
      <c r="D7" s="53" t="s">
        <v>202</v>
      </c>
      <c r="E7" s="2">
        <v>2248</v>
      </c>
      <c r="F7" s="2">
        <v>47195</v>
      </c>
      <c r="G7" s="101">
        <v>1</v>
      </c>
      <c r="H7" s="2">
        <v>0</v>
      </c>
      <c r="I7" s="2">
        <v>1</v>
      </c>
      <c r="J7" s="2">
        <v>1</v>
      </c>
      <c r="K7" s="2"/>
      <c r="L7" s="57">
        <v>45462</v>
      </c>
      <c r="M7" s="2">
        <v>6.1</v>
      </c>
      <c r="N7" s="99">
        <v>1.1481481481481483E-2</v>
      </c>
    </row>
    <row r="8" spans="1:15">
      <c r="A8" s="50" t="s">
        <v>240</v>
      </c>
      <c r="B8" s="49" t="s">
        <v>239</v>
      </c>
      <c r="C8" s="52">
        <v>45461</v>
      </c>
      <c r="D8" s="53" t="s">
        <v>202</v>
      </c>
      <c r="E8" s="2">
        <v>264</v>
      </c>
      <c r="F8" s="2">
        <v>1267</v>
      </c>
      <c r="G8" s="101">
        <v>1</v>
      </c>
      <c r="H8" s="2">
        <v>0</v>
      </c>
      <c r="I8" s="2">
        <v>1</v>
      </c>
      <c r="J8" s="2">
        <v>1</v>
      </c>
      <c r="K8" s="2"/>
      <c r="L8" s="57">
        <v>45462</v>
      </c>
      <c r="M8" s="2">
        <v>6.1</v>
      </c>
      <c r="N8" s="99">
        <v>1.1481481481481483E-2</v>
      </c>
    </row>
    <row r="9" spans="1:15">
      <c r="A9" s="50" t="s">
        <v>241</v>
      </c>
      <c r="B9" s="49" t="s">
        <v>239</v>
      </c>
      <c r="C9" s="52">
        <v>45461</v>
      </c>
      <c r="D9" s="53" t="s">
        <v>202</v>
      </c>
      <c r="E9" s="2">
        <v>72</v>
      </c>
      <c r="F9" s="2">
        <v>33</v>
      </c>
      <c r="G9" s="101">
        <v>1</v>
      </c>
      <c r="H9" s="2">
        <v>0</v>
      </c>
      <c r="I9" s="2">
        <v>1</v>
      </c>
      <c r="J9" s="2">
        <v>1</v>
      </c>
      <c r="K9" s="2"/>
      <c r="L9" s="57">
        <v>45462</v>
      </c>
      <c r="M9" s="2">
        <v>6.1</v>
      </c>
      <c r="N9" s="99">
        <v>1.1481481481481483E-2</v>
      </c>
    </row>
    <row r="10" spans="1:15">
      <c r="A10" s="82" t="s">
        <v>401</v>
      </c>
      <c r="B10" s="49" t="s">
        <v>239</v>
      </c>
      <c r="C10" s="83">
        <v>45496</v>
      </c>
      <c r="D10" s="53" t="s">
        <v>202</v>
      </c>
      <c r="E10" s="2">
        <v>216</v>
      </c>
      <c r="F10" s="2">
        <v>132</v>
      </c>
      <c r="G10" s="101">
        <v>1</v>
      </c>
      <c r="H10" s="2">
        <v>0</v>
      </c>
      <c r="I10" s="2">
        <v>1</v>
      </c>
      <c r="J10" s="2">
        <v>1</v>
      </c>
      <c r="K10" s="2"/>
      <c r="L10" s="105">
        <v>45523</v>
      </c>
      <c r="M10" s="110" t="s">
        <v>444</v>
      </c>
      <c r="N10" s="33"/>
    </row>
    <row r="11" spans="1:15">
      <c r="A11" s="51" t="s">
        <v>426</v>
      </c>
      <c r="B11" s="2" t="s">
        <v>429</v>
      </c>
      <c r="C11" s="83">
        <v>45502</v>
      </c>
      <c r="D11" s="12" t="s">
        <v>204</v>
      </c>
      <c r="E11" s="2">
        <v>137156088</v>
      </c>
      <c r="F11" s="2">
        <v>215512624</v>
      </c>
      <c r="G11" s="101">
        <v>1</v>
      </c>
      <c r="H11" s="2">
        <v>0</v>
      </c>
      <c r="I11" s="2">
        <v>1</v>
      </c>
      <c r="J11" s="2">
        <v>1</v>
      </c>
      <c r="K11" s="2" t="s">
        <v>133</v>
      </c>
      <c r="L11" s="83">
        <v>45506</v>
      </c>
      <c r="M11" s="2" t="s">
        <v>437</v>
      </c>
      <c r="N11" s="100">
        <v>7.3842592592592597E-3</v>
      </c>
    </row>
    <row r="12" spans="1:15">
      <c r="A12" s="51" t="s">
        <v>427</v>
      </c>
      <c r="B12" s="2" t="s">
        <v>429</v>
      </c>
      <c r="C12" s="83">
        <v>45502</v>
      </c>
      <c r="D12" s="12" t="s">
        <v>204</v>
      </c>
      <c r="E12" s="2">
        <v>8032520</v>
      </c>
      <c r="F12" s="2">
        <v>33929178</v>
      </c>
      <c r="G12" s="101">
        <v>1</v>
      </c>
      <c r="H12" s="2">
        <v>0</v>
      </c>
      <c r="I12" s="2">
        <v>1</v>
      </c>
      <c r="J12" s="2">
        <v>1</v>
      </c>
      <c r="K12" s="2" t="s">
        <v>133</v>
      </c>
      <c r="L12" s="83">
        <v>45506</v>
      </c>
      <c r="M12" s="2" t="s">
        <v>437</v>
      </c>
      <c r="N12" s="100">
        <v>7.3842592592592597E-3</v>
      </c>
    </row>
    <row r="13" spans="1:15">
      <c r="A13" s="51" t="s">
        <v>428</v>
      </c>
      <c r="B13" s="2" t="s">
        <v>429</v>
      </c>
      <c r="C13" s="83">
        <v>45502</v>
      </c>
      <c r="D13" s="12" t="s">
        <v>204</v>
      </c>
      <c r="E13" s="2">
        <v>1915888</v>
      </c>
      <c r="F13" s="2">
        <v>9268296</v>
      </c>
      <c r="G13" s="101">
        <v>1</v>
      </c>
      <c r="H13" s="2">
        <v>0</v>
      </c>
      <c r="I13" s="2">
        <v>1</v>
      </c>
      <c r="J13" s="2">
        <v>1</v>
      </c>
      <c r="K13" s="2" t="s">
        <v>133</v>
      </c>
      <c r="L13" s="83">
        <v>45506</v>
      </c>
      <c r="M13" s="2" t="s">
        <v>437</v>
      </c>
      <c r="N13" s="100">
        <v>7.3842592592592597E-3</v>
      </c>
    </row>
    <row r="14" spans="1:15">
      <c r="A14" s="51" t="s">
        <v>439</v>
      </c>
      <c r="B14" s="2" t="s">
        <v>237</v>
      </c>
      <c r="C14" s="83">
        <v>45501</v>
      </c>
      <c r="D14" s="53" t="s">
        <v>202</v>
      </c>
      <c r="E14" s="101">
        <v>170106016</v>
      </c>
      <c r="F14" s="101">
        <v>3593751</v>
      </c>
      <c r="G14" s="104">
        <v>0</v>
      </c>
      <c r="H14" s="2">
        <v>0</v>
      </c>
      <c r="I14" s="2">
        <v>1</v>
      </c>
      <c r="J14" s="2">
        <v>1</v>
      </c>
      <c r="K14" s="2"/>
      <c r="L14" s="83">
        <v>45508</v>
      </c>
      <c r="M14" s="103" t="s">
        <v>440</v>
      </c>
      <c r="N14" s="106">
        <v>1.3703703703703704E-2</v>
      </c>
      <c r="O14" t="s">
        <v>441</v>
      </c>
    </row>
    <row r="15" spans="1:15">
      <c r="A15" s="108" t="s">
        <v>443</v>
      </c>
      <c r="B15" s="2" t="s">
        <v>80</v>
      </c>
      <c r="C15" s="83">
        <v>45523</v>
      </c>
      <c r="D15" s="12" t="s">
        <v>202</v>
      </c>
      <c r="E15" s="101"/>
      <c r="F15" s="101"/>
      <c r="G15" s="101"/>
      <c r="H15" s="2"/>
      <c r="I15" s="2"/>
      <c r="J15" s="2"/>
      <c r="K15" s="2" t="s">
        <v>444</v>
      </c>
      <c r="L15" s="105">
        <v>45523</v>
      </c>
      <c r="M15" s="5">
        <v>6.1</v>
      </c>
      <c r="N15" s="33"/>
      <c r="O15" s="109" t="s">
        <v>445</v>
      </c>
    </row>
    <row r="16" spans="1:15">
      <c r="A16" s="51" t="s">
        <v>598</v>
      </c>
      <c r="B16" s="49" t="s">
        <v>239</v>
      </c>
      <c r="C16" s="83">
        <v>45592</v>
      </c>
      <c r="D16" s="12" t="s">
        <v>202</v>
      </c>
      <c r="E16" s="2">
        <v>0</v>
      </c>
      <c r="F16" s="2">
        <v>0</v>
      </c>
      <c r="G16" s="101">
        <v>1</v>
      </c>
      <c r="H16" s="2">
        <v>0</v>
      </c>
      <c r="I16" s="2">
        <v>1</v>
      </c>
      <c r="J16" s="2">
        <v>1</v>
      </c>
      <c r="K16" s="2"/>
      <c r="L16" s="83">
        <v>45592</v>
      </c>
      <c r="M16" s="103" t="s">
        <v>259</v>
      </c>
      <c r="N16" s="308">
        <v>1.3310185185185187E-2</v>
      </c>
    </row>
    <row r="17" spans="1:15">
      <c r="A17" s="51" t="s">
        <v>688</v>
      </c>
      <c r="B17" s="2" t="s">
        <v>237</v>
      </c>
      <c r="C17" s="83">
        <v>45630</v>
      </c>
      <c r="D17" s="12" t="s">
        <v>202</v>
      </c>
      <c r="E17" s="2">
        <v>0</v>
      </c>
      <c r="F17" s="2">
        <v>0</v>
      </c>
      <c r="G17" s="101">
        <v>1</v>
      </c>
      <c r="H17" s="2">
        <v>0</v>
      </c>
      <c r="I17" s="2">
        <v>1</v>
      </c>
      <c r="J17" s="2">
        <v>1</v>
      </c>
      <c r="K17" s="2"/>
      <c r="L17" s="83">
        <v>45630</v>
      </c>
      <c r="M17" s="2" t="s">
        <v>690</v>
      </c>
      <c r="N17" s="308">
        <v>2.5462962962962961E-4</v>
      </c>
    </row>
    <row r="18" spans="1:15">
      <c r="A18" s="51" t="s">
        <v>689</v>
      </c>
      <c r="B18" s="2" t="s">
        <v>237</v>
      </c>
      <c r="C18" s="83">
        <v>45630</v>
      </c>
      <c r="D18" s="12" t="s">
        <v>202</v>
      </c>
      <c r="E18" s="2">
        <v>0</v>
      </c>
      <c r="F18" s="2">
        <v>0</v>
      </c>
      <c r="G18" s="101">
        <v>1</v>
      </c>
      <c r="H18" s="2">
        <v>0</v>
      </c>
      <c r="I18" s="2">
        <v>1</v>
      </c>
      <c r="J18" s="2">
        <v>1</v>
      </c>
      <c r="K18" s="2"/>
      <c r="L18" s="83">
        <v>45630</v>
      </c>
      <c r="M18" s="2" t="s">
        <v>690</v>
      </c>
      <c r="N18" s="308">
        <v>2.5462962962962961E-4</v>
      </c>
    </row>
    <row r="19" spans="1:15">
      <c r="A19" s="309" t="s">
        <v>705</v>
      </c>
      <c r="B19" s="2" t="s">
        <v>237</v>
      </c>
      <c r="C19" s="83">
        <v>45634</v>
      </c>
      <c r="D19" s="12" t="s">
        <v>202</v>
      </c>
      <c r="E19" s="2">
        <v>0</v>
      </c>
      <c r="F19" s="2">
        <v>0</v>
      </c>
      <c r="G19" s="101">
        <v>1</v>
      </c>
      <c r="H19" s="2">
        <v>0</v>
      </c>
      <c r="I19" s="2">
        <v>1</v>
      </c>
      <c r="J19" s="2">
        <v>1</v>
      </c>
      <c r="K19" s="2"/>
      <c r="L19" s="83">
        <v>45635</v>
      </c>
      <c r="M19" s="2" t="s">
        <v>690</v>
      </c>
      <c r="N19" s="308">
        <v>2.5462962962962961E-4</v>
      </c>
    </row>
    <row r="20" spans="1:15">
      <c r="A20" s="309" t="s">
        <v>706</v>
      </c>
      <c r="B20" s="2" t="s">
        <v>237</v>
      </c>
      <c r="C20" s="83">
        <v>45634</v>
      </c>
      <c r="D20" s="12" t="s">
        <v>202</v>
      </c>
      <c r="E20" s="2">
        <v>0</v>
      </c>
      <c r="F20" s="2">
        <v>0</v>
      </c>
      <c r="G20" s="101">
        <v>1</v>
      </c>
      <c r="H20" s="2">
        <v>0</v>
      </c>
      <c r="I20" s="2">
        <v>1</v>
      </c>
      <c r="J20" s="2">
        <v>1</v>
      </c>
      <c r="K20" s="2"/>
      <c r="L20" s="83">
        <v>45635</v>
      </c>
      <c r="M20" s="2" t="s">
        <v>690</v>
      </c>
      <c r="N20" s="308">
        <v>2.5462962962962961E-4</v>
      </c>
    </row>
    <row r="21" spans="1:15">
      <c r="A21" s="309" t="s">
        <v>707</v>
      </c>
      <c r="B21" s="2" t="s">
        <v>237</v>
      </c>
      <c r="C21" s="83">
        <v>45634</v>
      </c>
      <c r="D21" s="12" t="s">
        <v>202</v>
      </c>
      <c r="E21" s="2">
        <v>0</v>
      </c>
      <c r="F21" s="2">
        <v>0</v>
      </c>
      <c r="G21" s="101">
        <v>1</v>
      </c>
      <c r="H21" s="2">
        <v>0</v>
      </c>
      <c r="I21" s="2">
        <v>1</v>
      </c>
      <c r="J21" s="2">
        <v>1</v>
      </c>
      <c r="K21" s="2"/>
      <c r="L21" s="83">
        <v>45635</v>
      </c>
      <c r="M21" s="2" t="s">
        <v>690</v>
      </c>
      <c r="N21" s="308">
        <v>1.0416666666666667E-4</v>
      </c>
      <c r="O21" t="s">
        <v>691</v>
      </c>
    </row>
    <row r="22" spans="1:15">
      <c r="A22" s="51" t="s">
        <v>733</v>
      </c>
      <c r="B22" s="51">
        <v>3762</v>
      </c>
      <c r="C22" s="83">
        <v>45663</v>
      </c>
      <c r="D22" s="12" t="s">
        <v>202</v>
      </c>
      <c r="E22" s="2">
        <v>0</v>
      </c>
      <c r="F22" s="2">
        <v>0</v>
      </c>
      <c r="G22" s="101">
        <v>1</v>
      </c>
      <c r="H22" s="2">
        <v>0</v>
      </c>
      <c r="I22" s="2">
        <v>1</v>
      </c>
      <c r="J22" s="2">
        <v>1</v>
      </c>
      <c r="K22" s="51">
        <v>6.1</v>
      </c>
      <c r="L22" s="83">
        <v>45663</v>
      </c>
      <c r="M22" s="2" t="s">
        <v>690</v>
      </c>
      <c r="N22" s="308">
        <v>1.0416666666666667E-4</v>
      </c>
      <c r="O22" s="135" t="s">
        <v>692</v>
      </c>
    </row>
    <row r="23" spans="1:15">
      <c r="A23" s="51" t="s">
        <v>243</v>
      </c>
      <c r="B23" s="51">
        <v>3762</v>
      </c>
      <c r="C23" s="83">
        <v>45663</v>
      </c>
      <c r="D23" s="12" t="s">
        <v>202</v>
      </c>
      <c r="E23" s="101">
        <v>0</v>
      </c>
      <c r="F23" s="101">
        <v>0</v>
      </c>
      <c r="G23" s="101">
        <v>1</v>
      </c>
      <c r="H23" s="2">
        <v>0</v>
      </c>
      <c r="I23" s="2">
        <v>1</v>
      </c>
      <c r="J23" s="2">
        <v>1</v>
      </c>
      <c r="K23" s="2" t="s">
        <v>259</v>
      </c>
      <c r="L23" s="83">
        <v>45663</v>
      </c>
      <c r="M23" s="2" t="s">
        <v>690</v>
      </c>
      <c r="N23" s="308">
        <v>1.0416666666666667E-4</v>
      </c>
      <c r="O23" s="135" t="s">
        <v>693</v>
      </c>
    </row>
    <row r="24" spans="1:15">
      <c r="A24" s="311" t="s">
        <v>735</v>
      </c>
      <c r="B24" s="51">
        <v>3782</v>
      </c>
      <c r="C24" s="83">
        <v>45666</v>
      </c>
      <c r="D24" s="12" t="s">
        <v>202</v>
      </c>
      <c r="E24" s="101">
        <v>0</v>
      </c>
      <c r="F24" s="101">
        <v>0</v>
      </c>
      <c r="G24" s="101">
        <v>1</v>
      </c>
      <c r="H24" s="2">
        <v>0</v>
      </c>
      <c r="I24" s="2">
        <v>1</v>
      </c>
      <c r="J24" s="2">
        <v>1</v>
      </c>
      <c r="K24" s="2"/>
      <c r="L24" s="83"/>
      <c r="M24" s="2"/>
      <c r="N24" s="2"/>
      <c r="O24" s="135" t="s">
        <v>694</v>
      </c>
    </row>
    <row r="25" spans="1:15">
      <c r="A25" s="51" t="s">
        <v>770</v>
      </c>
      <c r="B25" s="2" t="s">
        <v>237</v>
      </c>
      <c r="C25" s="83">
        <v>45700</v>
      </c>
      <c r="D25" s="12" t="s">
        <v>202</v>
      </c>
      <c r="E25" s="101">
        <v>0.08</v>
      </c>
      <c r="F25" s="101">
        <v>3</v>
      </c>
      <c r="G25" s="101">
        <v>1</v>
      </c>
      <c r="H25" s="2">
        <v>0</v>
      </c>
      <c r="I25" s="2">
        <v>1</v>
      </c>
      <c r="J25" s="2">
        <v>1</v>
      </c>
      <c r="K25" s="2"/>
      <c r="L25" s="83">
        <v>45700</v>
      </c>
      <c r="M25" s="2" t="s">
        <v>690</v>
      </c>
      <c r="N25" s="308">
        <v>1.273148148148148E-4</v>
      </c>
      <c r="O25" s="135" t="s">
        <v>695</v>
      </c>
    </row>
    <row r="26" spans="1:15">
      <c r="A26" s="35" t="s">
        <v>1082</v>
      </c>
      <c r="B26" s="2" t="s">
        <v>237</v>
      </c>
      <c r="C26" s="83">
        <v>45761</v>
      </c>
      <c r="D26" s="12" t="s">
        <v>202</v>
      </c>
      <c r="E26" s="2">
        <v>0</v>
      </c>
      <c r="F26" s="2">
        <v>0</v>
      </c>
      <c r="G26" s="101">
        <v>1</v>
      </c>
      <c r="H26" s="2">
        <v>0</v>
      </c>
      <c r="I26" s="2">
        <v>1</v>
      </c>
      <c r="J26" s="2">
        <v>1</v>
      </c>
      <c r="K26" s="2"/>
      <c r="L26" s="83">
        <v>45761</v>
      </c>
      <c r="M26" s="2" t="s">
        <v>690</v>
      </c>
      <c r="N26" s="308">
        <v>1.0416666666666667E-4</v>
      </c>
      <c r="O26" s="135" t="s">
        <v>696</v>
      </c>
    </row>
    <row r="27" spans="1:15">
      <c r="A27" s="35" t="s">
        <v>1083</v>
      </c>
      <c r="B27" s="2" t="s">
        <v>237</v>
      </c>
      <c r="C27" s="83">
        <v>45761</v>
      </c>
      <c r="D27" s="12" t="s">
        <v>202</v>
      </c>
      <c r="E27" s="2">
        <v>0</v>
      </c>
      <c r="F27" s="2">
        <v>0</v>
      </c>
      <c r="G27" s="101">
        <v>1</v>
      </c>
      <c r="H27" s="2">
        <v>0</v>
      </c>
      <c r="I27" s="2">
        <v>1</v>
      </c>
      <c r="J27" s="2">
        <v>1</v>
      </c>
      <c r="K27" s="2"/>
      <c r="L27" s="83">
        <v>45761</v>
      </c>
      <c r="M27" s="2" t="s">
        <v>690</v>
      </c>
      <c r="N27" s="308">
        <v>1.0416666666666667E-4</v>
      </c>
      <c r="O27" s="135" t="s">
        <v>697</v>
      </c>
    </row>
    <row r="28" spans="1:15">
      <c r="A28" s="51" t="s">
        <v>1084</v>
      </c>
      <c r="B28" s="2" t="s">
        <v>237</v>
      </c>
      <c r="C28" s="83">
        <v>45762</v>
      </c>
      <c r="D28" s="12" t="s">
        <v>202</v>
      </c>
      <c r="E28" s="2">
        <v>0</v>
      </c>
      <c r="F28" s="2">
        <v>0</v>
      </c>
      <c r="G28" s="101">
        <v>1</v>
      </c>
      <c r="H28" s="2">
        <v>0</v>
      </c>
      <c r="I28" s="2">
        <v>1</v>
      </c>
      <c r="J28" s="2">
        <v>1</v>
      </c>
      <c r="K28" s="2"/>
      <c r="L28" s="83">
        <v>45762</v>
      </c>
      <c r="M28" s="2" t="s">
        <v>690</v>
      </c>
      <c r="N28" s="308">
        <v>1.0416666666666667E-4</v>
      </c>
      <c r="O28" s="135" t="s">
        <v>698</v>
      </c>
    </row>
    <row r="29" spans="1:15">
      <c r="A29" s="51" t="s">
        <v>1151</v>
      </c>
      <c r="B29" s="2" t="s">
        <v>237</v>
      </c>
      <c r="C29" s="83">
        <v>45791</v>
      </c>
      <c r="D29" s="12" t="s">
        <v>202</v>
      </c>
      <c r="E29" s="2">
        <v>0</v>
      </c>
      <c r="F29" s="2">
        <v>0</v>
      </c>
      <c r="G29" s="101">
        <v>1</v>
      </c>
      <c r="H29" s="2">
        <v>0</v>
      </c>
      <c r="I29" s="2">
        <v>1</v>
      </c>
      <c r="J29" s="2">
        <v>1</v>
      </c>
      <c r="K29" s="2"/>
      <c r="L29" s="83">
        <v>45792</v>
      </c>
      <c r="M29" s="2" t="s">
        <v>690</v>
      </c>
      <c r="N29" s="308">
        <v>1.0416666666666667E-4</v>
      </c>
      <c r="O29" s="135" t="s">
        <v>699</v>
      </c>
    </row>
    <row r="30" spans="1:15">
      <c r="A30" s="51" t="s">
        <v>1152</v>
      </c>
      <c r="B30" s="2" t="s">
        <v>237</v>
      </c>
      <c r="C30" s="83">
        <v>45791</v>
      </c>
      <c r="D30" s="12" t="s">
        <v>202</v>
      </c>
      <c r="E30" s="2">
        <v>0</v>
      </c>
      <c r="F30" s="2">
        <v>0</v>
      </c>
      <c r="G30" s="101">
        <v>1</v>
      </c>
      <c r="H30" s="2">
        <v>0</v>
      </c>
      <c r="I30" s="2">
        <v>1</v>
      </c>
      <c r="J30" s="2">
        <v>1</v>
      </c>
      <c r="K30" s="2"/>
      <c r="L30" s="83">
        <v>45792</v>
      </c>
      <c r="M30" s="2" t="s">
        <v>690</v>
      </c>
      <c r="N30" s="308">
        <v>1.0416666666666667E-4</v>
      </c>
    </row>
    <row r="31" spans="1:15">
      <c r="A31" s="51" t="s">
        <v>1153</v>
      </c>
      <c r="B31" s="2" t="s">
        <v>237</v>
      </c>
      <c r="C31" s="83">
        <v>45791</v>
      </c>
      <c r="D31" s="12" t="s">
        <v>202</v>
      </c>
      <c r="E31" s="2">
        <v>0</v>
      </c>
      <c r="F31" s="2">
        <v>0</v>
      </c>
      <c r="G31" s="101">
        <v>1</v>
      </c>
      <c r="H31" s="2">
        <v>0</v>
      </c>
      <c r="I31" s="2">
        <v>1</v>
      </c>
      <c r="J31" s="2">
        <v>1</v>
      </c>
      <c r="K31" s="2"/>
      <c r="L31" s="83">
        <v>45792</v>
      </c>
      <c r="M31" s="2" t="s">
        <v>690</v>
      </c>
      <c r="N31" s="308">
        <v>1.0416666666666667E-4</v>
      </c>
      <c r="O31" s="176" t="s">
        <v>700</v>
      </c>
    </row>
    <row r="32" spans="1:15">
      <c r="A32" s="312" t="s">
        <v>1154</v>
      </c>
      <c r="B32" s="49" t="s">
        <v>239</v>
      </c>
      <c r="C32" s="83">
        <v>45791</v>
      </c>
      <c r="D32" s="12" t="s">
        <v>202</v>
      </c>
      <c r="E32" s="2">
        <v>0</v>
      </c>
      <c r="F32" s="2">
        <v>0</v>
      </c>
      <c r="G32" s="101">
        <v>1</v>
      </c>
      <c r="H32" s="2">
        <v>0</v>
      </c>
      <c r="I32" s="2">
        <v>1</v>
      </c>
      <c r="J32" s="2">
        <v>1</v>
      </c>
      <c r="K32" s="2"/>
      <c r="L32" s="83">
        <v>45796</v>
      </c>
      <c r="M32" s="2" t="s">
        <v>690</v>
      </c>
      <c r="N32" s="308">
        <v>1.0416666666666667E-4</v>
      </c>
      <c r="O32" s="135" t="s">
        <v>692</v>
      </c>
    </row>
    <row r="33" spans="1:15">
      <c r="A33" s="51" t="s">
        <v>1155</v>
      </c>
      <c r="B33" s="49" t="s">
        <v>239</v>
      </c>
      <c r="C33" s="83">
        <v>45791</v>
      </c>
      <c r="D33" s="12" t="s">
        <v>202</v>
      </c>
      <c r="E33" s="2">
        <v>0</v>
      </c>
      <c r="F33" s="2">
        <v>0</v>
      </c>
      <c r="G33" s="101">
        <v>1</v>
      </c>
      <c r="H33" s="2">
        <v>0</v>
      </c>
      <c r="I33" s="2">
        <v>1</v>
      </c>
      <c r="J33" s="2">
        <v>1</v>
      </c>
      <c r="K33" s="2"/>
      <c r="L33" s="83">
        <v>45797</v>
      </c>
      <c r="M33" s="2" t="s">
        <v>690</v>
      </c>
      <c r="N33" s="308">
        <v>1.0416666666666667E-4</v>
      </c>
      <c r="O33" s="135" t="s">
        <v>693</v>
      </c>
    </row>
    <row r="34" spans="1:15">
      <c r="A34" s="51" t="s">
        <v>1208</v>
      </c>
      <c r="B34" s="2" t="s">
        <v>237</v>
      </c>
      <c r="C34" s="12" t="s">
        <v>1211</v>
      </c>
      <c r="D34" s="12" t="s">
        <v>202</v>
      </c>
      <c r="E34" s="2">
        <v>0</v>
      </c>
      <c r="F34" s="2">
        <v>0</v>
      </c>
      <c r="G34" s="101">
        <v>1</v>
      </c>
      <c r="H34" s="2">
        <v>0</v>
      </c>
      <c r="I34" s="2">
        <v>1</v>
      </c>
      <c r="J34" s="2">
        <v>1</v>
      </c>
      <c r="K34" s="2"/>
      <c r="L34" s="12" t="s">
        <v>1211</v>
      </c>
      <c r="M34" s="2" t="s">
        <v>690</v>
      </c>
      <c r="N34" s="2"/>
      <c r="O34" s="135" t="s">
        <v>701</v>
      </c>
    </row>
    <row r="35" spans="1:15">
      <c r="A35" s="51" t="s">
        <v>1209</v>
      </c>
      <c r="B35" s="2" t="s">
        <v>237</v>
      </c>
      <c r="C35" s="12" t="s">
        <v>1211</v>
      </c>
      <c r="D35" s="12" t="s">
        <v>202</v>
      </c>
      <c r="E35" s="2">
        <v>0</v>
      </c>
      <c r="F35" s="2">
        <v>0</v>
      </c>
      <c r="G35" s="101">
        <v>1</v>
      </c>
      <c r="H35" s="2">
        <v>0</v>
      </c>
      <c r="I35" s="2">
        <v>1</v>
      </c>
      <c r="J35" s="2">
        <v>1</v>
      </c>
      <c r="K35" s="2"/>
      <c r="L35" s="12" t="s">
        <v>1211</v>
      </c>
      <c r="M35" s="2" t="s">
        <v>690</v>
      </c>
      <c r="N35" s="2"/>
      <c r="O35" s="135" t="s">
        <v>695</v>
      </c>
    </row>
    <row r="36" spans="1:15">
      <c r="A36" s="51" t="s">
        <v>1210</v>
      </c>
      <c r="B36" s="2" t="s">
        <v>237</v>
      </c>
      <c r="C36" s="12" t="s">
        <v>1211</v>
      </c>
      <c r="D36" s="12" t="s">
        <v>202</v>
      </c>
      <c r="E36" s="2">
        <v>0</v>
      </c>
      <c r="F36" s="2">
        <v>0</v>
      </c>
      <c r="G36" s="101">
        <v>1</v>
      </c>
      <c r="H36" s="2">
        <v>0</v>
      </c>
      <c r="I36" s="2">
        <v>1</v>
      </c>
      <c r="J36" s="2">
        <v>1</v>
      </c>
      <c r="K36" s="2"/>
      <c r="L36" s="12" t="s">
        <v>1211</v>
      </c>
      <c r="M36" s="2" t="s">
        <v>690</v>
      </c>
      <c r="N36" s="2"/>
      <c r="O36" s="135" t="s">
        <v>702</v>
      </c>
    </row>
    <row r="37" spans="1:15">
      <c r="A37" s="51"/>
      <c r="B37" s="2"/>
      <c r="C37" s="12"/>
      <c r="D37" s="12"/>
      <c r="E37" s="101"/>
      <c r="F37" s="101"/>
      <c r="G37" s="2"/>
      <c r="H37" s="2"/>
      <c r="I37" s="2"/>
      <c r="J37" s="2"/>
      <c r="K37" s="2"/>
      <c r="L37" s="12"/>
      <c r="M37" s="2"/>
      <c r="N37" s="2"/>
      <c r="O37" s="135" t="s">
        <v>703</v>
      </c>
    </row>
    <row r="38" spans="1:15">
      <c r="A38" s="51"/>
      <c r="B38" s="2"/>
      <c r="C38" s="12"/>
      <c r="D38" s="12"/>
      <c r="E38" s="101"/>
      <c r="F38" s="101"/>
      <c r="G38" s="2"/>
      <c r="H38" s="2"/>
      <c r="I38" s="2"/>
      <c r="J38" s="2"/>
      <c r="K38" s="2"/>
      <c r="L38" s="12"/>
      <c r="M38" s="2"/>
      <c r="N38" s="2"/>
      <c r="O38" s="135" t="s">
        <v>704</v>
      </c>
    </row>
    <row r="39" spans="1:15">
      <c r="A39" s="23"/>
      <c r="C39" s="1"/>
      <c r="D39" s="1"/>
      <c r="E39" s="98"/>
      <c r="F39" s="98"/>
    </row>
    <row r="40" spans="1:15">
      <c r="A40" s="23"/>
      <c r="C40" s="1"/>
      <c r="D40" s="1"/>
      <c r="E40" s="98"/>
      <c r="F40" s="98"/>
      <c r="O40" t="s">
        <v>1022</v>
      </c>
    </row>
    <row r="41" spans="1:15">
      <c r="A41" s="23"/>
      <c r="C41" s="1"/>
      <c r="D41" s="1"/>
      <c r="E41" s="98"/>
      <c r="F41" s="98"/>
    </row>
    <row r="42" spans="1:15">
      <c r="A42" s="23"/>
      <c r="C42" s="1"/>
      <c r="D42" s="1"/>
      <c r="E42" s="98"/>
      <c r="F42" s="98"/>
    </row>
    <row r="43" spans="1:15">
      <c r="A43" s="23"/>
      <c r="C43" s="1"/>
      <c r="D43" s="1"/>
      <c r="E43" s="98"/>
      <c r="F43" s="98"/>
    </row>
    <row r="44" spans="1:15">
      <c r="A44" s="23"/>
      <c r="C44" s="1"/>
      <c r="D44" s="1"/>
      <c r="E44" s="98"/>
      <c r="F44" s="98"/>
    </row>
    <row r="45" spans="1:15">
      <c r="A45" s="23"/>
      <c r="C45" s="1"/>
      <c r="D45" s="1"/>
      <c r="E45" s="98"/>
      <c r="F45" s="98"/>
    </row>
    <row r="46" spans="1:15">
      <c r="A46" s="23"/>
      <c r="C46" s="1"/>
      <c r="D46" s="1"/>
      <c r="E46" s="98"/>
      <c r="F46" s="98"/>
    </row>
    <row r="47" spans="1:15">
      <c r="A47" s="23"/>
      <c r="C47" s="1"/>
      <c r="D47" s="1"/>
      <c r="E47" s="98"/>
      <c r="F47" s="98"/>
    </row>
    <row r="48" spans="1:15">
      <c r="A48" s="23"/>
      <c r="C48" s="1"/>
      <c r="D48" s="1"/>
      <c r="E48" s="98"/>
      <c r="F48" s="98"/>
    </row>
    <row r="49" spans="1:6">
      <c r="A49" s="23"/>
      <c r="C49" s="1"/>
      <c r="D49" s="1"/>
      <c r="E49" s="98"/>
      <c r="F49" s="98"/>
    </row>
    <row r="50" spans="1:6">
      <c r="A50" s="23"/>
      <c r="C50" s="1"/>
      <c r="D50" s="1"/>
      <c r="E50" s="98"/>
      <c r="F50" s="98"/>
    </row>
    <row r="51" spans="1:6">
      <c r="A51" s="23"/>
      <c r="C51" s="1"/>
      <c r="D51" s="1"/>
      <c r="E51" s="98"/>
      <c r="F51" s="98"/>
    </row>
    <row r="52" spans="1:6">
      <c r="A52" s="23"/>
      <c r="C52" s="1"/>
      <c r="D52" s="1"/>
      <c r="E52" s="98"/>
      <c r="F52" s="98"/>
    </row>
    <row r="53" spans="1:6">
      <c r="A53" s="23"/>
      <c r="C53" s="1"/>
      <c r="D53" s="1"/>
    </row>
    <row r="54" spans="1:6">
      <c r="A54" s="23"/>
      <c r="C54" s="1"/>
      <c r="D54" s="1"/>
    </row>
    <row r="55" spans="1:6">
      <c r="A55" s="23"/>
      <c r="C55" s="1"/>
      <c r="D55" s="1"/>
    </row>
    <row r="56" spans="1:6">
      <c r="A56" s="23"/>
      <c r="C56" s="1"/>
      <c r="D56" s="1"/>
    </row>
    <row r="57" spans="1:6">
      <c r="A57" s="23"/>
      <c r="C57" s="1"/>
      <c r="D57" s="1"/>
    </row>
    <row r="58" spans="1:6">
      <c r="A58" s="23"/>
      <c r="C58" s="1"/>
      <c r="D58" s="1"/>
    </row>
    <row r="59" spans="1:6">
      <c r="A59" s="23"/>
      <c r="C59" s="1"/>
      <c r="D59" s="1"/>
    </row>
    <row r="60" spans="1:6">
      <c r="A60" s="23"/>
      <c r="C60" s="1"/>
      <c r="D60" s="1"/>
    </row>
    <row r="61" spans="1:6">
      <c r="A61" s="23"/>
      <c r="C61" s="1"/>
      <c r="D61" s="1"/>
    </row>
    <row r="62" spans="1:6">
      <c r="A62" s="23"/>
      <c r="C62" s="1"/>
      <c r="D62" s="1"/>
    </row>
    <row r="63" spans="1:6">
      <c r="A63" s="23"/>
      <c r="C63" s="1"/>
      <c r="D63" s="1"/>
    </row>
    <row r="64" spans="1:6">
      <c r="A64" s="23"/>
      <c r="C64" s="1"/>
      <c r="D64" s="1"/>
    </row>
    <row r="65" spans="1:4">
      <c r="A65" s="23"/>
      <c r="C65" s="1"/>
      <c r="D65" s="1"/>
    </row>
    <row r="66" spans="1:4">
      <c r="A66" s="23"/>
      <c r="C66" s="1"/>
      <c r="D66" s="1"/>
    </row>
    <row r="67" spans="1:4">
      <c r="A67" s="23"/>
      <c r="C67" s="1"/>
      <c r="D67" s="1"/>
    </row>
    <row r="68" spans="1:4">
      <c r="A68" s="23"/>
      <c r="C68" s="1"/>
      <c r="D68" s="1"/>
    </row>
    <row r="69" spans="1:4">
      <c r="A69" s="23"/>
      <c r="C69" s="1"/>
      <c r="D69" s="1"/>
    </row>
    <row r="70" spans="1:4">
      <c r="A70" s="23"/>
      <c r="C70" s="1"/>
      <c r="D70" s="1"/>
    </row>
    <row r="71" spans="1:4">
      <c r="A71" s="23"/>
      <c r="C71" s="1"/>
      <c r="D71" s="1"/>
    </row>
    <row r="72" spans="1:4">
      <c r="A72" s="23"/>
      <c r="C72" s="1"/>
      <c r="D72" s="1"/>
    </row>
    <row r="73" spans="1:4">
      <c r="A73" s="23"/>
      <c r="C73" s="1"/>
      <c r="D73" s="1"/>
    </row>
    <row r="74" spans="1:4">
      <c r="A74" s="23"/>
      <c r="C74" s="1"/>
      <c r="D74" s="1"/>
    </row>
    <row r="75" spans="1:4">
      <c r="A75" s="23"/>
      <c r="C75" s="1"/>
      <c r="D75" s="1"/>
    </row>
    <row r="76" spans="1:4">
      <c r="A76" s="23"/>
      <c r="C76" s="1"/>
      <c r="D76" s="1"/>
    </row>
    <row r="77" spans="1:4">
      <c r="A77" s="23"/>
      <c r="C77" s="1"/>
      <c r="D77" s="1"/>
    </row>
    <row r="78" spans="1:4">
      <c r="A78" s="23"/>
      <c r="C78" s="1"/>
      <c r="D78" s="1"/>
    </row>
    <row r="79" spans="1:4">
      <c r="A79" s="23"/>
      <c r="C79" s="1"/>
      <c r="D79" s="1"/>
    </row>
    <row r="80" spans="1:4">
      <c r="A80" s="23"/>
      <c r="C80" s="1"/>
      <c r="D80" s="1"/>
    </row>
    <row r="81" spans="1:4">
      <c r="A81" s="23"/>
      <c r="C81" s="1"/>
      <c r="D81" s="1"/>
    </row>
    <row r="82" spans="1:4">
      <c r="A82" s="23"/>
      <c r="C82" s="1"/>
      <c r="D82" s="1"/>
    </row>
    <row r="83" spans="1:4">
      <c r="A83" s="23"/>
      <c r="C83" s="1"/>
      <c r="D83" s="1"/>
    </row>
    <row r="84" spans="1:4">
      <c r="A84" s="23"/>
      <c r="C84" s="1"/>
      <c r="D84" s="1"/>
    </row>
    <row r="85" spans="1:4">
      <c r="A85" s="23"/>
      <c r="C85" s="1"/>
      <c r="D85" s="1"/>
    </row>
    <row r="86" spans="1:4">
      <c r="A86" s="23"/>
      <c r="C86" s="1"/>
      <c r="D86" s="1"/>
    </row>
    <row r="87" spans="1:4">
      <c r="A87" s="23"/>
      <c r="C87" s="1"/>
      <c r="D87" s="1"/>
    </row>
    <row r="88" spans="1:4">
      <c r="A88" s="23"/>
      <c r="C88" s="1"/>
      <c r="D88" s="1"/>
    </row>
    <row r="89" spans="1:4">
      <c r="A89" s="23"/>
      <c r="C89" s="1"/>
      <c r="D89" s="1"/>
    </row>
    <row r="90" spans="1:4">
      <c r="A90" s="23"/>
      <c r="C90" s="1"/>
      <c r="D90" s="1"/>
    </row>
    <row r="91" spans="1:4">
      <c r="A91" s="23"/>
      <c r="C91" s="1"/>
      <c r="D91" s="1"/>
    </row>
    <row r="92" spans="1:4">
      <c r="A92" s="23"/>
      <c r="C92" s="1"/>
      <c r="D92" s="1"/>
    </row>
    <row r="93" spans="1:4">
      <c r="A93" s="23"/>
      <c r="C93" s="1"/>
      <c r="D93" s="1"/>
    </row>
    <row r="94" spans="1:4">
      <c r="A94" s="23"/>
      <c r="C94" s="1"/>
      <c r="D94" s="1"/>
    </row>
    <row r="95" spans="1:4">
      <c r="A95" s="23"/>
      <c r="C95" s="1"/>
      <c r="D95" s="1"/>
    </row>
    <row r="96" spans="1:4">
      <c r="A96" s="23"/>
      <c r="C96" s="1"/>
      <c r="D96" s="1"/>
    </row>
    <row r="97" spans="1:4">
      <c r="A97" s="23"/>
      <c r="C97" s="1"/>
      <c r="D97" s="1"/>
    </row>
    <row r="98" spans="1:4">
      <c r="A98" s="23"/>
      <c r="C98" s="1"/>
      <c r="D98" s="1"/>
    </row>
    <row r="99" spans="1:4">
      <c r="A99" s="23"/>
      <c r="C99" s="1"/>
      <c r="D99" s="1"/>
    </row>
    <row r="100" spans="1:4">
      <c r="A100" s="23"/>
      <c r="C100" s="1"/>
      <c r="D100" s="1"/>
    </row>
    <row r="101" spans="1:4">
      <c r="A101" s="23"/>
      <c r="C101" s="1"/>
      <c r="D101" s="1"/>
    </row>
    <row r="102" spans="1:4">
      <c r="A102" s="23"/>
      <c r="C102" s="1"/>
      <c r="D102" s="1"/>
    </row>
    <row r="103" spans="1:4">
      <c r="A103" s="23"/>
      <c r="C103" s="1"/>
      <c r="D103" s="1"/>
    </row>
    <row r="104" spans="1:4">
      <c r="A104" s="23"/>
      <c r="C104" s="1"/>
      <c r="D104" s="1"/>
    </row>
    <row r="105" spans="1:4">
      <c r="A105" s="23"/>
      <c r="C105" s="1"/>
      <c r="D105" s="1"/>
    </row>
    <row r="106" spans="1:4">
      <c r="A106" s="23"/>
      <c r="C106" s="1"/>
      <c r="D106" s="1"/>
    </row>
    <row r="107" spans="1:4">
      <c r="A107" s="23"/>
      <c r="C107" s="1"/>
      <c r="D107" s="1"/>
    </row>
    <row r="108" spans="1:4">
      <c r="A108" s="23"/>
      <c r="C108" s="1"/>
      <c r="D108" s="1"/>
    </row>
    <row r="109" spans="1:4">
      <c r="A109" s="23"/>
      <c r="C109" s="1"/>
      <c r="D109" s="1"/>
    </row>
    <row r="110" spans="1:4">
      <c r="A110" s="23"/>
      <c r="C110" s="1"/>
      <c r="D110" s="1"/>
    </row>
    <row r="111" spans="1:4">
      <c r="A111" s="23"/>
      <c r="C111" s="1"/>
      <c r="D111" s="1"/>
    </row>
    <row r="112" spans="1:4">
      <c r="A112" s="23"/>
      <c r="C112" s="1"/>
      <c r="D112" s="1"/>
    </row>
    <row r="113" spans="1:4">
      <c r="A113" s="23"/>
      <c r="C113" s="1"/>
      <c r="D113" s="1"/>
    </row>
    <row r="114" spans="1:4">
      <c r="A114" s="23"/>
      <c r="C114" s="1"/>
      <c r="D114" s="1"/>
    </row>
    <row r="115" spans="1:4">
      <c r="A115" s="23"/>
      <c r="C115" s="1"/>
      <c r="D115" s="1"/>
    </row>
    <row r="116" spans="1:4">
      <c r="A116" s="23"/>
      <c r="C116" s="1"/>
      <c r="D116" s="1"/>
    </row>
    <row r="117" spans="1:4">
      <c r="A117" s="23"/>
      <c r="C117" s="1"/>
      <c r="D117" s="1"/>
    </row>
    <row r="118" spans="1:4">
      <c r="A118" s="23"/>
      <c r="C118" s="1"/>
      <c r="D118" s="1"/>
    </row>
    <row r="119" spans="1:4">
      <c r="A119" s="23"/>
      <c r="C119" s="1"/>
      <c r="D119" s="1"/>
    </row>
    <row r="120" spans="1:4">
      <c r="A120" s="23"/>
      <c r="C120" s="1"/>
      <c r="D120" s="1"/>
    </row>
    <row r="121" spans="1:4">
      <c r="A121" s="23"/>
      <c r="C121" s="1"/>
      <c r="D121" s="1"/>
    </row>
    <row r="122" spans="1:4">
      <c r="A122" s="23"/>
      <c r="C122" s="1"/>
      <c r="D122" s="1"/>
    </row>
    <row r="123" spans="1:4">
      <c r="A123" s="23"/>
      <c r="C123" s="1"/>
      <c r="D123" s="1"/>
    </row>
    <row r="124" spans="1:4">
      <c r="A124" s="23"/>
      <c r="C124" s="1"/>
      <c r="D124" s="1"/>
    </row>
    <row r="125" spans="1:4">
      <c r="A125" s="23"/>
      <c r="C125" s="1"/>
      <c r="D125" s="1"/>
    </row>
    <row r="126" spans="1:4">
      <c r="A126" s="23"/>
      <c r="C126" s="1"/>
      <c r="D126" s="1"/>
    </row>
    <row r="127" spans="1:4">
      <c r="A127" s="23"/>
      <c r="C127" s="1"/>
      <c r="D127" s="1"/>
    </row>
    <row r="128" spans="1:4">
      <c r="A128" s="23"/>
      <c r="C128" s="1"/>
      <c r="D128" s="1"/>
    </row>
    <row r="129" spans="1:4">
      <c r="A129" s="23"/>
      <c r="C129" s="1"/>
      <c r="D129" s="1"/>
    </row>
    <row r="130" spans="1:4">
      <c r="A130" s="23"/>
      <c r="C130" s="1"/>
      <c r="D130" s="1"/>
    </row>
    <row r="131" spans="1:4">
      <c r="A131" s="23"/>
      <c r="C131" s="1"/>
      <c r="D131" s="1"/>
    </row>
    <row r="132" spans="1:4">
      <c r="A132" s="23"/>
      <c r="C132" s="1"/>
      <c r="D132" s="1"/>
    </row>
    <row r="133" spans="1:4">
      <c r="A133" s="23"/>
      <c r="C133" s="1"/>
      <c r="D133" s="1"/>
    </row>
    <row r="134" spans="1:4">
      <c r="A134" s="23"/>
      <c r="C134" s="1"/>
      <c r="D134" s="1"/>
    </row>
    <row r="135" spans="1:4">
      <c r="A135" s="23"/>
      <c r="C135" s="1"/>
      <c r="D135" s="1"/>
    </row>
    <row r="136" spans="1:4">
      <c r="A136" s="23"/>
      <c r="C136" s="1"/>
      <c r="D136" s="1"/>
    </row>
    <row r="137" spans="1:4">
      <c r="A137" s="23"/>
      <c r="C137" s="1"/>
      <c r="D137" s="1"/>
    </row>
    <row r="138" spans="1:4">
      <c r="A138" s="23"/>
      <c r="C138" s="1"/>
      <c r="D138" s="1"/>
    </row>
    <row r="139" spans="1:4">
      <c r="A139" s="23"/>
      <c r="C139" s="1"/>
      <c r="D139" s="1"/>
    </row>
    <row r="140" spans="1:4">
      <c r="A140" s="23"/>
      <c r="C140" s="1"/>
      <c r="D140" s="1"/>
    </row>
    <row r="141" spans="1:4">
      <c r="A141" s="23"/>
      <c r="C141" s="1"/>
      <c r="D141" s="1"/>
    </row>
    <row r="142" spans="1:4">
      <c r="A142" s="23"/>
      <c r="C142" s="1"/>
      <c r="D142" s="1"/>
    </row>
    <row r="143" spans="1:4">
      <c r="A143" s="23"/>
      <c r="C143" s="1"/>
      <c r="D143" s="1"/>
    </row>
    <row r="144" spans="1:4">
      <c r="A144" s="23"/>
      <c r="C144" s="1"/>
      <c r="D144" s="1"/>
    </row>
    <row r="145" spans="1:4">
      <c r="A145" s="23"/>
      <c r="C145" s="1"/>
      <c r="D145" s="1"/>
    </row>
    <row r="146" spans="1:4">
      <c r="A146" s="23"/>
      <c r="C146" s="1"/>
      <c r="D146" s="1"/>
    </row>
    <row r="147" spans="1:4">
      <c r="A147" s="23"/>
      <c r="C147" s="1"/>
      <c r="D147" s="1"/>
    </row>
    <row r="148" spans="1:4">
      <c r="A148" s="23"/>
      <c r="C148" s="1"/>
      <c r="D148" s="1"/>
    </row>
    <row r="149" spans="1:4">
      <c r="A149" s="23"/>
      <c r="C149" s="1"/>
      <c r="D149" s="1"/>
    </row>
    <row r="150" spans="1:4">
      <c r="A150" s="23"/>
      <c r="C150" s="1"/>
      <c r="D150" s="1"/>
    </row>
    <row r="151" spans="1:4">
      <c r="A151" s="23"/>
      <c r="C151" s="1"/>
      <c r="D151" s="1"/>
    </row>
    <row r="152" spans="1:4">
      <c r="A152" s="23"/>
      <c r="C152" s="1"/>
      <c r="D152" s="1"/>
    </row>
    <row r="153" spans="1:4">
      <c r="A153" s="23"/>
      <c r="C153" s="1"/>
      <c r="D153" s="1"/>
    </row>
    <row r="154" spans="1:4">
      <c r="A154" s="23"/>
      <c r="C154" s="1"/>
      <c r="D154" s="1"/>
    </row>
    <row r="155" spans="1:4">
      <c r="A155" s="23"/>
      <c r="C155" s="1"/>
      <c r="D155" s="1"/>
    </row>
    <row r="156" spans="1:4">
      <c r="A156" s="23"/>
      <c r="C156" s="1"/>
      <c r="D156" s="1"/>
    </row>
    <row r="157" spans="1:4">
      <c r="A157" s="23"/>
      <c r="C157" s="1"/>
      <c r="D157" s="1"/>
    </row>
    <row r="158" spans="1:4">
      <c r="A158" s="23"/>
      <c r="C158" s="1"/>
      <c r="D158" s="1"/>
    </row>
    <row r="159" spans="1:4">
      <c r="A159" s="23"/>
      <c r="C159" s="1"/>
      <c r="D159" s="1"/>
    </row>
    <row r="160" spans="1:4">
      <c r="A160" s="23"/>
      <c r="C160" s="1"/>
      <c r="D160" s="1"/>
    </row>
    <row r="161" spans="1:4">
      <c r="A161" s="23"/>
      <c r="C161" s="1"/>
      <c r="D161" s="1"/>
    </row>
    <row r="162" spans="1:4">
      <c r="A162" s="23"/>
      <c r="C162" s="1"/>
      <c r="D162" s="1"/>
    </row>
    <row r="163" spans="1:4">
      <c r="A163" s="23"/>
      <c r="C163" s="1"/>
      <c r="D163" s="1"/>
    </row>
    <row r="164" spans="1:4">
      <c r="A164" s="23"/>
      <c r="C164" s="1"/>
      <c r="D164" s="1"/>
    </row>
    <row r="165" spans="1:4">
      <c r="A165" s="23"/>
      <c r="C165" s="1"/>
      <c r="D165" s="1"/>
    </row>
    <row r="166" spans="1:4">
      <c r="A166" s="23"/>
      <c r="C166" s="1"/>
      <c r="D166" s="1"/>
    </row>
    <row r="167" spans="1:4">
      <c r="A167" s="23"/>
      <c r="C167" s="1"/>
      <c r="D167" s="1"/>
    </row>
    <row r="168" spans="1:4">
      <c r="A168" s="23"/>
      <c r="C168" s="1"/>
      <c r="D168" s="1"/>
    </row>
    <row r="169" spans="1:4">
      <c r="A169" s="23"/>
      <c r="C169" s="1"/>
      <c r="D169" s="1"/>
    </row>
    <row r="170" spans="1:4">
      <c r="A170" s="23"/>
      <c r="C170" s="1"/>
      <c r="D170" s="1"/>
    </row>
    <row r="171" spans="1:4">
      <c r="A171" s="23"/>
      <c r="C171" s="1"/>
      <c r="D171" s="1"/>
    </row>
    <row r="172" spans="1:4">
      <c r="A172" s="23"/>
      <c r="C172" s="1"/>
      <c r="D172" s="1"/>
    </row>
    <row r="173" spans="1:4">
      <c r="A173" s="23"/>
      <c r="C173" s="1"/>
      <c r="D173" s="1"/>
    </row>
    <row r="174" spans="1:4">
      <c r="A174" s="23"/>
      <c r="C174" s="1"/>
      <c r="D174" s="1"/>
    </row>
    <row r="175" spans="1:4">
      <c r="A175" s="23"/>
      <c r="C175" s="1"/>
      <c r="D175" s="1"/>
    </row>
    <row r="176" spans="1:4">
      <c r="A176" s="23"/>
      <c r="C176" s="1"/>
      <c r="D176" s="1"/>
    </row>
    <row r="177" spans="1:4">
      <c r="A177" s="23"/>
      <c r="C177" s="1"/>
      <c r="D177" s="1"/>
    </row>
    <row r="178" spans="1:4">
      <c r="A178" s="23"/>
      <c r="C178" s="1"/>
      <c r="D178" s="1"/>
    </row>
    <row r="179" spans="1:4">
      <c r="A179" s="23"/>
      <c r="C179" s="1"/>
      <c r="D179" s="1"/>
    </row>
    <row r="180" spans="1:4">
      <c r="A180" s="23"/>
      <c r="C180" s="1"/>
      <c r="D180" s="1"/>
    </row>
    <row r="181" spans="1:4">
      <c r="A181" s="23"/>
      <c r="C181" s="1"/>
      <c r="D181" s="1"/>
    </row>
    <row r="182" spans="1:4">
      <c r="A182" s="23"/>
      <c r="C182" s="1"/>
      <c r="D182" s="1"/>
    </row>
    <row r="183" spans="1:4">
      <c r="A183" s="23"/>
      <c r="C183" s="1"/>
      <c r="D183" s="1"/>
    </row>
    <row r="184" spans="1:4">
      <c r="A184" s="23"/>
      <c r="C184" s="1"/>
      <c r="D184" s="1"/>
    </row>
    <row r="185" spans="1:4">
      <c r="A185" s="23"/>
      <c r="C185" s="1"/>
      <c r="D185" s="1"/>
    </row>
    <row r="186" spans="1:4">
      <c r="A186" s="23"/>
      <c r="C186" s="1"/>
      <c r="D186" s="1"/>
    </row>
    <row r="187" spans="1:4">
      <c r="A187" s="23"/>
      <c r="C187" s="1"/>
      <c r="D187" s="1"/>
    </row>
    <row r="188" spans="1:4">
      <c r="A188" s="23"/>
      <c r="C188" s="1"/>
      <c r="D188" s="1"/>
    </row>
    <row r="189" spans="1:4">
      <c r="A189" s="23"/>
      <c r="C189" s="1"/>
      <c r="D189" s="1"/>
    </row>
    <row r="190" spans="1:4">
      <c r="A190" s="23"/>
      <c r="C190" s="1"/>
      <c r="D190" s="1"/>
    </row>
    <row r="191" spans="1:4">
      <c r="A191" s="23"/>
      <c r="C191" s="1"/>
      <c r="D191" s="1"/>
    </row>
    <row r="192" spans="1:4">
      <c r="A192" s="23"/>
      <c r="C192" s="1"/>
      <c r="D192" s="1"/>
    </row>
    <row r="193" spans="1:4">
      <c r="A193" s="23"/>
      <c r="C193" s="1"/>
      <c r="D193" s="1"/>
    </row>
    <row r="194" spans="1:4">
      <c r="A194" s="23"/>
      <c r="C194" s="1"/>
      <c r="D194" s="1"/>
    </row>
    <row r="195" spans="1:4">
      <c r="A195" s="23"/>
      <c r="C195" s="1"/>
      <c r="D195" s="1"/>
    </row>
    <row r="196" spans="1:4">
      <c r="A196" s="23"/>
      <c r="C196" s="1"/>
      <c r="D196" s="1"/>
    </row>
    <row r="197" spans="1:4">
      <c r="A197" s="23"/>
      <c r="C197" s="1"/>
      <c r="D197" s="1"/>
    </row>
    <row r="198" spans="1:4">
      <c r="A198" s="23"/>
      <c r="C198" s="1"/>
      <c r="D198" s="1"/>
    </row>
    <row r="199" spans="1:4">
      <c r="A199" s="23"/>
      <c r="C199" s="1"/>
      <c r="D199" s="1"/>
    </row>
    <row r="200" spans="1:4">
      <c r="A200" s="23"/>
      <c r="C200" s="1"/>
      <c r="D200" s="1"/>
    </row>
    <row r="201" spans="1:4">
      <c r="A201" s="23"/>
      <c r="C201" s="1"/>
      <c r="D201" s="1"/>
    </row>
    <row r="202" spans="1:4">
      <c r="A202" s="23"/>
      <c r="C202" s="1"/>
      <c r="D202" s="1"/>
    </row>
    <row r="203" spans="1:4">
      <c r="A203" s="23"/>
      <c r="C203" s="1"/>
      <c r="D203" s="1"/>
    </row>
    <row r="204" spans="1:4">
      <c r="A204" s="23"/>
      <c r="C204" s="1"/>
      <c r="D204" s="1"/>
    </row>
    <row r="205" spans="1:4">
      <c r="A205" s="23"/>
      <c r="C205" s="1"/>
      <c r="D205" s="1"/>
    </row>
    <row r="206" spans="1:4">
      <c r="A206" s="23"/>
      <c r="C206" s="1"/>
      <c r="D206" s="1"/>
    </row>
    <row r="207" spans="1:4">
      <c r="A207" s="23"/>
      <c r="C207" s="1"/>
      <c r="D207" s="1"/>
    </row>
    <row r="208" spans="1:4">
      <c r="A208" s="23"/>
      <c r="C208" s="1"/>
      <c r="D208" s="1"/>
    </row>
    <row r="209" spans="1:4">
      <c r="A209" s="23"/>
      <c r="C209" s="1"/>
      <c r="D209" s="1"/>
    </row>
    <row r="210" spans="1:4">
      <c r="A210" s="23"/>
      <c r="C210" s="1"/>
      <c r="D210" s="1"/>
    </row>
    <row r="211" spans="1:4">
      <c r="A211" s="23"/>
      <c r="C211" s="1"/>
      <c r="D211" s="1"/>
    </row>
    <row r="212" spans="1:4">
      <c r="A212" s="23"/>
      <c r="C212" s="1"/>
      <c r="D212" s="1"/>
    </row>
    <row r="213" spans="1:4">
      <c r="A213" s="23"/>
      <c r="C213" s="1"/>
      <c r="D213" s="1"/>
    </row>
    <row r="214" spans="1:4">
      <c r="A214" s="23"/>
      <c r="C214" s="1"/>
      <c r="D214" s="1"/>
    </row>
    <row r="215" spans="1:4">
      <c r="A215" s="23"/>
      <c r="C215" s="1"/>
      <c r="D215" s="1"/>
    </row>
    <row r="216" spans="1:4">
      <c r="A216" s="23"/>
      <c r="C216" s="1"/>
      <c r="D216" s="1"/>
    </row>
    <row r="217" spans="1:4">
      <c r="A217" s="23"/>
      <c r="C217" s="1"/>
      <c r="D217" s="1"/>
    </row>
    <row r="218" spans="1:4">
      <c r="A218" s="23"/>
      <c r="C218" s="1"/>
      <c r="D218" s="1"/>
    </row>
    <row r="219" spans="1:4">
      <c r="A219" s="23"/>
      <c r="C219" s="1"/>
      <c r="D219" s="1"/>
    </row>
    <row r="220" spans="1:4">
      <c r="A220" s="23"/>
      <c r="C220" s="1"/>
      <c r="D220" s="1"/>
    </row>
    <row r="221" spans="1:4">
      <c r="A221" s="23"/>
      <c r="C221" s="1"/>
      <c r="D221" s="1"/>
    </row>
    <row r="222" spans="1:4">
      <c r="A222" s="23"/>
      <c r="C222" s="1"/>
      <c r="D222" s="1"/>
    </row>
    <row r="223" spans="1:4">
      <c r="A223" s="23"/>
      <c r="C223" s="1"/>
      <c r="D223" s="1"/>
    </row>
    <row r="224" spans="1:4">
      <c r="A224" s="23"/>
      <c r="C224" s="1"/>
      <c r="D224" s="1"/>
    </row>
    <row r="225" spans="1:4">
      <c r="A225" s="23"/>
      <c r="C225" s="1"/>
      <c r="D225" s="1"/>
    </row>
    <row r="226" spans="1:4">
      <c r="A226" s="23"/>
      <c r="C226" s="1"/>
      <c r="D226" s="1"/>
    </row>
    <row r="227" spans="1:4">
      <c r="A227" s="23"/>
      <c r="C227" s="1"/>
      <c r="D227" s="1"/>
    </row>
    <row r="228" spans="1:4">
      <c r="A228" s="23"/>
      <c r="C228" s="1"/>
      <c r="D228" s="1"/>
    </row>
    <row r="229" spans="1:4">
      <c r="A229" s="23"/>
      <c r="C229" s="1"/>
      <c r="D229" s="1"/>
    </row>
    <row r="230" spans="1:4">
      <c r="A230" s="23"/>
      <c r="C230" s="1"/>
      <c r="D230" s="1"/>
    </row>
    <row r="231" spans="1:4">
      <c r="A231" s="23"/>
      <c r="C231" s="1"/>
      <c r="D231" s="1"/>
    </row>
    <row r="232" spans="1:4">
      <c r="A232" s="23"/>
      <c r="C232" s="1"/>
      <c r="D232" s="1"/>
    </row>
    <row r="233" spans="1:4">
      <c r="A233" s="23"/>
      <c r="C233" s="1"/>
      <c r="D233" s="1"/>
    </row>
    <row r="234" spans="1:4">
      <c r="A234" s="23"/>
      <c r="C234" s="1"/>
      <c r="D234" s="1"/>
    </row>
    <row r="235" spans="1:4">
      <c r="A235" s="23"/>
      <c r="C235" s="1"/>
      <c r="D235" s="1"/>
    </row>
    <row r="236" spans="1:4">
      <c r="A236" s="23"/>
      <c r="C236" s="1"/>
      <c r="D236" s="1"/>
    </row>
    <row r="237" spans="1:4">
      <c r="A237" s="23"/>
      <c r="C237" s="1"/>
      <c r="D237" s="1"/>
    </row>
    <row r="238" spans="1:4">
      <c r="A238" s="23"/>
      <c r="C238" s="1"/>
      <c r="D238" s="1"/>
    </row>
    <row r="239" spans="1:4">
      <c r="A239" s="23"/>
      <c r="C239" s="1"/>
      <c r="D239" s="1"/>
    </row>
    <row r="240" spans="1:4">
      <c r="A240" s="23"/>
      <c r="C240" s="1"/>
      <c r="D240" s="1"/>
    </row>
    <row r="241" spans="1:4">
      <c r="A241" s="23"/>
      <c r="C241" s="1"/>
      <c r="D241" s="1"/>
    </row>
    <row r="242" spans="1:4">
      <c r="A242" s="23"/>
      <c r="C242" s="1"/>
      <c r="D242" s="1"/>
    </row>
    <row r="243" spans="1:4">
      <c r="A243" s="23"/>
      <c r="C243" s="1"/>
      <c r="D243" s="1"/>
    </row>
    <row r="244" spans="1:4">
      <c r="A244" s="23"/>
      <c r="C244" s="1"/>
      <c r="D244" s="1"/>
    </row>
    <row r="245" spans="1:4">
      <c r="A245" s="23"/>
      <c r="C245" s="1"/>
      <c r="D245" s="1"/>
    </row>
    <row r="246" spans="1:4">
      <c r="A246" s="23"/>
      <c r="C246" s="1"/>
      <c r="D246" s="1"/>
    </row>
    <row r="247" spans="1:4">
      <c r="A247" s="23"/>
      <c r="C247" s="1"/>
      <c r="D247" s="1"/>
    </row>
    <row r="248" spans="1:4">
      <c r="A248" s="23"/>
      <c r="C248" s="1"/>
      <c r="D248" s="1"/>
    </row>
    <row r="249" spans="1:4">
      <c r="A249" s="23"/>
      <c r="C249" s="1"/>
      <c r="D249" s="1"/>
    </row>
    <row r="250" spans="1:4">
      <c r="A250" s="23"/>
      <c r="C250" s="1"/>
      <c r="D250" s="1"/>
    </row>
    <row r="251" spans="1:4">
      <c r="A251" s="23"/>
      <c r="C251" s="1"/>
      <c r="D251" s="1"/>
    </row>
    <row r="252" spans="1:4">
      <c r="A252" s="23"/>
      <c r="C252" s="1"/>
      <c r="D252" s="1"/>
    </row>
    <row r="253" spans="1:4">
      <c r="A253" s="23"/>
      <c r="C253" s="1"/>
      <c r="D253" s="1"/>
    </row>
    <row r="254" spans="1:4">
      <c r="A254" s="23"/>
      <c r="C254" s="1"/>
      <c r="D254" s="1"/>
    </row>
    <row r="255" spans="1:4">
      <c r="A255" s="23"/>
      <c r="C255" s="1"/>
      <c r="D255" s="1"/>
    </row>
    <row r="256" spans="1:4">
      <c r="A256" s="23"/>
      <c r="C256" s="1"/>
      <c r="D256" s="1"/>
    </row>
    <row r="257" spans="1:4">
      <c r="A257" s="23"/>
      <c r="C257" s="1"/>
      <c r="D257" s="1"/>
    </row>
    <row r="258" spans="1:4">
      <c r="A258" s="23"/>
      <c r="C258" s="1"/>
      <c r="D258" s="1"/>
    </row>
    <row r="259" spans="1:4">
      <c r="A259" s="23"/>
      <c r="C259" s="1"/>
      <c r="D259" s="1"/>
    </row>
    <row r="260" spans="1:4">
      <c r="A260" s="23"/>
      <c r="C260" s="1"/>
      <c r="D260" s="1"/>
    </row>
    <row r="261" spans="1:4">
      <c r="A261" s="23"/>
      <c r="C261" s="1"/>
      <c r="D261" s="1"/>
    </row>
    <row r="262" spans="1:4">
      <c r="A262" s="23"/>
      <c r="C262" s="1"/>
      <c r="D262" s="1"/>
    </row>
    <row r="263" spans="1:4">
      <c r="A263" s="23"/>
      <c r="C263" s="1"/>
      <c r="D263" s="1"/>
    </row>
    <row r="264" spans="1:4">
      <c r="A264" s="23"/>
      <c r="C264" s="1"/>
      <c r="D264" s="1"/>
    </row>
    <row r="265" spans="1:4">
      <c r="A265" s="23"/>
      <c r="C265" s="1"/>
      <c r="D265" s="1"/>
    </row>
    <row r="266" spans="1:4">
      <c r="A266" s="23"/>
      <c r="C266" s="1"/>
      <c r="D266" s="1"/>
    </row>
    <row r="267" spans="1:4">
      <c r="A267" s="23"/>
      <c r="C267" s="1"/>
      <c r="D267" s="1"/>
    </row>
    <row r="268" spans="1:4">
      <c r="A268" s="23"/>
      <c r="C268" s="1"/>
      <c r="D268" s="1"/>
    </row>
    <row r="269" spans="1:4">
      <c r="A269" s="23"/>
      <c r="C269" s="1"/>
      <c r="D269" s="1"/>
    </row>
    <row r="270" spans="1:4">
      <c r="A270" s="23"/>
      <c r="C270" s="1"/>
      <c r="D270" s="1"/>
    </row>
    <row r="271" spans="1:4">
      <c r="A271" s="23"/>
      <c r="C271" s="1"/>
      <c r="D271" s="1"/>
    </row>
    <row r="272" spans="1:4">
      <c r="A272" s="23"/>
      <c r="C272" s="1"/>
      <c r="D272" s="1"/>
    </row>
    <row r="273" spans="1:4">
      <c r="A273" s="23"/>
      <c r="C273" s="1"/>
      <c r="D273" s="1"/>
    </row>
    <row r="274" spans="1:4">
      <c r="A274" s="23"/>
      <c r="C274" s="1"/>
      <c r="D274" s="1"/>
    </row>
    <row r="275" spans="1:4">
      <c r="A275" s="23"/>
      <c r="C275" s="1"/>
      <c r="D275" s="1"/>
    </row>
    <row r="276" spans="1:4">
      <c r="A276" s="23"/>
      <c r="C276" s="1"/>
      <c r="D276" s="1"/>
    </row>
    <row r="277" spans="1:4">
      <c r="A277" s="23"/>
      <c r="C277" s="1"/>
      <c r="D277" s="1"/>
    </row>
    <row r="278" spans="1:4">
      <c r="A278" s="23"/>
      <c r="C278" s="1"/>
      <c r="D278" s="1"/>
    </row>
    <row r="279" spans="1:4">
      <c r="A279" s="23"/>
      <c r="C279" s="1"/>
      <c r="D279" s="1"/>
    </row>
    <row r="280" spans="1:4">
      <c r="A280" s="23"/>
      <c r="C280" s="1"/>
      <c r="D280" s="1"/>
    </row>
    <row r="281" spans="1:4">
      <c r="A281" s="23"/>
      <c r="C281" s="1"/>
      <c r="D281" s="1"/>
    </row>
    <row r="282" spans="1:4">
      <c r="A282" s="23"/>
      <c r="C282" s="1"/>
      <c r="D282" s="1"/>
    </row>
    <row r="283" spans="1:4">
      <c r="A283" s="23"/>
      <c r="C283" s="1"/>
      <c r="D283" s="1"/>
    </row>
    <row r="284" spans="1:4">
      <c r="A284" s="23"/>
      <c r="C284" s="1"/>
      <c r="D284" s="1"/>
    </row>
    <row r="285" spans="1:4">
      <c r="A285" s="23"/>
      <c r="C285" s="1"/>
      <c r="D285" s="1"/>
    </row>
    <row r="286" spans="1:4">
      <c r="A286" s="23"/>
      <c r="C286" s="1"/>
      <c r="D286" s="1"/>
    </row>
    <row r="287" spans="1:4">
      <c r="A287" s="23"/>
      <c r="C287" s="1"/>
      <c r="D287" s="1"/>
    </row>
    <row r="288" spans="1:4">
      <c r="A288" s="23"/>
      <c r="C288" s="1"/>
      <c r="D288" s="1"/>
    </row>
    <row r="289" spans="1:4">
      <c r="A289" s="23"/>
      <c r="C289" s="1"/>
      <c r="D289" s="1"/>
    </row>
    <row r="290" spans="1:4">
      <c r="A290" s="23"/>
      <c r="C290" s="1"/>
      <c r="D290" s="1"/>
    </row>
    <row r="291" spans="1:4">
      <c r="A291" s="23"/>
      <c r="C291" s="1"/>
      <c r="D291" s="1"/>
    </row>
    <row r="292" spans="1:4">
      <c r="A292" s="23"/>
      <c r="C292" s="1"/>
      <c r="D292" s="1"/>
    </row>
    <row r="293" spans="1:4">
      <c r="A293" s="23"/>
      <c r="C293" s="1"/>
      <c r="D293" s="1"/>
    </row>
    <row r="294" spans="1:4">
      <c r="A294" s="23"/>
      <c r="C294" s="1"/>
      <c r="D294" s="1"/>
    </row>
    <row r="295" spans="1:4">
      <c r="A295" s="23"/>
      <c r="C295" s="1"/>
      <c r="D295" s="1"/>
    </row>
    <row r="296" spans="1:4">
      <c r="A296" s="23"/>
      <c r="C296" s="1"/>
      <c r="D296" s="1"/>
    </row>
    <row r="297" spans="1:4">
      <c r="A297" s="23"/>
      <c r="C297" s="1"/>
      <c r="D297" s="1"/>
    </row>
    <row r="298" spans="1:4">
      <c r="A298" s="23"/>
      <c r="C298" s="1"/>
      <c r="D298" s="1"/>
    </row>
    <row r="299" spans="1:4">
      <c r="A299" s="23"/>
      <c r="C299" s="1"/>
      <c r="D299" s="1"/>
    </row>
    <row r="300" spans="1:4">
      <c r="A300" s="23"/>
      <c r="C300" s="1"/>
      <c r="D300" s="1"/>
    </row>
    <row r="301" spans="1:4">
      <c r="A301" s="23"/>
      <c r="C301" s="1"/>
      <c r="D301" s="1"/>
    </row>
    <row r="302" spans="1:4">
      <c r="A302" s="23"/>
      <c r="C302" s="1"/>
      <c r="D302" s="1"/>
    </row>
    <row r="303" spans="1:4">
      <c r="A303" s="23"/>
      <c r="C303" s="1"/>
      <c r="D303" s="1"/>
    </row>
    <row r="304" spans="1:4">
      <c r="A304" s="23"/>
      <c r="C304" s="1"/>
      <c r="D304" s="1"/>
    </row>
    <row r="305" spans="1:4">
      <c r="A305" s="23"/>
      <c r="C305" s="1"/>
      <c r="D305" s="1"/>
    </row>
    <row r="306" spans="1:4">
      <c r="A306" s="23"/>
      <c r="C306" s="1"/>
      <c r="D306" s="1"/>
    </row>
    <row r="307" spans="1:4">
      <c r="A307" s="23"/>
      <c r="C307" s="1"/>
      <c r="D307" s="1"/>
    </row>
    <row r="308" spans="1:4">
      <c r="A308" s="23"/>
      <c r="C308" s="1"/>
      <c r="D308" s="1"/>
    </row>
    <row r="309" spans="1:4">
      <c r="A309" s="23"/>
      <c r="C309" s="1"/>
      <c r="D309" s="1"/>
    </row>
    <row r="310" spans="1:4">
      <c r="A310" s="23"/>
      <c r="C310" s="1"/>
      <c r="D310" s="1"/>
    </row>
    <row r="311" spans="1:4">
      <c r="A311" s="23"/>
      <c r="C311" s="1"/>
      <c r="D311" s="1"/>
    </row>
    <row r="312" spans="1:4">
      <c r="A312" s="23"/>
      <c r="C312" s="1"/>
      <c r="D312" s="1"/>
    </row>
    <row r="313" spans="1:4">
      <c r="A313" s="23"/>
      <c r="C313" s="1"/>
      <c r="D313" s="1"/>
    </row>
    <row r="314" spans="1:4">
      <c r="A314" s="23"/>
      <c r="C314" s="1"/>
      <c r="D314" s="1"/>
    </row>
    <row r="315" spans="1:4">
      <c r="A315" s="23"/>
      <c r="C315" s="1"/>
      <c r="D315" s="1"/>
    </row>
    <row r="316" spans="1:4">
      <c r="A316" s="23"/>
      <c r="C316" s="1"/>
      <c r="D316" s="1"/>
    </row>
    <row r="317" spans="1:4">
      <c r="A317" s="23"/>
      <c r="C317" s="1"/>
      <c r="D317" s="1"/>
    </row>
    <row r="318" spans="1:4">
      <c r="A318" s="23"/>
      <c r="C318" s="1"/>
      <c r="D318" s="1"/>
    </row>
    <row r="319" spans="1:4">
      <c r="A319" s="23"/>
      <c r="C319" s="1"/>
      <c r="D319" s="1"/>
    </row>
    <row r="320" spans="1:4">
      <c r="A320" s="23"/>
      <c r="C320" s="1"/>
      <c r="D320" s="1"/>
    </row>
    <row r="321" spans="1:4">
      <c r="A321" s="23"/>
      <c r="C321" s="1"/>
      <c r="D321" s="1"/>
    </row>
    <row r="322" spans="1:4">
      <c r="A322" s="23"/>
      <c r="C322" s="1"/>
      <c r="D322" s="1"/>
    </row>
    <row r="323" spans="1:4">
      <c r="A323" s="23"/>
      <c r="C323" s="1"/>
      <c r="D323" s="1"/>
    </row>
    <row r="324" spans="1:4">
      <c r="A324" s="23"/>
      <c r="C324" s="1"/>
      <c r="D324" s="1"/>
    </row>
    <row r="325" spans="1:4">
      <c r="A325" s="23"/>
      <c r="C325" s="1"/>
      <c r="D325" s="1"/>
    </row>
    <row r="326" spans="1:4">
      <c r="A326" s="23"/>
      <c r="C326" s="1"/>
      <c r="D326" s="1"/>
    </row>
    <row r="327" spans="1:4">
      <c r="A327" s="23"/>
      <c r="C327" s="1"/>
      <c r="D327" s="1"/>
    </row>
    <row r="328" spans="1:4">
      <c r="A328" s="23"/>
      <c r="C328" s="1"/>
      <c r="D328" s="1"/>
    </row>
    <row r="329" spans="1:4">
      <c r="A329" s="23"/>
      <c r="C329" s="1"/>
      <c r="D329" s="1"/>
    </row>
    <row r="330" spans="1:4">
      <c r="A330" s="23"/>
      <c r="C330" s="1"/>
      <c r="D330" s="1"/>
    </row>
    <row r="331" spans="1:4">
      <c r="A331" s="23"/>
      <c r="C331" s="1"/>
      <c r="D331" s="1"/>
    </row>
    <row r="332" spans="1:4">
      <c r="A332" s="23"/>
      <c r="C332" s="1"/>
      <c r="D332" s="1"/>
    </row>
    <row r="333" spans="1:4">
      <c r="A333" s="23"/>
      <c r="C333" s="1"/>
      <c r="D333" s="1"/>
    </row>
    <row r="334" spans="1:4">
      <c r="A334" s="23"/>
      <c r="C334" s="1"/>
      <c r="D334" s="1"/>
    </row>
    <row r="335" spans="1:4">
      <c r="A335" s="23"/>
      <c r="C335" s="1"/>
      <c r="D335" s="1"/>
    </row>
    <row r="336" spans="1:4">
      <c r="A336" s="23"/>
      <c r="C336" s="1"/>
      <c r="D336" s="1"/>
    </row>
    <row r="337" spans="1:4">
      <c r="A337" s="23"/>
      <c r="C337" s="1"/>
      <c r="D337" s="1"/>
    </row>
    <row r="338" spans="1:4">
      <c r="A338" s="23"/>
      <c r="C338" s="1"/>
      <c r="D338" s="1"/>
    </row>
    <row r="339" spans="1:4">
      <c r="A339" s="23"/>
      <c r="C339" s="1"/>
      <c r="D339" s="1"/>
    </row>
    <row r="340" spans="1:4">
      <c r="A340" s="23"/>
      <c r="C340" s="1"/>
      <c r="D340" s="1"/>
    </row>
    <row r="341" spans="1:4">
      <c r="A341" s="23"/>
      <c r="C341" s="1"/>
      <c r="D341" s="1"/>
    </row>
    <row r="342" spans="1:4">
      <c r="A342" s="23"/>
      <c r="C342" s="1"/>
      <c r="D342" s="1"/>
    </row>
    <row r="343" spans="1:4">
      <c r="A343" s="23"/>
      <c r="C343" s="1"/>
      <c r="D343" s="1"/>
    </row>
    <row r="344" spans="1:4">
      <c r="A344" s="23"/>
      <c r="C344" s="1"/>
      <c r="D344" s="1"/>
    </row>
    <row r="345" spans="1:4">
      <c r="A345" s="23"/>
      <c r="C345" s="1"/>
      <c r="D345" s="1"/>
    </row>
    <row r="346" spans="1:4">
      <c r="A346" s="23"/>
      <c r="C346" s="1"/>
      <c r="D346" s="1"/>
    </row>
    <row r="347" spans="1:4">
      <c r="A347" s="23"/>
      <c r="C347" s="1"/>
      <c r="D347" s="1"/>
    </row>
    <row r="348" spans="1:4">
      <c r="A348" s="23"/>
      <c r="C348" s="1"/>
      <c r="D348" s="1"/>
    </row>
    <row r="349" spans="1:4">
      <c r="A349" s="23"/>
      <c r="C349" s="1"/>
      <c r="D349" s="1"/>
    </row>
    <row r="350" spans="1:4">
      <c r="A350" s="23"/>
      <c r="C350" s="1"/>
      <c r="D350" s="1"/>
    </row>
    <row r="351" spans="1:4">
      <c r="A351" s="23"/>
      <c r="C351" s="1"/>
      <c r="D351" s="1"/>
    </row>
    <row r="352" spans="1:4">
      <c r="A352" s="23"/>
      <c r="C352" s="1"/>
      <c r="D352" s="1"/>
    </row>
    <row r="353" spans="1:4">
      <c r="A353" s="23"/>
      <c r="C353" s="1"/>
      <c r="D353" s="1"/>
    </row>
    <row r="354" spans="1:4">
      <c r="A354" s="23"/>
      <c r="C354" s="1"/>
      <c r="D354" s="1"/>
    </row>
    <row r="355" spans="1:4">
      <c r="A355" s="23"/>
      <c r="C355" s="1"/>
      <c r="D355" s="1"/>
    </row>
    <row r="356" spans="1:4">
      <c r="A356" s="23"/>
      <c r="C356" s="1"/>
      <c r="D356" s="1"/>
    </row>
    <row r="357" spans="1:4">
      <c r="A357" s="23"/>
      <c r="C357" s="1"/>
      <c r="D357" s="1"/>
    </row>
    <row r="358" spans="1:4">
      <c r="A358" s="23"/>
      <c r="C358" s="1"/>
      <c r="D358" s="1"/>
    </row>
    <row r="359" spans="1:4">
      <c r="A359" s="23"/>
      <c r="C359" s="1"/>
      <c r="D359" s="1"/>
    </row>
    <row r="360" spans="1:4">
      <c r="A360" s="23"/>
      <c r="C360" s="1"/>
      <c r="D360" s="1"/>
    </row>
    <row r="361" spans="1:4">
      <c r="A361" s="23"/>
      <c r="C361" s="1"/>
      <c r="D361" s="1"/>
    </row>
    <row r="362" spans="1:4">
      <c r="A362" s="23"/>
      <c r="C362" s="1"/>
      <c r="D362" s="1"/>
    </row>
    <row r="363" spans="1:4">
      <c r="A363" s="23"/>
      <c r="C363" s="1"/>
      <c r="D363" s="1"/>
    </row>
    <row r="364" spans="1:4">
      <c r="A364" s="23"/>
      <c r="C364" s="1"/>
      <c r="D364" s="1"/>
    </row>
    <row r="365" spans="1:4">
      <c r="A365" s="23"/>
      <c r="C365" s="1"/>
      <c r="D365" s="1"/>
    </row>
    <row r="366" spans="1:4">
      <c r="A366" s="23"/>
      <c r="C366" s="1"/>
      <c r="D366" s="1"/>
    </row>
    <row r="367" spans="1:4">
      <c r="A367" s="23"/>
      <c r="C367" s="1"/>
      <c r="D367" s="1"/>
    </row>
    <row r="368" spans="1:4">
      <c r="A368" s="23"/>
      <c r="C368" s="1"/>
      <c r="D368" s="1"/>
    </row>
    <row r="369" spans="1:4">
      <c r="A369" s="23"/>
      <c r="C369" s="1"/>
      <c r="D369" s="1"/>
    </row>
    <row r="370" spans="1:4">
      <c r="A370" s="23"/>
      <c r="C370" s="1"/>
      <c r="D370" s="1"/>
    </row>
    <row r="371" spans="1:4">
      <c r="A371" s="23"/>
      <c r="C371" s="1"/>
      <c r="D371" s="1"/>
    </row>
    <row r="372" spans="1:4">
      <c r="A372" s="23"/>
      <c r="C372" s="1"/>
      <c r="D372" s="1"/>
    </row>
    <row r="373" spans="1:4">
      <c r="A373" s="23"/>
      <c r="C373" s="1"/>
      <c r="D373" s="1"/>
    </row>
    <row r="374" spans="1:4">
      <c r="A374" s="23"/>
      <c r="C374" s="1"/>
      <c r="D374" s="1"/>
    </row>
    <row r="375" spans="1:4">
      <c r="A375" s="23"/>
      <c r="C375" s="1"/>
      <c r="D375" s="1"/>
    </row>
    <row r="376" spans="1:4">
      <c r="A376" s="23"/>
      <c r="C376" s="1"/>
      <c r="D376" s="1"/>
    </row>
    <row r="377" spans="1:4">
      <c r="A377" s="23"/>
      <c r="C377" s="1"/>
      <c r="D377" s="1"/>
    </row>
    <row r="378" spans="1:4">
      <c r="A378" s="23"/>
      <c r="C378" s="1"/>
      <c r="D378" s="1"/>
    </row>
    <row r="379" spans="1:4">
      <c r="A379" s="23"/>
      <c r="C379" s="1"/>
      <c r="D379" s="1"/>
    </row>
    <row r="380" spans="1:4">
      <c r="A380" s="23"/>
      <c r="C380" s="1"/>
      <c r="D380" s="1"/>
    </row>
    <row r="381" spans="1:4">
      <c r="A381" s="23"/>
      <c r="C381" s="1"/>
      <c r="D381" s="1"/>
    </row>
    <row r="382" spans="1:4">
      <c r="A382" s="23"/>
      <c r="C382" s="1"/>
      <c r="D382" s="1"/>
    </row>
    <row r="383" spans="1:4">
      <c r="A383" s="23"/>
      <c r="C383" s="1"/>
      <c r="D383" s="1"/>
    </row>
    <row r="384" spans="1:4">
      <c r="A384" s="23"/>
      <c r="C384" s="1"/>
      <c r="D384" s="1"/>
    </row>
    <row r="385" spans="1:4">
      <c r="A385" s="23"/>
      <c r="C385" s="1"/>
      <c r="D385" s="1"/>
    </row>
    <row r="386" spans="1:4">
      <c r="A386" s="23"/>
      <c r="C386" s="1"/>
      <c r="D386" s="1"/>
    </row>
    <row r="387" spans="1:4">
      <c r="A387" s="23"/>
      <c r="C387" s="1"/>
      <c r="D387" s="1"/>
    </row>
    <row r="388" spans="1:4">
      <c r="A388" s="23"/>
      <c r="C388" s="1"/>
      <c r="D388" s="1"/>
    </row>
    <row r="389" spans="1:4">
      <c r="A389" s="23"/>
      <c r="C389" s="1"/>
      <c r="D389" s="1"/>
    </row>
    <row r="390" spans="1:4">
      <c r="A390" s="23"/>
      <c r="C390" s="1"/>
      <c r="D390" s="1"/>
    </row>
    <row r="391" spans="1:4">
      <c r="A391" s="23"/>
      <c r="C391" s="1"/>
      <c r="D391" s="1"/>
    </row>
    <row r="392" spans="1:4">
      <c r="A392" s="23"/>
      <c r="C392" s="1"/>
      <c r="D392" s="1"/>
    </row>
    <row r="393" spans="1:4">
      <c r="A393" s="23"/>
      <c r="C393" s="1"/>
      <c r="D393" s="1"/>
    </row>
    <row r="394" spans="1:4">
      <c r="A394" s="23"/>
      <c r="C394" s="1"/>
      <c r="D394" s="1"/>
    </row>
    <row r="395" spans="1:4">
      <c r="A395" s="23"/>
      <c r="C395" s="1"/>
      <c r="D395" s="1"/>
    </row>
    <row r="396" spans="1:4">
      <c r="A396" s="23"/>
      <c r="C396" s="1"/>
      <c r="D396" s="1"/>
    </row>
    <row r="397" spans="1:4">
      <c r="A397" s="23"/>
      <c r="C397" s="1"/>
      <c r="D397" s="1"/>
    </row>
    <row r="398" spans="1:4">
      <c r="A398" s="23"/>
      <c r="C398" s="1"/>
      <c r="D398" s="1"/>
    </row>
    <row r="399" spans="1:4">
      <c r="A399" s="23"/>
      <c r="C399" s="1"/>
      <c r="D399" s="1"/>
    </row>
    <row r="400" spans="1:4">
      <c r="A400" s="23"/>
      <c r="C400" s="1"/>
      <c r="D400" s="1"/>
    </row>
    <row r="401" spans="1:4">
      <c r="A401" s="23"/>
      <c r="C401" s="1"/>
      <c r="D401" s="1"/>
    </row>
    <row r="402" spans="1:4">
      <c r="A402" s="23"/>
      <c r="C402" s="1"/>
      <c r="D402" s="1"/>
    </row>
    <row r="403" spans="1:4">
      <c r="A403" s="23"/>
      <c r="C403" s="1"/>
      <c r="D403" s="1"/>
    </row>
    <row r="404" spans="1:4">
      <c r="A404" s="23"/>
      <c r="C404" s="1"/>
      <c r="D404" s="1"/>
    </row>
    <row r="405" spans="1:4">
      <c r="A405" s="23"/>
      <c r="C405" s="1"/>
      <c r="D405" s="1"/>
    </row>
    <row r="406" spans="1:4">
      <c r="A406" s="23"/>
      <c r="C406" s="1"/>
      <c r="D406" s="1"/>
    </row>
    <row r="407" spans="1:4">
      <c r="A407" s="23"/>
      <c r="C407" s="1"/>
      <c r="D407" s="1"/>
    </row>
    <row r="408" spans="1:4">
      <c r="A408" s="23"/>
      <c r="C408" s="1"/>
      <c r="D408" s="1"/>
    </row>
    <row r="409" spans="1:4">
      <c r="A409" s="23"/>
      <c r="C409" s="1"/>
      <c r="D409" s="1"/>
    </row>
    <row r="410" spans="1:4">
      <c r="A410" s="23"/>
      <c r="C410" s="1"/>
      <c r="D410" s="1"/>
    </row>
    <row r="411" spans="1:4">
      <c r="A411" s="23"/>
      <c r="C411" s="1"/>
      <c r="D411" s="1"/>
    </row>
    <row r="412" spans="1:4">
      <c r="A412" s="23"/>
      <c r="C412" s="1"/>
      <c r="D412" s="1"/>
    </row>
    <row r="413" spans="1:4">
      <c r="A413" s="23"/>
      <c r="C413" s="1"/>
      <c r="D413" s="1"/>
    </row>
    <row r="414" spans="1:4">
      <c r="A414" s="23"/>
      <c r="C414" s="1"/>
      <c r="D414" s="1"/>
    </row>
    <row r="415" spans="1:4">
      <c r="A415" s="23"/>
      <c r="C415" s="1"/>
      <c r="D415" s="1"/>
    </row>
    <row r="416" spans="1:4">
      <c r="A416" s="23"/>
      <c r="C416" s="1"/>
      <c r="D416" s="1"/>
    </row>
    <row r="417" spans="1:4">
      <c r="A417" s="23"/>
      <c r="C417" s="1"/>
      <c r="D417" s="1"/>
    </row>
    <row r="418" spans="1:4">
      <c r="A418" s="23"/>
      <c r="C418" s="1"/>
      <c r="D418" s="1"/>
    </row>
    <row r="419" spans="1:4">
      <c r="A419" s="23"/>
      <c r="C419" s="1"/>
      <c r="D419" s="1"/>
    </row>
    <row r="420" spans="1:4">
      <c r="A420" s="23"/>
      <c r="C420" s="1"/>
      <c r="D420" s="1"/>
    </row>
    <row r="421" spans="1:4">
      <c r="A421" s="23"/>
      <c r="C421" s="1"/>
      <c r="D421" s="1"/>
    </row>
    <row r="422" spans="1:4">
      <c r="A422" s="23"/>
      <c r="C422" s="1"/>
      <c r="D422" s="1"/>
    </row>
    <row r="423" spans="1:4">
      <c r="A423" s="23"/>
      <c r="C423" s="1"/>
      <c r="D423" s="1"/>
    </row>
    <row r="424" spans="1:4">
      <c r="A424" s="23"/>
      <c r="C424" s="1"/>
      <c r="D424" s="1"/>
    </row>
    <row r="425" spans="1:4">
      <c r="A425" s="23"/>
      <c r="C425" s="1"/>
      <c r="D425" s="1"/>
    </row>
    <row r="426" spans="1:4">
      <c r="A426" s="23"/>
      <c r="C426" s="1"/>
      <c r="D426" s="1"/>
    </row>
    <row r="427" spans="1:4">
      <c r="A427" s="23"/>
      <c r="C427" s="1"/>
      <c r="D427" s="1"/>
    </row>
    <row r="428" spans="1:4">
      <c r="A428" s="23"/>
      <c r="C428" s="1"/>
      <c r="D428" s="1"/>
    </row>
    <row r="429" spans="1:4">
      <c r="A429" s="23"/>
      <c r="C429" s="1"/>
      <c r="D429" s="1"/>
    </row>
    <row r="430" spans="1:4">
      <c r="A430" s="23"/>
      <c r="C430" s="1"/>
      <c r="D430" s="1"/>
    </row>
    <row r="431" spans="1:4">
      <c r="A431" s="23"/>
      <c r="C431" s="1"/>
      <c r="D431" s="1"/>
    </row>
    <row r="432" spans="1:4">
      <c r="A432" s="23"/>
      <c r="C432" s="1"/>
      <c r="D432" s="1"/>
    </row>
    <row r="433" spans="1:4">
      <c r="A433" s="23"/>
      <c r="C433" s="1"/>
      <c r="D433" s="1"/>
    </row>
    <row r="434" spans="1:4">
      <c r="A434" s="23"/>
      <c r="C434" s="1"/>
      <c r="D434" s="1"/>
    </row>
    <row r="435" spans="1:4">
      <c r="A435" s="23"/>
      <c r="C435" s="1"/>
      <c r="D435" s="1"/>
    </row>
    <row r="436" spans="1:4">
      <c r="A436" s="23"/>
      <c r="C436" s="1"/>
      <c r="D436" s="1"/>
    </row>
    <row r="437" spans="1:4">
      <c r="A437" s="23"/>
      <c r="C437" s="1"/>
      <c r="D437" s="1"/>
    </row>
    <row r="438" spans="1:4">
      <c r="A438" s="23"/>
      <c r="C438" s="1"/>
      <c r="D438" s="1"/>
    </row>
    <row r="439" spans="1:4">
      <c r="A439" s="23"/>
      <c r="C439" s="1"/>
      <c r="D439" s="1"/>
    </row>
    <row r="440" spans="1:4">
      <c r="A440" s="23"/>
      <c r="C440" s="1"/>
      <c r="D440" s="1"/>
    </row>
    <row r="441" spans="1:4">
      <c r="A441" s="23"/>
      <c r="C441" s="1"/>
      <c r="D441" s="1"/>
    </row>
    <row r="442" spans="1:4">
      <c r="A442" s="23"/>
      <c r="C442" s="1"/>
      <c r="D442" s="1"/>
    </row>
    <row r="443" spans="1:4">
      <c r="A443" s="23"/>
      <c r="C443" s="1"/>
      <c r="D443" s="1"/>
    </row>
    <row r="444" spans="1:4">
      <c r="A444" s="23"/>
      <c r="C444" s="1"/>
      <c r="D444" s="1"/>
    </row>
    <row r="445" spans="1:4">
      <c r="A445" s="23"/>
      <c r="C445" s="1"/>
      <c r="D445" s="1"/>
    </row>
    <row r="446" spans="1:4">
      <c r="A446" s="23"/>
      <c r="C446" s="1"/>
      <c r="D446" s="1"/>
    </row>
    <row r="447" spans="1:4">
      <c r="A447" s="23"/>
      <c r="C447" s="1"/>
      <c r="D447" s="1"/>
    </row>
    <row r="448" spans="1:4">
      <c r="A448" s="23"/>
      <c r="C448" s="1"/>
      <c r="D448" s="1"/>
    </row>
    <row r="449" spans="1:4">
      <c r="A449" s="23"/>
      <c r="C449" s="1"/>
      <c r="D449" s="1"/>
    </row>
    <row r="450" spans="1:4">
      <c r="A450" s="23"/>
      <c r="C450" s="1"/>
      <c r="D450" s="1"/>
    </row>
    <row r="451" spans="1:4">
      <c r="A451" s="23"/>
      <c r="C451" s="1"/>
      <c r="D451" s="1"/>
    </row>
    <row r="452" spans="1:4">
      <c r="A452" s="23"/>
      <c r="C452" s="1"/>
      <c r="D452" s="1"/>
    </row>
    <row r="453" spans="1:4">
      <c r="A453" s="23"/>
      <c r="C453" s="1"/>
      <c r="D453" s="1"/>
    </row>
    <row r="454" spans="1:4">
      <c r="A454" s="23"/>
      <c r="C454" s="1"/>
      <c r="D454" s="1"/>
    </row>
    <row r="455" spans="1:4">
      <c r="A455" s="23"/>
      <c r="C455" s="1"/>
      <c r="D455" s="1"/>
    </row>
    <row r="456" spans="1:4">
      <c r="A456" s="23"/>
      <c r="C456" s="1"/>
      <c r="D456" s="1"/>
    </row>
    <row r="457" spans="1:4">
      <c r="A457" s="23"/>
      <c r="C457" s="1"/>
      <c r="D457" s="1"/>
    </row>
    <row r="458" spans="1:4">
      <c r="A458" s="23"/>
      <c r="C458" s="1"/>
      <c r="D458" s="1"/>
    </row>
    <row r="459" spans="1:4">
      <c r="A459" s="23"/>
      <c r="C459" s="1"/>
      <c r="D459" s="1"/>
    </row>
    <row r="460" spans="1:4">
      <c r="A460" s="23"/>
      <c r="C460" s="1"/>
      <c r="D460" s="1"/>
    </row>
    <row r="461" spans="1:4">
      <c r="A461" s="23"/>
      <c r="C461" s="1"/>
      <c r="D461" s="1"/>
    </row>
    <row r="462" spans="1:4">
      <c r="A462" s="23"/>
      <c r="C462" s="1"/>
      <c r="D462" s="1"/>
    </row>
    <row r="463" spans="1:4">
      <c r="A463" s="23"/>
      <c r="C463" s="1"/>
      <c r="D463" s="1"/>
    </row>
    <row r="464" spans="1:4">
      <c r="A464" s="23"/>
      <c r="C464" s="1"/>
      <c r="D464" s="1"/>
    </row>
    <row r="465" spans="1:4">
      <c r="A465" s="23"/>
      <c r="C465" s="1"/>
      <c r="D465" s="1"/>
    </row>
    <row r="466" spans="1:4">
      <c r="A466" s="23"/>
      <c r="C466" s="1"/>
      <c r="D466" s="1"/>
    </row>
    <row r="467" spans="1:4">
      <c r="A467" s="23"/>
      <c r="C467" s="1"/>
      <c r="D467" s="1"/>
    </row>
    <row r="468" spans="1:4">
      <c r="A468" s="23"/>
      <c r="C468" s="1"/>
      <c r="D468" s="1"/>
    </row>
    <row r="469" spans="1:4">
      <c r="A469" s="23"/>
      <c r="C469" s="1"/>
      <c r="D469" s="1"/>
    </row>
    <row r="470" spans="1:4">
      <c r="A470" s="23"/>
      <c r="C470" s="1"/>
      <c r="D470" s="1"/>
    </row>
    <row r="471" spans="1:4">
      <c r="A471" s="23"/>
    </row>
    <row r="472" spans="1:4">
      <c r="A472" s="23"/>
    </row>
    <row r="473" spans="1:4">
      <c r="A473" s="23"/>
    </row>
    <row r="474" spans="1:4">
      <c r="A474" s="23"/>
    </row>
    <row r="475" spans="1:4">
      <c r="A475" s="23"/>
    </row>
    <row r="476" spans="1:4">
      <c r="A476" s="23"/>
    </row>
    <row r="477" spans="1:4">
      <c r="A477" s="23"/>
    </row>
    <row r="478" spans="1:4">
      <c r="A478" s="23"/>
    </row>
  </sheetData>
  <autoFilter ref="A3:N3" xr:uid="{81B2C147-8F32-411D-9F9D-CB1E1A269600}"/>
  <pageMargins left="0.7" right="0.7" top="0.75" bottom="0.75" header="0.3" footer="0.3"/>
  <pageSetup paperSize="9" scale="8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FFB7A-7974-4A30-B80F-708176759FEB}">
  <dimension ref="A1:L24"/>
  <sheetViews>
    <sheetView workbookViewId="0">
      <selection activeCell="K20" sqref="K20"/>
    </sheetView>
  </sheetViews>
  <sheetFormatPr defaultRowHeight="14.5"/>
  <cols>
    <col min="1" max="1" width="44.81640625" customWidth="1"/>
    <col min="2" max="2" width="25.453125" customWidth="1"/>
    <col min="3" max="3" width="12" customWidth="1"/>
    <col min="4" max="4" width="10.7265625" style="338" customWidth="1"/>
    <col min="5" max="5" width="9.1796875" style="316"/>
    <col min="6" max="6" width="10.7265625" style="318" bestFit="1" customWidth="1"/>
    <col min="7" max="7" width="9.1796875" style="317"/>
    <col min="8" max="8" width="9.1796875" style="69"/>
    <col min="9" max="9" width="9.1796875" style="315"/>
    <col min="10" max="10" width="25.54296875" style="1" customWidth="1"/>
    <col min="11" max="11" width="38.26953125" style="1" customWidth="1"/>
  </cols>
  <sheetData>
    <row r="1" spans="1:12">
      <c r="D1" s="335"/>
      <c r="F1" s="317"/>
      <c r="H1" s="315"/>
    </row>
    <row r="2" spans="1:12">
      <c r="A2" s="395" t="s">
        <v>78</v>
      </c>
      <c r="B2" s="395" t="s">
        <v>1163</v>
      </c>
      <c r="C2" s="395" t="s">
        <v>603</v>
      </c>
      <c r="D2" s="396" t="s">
        <v>204</v>
      </c>
      <c r="E2" s="396"/>
      <c r="F2" s="397" t="s">
        <v>644</v>
      </c>
      <c r="G2" s="397"/>
      <c r="H2" s="398" t="s">
        <v>202</v>
      </c>
      <c r="I2" s="398"/>
      <c r="J2" s="12"/>
      <c r="K2" s="12"/>
      <c r="L2" s="2"/>
    </row>
    <row r="3" spans="1:12">
      <c r="A3" s="395"/>
      <c r="B3" s="395"/>
      <c r="C3" s="395"/>
      <c r="D3" s="336" t="s">
        <v>1165</v>
      </c>
      <c r="E3" s="319" t="s">
        <v>1166</v>
      </c>
      <c r="F3" s="29" t="s">
        <v>1165</v>
      </c>
      <c r="G3" s="320" t="s">
        <v>1166</v>
      </c>
      <c r="H3" s="322" t="s">
        <v>1165</v>
      </c>
      <c r="I3" s="321" t="s">
        <v>1166</v>
      </c>
      <c r="J3" s="12" t="s">
        <v>1167</v>
      </c>
      <c r="K3" s="12" t="s">
        <v>1168</v>
      </c>
      <c r="L3" s="2" t="s">
        <v>747</v>
      </c>
    </row>
    <row r="4" spans="1:12" ht="64.5" customHeight="1">
      <c r="A4" s="328" t="s">
        <v>1161</v>
      </c>
      <c r="B4" s="328" t="s">
        <v>1162</v>
      </c>
      <c r="C4" s="329" t="s">
        <v>133</v>
      </c>
      <c r="D4" s="341" t="s">
        <v>1176</v>
      </c>
      <c r="E4" s="340">
        <v>4.6180555555555558E-3</v>
      </c>
      <c r="F4" s="333">
        <v>45817</v>
      </c>
      <c r="G4" s="332">
        <v>7.1296296296296299E-3</v>
      </c>
      <c r="H4" s="330"/>
      <c r="I4" s="330"/>
      <c r="J4" s="329" t="s">
        <v>1173</v>
      </c>
      <c r="K4" s="331" t="s">
        <v>1174</v>
      </c>
      <c r="L4" s="2" t="s">
        <v>1169</v>
      </c>
    </row>
    <row r="5" spans="1:12" ht="29">
      <c r="A5" s="323" t="s">
        <v>1170</v>
      </c>
      <c r="B5" s="323" t="s">
        <v>1171</v>
      </c>
      <c r="C5" s="323" t="s">
        <v>133</v>
      </c>
      <c r="D5" s="342" t="s">
        <v>1175</v>
      </c>
      <c r="E5" s="343">
        <v>9.1435185185185178E-3</v>
      </c>
      <c r="F5" s="334">
        <v>45817</v>
      </c>
      <c r="G5" s="339">
        <v>8.3680555555555557E-3</v>
      </c>
      <c r="H5" s="324"/>
      <c r="I5" s="324"/>
      <c r="J5" s="323" t="s">
        <v>1172</v>
      </c>
      <c r="K5" s="323"/>
      <c r="L5" s="2" t="s">
        <v>1169</v>
      </c>
    </row>
    <row r="6" spans="1:12">
      <c r="A6" s="303"/>
      <c r="B6" s="303"/>
      <c r="C6" s="303"/>
      <c r="D6" s="337"/>
      <c r="E6" s="325"/>
      <c r="F6" s="326"/>
      <c r="G6" s="326"/>
      <c r="H6" s="327"/>
      <c r="I6" s="327"/>
      <c r="J6" s="303"/>
      <c r="K6" s="303"/>
    </row>
    <row r="7" spans="1:12">
      <c r="A7" s="303"/>
      <c r="B7" s="303"/>
      <c r="C7" s="303"/>
      <c r="D7" s="337"/>
      <c r="E7" s="325"/>
      <c r="F7" s="326"/>
      <c r="G7" s="326"/>
      <c r="H7" s="327"/>
      <c r="I7" s="327"/>
      <c r="J7" s="303"/>
      <c r="K7" s="303"/>
    </row>
    <row r="8" spans="1:12">
      <c r="A8" s="303"/>
      <c r="B8" s="303"/>
      <c r="C8" s="303"/>
      <c r="D8" s="337"/>
      <c r="E8" s="325"/>
      <c r="F8" s="326"/>
      <c r="G8" s="326"/>
      <c r="H8" s="327"/>
      <c r="I8" s="327"/>
      <c r="J8" s="303"/>
      <c r="K8" s="303"/>
    </row>
    <row r="9" spans="1:12">
      <c r="A9" s="303"/>
      <c r="B9" s="303"/>
      <c r="C9" s="303"/>
      <c r="D9" s="337"/>
      <c r="E9" s="325"/>
      <c r="F9" s="326"/>
      <c r="G9" s="326"/>
      <c r="H9" s="327"/>
      <c r="I9" s="327"/>
      <c r="J9" s="303"/>
      <c r="K9" s="303"/>
    </row>
    <row r="10" spans="1:12">
      <c r="A10" s="303"/>
      <c r="B10" s="303"/>
      <c r="C10" s="303"/>
      <c r="D10" s="337"/>
      <c r="E10" s="325"/>
      <c r="F10" s="326"/>
      <c r="G10" s="326"/>
      <c r="H10" s="327"/>
      <c r="I10" s="327"/>
      <c r="J10" s="303"/>
      <c r="K10" s="303"/>
    </row>
    <row r="11" spans="1:12">
      <c r="A11" s="303"/>
      <c r="B11" s="303"/>
      <c r="C11" s="303"/>
      <c r="D11" s="337"/>
      <c r="E11" s="325"/>
      <c r="F11" s="326"/>
      <c r="G11" s="326"/>
      <c r="H11" s="327"/>
      <c r="I11" s="327"/>
      <c r="J11" s="303"/>
      <c r="K11" s="303"/>
    </row>
    <row r="12" spans="1:12">
      <c r="A12" s="303"/>
      <c r="B12" s="303"/>
      <c r="C12" s="303"/>
      <c r="D12" s="337"/>
      <c r="E12" s="325"/>
      <c r="F12" s="326"/>
      <c r="G12" s="326"/>
      <c r="H12" s="327"/>
      <c r="I12" s="327"/>
      <c r="J12" s="303"/>
      <c r="K12" s="303"/>
    </row>
    <row r="13" spans="1:12">
      <c r="A13" s="303"/>
      <c r="B13" s="303"/>
      <c r="C13" s="303"/>
      <c r="D13" s="337"/>
      <c r="E13" s="325"/>
      <c r="F13" s="326"/>
      <c r="G13" s="326"/>
      <c r="H13" s="327"/>
      <c r="I13" s="327"/>
      <c r="J13" s="303"/>
      <c r="K13" s="303"/>
    </row>
    <row r="14" spans="1:12">
      <c r="A14" s="303"/>
      <c r="B14" s="303"/>
      <c r="C14" s="303"/>
      <c r="D14" s="337"/>
      <c r="E14" s="325"/>
      <c r="F14" s="326"/>
      <c r="G14" s="326"/>
      <c r="H14" s="327"/>
      <c r="I14" s="327"/>
      <c r="J14" s="303"/>
      <c r="K14" s="303"/>
    </row>
    <row r="15" spans="1:12">
      <c r="A15" s="303"/>
      <c r="B15" s="303"/>
      <c r="C15" s="303"/>
      <c r="D15" s="337"/>
      <c r="E15" s="325"/>
      <c r="F15" s="326"/>
      <c r="G15" s="326"/>
      <c r="H15" s="327"/>
      <c r="I15" s="327"/>
      <c r="J15" s="303"/>
      <c r="K15" s="303"/>
    </row>
    <row r="16" spans="1:12">
      <c r="A16" s="303"/>
      <c r="B16" s="303"/>
      <c r="C16" s="303"/>
      <c r="D16" s="337"/>
      <c r="E16" s="325"/>
      <c r="F16" s="326"/>
      <c r="G16" s="326"/>
      <c r="H16" s="327"/>
      <c r="I16" s="327"/>
      <c r="J16" s="303"/>
      <c r="K16" s="303"/>
    </row>
    <row r="17" spans="1:11">
      <c r="A17" s="303"/>
      <c r="B17" s="303"/>
      <c r="C17" s="303"/>
      <c r="D17" s="337"/>
      <c r="E17" s="325"/>
      <c r="F17" s="326"/>
      <c r="G17" s="326"/>
      <c r="H17" s="327"/>
      <c r="I17" s="327"/>
      <c r="J17" s="303"/>
      <c r="K17" s="303"/>
    </row>
    <row r="18" spans="1:11">
      <c r="A18" s="303"/>
      <c r="B18" s="303"/>
      <c r="C18" s="303"/>
      <c r="D18" s="337"/>
      <c r="E18" s="325"/>
      <c r="F18" s="326"/>
      <c r="G18" s="326"/>
      <c r="H18" s="327"/>
      <c r="I18" s="327"/>
      <c r="J18" s="303"/>
      <c r="K18" s="303"/>
    </row>
    <row r="19" spans="1:11">
      <c r="A19" s="303"/>
      <c r="B19" s="303"/>
      <c r="C19" s="303"/>
      <c r="D19" s="337"/>
      <c r="E19" s="325"/>
      <c r="F19" s="326"/>
      <c r="G19" s="326"/>
      <c r="H19" s="327"/>
      <c r="I19" s="327"/>
      <c r="J19" s="303"/>
      <c r="K19" s="303"/>
    </row>
    <row r="20" spans="1:11">
      <c r="A20" s="303"/>
      <c r="B20" s="303"/>
      <c r="C20" s="303"/>
      <c r="D20" s="337"/>
      <c r="E20" s="325"/>
      <c r="F20" s="326"/>
      <c r="G20" s="326"/>
      <c r="H20" s="327"/>
      <c r="I20" s="327"/>
      <c r="J20" s="303"/>
      <c r="K20" s="303"/>
    </row>
    <row r="21" spans="1:11">
      <c r="A21" s="303"/>
      <c r="B21" s="303"/>
      <c r="C21" s="303"/>
      <c r="D21" s="337"/>
      <c r="E21" s="325"/>
      <c r="F21" s="326"/>
      <c r="G21" s="326"/>
      <c r="H21" s="327"/>
      <c r="I21" s="327"/>
      <c r="J21" s="303"/>
      <c r="K21" s="303"/>
    </row>
    <row r="22" spans="1:11">
      <c r="A22" s="303"/>
      <c r="B22" s="303"/>
      <c r="C22" s="303"/>
      <c r="D22" s="337"/>
      <c r="E22" s="325"/>
      <c r="F22" s="326"/>
      <c r="G22" s="326"/>
      <c r="H22" s="327"/>
      <c r="I22" s="327"/>
      <c r="J22" s="303"/>
      <c r="K22" s="303"/>
    </row>
    <row r="23" spans="1:11">
      <c r="A23" s="303"/>
      <c r="B23" s="303"/>
      <c r="C23" s="303"/>
      <c r="D23" s="337"/>
      <c r="E23" s="325"/>
      <c r="F23" s="326"/>
      <c r="G23" s="326"/>
      <c r="H23" s="327"/>
      <c r="I23" s="327"/>
      <c r="J23" s="303"/>
      <c r="K23" s="303"/>
    </row>
    <row r="24" spans="1:11">
      <c r="A24" s="303"/>
      <c r="B24" s="303"/>
      <c r="C24" s="303"/>
      <c r="D24" s="337"/>
      <c r="E24" s="325"/>
      <c r="F24" s="326"/>
      <c r="G24" s="326"/>
      <c r="H24" s="327"/>
      <c r="I24" s="327"/>
      <c r="J24" s="303"/>
      <c r="K24" s="303"/>
    </row>
  </sheetData>
  <mergeCells count="6">
    <mergeCell ref="A2:A3"/>
    <mergeCell ref="B2:B3"/>
    <mergeCell ref="D2:E2"/>
    <mergeCell ref="F2:G2"/>
    <mergeCell ref="H2:I2"/>
    <mergeCell ref="C2:C3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95FC6-DF05-498E-A441-2FAC9F53C7F4}">
  <sheetPr>
    <tabColor theme="9" tint="-0.249977111117893"/>
  </sheetPr>
  <dimension ref="A1:M67"/>
  <sheetViews>
    <sheetView topLeftCell="B1" workbookViewId="0">
      <selection activeCell="C11" sqref="C11"/>
    </sheetView>
  </sheetViews>
  <sheetFormatPr defaultRowHeight="14.5"/>
  <cols>
    <col min="1" max="1" width="6" customWidth="1"/>
    <col min="2" max="2" width="32" customWidth="1"/>
    <col min="3" max="3" width="52.26953125" customWidth="1"/>
    <col min="4" max="4" width="8.453125" style="1" customWidth="1"/>
    <col min="5" max="5" width="10.453125" style="1" customWidth="1"/>
    <col min="6" max="6" width="35.81640625" customWidth="1"/>
    <col min="7" max="7" width="26.26953125" style="161" customWidth="1"/>
    <col min="8" max="9" width="10.7265625" customWidth="1"/>
    <col min="10" max="10" width="10.81640625" style="213" customWidth="1"/>
    <col min="11" max="11" width="14" customWidth="1"/>
    <col min="12" max="12" width="55" customWidth="1"/>
    <col min="13" max="13" width="66.54296875" customWidth="1"/>
    <col min="14" max="17" width="10.7265625" customWidth="1"/>
  </cols>
  <sheetData>
    <row r="1" spans="1:13" ht="15" thickBot="1">
      <c r="A1" s="254"/>
      <c r="B1" s="253"/>
      <c r="C1" s="254"/>
      <c r="D1" s="255"/>
      <c r="E1" s="255"/>
      <c r="F1" s="254"/>
      <c r="G1" s="265"/>
      <c r="H1" s="407" t="s">
        <v>779</v>
      </c>
      <c r="I1" s="408"/>
      <c r="J1" s="409"/>
      <c r="K1" s="7"/>
    </row>
    <row r="2" spans="1:13" ht="15" thickBot="1">
      <c r="A2" s="257"/>
      <c r="B2" s="257" t="s">
        <v>775</v>
      </c>
      <c r="C2" s="257" t="s">
        <v>776</v>
      </c>
      <c r="D2" s="257" t="s">
        <v>778</v>
      </c>
      <c r="E2" s="257" t="s">
        <v>603</v>
      </c>
      <c r="F2" s="257" t="s">
        <v>782</v>
      </c>
      <c r="G2" s="266" t="s">
        <v>781</v>
      </c>
      <c r="H2" s="257" t="s">
        <v>202</v>
      </c>
      <c r="I2" s="257" t="s">
        <v>777</v>
      </c>
      <c r="J2" s="267" t="s">
        <v>204</v>
      </c>
      <c r="K2" s="257" t="s">
        <v>811</v>
      </c>
      <c r="L2" s="256" t="s">
        <v>592</v>
      </c>
      <c r="M2" s="256" t="s">
        <v>780</v>
      </c>
    </row>
    <row r="3" spans="1:13">
      <c r="A3">
        <v>1</v>
      </c>
      <c r="B3" t="s">
        <v>785</v>
      </c>
      <c r="C3" t="s">
        <v>783</v>
      </c>
      <c r="D3" s="1" t="s">
        <v>784</v>
      </c>
      <c r="E3" s="1" t="s">
        <v>718</v>
      </c>
      <c r="F3" t="s">
        <v>331</v>
      </c>
      <c r="G3" s="161" t="s">
        <v>331</v>
      </c>
      <c r="I3" s="195">
        <v>45655</v>
      </c>
      <c r="L3" t="s">
        <v>787</v>
      </c>
      <c r="M3" t="s">
        <v>786</v>
      </c>
    </row>
    <row r="4" spans="1:13">
      <c r="A4">
        <v>2</v>
      </c>
      <c r="B4" t="s">
        <v>789</v>
      </c>
      <c r="C4" t="s">
        <v>788</v>
      </c>
      <c r="D4" s="1" t="s">
        <v>784</v>
      </c>
      <c r="E4" s="1" t="s">
        <v>718</v>
      </c>
      <c r="F4" t="s">
        <v>331</v>
      </c>
      <c r="G4" s="161" t="s">
        <v>331</v>
      </c>
      <c r="H4" s="195">
        <v>45452</v>
      </c>
      <c r="I4" s="195">
        <v>45452</v>
      </c>
      <c r="L4" t="s">
        <v>790</v>
      </c>
      <c r="M4" t="s">
        <v>791</v>
      </c>
    </row>
    <row r="5" spans="1:13">
      <c r="A5">
        <v>3</v>
      </c>
      <c r="B5" t="s">
        <v>793</v>
      </c>
      <c r="C5" t="s">
        <v>792</v>
      </c>
      <c r="D5" s="1" t="s">
        <v>784</v>
      </c>
      <c r="E5" s="1" t="s">
        <v>718</v>
      </c>
      <c r="F5" t="s">
        <v>331</v>
      </c>
      <c r="G5" s="161" t="s">
        <v>331</v>
      </c>
      <c r="H5" s="195">
        <v>45453</v>
      </c>
      <c r="I5" s="195">
        <v>45453</v>
      </c>
      <c r="L5" t="s">
        <v>794</v>
      </c>
      <c r="M5" t="s">
        <v>795</v>
      </c>
    </row>
    <row r="6" spans="1:13" s="258" customFormat="1" ht="58">
      <c r="A6" s="261">
        <v>4</v>
      </c>
      <c r="B6" s="260" t="s">
        <v>796</v>
      </c>
      <c r="C6" s="260" t="s">
        <v>797</v>
      </c>
      <c r="D6" s="17" t="s">
        <v>784</v>
      </c>
      <c r="E6" s="17" t="s">
        <v>718</v>
      </c>
      <c r="F6" s="260" t="s">
        <v>798</v>
      </c>
      <c r="G6" s="78" t="s">
        <v>799</v>
      </c>
      <c r="H6" s="259">
        <v>45705</v>
      </c>
      <c r="I6" s="259">
        <v>45713</v>
      </c>
      <c r="J6" s="259">
        <v>45714</v>
      </c>
      <c r="K6" s="259" t="s">
        <v>11</v>
      </c>
      <c r="L6" s="258" t="s">
        <v>800</v>
      </c>
      <c r="M6" s="80" t="s">
        <v>801</v>
      </c>
    </row>
    <row r="7" spans="1:13">
      <c r="A7" s="403">
        <v>5</v>
      </c>
      <c r="B7" s="402" t="s">
        <v>802</v>
      </c>
      <c r="C7" t="s">
        <v>803</v>
      </c>
      <c r="D7" s="1" t="s">
        <v>804</v>
      </c>
      <c r="E7" s="1" t="s">
        <v>718</v>
      </c>
      <c r="F7" s="402" t="s">
        <v>808</v>
      </c>
      <c r="G7" s="401" t="s">
        <v>809</v>
      </c>
      <c r="H7" s="406">
        <v>45709</v>
      </c>
      <c r="I7" s="406">
        <v>45714</v>
      </c>
      <c r="J7" s="399"/>
      <c r="K7" s="1"/>
      <c r="L7" s="404" t="s">
        <v>812</v>
      </c>
    </row>
    <row r="8" spans="1:13">
      <c r="A8" s="403"/>
      <c r="B8" s="402"/>
      <c r="C8" t="s">
        <v>805</v>
      </c>
      <c r="D8" s="1" t="s">
        <v>784</v>
      </c>
      <c r="E8" s="1" t="s">
        <v>718</v>
      </c>
      <c r="F8" s="402"/>
      <c r="G8" s="401"/>
      <c r="H8" s="399"/>
      <c r="I8" s="399"/>
      <c r="J8" s="399"/>
      <c r="L8" s="405"/>
    </row>
    <row r="9" spans="1:13">
      <c r="A9" s="403"/>
      <c r="B9" s="402"/>
      <c r="C9" t="s">
        <v>806</v>
      </c>
      <c r="D9" s="1" t="s">
        <v>807</v>
      </c>
      <c r="E9" s="1" t="s">
        <v>718</v>
      </c>
      <c r="F9" s="402"/>
      <c r="G9" s="401"/>
      <c r="H9" s="399"/>
      <c r="I9" s="399"/>
      <c r="J9" s="399"/>
      <c r="L9" s="405"/>
    </row>
    <row r="10" spans="1:13" s="213" customFormat="1" ht="29">
      <c r="A10" s="213">
        <v>6</v>
      </c>
      <c r="B10" s="213" t="s">
        <v>810</v>
      </c>
      <c r="C10" s="213" t="s">
        <v>815</v>
      </c>
      <c r="D10" s="17" t="s">
        <v>784</v>
      </c>
      <c r="E10" s="17" t="s">
        <v>718</v>
      </c>
      <c r="F10" s="213" t="s">
        <v>816</v>
      </c>
      <c r="G10" s="263"/>
      <c r="H10" s="213" t="s">
        <v>817</v>
      </c>
      <c r="J10" s="262"/>
      <c r="K10" s="262"/>
      <c r="L10" s="263" t="s">
        <v>818</v>
      </c>
    </row>
    <row r="11" spans="1:13">
      <c r="A11">
        <v>7</v>
      </c>
      <c r="B11" t="s">
        <v>813</v>
      </c>
      <c r="C11" t="s">
        <v>814</v>
      </c>
      <c r="D11" s="1" t="s">
        <v>784</v>
      </c>
      <c r="E11" s="1" t="s">
        <v>718</v>
      </c>
      <c r="F11" t="s">
        <v>331</v>
      </c>
      <c r="G11" s="161" t="s">
        <v>331</v>
      </c>
      <c r="H11" s="195">
        <v>45469</v>
      </c>
      <c r="I11" s="195">
        <v>45471</v>
      </c>
      <c r="L11" t="s">
        <v>813</v>
      </c>
    </row>
    <row r="14" spans="1:13">
      <c r="J14" s="262"/>
      <c r="K14" s="252"/>
    </row>
    <row r="17" spans="2:10" s="269" customFormat="1" ht="8.25" customHeight="1">
      <c r="D17" s="270"/>
      <c r="E17" s="270"/>
      <c r="G17" s="271"/>
      <c r="J17" s="272"/>
    </row>
    <row r="19" spans="2:10" s="17" customFormat="1">
      <c r="B19" s="260" t="s">
        <v>823</v>
      </c>
      <c r="C19" s="260" t="s">
        <v>819</v>
      </c>
      <c r="D19" s="17" t="s">
        <v>784</v>
      </c>
      <c r="E19" s="17" t="s">
        <v>820</v>
      </c>
      <c r="F19" s="399" t="s">
        <v>821</v>
      </c>
      <c r="G19" s="400" t="s">
        <v>822</v>
      </c>
      <c r="J19" s="406">
        <v>39960</v>
      </c>
    </row>
    <row r="20" spans="2:10">
      <c r="C20" t="s">
        <v>824</v>
      </c>
      <c r="D20" s="1" t="s">
        <v>804</v>
      </c>
      <c r="E20" s="17" t="s">
        <v>820</v>
      </c>
      <c r="F20" s="399"/>
      <c r="G20" s="400"/>
      <c r="J20" s="406"/>
    </row>
    <row r="21" spans="2:10">
      <c r="C21" t="s">
        <v>825</v>
      </c>
      <c r="D21" s="1" t="s">
        <v>804</v>
      </c>
      <c r="E21" s="17" t="s">
        <v>820</v>
      </c>
      <c r="F21" s="399"/>
      <c r="G21" s="400"/>
      <c r="J21" s="406"/>
    </row>
    <row r="22" spans="2:10">
      <c r="C22" t="s">
        <v>826</v>
      </c>
      <c r="D22" s="1" t="s">
        <v>804</v>
      </c>
      <c r="E22" s="17" t="s">
        <v>820</v>
      </c>
      <c r="F22" s="399"/>
      <c r="G22" s="400"/>
      <c r="J22" s="406"/>
    </row>
    <row r="23" spans="2:10">
      <c r="C23" t="s">
        <v>827</v>
      </c>
      <c r="D23" s="1" t="s">
        <v>804</v>
      </c>
      <c r="E23" s="17" t="s">
        <v>820</v>
      </c>
      <c r="F23" s="399"/>
      <c r="G23" s="400"/>
      <c r="J23" s="406"/>
    </row>
    <row r="24" spans="2:10">
      <c r="C24" t="s">
        <v>828</v>
      </c>
      <c r="D24" s="1" t="s">
        <v>804</v>
      </c>
      <c r="E24" s="17" t="s">
        <v>820</v>
      </c>
      <c r="F24" s="399"/>
      <c r="G24" s="400"/>
      <c r="J24" s="406"/>
    </row>
    <row r="25" spans="2:10">
      <c r="C25" t="s">
        <v>829</v>
      </c>
      <c r="D25" s="1" t="s">
        <v>840</v>
      </c>
      <c r="E25" s="17" t="s">
        <v>820</v>
      </c>
      <c r="F25" s="399"/>
      <c r="G25" s="400"/>
      <c r="J25" s="406"/>
    </row>
    <row r="26" spans="2:10">
      <c r="C26" t="s">
        <v>830</v>
      </c>
      <c r="D26" s="1" t="s">
        <v>840</v>
      </c>
      <c r="E26" s="17" t="s">
        <v>820</v>
      </c>
      <c r="F26" s="399"/>
      <c r="G26" s="400"/>
      <c r="J26" s="406"/>
    </row>
    <row r="27" spans="2:10">
      <c r="C27" t="s">
        <v>831</v>
      </c>
      <c r="D27" s="1" t="s">
        <v>804</v>
      </c>
      <c r="E27" s="17" t="s">
        <v>820</v>
      </c>
      <c r="F27" s="399"/>
      <c r="G27" s="400"/>
      <c r="J27" s="406"/>
    </row>
    <row r="28" spans="2:10">
      <c r="C28" t="s">
        <v>832</v>
      </c>
      <c r="D28" s="1" t="s">
        <v>804</v>
      </c>
      <c r="E28" s="17" t="s">
        <v>820</v>
      </c>
      <c r="F28" s="399"/>
      <c r="G28" s="400"/>
      <c r="J28" s="406"/>
    </row>
    <row r="29" spans="2:10">
      <c r="C29" t="s">
        <v>833</v>
      </c>
      <c r="D29" s="1" t="s">
        <v>804</v>
      </c>
      <c r="E29" s="17" t="s">
        <v>820</v>
      </c>
      <c r="F29" s="399"/>
      <c r="G29" s="400"/>
      <c r="J29" s="406"/>
    </row>
    <row r="30" spans="2:10">
      <c r="C30" t="s">
        <v>834</v>
      </c>
      <c r="D30" s="1" t="s">
        <v>807</v>
      </c>
      <c r="E30" s="17" t="s">
        <v>820</v>
      </c>
      <c r="F30" s="399"/>
      <c r="G30" s="400"/>
      <c r="J30" s="406"/>
    </row>
    <row r="31" spans="2:10">
      <c r="C31" t="s">
        <v>835</v>
      </c>
      <c r="D31" s="1" t="s">
        <v>807</v>
      </c>
      <c r="E31" s="17" t="s">
        <v>820</v>
      </c>
      <c r="F31" s="399"/>
      <c r="G31" s="400"/>
      <c r="J31" s="406"/>
    </row>
    <row r="32" spans="2:10">
      <c r="C32" s="109" t="s">
        <v>836</v>
      </c>
      <c r="D32" s="1" t="s">
        <v>807</v>
      </c>
      <c r="E32" s="17" t="s">
        <v>820</v>
      </c>
      <c r="F32" s="399"/>
      <c r="G32" s="400"/>
      <c r="J32" s="406"/>
    </row>
    <row r="33" spans="2:10">
      <c r="C33" t="s">
        <v>837</v>
      </c>
      <c r="D33" s="1" t="s">
        <v>807</v>
      </c>
      <c r="E33" s="17" t="s">
        <v>820</v>
      </c>
      <c r="F33" s="399"/>
      <c r="G33" s="400"/>
      <c r="J33" s="406"/>
    </row>
    <row r="34" spans="2:10">
      <c r="C34" t="s">
        <v>838</v>
      </c>
      <c r="D34" s="1" t="s">
        <v>807</v>
      </c>
      <c r="E34" s="17" t="s">
        <v>820</v>
      </c>
      <c r="F34" s="399"/>
      <c r="G34" s="400"/>
      <c r="J34" s="406"/>
    </row>
    <row r="35" spans="2:10">
      <c r="C35" t="s">
        <v>839</v>
      </c>
      <c r="D35" s="1" t="s">
        <v>807</v>
      </c>
      <c r="E35" s="17" t="s">
        <v>820</v>
      </c>
      <c r="F35" s="399"/>
      <c r="G35" s="400"/>
      <c r="J35" s="406"/>
    </row>
    <row r="36" spans="2:10">
      <c r="E36" s="17"/>
      <c r="F36" s="17"/>
      <c r="G36" s="264"/>
      <c r="J36" s="259"/>
    </row>
    <row r="38" spans="2:10">
      <c r="B38" t="s">
        <v>844</v>
      </c>
      <c r="C38" t="s">
        <v>841</v>
      </c>
      <c r="D38" s="1" t="s">
        <v>784</v>
      </c>
      <c r="E38" s="1" t="s">
        <v>820</v>
      </c>
      <c r="F38" s="399" t="s">
        <v>842</v>
      </c>
      <c r="G38" s="400" t="s">
        <v>843</v>
      </c>
      <c r="J38" s="268">
        <v>40035</v>
      </c>
    </row>
    <row r="39" spans="2:10">
      <c r="C39" t="s">
        <v>845</v>
      </c>
      <c r="D39" s="1" t="s">
        <v>804</v>
      </c>
      <c r="E39" s="1" t="s">
        <v>820</v>
      </c>
      <c r="F39" s="399"/>
      <c r="G39" s="400"/>
    </row>
    <row r="40" spans="2:10">
      <c r="C40" t="s">
        <v>846</v>
      </c>
      <c r="D40" s="1" t="s">
        <v>804</v>
      </c>
      <c r="E40" s="1" t="s">
        <v>820</v>
      </c>
      <c r="F40" s="399"/>
      <c r="G40" s="400"/>
    </row>
    <row r="41" spans="2:10">
      <c r="C41" s="109" t="s">
        <v>847</v>
      </c>
      <c r="D41" s="1" t="s">
        <v>804</v>
      </c>
      <c r="E41" s="1" t="s">
        <v>820</v>
      </c>
      <c r="F41" s="399"/>
      <c r="G41" s="400"/>
    </row>
    <row r="42" spans="2:10">
      <c r="C42" t="s">
        <v>848</v>
      </c>
      <c r="D42" s="1" t="s">
        <v>804</v>
      </c>
      <c r="E42" s="1" t="s">
        <v>820</v>
      </c>
      <c r="F42" s="399"/>
      <c r="G42" s="400"/>
    </row>
    <row r="43" spans="2:10">
      <c r="C43" t="s">
        <v>849</v>
      </c>
      <c r="D43" s="1" t="s">
        <v>804</v>
      </c>
      <c r="E43" s="1" t="s">
        <v>820</v>
      </c>
      <c r="F43" s="399"/>
      <c r="G43" s="400"/>
    </row>
    <row r="44" spans="2:10">
      <c r="C44" t="s">
        <v>850</v>
      </c>
      <c r="D44" s="1" t="s">
        <v>804</v>
      </c>
      <c r="E44" s="1" t="s">
        <v>820</v>
      </c>
      <c r="F44" s="399"/>
      <c r="G44" s="400"/>
    </row>
    <row r="45" spans="2:10">
      <c r="C45" t="s">
        <v>851</v>
      </c>
      <c r="D45" s="1" t="s">
        <v>804</v>
      </c>
      <c r="E45" s="1" t="s">
        <v>820</v>
      </c>
      <c r="F45" s="399"/>
      <c r="G45" s="400"/>
    </row>
    <row r="46" spans="2:10">
      <c r="C46" t="s">
        <v>852</v>
      </c>
      <c r="D46" s="1" t="s">
        <v>804</v>
      </c>
      <c r="E46" s="1" t="s">
        <v>820</v>
      </c>
      <c r="F46" s="399"/>
      <c r="G46" s="400"/>
    </row>
    <row r="47" spans="2:10">
      <c r="C47" t="s">
        <v>853</v>
      </c>
      <c r="D47" s="1" t="s">
        <v>804</v>
      </c>
      <c r="E47" s="1" t="s">
        <v>820</v>
      </c>
      <c r="F47" s="399"/>
      <c r="G47" s="400"/>
    </row>
    <row r="48" spans="2:10">
      <c r="C48" t="s">
        <v>854</v>
      </c>
      <c r="D48" s="1" t="s">
        <v>840</v>
      </c>
      <c r="E48" s="1" t="s">
        <v>820</v>
      </c>
      <c r="F48" s="399"/>
      <c r="G48" s="400"/>
    </row>
    <row r="49" spans="2:10">
      <c r="C49" t="s">
        <v>855</v>
      </c>
      <c r="D49" s="1" t="s">
        <v>807</v>
      </c>
      <c r="E49" s="1" t="s">
        <v>820</v>
      </c>
      <c r="F49" s="399"/>
      <c r="G49" s="400"/>
    </row>
    <row r="50" spans="2:10">
      <c r="C50" t="s">
        <v>856</v>
      </c>
      <c r="D50" s="1" t="s">
        <v>807</v>
      </c>
      <c r="E50" s="1" t="s">
        <v>820</v>
      </c>
      <c r="F50" s="399"/>
      <c r="G50" s="400"/>
    </row>
    <row r="51" spans="2:10">
      <c r="C51" t="s">
        <v>857</v>
      </c>
      <c r="D51" s="1" t="s">
        <v>807</v>
      </c>
      <c r="E51" s="1" t="s">
        <v>820</v>
      </c>
      <c r="F51" s="399"/>
      <c r="G51" s="400"/>
    </row>
    <row r="53" spans="2:10">
      <c r="B53" t="s">
        <v>858</v>
      </c>
      <c r="C53" t="s">
        <v>858</v>
      </c>
      <c r="D53" s="1" t="s">
        <v>784</v>
      </c>
      <c r="E53" s="1" t="s">
        <v>820</v>
      </c>
      <c r="F53" s="399" t="s">
        <v>859</v>
      </c>
      <c r="G53" s="401" t="s">
        <v>860</v>
      </c>
      <c r="J53" s="268">
        <v>40157</v>
      </c>
    </row>
    <row r="54" spans="2:10">
      <c r="C54" t="s">
        <v>861</v>
      </c>
      <c r="D54" s="1" t="s">
        <v>784</v>
      </c>
      <c r="E54" s="1" t="s">
        <v>820</v>
      </c>
      <c r="F54" s="399"/>
      <c r="G54" s="401"/>
    </row>
    <row r="55" spans="2:10">
      <c r="C55" t="s">
        <v>862</v>
      </c>
      <c r="D55" s="1" t="s">
        <v>784</v>
      </c>
      <c r="E55" s="1" t="s">
        <v>820</v>
      </c>
      <c r="F55" s="399"/>
      <c r="G55" s="401"/>
    </row>
    <row r="56" spans="2:10">
      <c r="C56" t="s">
        <v>863</v>
      </c>
      <c r="D56" s="1" t="s">
        <v>784</v>
      </c>
      <c r="E56" s="1" t="s">
        <v>820</v>
      </c>
      <c r="F56" s="399"/>
      <c r="G56" s="401"/>
    </row>
    <row r="57" spans="2:10">
      <c r="C57" t="s">
        <v>864</v>
      </c>
      <c r="D57" s="1" t="s">
        <v>784</v>
      </c>
      <c r="E57" s="1" t="s">
        <v>820</v>
      </c>
      <c r="F57" s="399"/>
      <c r="G57" s="401"/>
    </row>
    <row r="58" spans="2:10">
      <c r="C58" t="s">
        <v>865</v>
      </c>
      <c r="D58" s="1" t="s">
        <v>784</v>
      </c>
      <c r="E58" s="1" t="s">
        <v>820</v>
      </c>
      <c r="F58" s="399"/>
      <c r="G58" s="401"/>
    </row>
    <row r="59" spans="2:10">
      <c r="C59" t="s">
        <v>866</v>
      </c>
      <c r="D59" s="1" t="s">
        <v>784</v>
      </c>
      <c r="E59" s="1" t="s">
        <v>820</v>
      </c>
      <c r="F59" s="399"/>
      <c r="G59" s="401"/>
    </row>
    <row r="61" spans="2:10">
      <c r="B61" t="s">
        <v>867</v>
      </c>
      <c r="C61" t="s">
        <v>867</v>
      </c>
      <c r="D61" s="1" t="s">
        <v>784</v>
      </c>
      <c r="E61" s="1" t="s">
        <v>820</v>
      </c>
      <c r="F61" s="402" t="s">
        <v>867</v>
      </c>
      <c r="G61" s="400" t="s">
        <v>868</v>
      </c>
      <c r="J61" s="268">
        <v>40268</v>
      </c>
    </row>
    <row r="62" spans="2:10">
      <c r="C62" t="s">
        <v>869</v>
      </c>
      <c r="D62" s="1" t="s">
        <v>804</v>
      </c>
      <c r="E62" s="1" t="s">
        <v>820</v>
      </c>
      <c r="F62" s="402"/>
      <c r="G62" s="400"/>
    </row>
    <row r="63" spans="2:10">
      <c r="C63" s="109" t="s">
        <v>870</v>
      </c>
      <c r="D63" s="1" t="s">
        <v>804</v>
      </c>
      <c r="E63" s="1" t="s">
        <v>820</v>
      </c>
      <c r="F63" s="402"/>
      <c r="G63" s="400"/>
    </row>
    <row r="64" spans="2:10">
      <c r="C64" s="109" t="s">
        <v>871</v>
      </c>
      <c r="D64" s="1" t="s">
        <v>875</v>
      </c>
      <c r="E64" s="1" t="s">
        <v>820</v>
      </c>
      <c r="F64" s="402"/>
      <c r="G64" s="400"/>
    </row>
    <row r="65" spans="3:7">
      <c r="C65" t="s">
        <v>872</v>
      </c>
      <c r="D65" s="1" t="s">
        <v>840</v>
      </c>
      <c r="E65" s="1" t="s">
        <v>820</v>
      </c>
      <c r="F65" s="402"/>
      <c r="G65" s="400"/>
    </row>
    <row r="66" spans="3:7">
      <c r="C66" t="s">
        <v>873</v>
      </c>
      <c r="D66" s="1" t="s">
        <v>804</v>
      </c>
      <c r="E66" s="1" t="s">
        <v>820</v>
      </c>
      <c r="F66" s="402"/>
      <c r="G66" s="400"/>
    </row>
    <row r="67" spans="3:7">
      <c r="C67" t="s">
        <v>874</v>
      </c>
      <c r="D67" s="1" t="s">
        <v>804</v>
      </c>
      <c r="E67" s="1" t="s">
        <v>820</v>
      </c>
      <c r="F67" s="402"/>
      <c r="G67" s="400"/>
    </row>
  </sheetData>
  <mergeCells count="18">
    <mergeCell ref="H1:J1"/>
    <mergeCell ref="F7:F9"/>
    <mergeCell ref="G7:G9"/>
    <mergeCell ref="J7:J9"/>
    <mergeCell ref="I7:I9"/>
    <mergeCell ref="H7:H9"/>
    <mergeCell ref="A7:A9"/>
    <mergeCell ref="B7:B9"/>
    <mergeCell ref="L7:L9"/>
    <mergeCell ref="F19:F35"/>
    <mergeCell ref="G19:G35"/>
    <mergeCell ref="J19:J35"/>
    <mergeCell ref="F38:F51"/>
    <mergeCell ref="G38:G51"/>
    <mergeCell ref="F53:F59"/>
    <mergeCell ref="G53:G59"/>
    <mergeCell ref="F61:F67"/>
    <mergeCell ref="G61:G6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F1368-B7A2-49D8-8567-F273EE1A68A7}">
  <dimension ref="A1:R17"/>
  <sheetViews>
    <sheetView workbookViewId="0">
      <selection activeCell="N6" sqref="N6"/>
    </sheetView>
  </sheetViews>
  <sheetFormatPr defaultRowHeight="14.5"/>
  <cols>
    <col min="1" max="1" width="25.7265625" customWidth="1"/>
    <col min="2" max="2" width="11" hidden="1" customWidth="1"/>
    <col min="3" max="3" width="12" hidden="1" customWidth="1"/>
    <col min="4" max="4" width="11.453125" hidden="1" customWidth="1"/>
    <col min="5" max="5" width="0" style="159" hidden="1" customWidth="1"/>
    <col min="6" max="6" width="8" hidden="1" customWidth="1"/>
    <col min="7" max="7" width="6.7265625" hidden="1" customWidth="1"/>
    <col min="8" max="8" width="9.1796875" hidden="1" customWidth="1"/>
    <col min="9" max="9" width="8" hidden="1" customWidth="1"/>
    <col min="10" max="10" width="6.7265625" hidden="1" customWidth="1"/>
    <col min="11" max="11" width="8.26953125" hidden="1" customWidth="1"/>
    <col min="13" max="13" width="0" hidden="1" customWidth="1"/>
    <col min="14" max="14" width="49.26953125" customWidth="1"/>
    <col min="15" max="15" width="33.453125" customWidth="1"/>
    <col min="16" max="16" width="20.7265625" style="1" customWidth="1"/>
    <col min="17" max="17" width="30.7265625" customWidth="1"/>
  </cols>
  <sheetData>
    <row r="1" spans="1:18" ht="15" thickBot="1">
      <c r="K1" s="415" t="s">
        <v>889</v>
      </c>
      <c r="L1" s="415"/>
      <c r="M1" s="415"/>
    </row>
    <row r="2" spans="1:18" ht="15" thickBot="1">
      <c r="A2" s="413" t="s">
        <v>759</v>
      </c>
      <c r="B2" s="410" t="s">
        <v>752</v>
      </c>
      <c r="C2" s="411"/>
      <c r="D2" s="412"/>
      <c r="E2" s="410" t="s">
        <v>742</v>
      </c>
      <c r="F2" s="411"/>
      <c r="G2" s="418"/>
      <c r="H2" s="410" t="s">
        <v>762</v>
      </c>
      <c r="I2" s="411"/>
      <c r="J2" s="418"/>
      <c r="K2" s="410"/>
      <c r="L2" s="411"/>
      <c r="M2" s="418"/>
      <c r="N2" s="423" t="s">
        <v>746</v>
      </c>
      <c r="O2" s="421" t="s">
        <v>758</v>
      </c>
      <c r="P2" s="419" t="s">
        <v>751</v>
      </c>
      <c r="Q2" s="416" t="s">
        <v>747</v>
      </c>
    </row>
    <row r="3" spans="1:18" ht="15" thickBot="1">
      <c r="A3" s="414"/>
      <c r="B3" s="244" t="s">
        <v>242</v>
      </c>
      <c r="C3" s="239" t="s">
        <v>749</v>
      </c>
      <c r="D3" s="240" t="s">
        <v>750</v>
      </c>
      <c r="E3" s="245" t="s">
        <v>743</v>
      </c>
      <c r="F3" s="239" t="s">
        <v>744</v>
      </c>
      <c r="G3" s="241" t="s">
        <v>745</v>
      </c>
      <c r="H3" s="238" t="s">
        <v>743</v>
      </c>
      <c r="I3" s="239" t="s">
        <v>744</v>
      </c>
      <c r="J3" s="241" t="s">
        <v>745</v>
      </c>
      <c r="K3" s="238" t="s">
        <v>743</v>
      </c>
      <c r="L3" s="239" t="s">
        <v>744</v>
      </c>
      <c r="M3" s="241" t="s">
        <v>745</v>
      </c>
      <c r="N3" s="424"/>
      <c r="O3" s="422"/>
      <c r="P3" s="420"/>
      <c r="Q3" s="417"/>
    </row>
    <row r="4" spans="1:18">
      <c r="A4" s="237" t="s">
        <v>741</v>
      </c>
      <c r="B4" s="242" t="s">
        <v>753</v>
      </c>
      <c r="C4" s="4">
        <v>821.45</v>
      </c>
      <c r="D4" s="26">
        <v>19.82</v>
      </c>
      <c r="E4" s="246">
        <v>3.5879629629629629E-3</v>
      </c>
      <c r="F4" s="4">
        <v>7.08</v>
      </c>
      <c r="G4" s="236">
        <v>0.13100000000000001</v>
      </c>
      <c r="H4" s="246">
        <v>4.027777777777778E-2</v>
      </c>
      <c r="I4" s="4">
        <v>80</v>
      </c>
      <c r="J4" s="236">
        <v>0.6</v>
      </c>
      <c r="K4" s="246">
        <v>0.40972222222222221</v>
      </c>
      <c r="L4" s="4">
        <v>821</v>
      </c>
      <c r="M4" s="4">
        <v>7</v>
      </c>
      <c r="N4" s="225" t="s">
        <v>892</v>
      </c>
      <c r="O4" s="2" t="s">
        <v>763</v>
      </c>
      <c r="P4" s="232" t="s">
        <v>760</v>
      </c>
      <c r="Q4" s="234" t="s">
        <v>748</v>
      </c>
    </row>
    <row r="5" spans="1:18">
      <c r="A5" s="237" t="s">
        <v>754</v>
      </c>
      <c r="B5" s="243" t="s">
        <v>756</v>
      </c>
      <c r="C5" s="2">
        <v>174.13</v>
      </c>
      <c r="D5" s="27">
        <v>21.64</v>
      </c>
      <c r="E5" s="247"/>
      <c r="F5" s="2"/>
      <c r="G5" s="226"/>
      <c r="H5" s="247">
        <v>3.2638888888888891E-2</v>
      </c>
      <c r="I5" s="2">
        <v>9</v>
      </c>
      <c r="J5" s="226">
        <v>0.8</v>
      </c>
      <c r="K5" s="247">
        <v>0.38194444444444442</v>
      </c>
      <c r="L5" s="2">
        <v>152</v>
      </c>
      <c r="M5" s="226">
        <v>2.5</v>
      </c>
      <c r="N5" s="225" t="s">
        <v>890</v>
      </c>
      <c r="O5" s="2" t="s">
        <v>764</v>
      </c>
      <c r="P5" s="232" t="s">
        <v>891</v>
      </c>
      <c r="Q5" s="234" t="s">
        <v>755</v>
      </c>
      <c r="R5" t="s">
        <v>761</v>
      </c>
    </row>
    <row r="6" spans="1:18" s="213" customFormat="1" ht="87">
      <c r="A6" s="275" t="s">
        <v>439</v>
      </c>
      <c r="B6" s="276" t="s">
        <v>757</v>
      </c>
      <c r="C6" s="35">
        <v>694.14</v>
      </c>
      <c r="D6" s="36">
        <v>0.34</v>
      </c>
      <c r="E6" s="277"/>
      <c r="F6" s="35"/>
      <c r="G6" s="278"/>
      <c r="H6" s="277">
        <v>6.7361111111111108E-2</v>
      </c>
      <c r="I6" s="35">
        <v>151</v>
      </c>
      <c r="J6" s="278">
        <v>1.4</v>
      </c>
      <c r="K6" s="277">
        <v>0.10416666666666667</v>
      </c>
      <c r="L6" s="35">
        <v>450</v>
      </c>
      <c r="M6" s="278">
        <v>3.4</v>
      </c>
      <c r="N6" s="279" t="s">
        <v>893</v>
      </c>
      <c r="O6" s="35" t="s">
        <v>768</v>
      </c>
      <c r="P6" s="281" t="s">
        <v>895</v>
      </c>
      <c r="Q6" s="280" t="s">
        <v>894</v>
      </c>
    </row>
    <row r="7" spans="1:18">
      <c r="A7" s="234"/>
      <c r="B7" s="177"/>
      <c r="C7" s="2"/>
      <c r="D7" s="27"/>
      <c r="E7" s="247"/>
      <c r="F7" s="2"/>
      <c r="G7" s="226"/>
      <c r="H7" s="247"/>
      <c r="I7" s="2"/>
      <c r="J7" s="226"/>
      <c r="K7" s="247"/>
      <c r="L7" s="282">
        <f>SUM(L4:L6)</f>
        <v>1423</v>
      </c>
      <c r="M7" s="226"/>
      <c r="N7" s="225"/>
      <c r="O7" s="2"/>
      <c r="P7" s="232"/>
      <c r="Q7" s="234"/>
    </row>
    <row r="8" spans="1:18">
      <c r="A8" s="234"/>
      <c r="B8" s="177"/>
      <c r="C8" s="2"/>
      <c r="D8" s="27"/>
      <c r="E8" s="247"/>
      <c r="F8" s="2"/>
      <c r="G8" s="226"/>
      <c r="H8" s="247"/>
      <c r="I8" s="2"/>
      <c r="J8" s="226"/>
      <c r="K8" s="247"/>
      <c r="L8" s="2"/>
      <c r="M8" s="226"/>
      <c r="N8" s="225"/>
      <c r="O8" s="2"/>
      <c r="P8" s="232"/>
      <c r="Q8" s="234"/>
    </row>
    <row r="9" spans="1:18">
      <c r="A9" s="234"/>
      <c r="B9" s="177"/>
      <c r="C9" s="2"/>
      <c r="D9" s="27"/>
      <c r="E9" s="247"/>
      <c r="F9" s="2"/>
      <c r="G9" s="226"/>
      <c r="H9" s="247"/>
      <c r="I9" s="2"/>
      <c r="J9" s="226"/>
      <c r="K9" s="247"/>
      <c r="L9" s="2"/>
      <c r="M9" s="226"/>
      <c r="N9" s="225"/>
      <c r="O9" s="2"/>
      <c r="P9" s="232"/>
      <c r="Q9" s="234"/>
    </row>
    <row r="10" spans="1:18">
      <c r="A10" s="234"/>
      <c r="B10" s="177"/>
      <c r="C10" s="2"/>
      <c r="D10" s="27"/>
      <c r="E10" s="247"/>
      <c r="F10" s="2"/>
      <c r="G10" s="226"/>
      <c r="H10" s="247"/>
      <c r="I10" s="2"/>
      <c r="J10" s="226"/>
      <c r="K10" s="247"/>
      <c r="L10" s="2"/>
      <c r="M10" s="226"/>
      <c r="N10" s="225"/>
      <c r="O10" s="2"/>
      <c r="P10" s="232"/>
      <c r="Q10" s="234"/>
    </row>
    <row r="11" spans="1:18" ht="15" thickBot="1">
      <c r="A11" s="235"/>
      <c r="B11" s="231"/>
      <c r="C11" s="228"/>
      <c r="D11" s="230"/>
      <c r="E11" s="248"/>
      <c r="F11" s="228"/>
      <c r="G11" s="229"/>
      <c r="H11" s="248"/>
      <c r="I11" s="228"/>
      <c r="J11" s="229"/>
      <c r="K11" s="248"/>
      <c r="L11" s="228"/>
      <c r="M11" s="229"/>
      <c r="N11" s="227"/>
      <c r="O11" s="228"/>
      <c r="P11" s="233"/>
      <c r="Q11" s="235"/>
    </row>
    <row r="16" spans="1:18">
      <c r="A16" t="s">
        <v>766</v>
      </c>
      <c r="B16" t="s">
        <v>765</v>
      </c>
      <c r="C16">
        <v>5321098</v>
      </c>
    </row>
    <row r="17" spans="1:1">
      <c r="A17" t="s">
        <v>767</v>
      </c>
    </row>
  </sheetData>
  <mergeCells count="10">
    <mergeCell ref="B2:D2"/>
    <mergeCell ref="A2:A3"/>
    <mergeCell ref="K1:M1"/>
    <mergeCell ref="Q2:Q3"/>
    <mergeCell ref="H2:J2"/>
    <mergeCell ref="E2:G2"/>
    <mergeCell ref="K2:M2"/>
    <mergeCell ref="P2:P3"/>
    <mergeCell ref="O2:O3"/>
    <mergeCell ref="N2:N3"/>
  </mergeCell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75AD4-9D71-45B2-9886-78237570F9D9}">
  <sheetPr codeName="Sheet10"/>
  <dimension ref="A1:H23"/>
  <sheetViews>
    <sheetView workbookViewId="0">
      <selection activeCell="B25" sqref="B25"/>
    </sheetView>
  </sheetViews>
  <sheetFormatPr defaultRowHeight="14.5"/>
  <cols>
    <col min="1" max="1" width="34.7265625" customWidth="1"/>
    <col min="2" max="2" width="130.81640625" customWidth="1"/>
  </cols>
  <sheetData>
    <row r="1" spans="1:8">
      <c r="A1" s="131"/>
    </row>
    <row r="2" spans="1:8" ht="43.5">
      <c r="A2" t="s">
        <v>774</v>
      </c>
      <c r="B2" s="161" t="s">
        <v>773</v>
      </c>
    </row>
    <row r="6" spans="1:8">
      <c r="A6" s="23" t="s">
        <v>1026</v>
      </c>
      <c r="B6" t="s">
        <v>1020</v>
      </c>
      <c r="C6" t="s">
        <v>1027</v>
      </c>
      <c r="D6" t="s">
        <v>1021</v>
      </c>
      <c r="H6" s="106"/>
    </row>
    <row r="9" spans="1:8">
      <c r="A9" t="s">
        <v>1232</v>
      </c>
      <c r="B9" t="s">
        <v>1231</v>
      </c>
    </row>
    <row r="11" spans="1:8">
      <c r="A11" t="s">
        <v>1234</v>
      </c>
      <c r="B11" t="s">
        <v>1233</v>
      </c>
    </row>
    <row r="12" spans="1:8">
      <c r="A12" t="s">
        <v>1248</v>
      </c>
      <c r="B12" t="s">
        <v>1246</v>
      </c>
    </row>
    <row r="13" spans="1:8">
      <c r="A13" t="s">
        <v>1249</v>
      </c>
      <c r="B13" t="s">
        <v>1247</v>
      </c>
    </row>
    <row r="15" spans="1:8">
      <c r="A15" t="s">
        <v>1250</v>
      </c>
      <c r="B15" t="s">
        <v>1239</v>
      </c>
    </row>
    <row r="16" spans="1:8">
      <c r="B16" t="s">
        <v>1240</v>
      </c>
    </row>
    <row r="17" spans="2:2">
      <c r="B17" t="s">
        <v>1241</v>
      </c>
    </row>
    <row r="18" spans="2:2">
      <c r="B18" t="s">
        <v>1242</v>
      </c>
    </row>
    <row r="20" spans="2:2">
      <c r="B20" t="s">
        <v>1243</v>
      </c>
    </row>
    <row r="22" spans="2:2">
      <c r="B22" t="s">
        <v>1244</v>
      </c>
    </row>
    <row r="23" spans="2:2">
      <c r="B23" t="s">
        <v>1245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48E5AE-5C0D-4A50-A517-9828D117C877}">
  <dimension ref="A1:K19"/>
  <sheetViews>
    <sheetView workbookViewId="0">
      <selection activeCell="B26" sqref="B26"/>
    </sheetView>
  </sheetViews>
  <sheetFormatPr defaultRowHeight="14.5"/>
  <cols>
    <col min="1" max="1" width="19" customWidth="1"/>
    <col min="2" max="2" width="61.1796875" customWidth="1"/>
    <col min="3" max="3" width="59.26953125" customWidth="1"/>
  </cols>
  <sheetData>
    <row r="1" spans="1:11">
      <c r="A1" t="s">
        <v>22</v>
      </c>
      <c r="C1" t="s">
        <v>592</v>
      </c>
    </row>
    <row r="2" spans="1:11">
      <c r="A2" t="s">
        <v>589</v>
      </c>
      <c r="B2" t="s">
        <v>590</v>
      </c>
      <c r="C2" t="s">
        <v>591</v>
      </c>
    </row>
    <row r="3" spans="1:11">
      <c r="A3" t="s">
        <v>492</v>
      </c>
    </row>
    <row r="4" spans="1:11">
      <c r="A4" t="s">
        <v>632</v>
      </c>
      <c r="B4" t="s">
        <v>631</v>
      </c>
      <c r="C4" t="s">
        <v>633</v>
      </c>
    </row>
    <row r="5" spans="1:11">
      <c r="A5" t="s">
        <v>1017</v>
      </c>
      <c r="B5" t="s">
        <v>1016</v>
      </c>
      <c r="C5" t="s">
        <v>1018</v>
      </c>
    </row>
    <row r="6" spans="1:11">
      <c r="A6" t="s">
        <v>1024</v>
      </c>
      <c r="B6" t="s">
        <v>1023</v>
      </c>
      <c r="C6" t="s">
        <v>1025</v>
      </c>
    </row>
    <row r="7" spans="1:11">
      <c r="H7" s="106"/>
    </row>
    <row r="8" spans="1:11">
      <c r="H8" s="106"/>
    </row>
    <row r="11" spans="1:11">
      <c r="H11" s="106"/>
    </row>
    <row r="12" spans="1:11">
      <c r="H12" s="106"/>
    </row>
    <row r="13" spans="1:11">
      <c r="H13" s="106"/>
    </row>
    <row r="14" spans="1:11">
      <c r="K14" s="2"/>
    </row>
    <row r="18" spans="1:3">
      <c r="A18" t="s">
        <v>1238</v>
      </c>
      <c r="B18" t="s">
        <v>1236</v>
      </c>
    </row>
    <row r="19" spans="1:3">
      <c r="C19" t="s">
        <v>1237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LIST OF SQL SERVERS</vt:lpstr>
      <vt:lpstr>Queue</vt:lpstr>
      <vt:lpstr>nonSQL</vt:lpstr>
      <vt:lpstr>to_repl</vt:lpstr>
      <vt:lpstr>INDEXES</vt:lpstr>
      <vt:lpstr>Projects_-Jobs</vt:lpstr>
      <vt:lpstr>ArchiveTab</vt:lpstr>
      <vt:lpstr>PowerShell</vt:lpstr>
      <vt:lpstr>CMD_CL</vt:lpstr>
      <vt:lpstr>GIRSAOT</vt:lpstr>
      <vt:lpstr>Users</vt:lpstr>
      <vt:lpstr>AWS_resorces</vt:lpstr>
      <vt:lpstr>AWS RDS Settings</vt:lpstr>
      <vt:lpstr>CloudProjects</vt:lpstr>
      <vt:lpstr>TimingRDS</vt:lpstr>
      <vt:lpstr>Stucture_Billing_tabs_GCP</vt:lpstr>
      <vt:lpstr>CreatingTabsBQ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Yael Merpert</dc:creator>
  <cp:lastModifiedBy>Yael Merpert</cp:lastModifiedBy>
  <dcterms:created xsi:type="dcterms:W3CDTF">2024-05-26T08:52:55Z</dcterms:created>
  <dcterms:modified xsi:type="dcterms:W3CDTF">2025-08-11T06:07:44Z</dcterms:modified>
</cp:coreProperties>
</file>