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pw17kto\Desktop\Programmation\P_Dev\"/>
    </mc:Choice>
  </mc:AlternateContent>
  <xr:revisionPtr revIDLastSave="0" documentId="13_ncr:1_{EBA1F47E-8816-48DD-BC6B-E8B8697F4C30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Planning" sheetId="155" r:id="rId5"/>
    <sheet name="achievementWeek" sheetId="154" state="hidden" r:id="rId6"/>
    <sheet name="JNLTRAV" sheetId="157" r:id="rId7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4">Planning!$A$1:$D$14</definedName>
    <definedName name="objPlanifWeek">PlanificationWeek!$A$1:$D$14</definedName>
    <definedName name="objRealizedWeek" localSheetId="5">achievementWeek!$A$1:$D$19</definedName>
    <definedName name="objRealizedWeek" localSheetId="6">JNLTRAV!$A$1:$D$19</definedName>
    <definedName name="_xlnm.Print_Area" localSheetId="0">Donnees!$A$1:$G$47</definedName>
  </definedNames>
  <calcPr calcId="191029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3" i="157" l="1"/>
  <c r="D324" i="157"/>
  <c r="D305" i="157"/>
  <c r="D286" i="157"/>
  <c r="D267" i="157"/>
  <c r="D248" i="157"/>
  <c r="D229" i="157"/>
  <c r="D210" i="157"/>
  <c r="D191" i="157"/>
  <c r="D172" i="157"/>
  <c r="D153" i="157"/>
  <c r="D134" i="157"/>
  <c r="D115" i="157"/>
  <c r="D96" i="157"/>
  <c r="D77" i="157"/>
  <c r="D58" i="157"/>
  <c r="D39" i="157"/>
  <c r="D20" i="157"/>
  <c r="D1" i="157"/>
  <c r="B360" i="157"/>
  <c r="B341" i="157"/>
  <c r="B322" i="157"/>
  <c r="B303" i="157"/>
  <c r="B284" i="157"/>
  <c r="B265" i="157"/>
  <c r="B246" i="157"/>
  <c r="B227" i="157"/>
  <c r="B208" i="157"/>
  <c r="B189" i="157"/>
  <c r="B170" i="157"/>
  <c r="B151" i="157"/>
  <c r="B132" i="157"/>
  <c r="B113" i="157"/>
  <c r="B94" i="157"/>
  <c r="B75" i="157"/>
  <c r="B56" i="157"/>
  <c r="B37" i="157"/>
  <c r="B18" i="157"/>
  <c r="B265" i="155"/>
  <c r="B251" i="155"/>
  <c r="B237" i="155"/>
  <c r="B223" i="155"/>
  <c r="B209" i="155"/>
  <c r="B195" i="155"/>
  <c r="B181" i="155"/>
  <c r="B167" i="155"/>
  <c r="B153" i="155"/>
  <c r="B139" i="155"/>
  <c r="B125" i="155"/>
  <c r="B111" i="155"/>
  <c r="B97" i="155"/>
  <c r="B83" i="155"/>
  <c r="B69" i="155"/>
  <c r="B55" i="155"/>
  <c r="B41" i="155"/>
  <c r="B27" i="155"/>
  <c r="B13" i="155"/>
  <c r="B18" i="154" l="1"/>
  <c r="B13" i="11" l="1"/>
</calcChain>
</file>

<file path=xl/sharedStrings.xml><?xml version="1.0" encoding="utf-8"?>
<sst xmlns="http://schemas.openxmlformats.org/spreadsheetml/2006/main" count="432" uniqueCount="87">
  <si>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</si>
  <si>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</si>
  <si>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</si>
  <si>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</si>
  <si>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</si>
  <si>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</si>
  <si>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</si>
  <si>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</si>
  <si>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</si>
  <si>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</si>
  <si>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</si>
  <si>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</si>
  <si>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</si>
  <si>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</si>
  <si>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</si>
  <si>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</si>
  <si>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</si>
  <si>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</si>
  <si>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</si>
  <si>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</si>
  <si>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</si>
  <si>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</si>
  <si>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</si>
  <si>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</si>
  <si>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Yago Iglesias Rodriguez</t>
  </si>
  <si>
    <t>FIN 1</t>
  </si>
  <si>
    <t xml:space="preserve">ETML Vennes Lausanne </t>
  </si>
  <si>
    <t xml:space="preserve">P_Dev </t>
  </si>
  <si>
    <t>Création du projet</t>
  </si>
  <si>
    <t>Diagramme</t>
  </si>
  <si>
    <t>Fonctionalites</t>
  </si>
  <si>
    <t>Testes</t>
  </si>
  <si>
    <t>Rapport</t>
  </si>
  <si>
    <t>Max. 12</t>
  </si>
  <si>
    <t>STOP</t>
  </si>
  <si>
    <t>Création du projet Spicy Invader en console</t>
  </si>
  <si>
    <t>Identifier les fonctions de chaque class</t>
  </si>
  <si>
    <t>Créér un diagramme pour chaque class</t>
  </si>
  <si>
    <t>Classe</t>
  </si>
  <si>
    <t>Menu principal avec l'option de jouer, activer/desactiver le son, la difficulté, le score, a propos et quitter</t>
  </si>
  <si>
    <t>Finaliser la classe vaisseau</t>
  </si>
  <si>
    <t>créer la class pour le vaisseau du jouer</t>
  </si>
  <si>
    <t>Initialiser le vaisseau avec les 3 vies disponibles</t>
  </si>
  <si>
    <t xml:space="preserve">Créer le deplacemment du vaisseau </t>
  </si>
  <si>
    <t>Vériffier l'affichage</t>
  </si>
  <si>
    <t>Vériffier le mouvement</t>
  </si>
  <si>
    <t>Créer la class misile pour attaquer les aliens</t>
  </si>
  <si>
    <t xml:space="preserve">Créer la méthode pour tirer le misile appuyant sur Espace </t>
  </si>
  <si>
    <t>Effectuer un test pour tirer le misile et voir si tout fonctionne correctement</t>
  </si>
  <si>
    <t>Création du projet Spicy Invader sur Visual Studion en mode console</t>
  </si>
  <si>
    <t>Essayer de repressenter chaque class avec ses méthodes et proprietes ainsi que leur fonctionalites</t>
  </si>
  <si>
    <t>Créer le menu pour selectioner le jeu, le son, la dificulte, a propos…</t>
  </si>
  <si>
    <t>Planification initial des 3 premieres semaines pour le projet</t>
  </si>
  <si>
    <t>Création d'un repertoire sur gitHub et réalise le premier commit "test"</t>
  </si>
  <si>
    <t>Création d'une nouvelle classe qui concerne le veiseau du joueur</t>
  </si>
  <si>
    <t>Ajouter une méthode dans la classe du veiseau pour tirer les misiles</t>
  </si>
  <si>
    <t xml:space="preserve">Essayer de tirer et bouger </t>
  </si>
  <si>
    <t xml:space="preserve">Création d'une classe pour les bunker </t>
  </si>
  <si>
    <t>Verifier que la classe bunker fonctione correctement</t>
  </si>
  <si>
    <t>Création d'un classe colision affin que les misiles traversent pas les bunkers</t>
  </si>
  <si>
    <t>Vérifier que la classe fonctione et les missiles traversent pas le bunkers</t>
  </si>
  <si>
    <t>Créer la classe pour le vaiseau ennemi</t>
  </si>
  <si>
    <t>Tester la classe du vaiseau ennemi, qui soit present et fonctionne</t>
  </si>
  <si>
    <t>créer le premier block d'ennemis</t>
  </si>
  <si>
    <t>Créer une méthode pour faire bouger le vaisseau</t>
  </si>
  <si>
    <t>Reunion des prof, fin des cours plus tot</t>
  </si>
  <si>
    <t>Continuer à travailler dans la méthode pour faire bouger le veiseau</t>
  </si>
  <si>
    <t>Faire en sorte de pas effacer la console et bouger le vaiseau</t>
  </si>
  <si>
    <t>Fin de la méthode pour bouger le vaisseau de droite à gauche, la solution était de pas effacer la console mais de separer les caracteres</t>
  </si>
  <si>
    <t>Création d'une classe pour créer le menu ainsi que les méthode pour chaque option selectionnée</t>
  </si>
  <si>
    <t>création d'une classe pour redimensioner la console une fois le jeu lacé</t>
  </si>
  <si>
    <t>vérifier les classe des enemis, rajouter des enemis diferants et des points de vie</t>
  </si>
  <si>
    <t>Tester la classe vaisseau enemi</t>
  </si>
  <si>
    <t xml:space="preserve">afficher les enemis </t>
  </si>
  <si>
    <t>créer la classe pause affin de pouvoire pauser le jeu ou le relancer</t>
  </si>
  <si>
    <t>Effectuer les tests pour assuer le fonctionement</t>
  </si>
  <si>
    <t>création de la classe collisions affin de gérer les collisions entre les missiles et d'autres objets</t>
  </si>
  <si>
    <t>Finalisation de la classe collisions</t>
  </si>
  <si>
    <t>Tester le fonctionement de la classe collision</t>
  </si>
  <si>
    <t>bloc d'enemis, créer une méthode pour faire déplacer les blocks enemis</t>
  </si>
  <si>
    <t>Finalisation pour la méthode qui déplacé les blocks enemis</t>
  </si>
  <si>
    <t>Tester le deplacement des blocks</t>
  </si>
  <si>
    <t>Créer une méthode pour detruire les enemis en cas de collisions</t>
  </si>
  <si>
    <t>Crreation de la clase missile et afficher le misil</t>
  </si>
  <si>
    <t>Essayer de faire bouger le missile</t>
  </si>
  <si>
    <t xml:space="preserve">Faire bouger le missile </t>
  </si>
  <si>
    <t>Essayer de faire bouger le missile verticalement dans la méthode Update afin de tirer  avec le vaiseau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</si>
</sst>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98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>
      <alignment horizontal="center" vertical="center"/>
    </xf>
    <xf numFmtId="0" fontId="7" fillId="2" borderId="12" xfId="0" quotePrefix="1" applyFont="1" applyFill="1" applyBorder="1" applyAlignment="1">
      <alignment horizontal="centerContinuous" vertical="center"/>
    </xf>
    <xf numFmtId="0" fontId="6" fillId="3" borderId="15" xfId="0" applyFont="1" applyFill="1" applyBorder="1" applyAlignment="1">
      <alignment horizontal="center" vertical="center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8" fillId="0" borderId="3" xfId="0" applyFont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left" vertical="top" wrapText="1"/>
    </xf>
    <xf numFmtId="0" fontId="10" fillId="5" borderId="0" xfId="0" applyFont="1" applyFill="1" applyAlignment="1">
      <alignment horizontal="center"/>
    </xf>
    <xf numFmtId="0" fontId="3" fillId="6" borderId="15" xfId="0" applyFont="1" applyFill="1" applyBorder="1" applyAlignment="1">
      <alignment horizontal="center" vertical="center" wrapText="1"/>
    </xf>
    <xf numFmtId="1" fontId="2" fillId="7" borderId="27" xfId="0" applyNumberFormat="1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right" vertical="center"/>
    </xf>
    <xf numFmtId="0" fontId="11" fillId="3" borderId="15" xfId="0" applyFont="1" applyFill="1" applyBorder="1" applyAlignment="1">
      <alignment horizontal="center" vertical="center" wrapText="1"/>
    </xf>
    <xf numFmtId="0" fontId="0" fillId="9" borderId="9" xfId="0" applyFill="1" applyBorder="1"/>
    <xf numFmtId="0" fontId="0" fillId="9" borderId="0" xfId="0" applyFill="1"/>
    <xf numFmtId="0" fontId="0" fillId="9" borderId="5" xfId="0" applyFill="1" applyBorder="1"/>
    <xf numFmtId="1" fontId="2" fillId="7" borderId="28" xfId="0" applyNumberFormat="1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>
      <alignment horizontal="right" vertical="center" wrapText="1" indent="1"/>
    </xf>
    <xf numFmtId="0" fontId="3" fillId="10" borderId="31" xfId="0" applyFont="1" applyFill="1" applyBorder="1" applyAlignment="1">
      <alignment horizontal="right" vertical="center" indent="1"/>
    </xf>
    <xf numFmtId="1" fontId="3" fillId="10" borderId="29" xfId="0" applyNumberFormat="1" applyFont="1" applyFill="1" applyBorder="1" applyAlignment="1">
      <alignment horizontal="center" vertical="center"/>
    </xf>
    <xf numFmtId="1" fontId="3" fillId="10" borderId="32" xfId="0" applyNumberFormat="1" applyFont="1" applyFill="1" applyBorder="1" applyAlignment="1">
      <alignment horizontal="center" vertical="center"/>
    </xf>
    <xf numFmtId="0" fontId="0" fillId="9" borderId="8" xfId="0" applyFill="1" applyBorder="1"/>
    <xf numFmtId="0" fontId="6" fillId="9" borderId="0" xfId="0" applyFont="1" applyFill="1" applyAlignment="1">
      <alignment horizontal="center" vertical="center"/>
    </xf>
    <xf numFmtId="0" fontId="7" fillId="9" borderId="0" xfId="0" quotePrefix="1" applyFont="1" applyFill="1" applyAlignment="1">
      <alignment horizontal="centerContinuous" vertical="center"/>
    </xf>
    <xf numFmtId="0" fontId="6" fillId="9" borderId="0" xfId="0" applyFont="1" applyFill="1" applyAlignment="1">
      <alignment horizontal="right" vertical="center"/>
    </xf>
    <xf numFmtId="0" fontId="7" fillId="9" borderId="0" xfId="0" applyFont="1" applyFill="1" applyAlignment="1">
      <alignment horizontal="left" vertical="center"/>
    </xf>
    <xf numFmtId="0" fontId="11" fillId="9" borderId="0" xfId="0" applyFont="1" applyFill="1" applyAlignment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Alignment="1" applyProtection="1">
      <alignment horizontal="center" vertical="center" wrapText="1"/>
      <protection locked="0"/>
    </xf>
    <xf numFmtId="0" fontId="8" fillId="9" borderId="0" xfId="0" applyFont="1" applyFill="1" applyAlignment="1" applyProtection="1">
      <alignment horizontal="left" vertical="top" wrapText="1"/>
      <protection locked="0"/>
    </xf>
    <xf numFmtId="0" fontId="8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left" vertical="top" wrapText="1"/>
    </xf>
    <xf numFmtId="0" fontId="10" fillId="9" borderId="0" xfId="0" applyFont="1" applyFill="1" applyAlignment="1">
      <alignment horizontal="center"/>
    </xf>
    <xf numFmtId="0" fontId="4" fillId="9" borderId="0" xfId="0" applyFont="1" applyFill="1"/>
    <xf numFmtId="0" fontId="6" fillId="13" borderId="14" xfId="0" applyFont="1" applyFill="1" applyBorder="1" applyAlignment="1">
      <alignment horizontal="center" vertical="center"/>
    </xf>
    <xf numFmtId="0" fontId="7" fillId="13" borderId="12" xfId="0" quotePrefix="1" applyFont="1" applyFill="1" applyBorder="1" applyAlignment="1">
      <alignment horizontal="centerContinuous" vertical="center"/>
    </xf>
    <xf numFmtId="0" fontId="6" fillId="13" borderId="14" xfId="0" applyFont="1" applyFill="1" applyBorder="1" applyAlignment="1">
      <alignment horizontal="right" vertical="center"/>
    </xf>
    <xf numFmtId="0" fontId="6" fillId="12" borderId="15" xfId="0" applyFont="1" applyFill="1" applyBorder="1" applyAlignment="1">
      <alignment horizontal="center" vertical="center"/>
    </xf>
    <xf numFmtId="0" fontId="11" fillId="12" borderId="15" xfId="0" applyFont="1" applyFill="1" applyBorder="1" applyAlignment="1">
      <alignment horizontal="center" vertical="center" wrapText="1"/>
    </xf>
    <xf numFmtId="0" fontId="8" fillId="12" borderId="15" xfId="0" applyFont="1" applyFill="1" applyBorder="1" applyAlignment="1">
      <alignment horizontal="center" vertical="center" wrapText="1"/>
    </xf>
    <xf numFmtId="0" fontId="8" fillId="12" borderId="13" xfId="0" applyFont="1" applyFill="1" applyBorder="1" applyAlignment="1">
      <alignment horizontal="left" vertical="top" wrapText="1"/>
    </xf>
    <xf numFmtId="0" fontId="10" fillId="11" borderId="0" xfId="0" applyFont="1" applyFill="1" applyAlignment="1">
      <alignment horizontal="center"/>
    </xf>
    <xf numFmtId="0" fontId="8" fillId="0" borderId="33" xfId="0" applyFont="1" applyBorder="1" applyAlignment="1" applyProtection="1">
      <alignment horizontal="center" vertical="center" wrapText="1"/>
      <protection locked="0"/>
    </xf>
    <xf numFmtId="0" fontId="8" fillId="0" borderId="33" xfId="0" applyFont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/>
    <xf numFmtId="0" fontId="8" fillId="9" borderId="9" xfId="0" applyFont="1" applyFill="1" applyBorder="1"/>
    <xf numFmtId="0" fontId="14" fillId="6" borderId="16" xfId="0" applyFont="1" applyFill="1" applyBorder="1" applyAlignment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>
      <alignment vertical="center"/>
    </xf>
    <xf numFmtId="0" fontId="15" fillId="8" borderId="26" xfId="0" applyFont="1" applyFill="1" applyBorder="1" applyAlignment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>
      <alignment horizontal="right" vertical="center"/>
    </xf>
    <xf numFmtId="164" fontId="15" fillId="6" borderId="25" xfId="0" applyNumberFormat="1" applyFont="1" applyFill="1" applyBorder="1" applyAlignment="1">
      <alignment horizontal="left" vertical="center" indent="2"/>
    </xf>
    <xf numFmtId="0" fontId="14" fillId="6" borderId="17" xfId="0" applyFont="1" applyFill="1" applyBorder="1" applyAlignment="1">
      <alignment horizontal="right" vertical="center"/>
    </xf>
    <xf numFmtId="0" fontId="14" fillId="6" borderId="8" xfId="0" applyFont="1" applyFill="1" applyBorder="1" applyAlignment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Font="1" applyFill="1" applyBorder="1" applyAlignment="1" applyProtection="1">
      <alignment horizontal="left" vertical="center"/>
      <protection locked="0"/>
    </xf>
    <xf numFmtId="0" fontId="9" fillId="4" borderId="13" xfId="0" applyFont="1" applyFill="1" applyBorder="1" applyAlignment="1">
      <alignment horizontal="left" vertical="top" wrapText="1"/>
    </xf>
    <xf numFmtId="0" fontId="16" fillId="9" borderId="0" xfId="0" applyFont="1" applyFill="1"/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9" fillId="12" borderId="13" xfId="0" applyFont="1" applyFill="1" applyBorder="1" applyAlignment="1">
      <alignment horizontal="left" vertical="top" wrapText="1"/>
    </xf>
    <xf numFmtId="0" fontId="0" fillId="0" borderId="2" xfId="1" applyFont="1" applyFill="1" applyBorder="1" applyAlignment="1" applyProtection="1">
      <alignment horizontal="center" vertical="center" wrapText="1"/>
      <protection locked="0"/>
    </xf>
    <xf numFmtId="0" fontId="0" fillId="0" borderId="1" xfId="1" applyFont="1" applyFill="1" applyBorder="1" applyAlignment="1" applyProtection="1">
      <alignment horizontal="center" vertical="center" wrapText="1"/>
      <protection locked="0"/>
    </xf>
    <xf numFmtId="0" fontId="14" fillId="6" borderId="14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left" vertical="center" indent="1"/>
    </xf>
    <xf numFmtId="0" fontId="0" fillId="7" borderId="19" xfId="0" applyFill="1" applyBorder="1"/>
    <xf numFmtId="0" fontId="0" fillId="0" borderId="1" xfId="0" applyFont="1" applyBorder="1" applyAlignment="1" applyProtection="1">
      <alignment horizontal="left" vertical="top" wrapText="1"/>
      <protection locked="0"/>
    </xf>
  </cellXfs>
  <cellStyles count="4">
    <cellStyle name="Lien hypertexte" xfId="1" builtinId="8"/>
    <cellStyle name="Normal" xfId="0" builtinId="0" customBuiltin="1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1985" name="btnImportPlanification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04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5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3009" name="btnImportRealisation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06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8.emf"/><Relationship Id="rId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G54"/>
  <sheetViews>
    <sheetView view="pageBreakPreview" zoomScaleNormal="100" zoomScaleSheetLayoutView="100" workbookViewId="0">
      <selection activeCell="C27" sqref="C27"/>
    </sheetView>
  </sheetViews>
  <sheetFormatPr baseColWidth="10" defaultColWidth="11.5703125" defaultRowHeight="13.5" x14ac:dyDescent="0.25"/>
  <cols>
    <col min="1" max="1" width="16.5703125" style="57" customWidth="1"/>
    <col min="2" max="2" width="55.140625" style="57" customWidth="1"/>
    <col min="3" max="3" width="88.5703125" style="57" customWidth="1"/>
    <col min="4" max="4" width="3.42578125" style="57" customWidth="1"/>
    <col min="5" max="6" width="11.5703125" style="57"/>
    <col min="7" max="7" width="3.28515625" style="57" customWidth="1"/>
    <col min="8" max="16384" width="11.5703125" style="57"/>
  </cols>
  <sheetData>
    <row r="1" spans="1:7" x14ac:dyDescent="0.25">
      <c r="A1" s="54"/>
      <c r="B1" s="55"/>
      <c r="C1" s="55"/>
      <c r="D1" s="55"/>
      <c r="E1" s="55"/>
      <c r="F1" s="55"/>
      <c r="G1" s="56"/>
    </row>
    <row r="2" spans="1:7" ht="14.25" thickBot="1" x14ac:dyDescent="0.3">
      <c r="A2" s="58"/>
      <c r="B2" s="59"/>
      <c r="C2" s="59"/>
      <c r="D2" s="59"/>
      <c r="E2" s="59"/>
      <c r="F2" s="59"/>
      <c r="G2" s="60"/>
    </row>
    <row r="3" spans="1:7" ht="20.25" x14ac:dyDescent="0.25">
      <c r="A3" s="58"/>
      <c r="B3" s="61" t="s">
        <v>0</v>
      </c>
      <c r="C3" s="62" t="s">
        <v>27</v>
      </c>
      <c r="D3" s="59"/>
      <c r="E3" s="59"/>
      <c r="F3" s="59"/>
      <c r="G3" s="60"/>
    </row>
    <row r="4" spans="1:7" ht="20.25" x14ac:dyDescent="0.25">
      <c r="A4" s="58"/>
      <c r="B4" s="63" t="s">
        <v>4</v>
      </c>
      <c r="C4" s="64" t="s">
        <v>24</v>
      </c>
      <c r="D4" s="59"/>
      <c r="E4" s="59"/>
      <c r="F4" s="59"/>
      <c r="G4" s="60"/>
    </row>
    <row r="5" spans="1:7" ht="20.25" x14ac:dyDescent="0.25">
      <c r="A5" s="58"/>
      <c r="B5" s="63" t="s">
        <v>1</v>
      </c>
      <c r="C5" s="64" t="s">
        <v>25</v>
      </c>
      <c r="D5" s="59"/>
      <c r="E5" s="59"/>
      <c r="F5" s="59"/>
      <c r="G5" s="60"/>
    </row>
    <row r="6" spans="1:7" ht="21" thickBot="1" x14ac:dyDescent="0.3">
      <c r="A6" s="58"/>
      <c r="B6" s="65" t="s">
        <v>2</v>
      </c>
      <c r="C6" s="66" t="s">
        <v>26</v>
      </c>
      <c r="D6" s="59"/>
      <c r="E6" s="59"/>
      <c r="F6" s="59"/>
      <c r="G6" s="60"/>
    </row>
    <row r="7" spans="1:7" x14ac:dyDescent="0.25">
      <c r="A7" s="58"/>
      <c r="B7" s="59"/>
      <c r="C7" s="59"/>
      <c r="D7" s="59"/>
      <c r="E7" s="59"/>
      <c r="F7" s="59"/>
      <c r="G7" s="60"/>
    </row>
    <row r="8" spans="1:7" ht="14.25" thickBot="1" x14ac:dyDescent="0.3">
      <c r="A8" s="58"/>
      <c r="B8" s="59"/>
      <c r="C8" s="59"/>
      <c r="D8" s="59"/>
      <c r="E8" s="59"/>
      <c r="F8" s="59"/>
      <c r="G8" s="60"/>
    </row>
    <row r="9" spans="1:7" ht="20.25" x14ac:dyDescent="0.25">
      <c r="A9" s="58"/>
      <c r="B9" s="61" t="s">
        <v>9</v>
      </c>
      <c r="C9" s="67">
        <v>45309</v>
      </c>
      <c r="D9" s="59"/>
      <c r="E9" s="59"/>
      <c r="F9" s="59"/>
      <c r="G9" s="60"/>
    </row>
    <row r="10" spans="1:7" ht="20.25" x14ac:dyDescent="0.25">
      <c r="A10" s="58"/>
      <c r="B10" s="68" t="s">
        <v>8</v>
      </c>
      <c r="C10" s="69">
        <v>45443</v>
      </c>
      <c r="D10" s="59"/>
      <c r="E10" s="59"/>
      <c r="F10" s="59"/>
      <c r="G10" s="60"/>
    </row>
    <row r="11" spans="1:7" ht="20.25" x14ac:dyDescent="0.25">
      <c r="A11" s="58"/>
      <c r="B11" s="68" t="s">
        <v>10</v>
      </c>
      <c r="C11" s="70">
        <v>19</v>
      </c>
      <c r="D11" s="59"/>
      <c r="E11" s="59"/>
      <c r="F11" s="59"/>
      <c r="G11" s="60"/>
    </row>
    <row r="12" spans="1:7" ht="20.25" x14ac:dyDescent="0.25">
      <c r="A12" s="58"/>
      <c r="B12" s="63" t="s">
        <v>11</v>
      </c>
      <c r="C12" s="71">
        <v>4</v>
      </c>
      <c r="D12" s="59"/>
      <c r="E12" s="59"/>
      <c r="F12" s="59"/>
      <c r="G12" s="60"/>
    </row>
    <row r="13" spans="1:7" ht="20.25" x14ac:dyDescent="0.25">
      <c r="A13" s="58"/>
      <c r="B13" s="63" t="s">
        <v>12</v>
      </c>
      <c r="C13" s="71">
        <v>3</v>
      </c>
      <c r="D13" s="59"/>
      <c r="E13" s="59"/>
      <c r="F13" s="59"/>
      <c r="G13" s="60"/>
    </row>
    <row r="14" spans="1:7" ht="20.25" thickBot="1" x14ac:dyDescent="0.3">
      <c r="A14" s="58"/>
      <c r="B14" s="72"/>
      <c r="C14" s="73" t="s">
        <v>6</v>
      </c>
      <c r="D14" s="59"/>
      <c r="E14" s="59"/>
      <c r="F14" s="59"/>
      <c r="G14" s="60"/>
    </row>
    <row r="15" spans="1:7" x14ac:dyDescent="0.25">
      <c r="A15" s="58"/>
      <c r="B15" s="59"/>
      <c r="C15" s="59"/>
      <c r="D15" s="59"/>
      <c r="E15" s="59"/>
      <c r="F15" s="59"/>
      <c r="G15" s="60"/>
    </row>
    <row r="16" spans="1:7" ht="14.25" thickBot="1" x14ac:dyDescent="0.3">
      <c r="A16" s="74"/>
      <c r="B16" s="75"/>
      <c r="C16" s="75"/>
      <c r="D16" s="75"/>
      <c r="E16" s="75"/>
      <c r="F16" s="75"/>
      <c r="G16" s="76"/>
    </row>
    <row r="17" spans="1:7" x14ac:dyDescent="0.25">
      <c r="A17" s="77"/>
      <c r="B17" s="55"/>
      <c r="C17" s="55"/>
      <c r="D17" s="55"/>
      <c r="E17" s="55"/>
      <c r="F17" s="55"/>
      <c r="G17" s="56"/>
    </row>
    <row r="18" spans="1:7" ht="14.25" thickBot="1" x14ac:dyDescent="0.3">
      <c r="A18" s="78"/>
      <c r="B18" s="59"/>
      <c r="C18" s="59"/>
      <c r="D18" s="59"/>
      <c r="E18" s="59"/>
      <c r="F18" s="59"/>
      <c r="G18" s="60"/>
    </row>
    <row r="19" spans="1:7" ht="21" thickBot="1" x14ac:dyDescent="0.3">
      <c r="A19" s="78"/>
      <c r="B19" s="93" t="s">
        <v>19</v>
      </c>
      <c r="C19" s="94"/>
      <c r="D19" s="59"/>
      <c r="E19" s="59"/>
      <c r="F19" s="59"/>
      <c r="G19" s="60"/>
    </row>
    <row r="20" spans="1:7" ht="20.25" x14ac:dyDescent="0.25">
      <c r="A20" s="78"/>
      <c r="B20" s="79" t="s">
        <v>20</v>
      </c>
      <c r="C20" s="80" t="s">
        <v>21</v>
      </c>
      <c r="D20" s="59"/>
      <c r="E20" s="59"/>
      <c r="F20" s="59"/>
      <c r="G20" s="60"/>
    </row>
    <row r="21" spans="1:7" ht="20.25" x14ac:dyDescent="0.25">
      <c r="A21" s="78"/>
      <c r="B21" s="79">
        <v>1</v>
      </c>
      <c r="C21" s="69" t="s">
        <v>28</v>
      </c>
      <c r="D21" s="59"/>
      <c r="E21" s="59"/>
      <c r="F21" s="59"/>
      <c r="G21" s="60"/>
    </row>
    <row r="22" spans="1:7" ht="20.25" x14ac:dyDescent="0.25">
      <c r="A22" s="78"/>
      <c r="B22" s="79">
        <v>2</v>
      </c>
      <c r="C22" s="70" t="s">
        <v>29</v>
      </c>
      <c r="D22" s="59"/>
      <c r="E22" s="59"/>
      <c r="F22" s="59"/>
      <c r="G22" s="60"/>
    </row>
    <row r="23" spans="1:7" ht="20.25" x14ac:dyDescent="0.25">
      <c r="A23" s="78"/>
      <c r="B23" s="81">
        <v>3</v>
      </c>
      <c r="C23" s="70" t="s">
        <v>30</v>
      </c>
      <c r="D23" s="59"/>
      <c r="E23" s="59"/>
      <c r="F23" s="59"/>
      <c r="G23" s="60"/>
    </row>
    <row r="24" spans="1:7" ht="20.25" x14ac:dyDescent="0.25">
      <c r="A24" s="78"/>
      <c r="B24" s="79">
        <v>4</v>
      </c>
      <c r="C24" s="70" t="s">
        <v>31</v>
      </c>
      <c r="D24" s="59"/>
      <c r="E24" s="59"/>
      <c r="F24" s="59"/>
      <c r="G24" s="60"/>
    </row>
    <row r="25" spans="1:7" ht="20.25" x14ac:dyDescent="0.25">
      <c r="A25" s="78"/>
      <c r="B25" s="79">
        <v>5</v>
      </c>
      <c r="C25" s="70" t="s">
        <v>32</v>
      </c>
      <c r="D25" s="59"/>
      <c r="E25" s="59"/>
      <c r="F25" s="59"/>
      <c r="G25" s="60"/>
    </row>
    <row r="26" spans="1:7" ht="20.25" x14ac:dyDescent="0.25">
      <c r="A26" s="78"/>
      <c r="B26" s="81">
        <v>6</v>
      </c>
      <c r="C26" s="70" t="s">
        <v>38</v>
      </c>
      <c r="D26" s="59"/>
      <c r="E26" s="59"/>
      <c r="F26" s="59"/>
      <c r="G26" s="60"/>
    </row>
    <row r="27" spans="1:7" ht="20.25" x14ac:dyDescent="0.25">
      <c r="A27" s="78"/>
      <c r="B27" s="79">
        <v>7</v>
      </c>
      <c r="C27" s="70"/>
      <c r="D27" s="59"/>
      <c r="E27" s="59"/>
      <c r="F27" s="59"/>
      <c r="G27" s="60"/>
    </row>
    <row r="28" spans="1:7" ht="20.25" x14ac:dyDescent="0.25">
      <c r="A28" s="78"/>
      <c r="B28" s="79">
        <v>8</v>
      </c>
      <c r="C28" s="71"/>
      <c r="D28" s="59"/>
      <c r="E28" s="59"/>
      <c r="F28" s="59"/>
      <c r="G28" s="60"/>
    </row>
    <row r="29" spans="1:7" ht="20.25" x14ac:dyDescent="0.25">
      <c r="A29" s="78"/>
      <c r="B29" s="81">
        <v>9</v>
      </c>
      <c r="C29" s="71"/>
      <c r="D29" s="59"/>
      <c r="E29" s="59"/>
      <c r="F29" s="59"/>
      <c r="G29" s="60"/>
    </row>
    <row r="30" spans="1:7" ht="20.25" x14ac:dyDescent="0.25">
      <c r="A30" s="78"/>
      <c r="B30" s="79">
        <v>10</v>
      </c>
      <c r="C30" s="70"/>
      <c r="D30" s="59"/>
      <c r="E30" s="59"/>
      <c r="F30" s="59"/>
      <c r="G30" s="60"/>
    </row>
    <row r="31" spans="1:7" ht="20.25" x14ac:dyDescent="0.25">
      <c r="A31" s="78"/>
      <c r="B31" s="79">
        <v>11</v>
      </c>
      <c r="C31" s="70"/>
      <c r="D31" s="59"/>
      <c r="E31" s="59"/>
      <c r="F31" s="59"/>
      <c r="G31" s="60"/>
    </row>
    <row r="32" spans="1:7" ht="20.25" x14ac:dyDescent="0.25">
      <c r="A32" s="78"/>
      <c r="B32" s="81">
        <v>12</v>
      </c>
      <c r="C32" s="70"/>
      <c r="D32" s="59"/>
      <c r="E32" s="59"/>
      <c r="F32" s="59"/>
      <c r="G32" s="60"/>
    </row>
    <row r="33" spans="1:7" ht="20.25" x14ac:dyDescent="0.25">
      <c r="A33" s="78"/>
      <c r="B33" s="79">
        <v>13</v>
      </c>
      <c r="C33" s="70"/>
      <c r="D33" s="59"/>
      <c r="E33" s="59"/>
      <c r="F33" s="59"/>
      <c r="G33" s="60"/>
    </row>
    <row r="34" spans="1:7" ht="20.25" x14ac:dyDescent="0.25">
      <c r="A34" s="78"/>
      <c r="B34" s="79">
        <v>14</v>
      </c>
      <c r="C34" s="71"/>
      <c r="D34" s="59"/>
      <c r="E34" s="59"/>
      <c r="F34" s="59"/>
      <c r="G34" s="60"/>
    </row>
    <row r="35" spans="1:7" ht="20.25" x14ac:dyDescent="0.25">
      <c r="A35" s="78"/>
      <c r="B35" s="81">
        <v>15</v>
      </c>
      <c r="C35" s="71"/>
      <c r="D35" s="59"/>
      <c r="E35" s="59"/>
      <c r="F35" s="59"/>
      <c r="G35" s="60"/>
    </row>
    <row r="36" spans="1:7" ht="20.25" x14ac:dyDescent="0.25">
      <c r="A36" s="78"/>
      <c r="B36" s="79">
        <v>16</v>
      </c>
      <c r="C36" s="70"/>
      <c r="D36" s="59"/>
      <c r="E36" s="59"/>
      <c r="F36" s="59"/>
      <c r="G36" s="60"/>
    </row>
    <row r="37" spans="1:7" ht="20.25" x14ac:dyDescent="0.25">
      <c r="A37" s="78"/>
      <c r="B37" s="79">
        <v>17</v>
      </c>
      <c r="C37" s="70"/>
      <c r="D37" s="59"/>
      <c r="E37" s="59"/>
      <c r="F37" s="59"/>
      <c r="G37" s="60"/>
    </row>
    <row r="38" spans="1:7" ht="20.25" x14ac:dyDescent="0.25">
      <c r="A38" s="78"/>
      <c r="B38" s="81">
        <v>18</v>
      </c>
      <c r="C38" s="70"/>
      <c r="D38" s="59"/>
      <c r="E38" s="59"/>
      <c r="F38" s="59"/>
      <c r="G38" s="60"/>
    </row>
    <row r="39" spans="1:7" ht="20.25" x14ac:dyDescent="0.25">
      <c r="A39" s="78"/>
      <c r="B39" s="79">
        <v>19</v>
      </c>
      <c r="C39" s="70"/>
      <c r="D39" s="59"/>
      <c r="E39" s="59"/>
      <c r="F39" s="59"/>
      <c r="G39" s="60"/>
    </row>
    <row r="40" spans="1:7" ht="20.25" x14ac:dyDescent="0.25">
      <c r="A40" s="78"/>
      <c r="B40" s="79">
        <v>20</v>
      </c>
      <c r="C40" s="71"/>
      <c r="D40" s="59"/>
      <c r="E40" s="59"/>
      <c r="F40" s="59"/>
      <c r="G40" s="60"/>
    </row>
    <row r="41" spans="1:7" ht="20.25" x14ac:dyDescent="0.25">
      <c r="A41" s="78"/>
      <c r="B41" s="81">
        <v>21</v>
      </c>
      <c r="C41" s="71"/>
      <c r="D41" s="59"/>
      <c r="E41" s="59"/>
      <c r="F41" s="59"/>
      <c r="G41" s="60"/>
    </row>
    <row r="42" spans="1:7" ht="20.25" x14ac:dyDescent="0.25">
      <c r="A42" s="78"/>
      <c r="B42" s="79">
        <v>22</v>
      </c>
      <c r="C42" s="70"/>
      <c r="D42" s="59"/>
      <c r="E42" s="59"/>
      <c r="F42" s="59"/>
      <c r="G42" s="60"/>
    </row>
    <row r="43" spans="1:7" ht="20.25" x14ac:dyDescent="0.25">
      <c r="A43" s="78"/>
      <c r="B43" s="79">
        <v>23</v>
      </c>
      <c r="C43" s="70"/>
      <c r="D43" s="59"/>
      <c r="E43" s="59"/>
      <c r="F43" s="59"/>
      <c r="G43" s="60"/>
    </row>
    <row r="44" spans="1:7" ht="20.25" x14ac:dyDescent="0.25">
      <c r="A44" s="78"/>
      <c r="B44" s="81">
        <v>24</v>
      </c>
      <c r="C44" s="70"/>
      <c r="D44" s="59"/>
      <c r="E44" s="59"/>
      <c r="F44" s="59"/>
      <c r="G44" s="60"/>
    </row>
    <row r="45" spans="1:7" ht="21" thickBot="1" x14ac:dyDescent="0.3">
      <c r="A45" s="78"/>
      <c r="B45" s="82">
        <v>25</v>
      </c>
      <c r="C45" s="83"/>
      <c r="D45" s="59"/>
      <c r="E45" s="59"/>
      <c r="F45" s="59"/>
      <c r="G45" s="60"/>
    </row>
    <row r="46" spans="1:7" x14ac:dyDescent="0.25">
      <c r="A46" s="78"/>
      <c r="B46" s="55"/>
      <c r="C46" s="59"/>
      <c r="D46" s="59"/>
      <c r="E46" s="59"/>
      <c r="F46" s="59"/>
      <c r="G46" s="60"/>
    </row>
    <row r="47" spans="1:7" x14ac:dyDescent="0.25">
      <c r="A47" s="78"/>
      <c r="B47" s="59"/>
      <c r="C47" s="59"/>
      <c r="D47" s="59"/>
      <c r="E47" s="59"/>
      <c r="F47" s="59"/>
      <c r="G47" s="60"/>
    </row>
    <row r="48" spans="1:7" x14ac:dyDescent="0.25">
      <c r="A48" s="78"/>
      <c r="B48" s="59"/>
      <c r="C48" s="59"/>
      <c r="D48" s="59"/>
      <c r="E48" s="59"/>
      <c r="F48" s="59"/>
      <c r="G48" s="60"/>
    </row>
    <row r="49" spans="1:7" x14ac:dyDescent="0.25">
      <c r="A49" s="78"/>
      <c r="B49" s="59"/>
      <c r="C49" s="59"/>
      <c r="D49" s="59"/>
      <c r="E49" s="59"/>
      <c r="F49" s="59"/>
      <c r="G49" s="60"/>
    </row>
    <row r="50" spans="1:7" x14ac:dyDescent="0.25">
      <c r="A50" s="78"/>
      <c r="B50" s="59"/>
      <c r="C50" s="59"/>
      <c r="D50" s="59"/>
      <c r="E50" s="59"/>
      <c r="F50" s="59"/>
      <c r="G50" s="60"/>
    </row>
    <row r="51" spans="1:7" x14ac:dyDescent="0.25">
      <c r="A51" s="78"/>
      <c r="B51" s="59"/>
      <c r="C51" s="59"/>
      <c r="D51" s="59"/>
      <c r="E51" s="59"/>
      <c r="F51" s="59"/>
      <c r="G51" s="60"/>
    </row>
    <row r="52" spans="1:7" x14ac:dyDescent="0.25">
      <c r="A52" s="78"/>
      <c r="B52" s="59"/>
      <c r="C52" s="59"/>
      <c r="D52" s="59"/>
      <c r="E52" s="59"/>
      <c r="F52" s="59"/>
      <c r="G52" s="60"/>
    </row>
    <row r="53" spans="1:7" x14ac:dyDescent="0.25">
      <c r="A53" s="78"/>
      <c r="B53" s="59"/>
      <c r="C53" s="59"/>
      <c r="D53" s="59"/>
      <c r="E53" s="59"/>
      <c r="F53" s="59"/>
      <c r="G53" s="60"/>
    </row>
    <row r="54" spans="1:7" ht="14.25" thickBot="1" x14ac:dyDescent="0.3">
      <c r="A54" s="84"/>
      <c r="B54" s="75"/>
      <c r="C54" s="75"/>
      <c r="D54" s="75"/>
      <c r="E54" s="75"/>
      <c r="F54" s="75"/>
      <c r="G54" s="76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5" r:id="rId5" name="btnCreateWorkSheet">
          <controlPr defaultSize="0" autoLine="0" r:id="rId6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5" name="btnCreateWorkSheet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4" r:id="rId9" name="btnCreatePlanning">
          <controlPr defaultSize="0" autoLine="0" r:id="rId10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9" name="btnCreatePlannin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0" customWidth="1"/>
    <col min="2" max="2" width="51.28515625" style="20" customWidth="1"/>
    <col min="3" max="3" width="19.42578125" style="20" customWidth="1"/>
    <col min="4" max="16384" width="1.5703125" style="20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5" t="s">
        <v>21</v>
      </c>
      <c r="C3" s="16">
        <v>0</v>
      </c>
    </row>
    <row r="4" spans="1:4" ht="19.5" customHeight="1" x14ac:dyDescent="0.25">
      <c r="A4" s="19"/>
      <c r="B4" s="96"/>
      <c r="C4" s="22">
        <v>0</v>
      </c>
      <c r="D4" s="29"/>
    </row>
    <row r="16" spans="1:4" ht="19.5" customHeight="1" x14ac:dyDescent="0.25">
      <c r="A16" s="41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2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H31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6" t="s">
        <v>14</v>
      </c>
      <c r="B1" s="7">
        <v>1</v>
      </c>
      <c r="C1" s="17"/>
      <c r="D1" s="85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2" customFormat="1" x14ac:dyDescent="0.25">
      <c r="A3" s="5"/>
      <c r="B3" s="4"/>
      <c r="C3" s="9"/>
      <c r="D3" s="9"/>
    </row>
    <row r="4" spans="1:4" s="52" customFormat="1" x14ac:dyDescent="0.25">
      <c r="A4" s="1"/>
      <c r="B4" s="2"/>
      <c r="C4" s="10"/>
      <c r="D4" s="10"/>
    </row>
    <row r="5" spans="1:4" s="52" customFormat="1" x14ac:dyDescent="0.25">
      <c r="A5" s="1"/>
      <c r="B5" s="2"/>
      <c r="C5" s="10"/>
      <c r="D5" s="10"/>
    </row>
    <row r="6" spans="1:4" s="52" customFormat="1" x14ac:dyDescent="0.25">
      <c r="A6" s="1"/>
      <c r="B6" s="2"/>
      <c r="C6" s="10"/>
      <c r="D6" s="10"/>
    </row>
    <row r="7" spans="1:4" s="52" customFormat="1" x14ac:dyDescent="0.25">
      <c r="A7" s="1"/>
      <c r="B7" s="2"/>
      <c r="C7" s="10"/>
      <c r="D7" s="10"/>
    </row>
    <row r="8" spans="1:4" s="52" customFormat="1" x14ac:dyDescent="0.25">
      <c r="A8" s="1"/>
      <c r="B8" s="2"/>
      <c r="C8" s="10"/>
      <c r="D8" s="10"/>
    </row>
    <row r="9" spans="1:4" s="52" customFormat="1" x14ac:dyDescent="0.25">
      <c r="A9" s="2"/>
      <c r="B9" s="2"/>
      <c r="C9" s="10"/>
      <c r="D9" s="10"/>
    </row>
    <row r="10" spans="1:4" s="52" customFormat="1" x14ac:dyDescent="0.25">
      <c r="A10" s="2"/>
      <c r="B10" s="2"/>
      <c r="C10" s="10"/>
      <c r="D10" s="10"/>
    </row>
    <row r="11" spans="1:4" s="52" customFormat="1" x14ac:dyDescent="0.25">
      <c r="A11" s="2"/>
      <c r="B11" s="2"/>
      <c r="C11" s="10"/>
      <c r="D11" s="10"/>
    </row>
    <row r="12" spans="1:4" s="52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20" spans="1:8" ht="12.75" customHeight="1" x14ac:dyDescent="0.25">
      <c r="A20" s="30"/>
      <c r="B20" s="31"/>
      <c r="C20" s="32"/>
      <c r="D20" s="33"/>
      <c r="F20" s="31"/>
      <c r="G20" s="32"/>
      <c r="H20" s="33"/>
    </row>
    <row r="21" spans="1:8" ht="15" x14ac:dyDescent="0.25">
      <c r="A21" s="30"/>
      <c r="B21" s="34"/>
      <c r="C21" s="30"/>
      <c r="D21" s="30"/>
      <c r="F21" s="34"/>
      <c r="G21" s="30"/>
      <c r="H21" s="30"/>
    </row>
    <row r="22" spans="1:8" x14ac:dyDescent="0.25">
      <c r="A22" s="35"/>
      <c r="B22" s="36"/>
      <c r="C22" s="37"/>
      <c r="D22" s="37"/>
      <c r="F22" s="36"/>
      <c r="G22" s="37"/>
      <c r="H22" s="37"/>
    </row>
    <row r="23" spans="1:8" x14ac:dyDescent="0.25">
      <c r="A23" s="35"/>
      <c r="B23" s="36"/>
      <c r="C23" s="37"/>
      <c r="D23" s="37"/>
      <c r="F23" s="36"/>
      <c r="G23" s="37"/>
      <c r="H23" s="37"/>
    </row>
    <row r="24" spans="1:8" x14ac:dyDescent="0.25">
      <c r="A24" s="35"/>
      <c r="B24" s="36"/>
      <c r="C24" s="37"/>
      <c r="D24" s="37"/>
      <c r="F24" s="36"/>
      <c r="G24" s="37"/>
      <c r="H24" s="37"/>
    </row>
    <row r="25" spans="1:8" x14ac:dyDescent="0.25">
      <c r="A25" s="35"/>
      <c r="B25" s="36"/>
      <c r="C25" s="37"/>
      <c r="D25" s="37"/>
      <c r="F25" s="36"/>
      <c r="G25" s="37"/>
      <c r="H25" s="37"/>
    </row>
    <row r="26" spans="1:8" x14ac:dyDescent="0.25">
      <c r="A26" s="36"/>
      <c r="B26" s="36"/>
      <c r="C26" s="37"/>
      <c r="D26" s="37"/>
      <c r="F26" s="36"/>
      <c r="G26" s="37"/>
      <c r="H26" s="37"/>
    </row>
    <row r="27" spans="1:8" x14ac:dyDescent="0.25">
      <c r="A27" s="36"/>
      <c r="B27" s="36"/>
      <c r="C27" s="37"/>
      <c r="D27" s="37"/>
      <c r="F27" s="36"/>
      <c r="G27" s="37"/>
      <c r="H27" s="37"/>
    </row>
    <row r="28" spans="1:8" x14ac:dyDescent="0.25">
      <c r="A28" s="36"/>
      <c r="B28" s="36"/>
      <c r="C28" s="37"/>
      <c r="D28" s="37"/>
      <c r="F28" s="36"/>
      <c r="G28" s="37"/>
      <c r="H28" s="37"/>
    </row>
    <row r="29" spans="1:8" x14ac:dyDescent="0.25">
      <c r="A29" s="36"/>
      <c r="B29" s="36"/>
      <c r="C29" s="37"/>
      <c r="D29" s="37"/>
      <c r="F29" s="36"/>
      <c r="G29" s="37"/>
      <c r="H29" s="37"/>
    </row>
    <row r="30" spans="1:8" x14ac:dyDescent="0.25">
      <c r="A30" s="38"/>
      <c r="B30" s="38"/>
      <c r="C30" s="39"/>
      <c r="D30" s="39"/>
      <c r="F30" s="38"/>
      <c r="G30" s="39"/>
      <c r="H30" s="39"/>
    </row>
    <row r="31" spans="1:8" ht="14.25" x14ac:dyDescent="0.3">
      <c r="A31" s="40"/>
      <c r="B31" s="40"/>
      <c r="C31" s="40"/>
      <c r="D31" s="40"/>
      <c r="F31" s="40"/>
      <c r="G31" s="40"/>
      <c r="H31" s="4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3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300-000001000000}">
      <formula1>0</formula1>
    </dataValidation>
    <dataValidation type="list" allowBlank="1" showInputMessage="1" showErrorMessage="1" sqref="A22:A29" xr:uid="{00000000-0002-0000-03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300-000003000000}">
      <formula1>0</formula1>
      <formula2>NbPerWeek * NbQuartPer</formula2>
    </dataValidation>
    <dataValidation type="list" allowBlank="1" showInputMessage="1" showErrorMessage="1" sqref="A3:A12" xr:uid="{00000000-0002-0000-0300-000004000000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16F5-BC63-4CA9-A55F-F425072E728C}">
  <sheetPr codeName="Feuil5"/>
  <dimension ref="A1:H267"/>
  <sheetViews>
    <sheetView topLeftCell="A112" workbookViewId="0">
      <selection activeCell="C133" sqref="C133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6" t="s">
        <v>14</v>
      </c>
      <c r="B1" s="7">
        <v>1</v>
      </c>
      <c r="C1" s="17"/>
      <c r="D1" s="85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2" customFormat="1" x14ac:dyDescent="0.25">
      <c r="A3" s="5" t="s">
        <v>28</v>
      </c>
      <c r="B3" s="4">
        <v>1</v>
      </c>
      <c r="C3" s="88" t="s">
        <v>35</v>
      </c>
      <c r="D3" s="9"/>
    </row>
    <row r="4" spans="1:4" s="52" customFormat="1" x14ac:dyDescent="0.25">
      <c r="A4" s="1" t="s">
        <v>29</v>
      </c>
      <c r="B4" s="2">
        <v>3</v>
      </c>
      <c r="C4" s="89" t="s">
        <v>37</v>
      </c>
      <c r="D4" s="10"/>
    </row>
    <row r="5" spans="1:4" s="52" customFormat="1" x14ac:dyDescent="0.25">
      <c r="A5" s="1" t="s">
        <v>30</v>
      </c>
      <c r="B5" s="2">
        <v>2</v>
      </c>
      <c r="C5" s="89" t="s">
        <v>36</v>
      </c>
      <c r="D5" s="10"/>
    </row>
    <row r="6" spans="1:4" s="52" customFormat="1" ht="27" x14ac:dyDescent="0.25">
      <c r="A6" s="1" t="s">
        <v>30</v>
      </c>
      <c r="B6" s="2">
        <v>3</v>
      </c>
      <c r="C6" s="89" t="s">
        <v>39</v>
      </c>
      <c r="D6" s="10"/>
    </row>
    <row r="7" spans="1:4" s="52" customFormat="1" x14ac:dyDescent="0.25">
      <c r="A7" s="1" t="s">
        <v>38</v>
      </c>
      <c r="B7" s="2">
        <v>3</v>
      </c>
      <c r="C7" s="89" t="s">
        <v>41</v>
      </c>
      <c r="D7" s="10"/>
    </row>
    <row r="8" spans="1:4" s="52" customFormat="1" x14ac:dyDescent="0.25">
      <c r="A8" s="1"/>
      <c r="B8" s="2"/>
      <c r="C8" s="10"/>
      <c r="D8" s="10"/>
    </row>
    <row r="9" spans="1:4" s="52" customFormat="1" x14ac:dyDescent="0.25">
      <c r="A9" s="2"/>
      <c r="B9" s="2"/>
      <c r="C9" s="10"/>
      <c r="D9" s="10"/>
    </row>
    <row r="10" spans="1:4" s="52" customFormat="1" x14ac:dyDescent="0.25">
      <c r="A10" s="2"/>
      <c r="B10" s="2"/>
      <c r="C10" s="10"/>
      <c r="D10" s="10"/>
    </row>
    <row r="11" spans="1:4" s="52" customFormat="1" x14ac:dyDescent="0.25">
      <c r="A11" s="2"/>
      <c r="B11" s="2"/>
      <c r="C11" s="10"/>
      <c r="D11" s="10"/>
    </row>
    <row r="12" spans="1:4" s="52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12</v>
      </c>
      <c r="C13" s="86" t="s">
        <v>33</v>
      </c>
      <c r="D13" s="13"/>
    </row>
    <row r="14" spans="1:4" ht="15" thickBot="1" x14ac:dyDescent="0.35">
      <c r="A14" s="14"/>
      <c r="B14" s="14"/>
      <c r="C14" s="14"/>
      <c r="D14" s="14"/>
    </row>
    <row r="15" spans="1:4" ht="18.75" thickBot="1" x14ac:dyDescent="0.3">
      <c r="A15" s="6" t="s">
        <v>14</v>
      </c>
      <c r="B15" s="7">
        <v>2</v>
      </c>
      <c r="C15" s="17"/>
      <c r="D15" s="85"/>
    </row>
    <row r="16" spans="1:4" ht="27.75" thickBot="1" x14ac:dyDescent="0.3">
      <c r="A16" s="8" t="s">
        <v>3</v>
      </c>
      <c r="B16" s="18" t="s">
        <v>15</v>
      </c>
      <c r="C16" s="8" t="s">
        <v>7</v>
      </c>
      <c r="D16" s="8" t="s">
        <v>13</v>
      </c>
    </row>
    <row r="17" spans="1:8" x14ac:dyDescent="0.25">
      <c r="A17" s="5" t="s">
        <v>38</v>
      </c>
      <c r="B17" s="4">
        <v>2</v>
      </c>
      <c r="C17" s="88" t="s">
        <v>40</v>
      </c>
      <c r="D17" s="9"/>
    </row>
    <row r="18" spans="1:8" x14ac:dyDescent="0.25">
      <c r="A18" s="1" t="s">
        <v>38</v>
      </c>
      <c r="B18" s="2">
        <v>2</v>
      </c>
      <c r="C18" s="89" t="s">
        <v>42</v>
      </c>
      <c r="D18" s="10"/>
    </row>
    <row r="19" spans="1:8" x14ac:dyDescent="0.25">
      <c r="A19" s="1" t="s">
        <v>31</v>
      </c>
      <c r="B19" s="2">
        <v>1</v>
      </c>
      <c r="C19" s="89" t="s">
        <v>44</v>
      </c>
      <c r="D19" s="10"/>
    </row>
    <row r="20" spans="1:8" ht="12.75" customHeight="1" x14ac:dyDescent="0.25">
      <c r="A20" s="1" t="s">
        <v>38</v>
      </c>
      <c r="B20" s="2">
        <v>6</v>
      </c>
      <c r="C20" s="10" t="s">
        <v>43</v>
      </c>
      <c r="D20" s="10"/>
      <c r="F20" s="31"/>
      <c r="G20" s="32"/>
      <c r="H20" s="33"/>
    </row>
    <row r="21" spans="1:8" ht="15" x14ac:dyDescent="0.25">
      <c r="A21" s="1" t="s">
        <v>31</v>
      </c>
      <c r="B21" s="2">
        <v>1</v>
      </c>
      <c r="C21" s="89" t="s">
        <v>45</v>
      </c>
      <c r="D21" s="10"/>
      <c r="F21" s="34"/>
      <c r="G21" s="30"/>
      <c r="H21" s="30"/>
    </row>
    <row r="22" spans="1:8" x14ac:dyDescent="0.25">
      <c r="A22" s="1"/>
      <c r="B22" s="2"/>
      <c r="C22" s="10"/>
      <c r="D22" s="10"/>
      <c r="F22" s="36"/>
      <c r="G22" s="37"/>
      <c r="H22" s="37"/>
    </row>
    <row r="23" spans="1:8" x14ac:dyDescent="0.25">
      <c r="A23" s="2"/>
      <c r="B23" s="2"/>
      <c r="C23" s="10"/>
      <c r="D23" s="10"/>
      <c r="F23" s="36"/>
      <c r="G23" s="37"/>
      <c r="H23" s="37"/>
    </row>
    <row r="24" spans="1:8" x14ac:dyDescent="0.25">
      <c r="A24" s="2"/>
      <c r="B24" s="2"/>
      <c r="C24" s="10"/>
      <c r="D24" s="10"/>
      <c r="F24" s="36"/>
      <c r="G24" s="37"/>
      <c r="H24" s="37"/>
    </row>
    <row r="25" spans="1:8" x14ac:dyDescent="0.25">
      <c r="A25" s="2"/>
      <c r="B25" s="2"/>
      <c r="C25" s="10"/>
      <c r="D25" s="10"/>
      <c r="F25" s="36"/>
      <c r="G25" s="37"/>
      <c r="H25" s="37"/>
    </row>
    <row r="26" spans="1:8" ht="14.25" thickBot="1" x14ac:dyDescent="0.3">
      <c r="A26" s="3"/>
      <c r="B26" s="3"/>
      <c r="C26" s="11"/>
      <c r="D26" s="11"/>
      <c r="F26" s="36"/>
      <c r="G26" s="37"/>
      <c r="H26" s="37"/>
    </row>
    <row r="27" spans="1:8" ht="14.25" thickBot="1" x14ac:dyDescent="0.3">
      <c r="A27" s="12" t="s">
        <v>22</v>
      </c>
      <c r="B27" s="12">
        <f>SUM(B17:B26)</f>
        <v>12</v>
      </c>
      <c r="C27" s="86" t="s">
        <v>33</v>
      </c>
      <c r="D27" s="13"/>
      <c r="F27" s="36"/>
      <c r="G27" s="37"/>
      <c r="H27" s="37"/>
    </row>
    <row r="28" spans="1:8" ht="15" thickBot="1" x14ac:dyDescent="0.35">
      <c r="A28" s="14"/>
      <c r="B28" s="14"/>
      <c r="C28" s="14"/>
      <c r="D28" s="14"/>
      <c r="F28" s="36"/>
      <c r="G28" s="37"/>
      <c r="H28" s="37"/>
    </row>
    <row r="29" spans="1:8" ht="18.75" thickBot="1" x14ac:dyDescent="0.3">
      <c r="A29" s="6" t="s">
        <v>14</v>
      </c>
      <c r="B29" s="7">
        <v>3</v>
      </c>
      <c r="C29" s="17"/>
      <c r="D29" s="85"/>
      <c r="F29" s="36"/>
      <c r="G29" s="37"/>
      <c r="H29" s="37"/>
    </row>
    <row r="30" spans="1:8" ht="27.75" thickBot="1" x14ac:dyDescent="0.3">
      <c r="A30" s="8" t="s">
        <v>3</v>
      </c>
      <c r="B30" s="18" t="s">
        <v>15</v>
      </c>
      <c r="C30" s="8" t="s">
        <v>7</v>
      </c>
      <c r="D30" s="8" t="s">
        <v>13</v>
      </c>
      <c r="F30" s="38"/>
      <c r="G30" s="39"/>
      <c r="H30" s="39"/>
    </row>
    <row r="31" spans="1:8" ht="14.25" x14ac:dyDescent="0.3">
      <c r="A31" s="5" t="s">
        <v>38</v>
      </c>
      <c r="B31" s="4">
        <v>6</v>
      </c>
      <c r="C31" s="88" t="s">
        <v>46</v>
      </c>
      <c r="D31" s="9"/>
      <c r="F31" s="40"/>
      <c r="G31" s="40"/>
      <c r="H31" s="40"/>
    </row>
    <row r="32" spans="1:8" x14ac:dyDescent="0.25">
      <c r="A32" s="1" t="s">
        <v>30</v>
      </c>
      <c r="B32" s="2">
        <v>4</v>
      </c>
      <c r="C32" s="89" t="s">
        <v>47</v>
      </c>
      <c r="D32" s="10"/>
    </row>
    <row r="33" spans="1:4" x14ac:dyDescent="0.25">
      <c r="A33" s="1" t="s">
        <v>31</v>
      </c>
      <c r="B33" s="2">
        <v>2</v>
      </c>
      <c r="C33" s="89" t="s">
        <v>48</v>
      </c>
      <c r="D33" s="10"/>
    </row>
    <row r="34" spans="1:4" x14ac:dyDescent="0.25">
      <c r="A34" s="1"/>
      <c r="B34" s="2"/>
      <c r="C34" s="10"/>
      <c r="D34" s="10"/>
    </row>
    <row r="35" spans="1:4" x14ac:dyDescent="0.25">
      <c r="A35" s="1"/>
      <c r="B35" s="2"/>
      <c r="C35" s="10"/>
      <c r="D35" s="10"/>
    </row>
    <row r="36" spans="1:4" x14ac:dyDescent="0.25">
      <c r="A36" s="1"/>
      <c r="B36" s="2"/>
      <c r="C36" s="10"/>
      <c r="D36" s="10"/>
    </row>
    <row r="37" spans="1:4" x14ac:dyDescent="0.25">
      <c r="A37" s="2"/>
      <c r="B37" s="2"/>
      <c r="C37" s="10"/>
      <c r="D37" s="10"/>
    </row>
    <row r="38" spans="1:4" x14ac:dyDescent="0.25">
      <c r="A38" s="2"/>
      <c r="B38" s="2"/>
      <c r="C38" s="10"/>
      <c r="D38" s="10"/>
    </row>
    <row r="39" spans="1:4" x14ac:dyDescent="0.25">
      <c r="A39" s="2"/>
      <c r="B39" s="2"/>
      <c r="C39" s="10"/>
      <c r="D39" s="10"/>
    </row>
    <row r="40" spans="1:4" ht="14.25" thickBot="1" x14ac:dyDescent="0.3">
      <c r="A40" s="3"/>
      <c r="B40" s="3"/>
      <c r="C40" s="11"/>
      <c r="D40" s="11"/>
    </row>
    <row r="41" spans="1:4" ht="14.25" thickBot="1" x14ac:dyDescent="0.3">
      <c r="A41" s="12" t="s">
        <v>22</v>
      </c>
      <c r="B41" s="12">
        <f>SUM(B31:B40)</f>
        <v>12</v>
      </c>
      <c r="C41" s="86" t="s">
        <v>33</v>
      </c>
      <c r="D41" s="13"/>
    </row>
    <row r="42" spans="1:4" ht="15" thickBot="1" x14ac:dyDescent="0.35">
      <c r="A42" s="14"/>
      <c r="B42" s="14"/>
      <c r="C42" s="14"/>
      <c r="D42" s="14"/>
    </row>
    <row r="43" spans="1:4" ht="18.75" thickBot="1" x14ac:dyDescent="0.3">
      <c r="A43" s="6" t="s">
        <v>14</v>
      </c>
      <c r="B43" s="7">
        <v>4</v>
      </c>
      <c r="C43" s="17"/>
      <c r="D43" s="85"/>
    </row>
    <row r="44" spans="1:4" ht="27.75" thickBot="1" x14ac:dyDescent="0.3">
      <c r="A44" s="8" t="s">
        <v>3</v>
      </c>
      <c r="B44" s="18" t="s">
        <v>15</v>
      </c>
      <c r="C44" s="8" t="s">
        <v>7</v>
      </c>
      <c r="D44" s="8" t="s">
        <v>13</v>
      </c>
    </row>
    <row r="45" spans="1:4" x14ac:dyDescent="0.25">
      <c r="A45" s="5" t="s">
        <v>38</v>
      </c>
      <c r="B45" s="4">
        <v>4</v>
      </c>
      <c r="C45" s="88" t="s">
        <v>55</v>
      </c>
      <c r="D45" s="9"/>
    </row>
    <row r="46" spans="1:4" x14ac:dyDescent="0.25">
      <c r="A46" s="1" t="s">
        <v>31</v>
      </c>
      <c r="B46" s="2">
        <v>3</v>
      </c>
      <c r="C46" s="89" t="s">
        <v>56</v>
      </c>
      <c r="D46" s="10"/>
    </row>
    <row r="47" spans="1:4" x14ac:dyDescent="0.25">
      <c r="A47" s="1" t="s">
        <v>38</v>
      </c>
      <c r="B47" s="2">
        <v>5</v>
      </c>
      <c r="C47" s="89" t="s">
        <v>57</v>
      </c>
      <c r="D47" s="10"/>
    </row>
    <row r="48" spans="1:4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1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2"/>
      <c r="B53" s="2"/>
      <c r="C53" s="10"/>
      <c r="D53" s="10"/>
    </row>
    <row r="54" spans="1:4" ht="14.25" thickBot="1" x14ac:dyDescent="0.3">
      <c r="A54" s="3"/>
      <c r="B54" s="3"/>
      <c r="C54" s="11"/>
      <c r="D54" s="11"/>
    </row>
    <row r="55" spans="1:4" ht="14.25" thickBot="1" x14ac:dyDescent="0.3">
      <c r="A55" s="12" t="s">
        <v>22</v>
      </c>
      <c r="B55" s="12">
        <f>SUM(B45:B54)</f>
        <v>12</v>
      </c>
      <c r="C55" s="86" t="s">
        <v>33</v>
      </c>
      <c r="D55" s="13"/>
    </row>
    <row r="56" spans="1:4" ht="15" thickBot="1" x14ac:dyDescent="0.35">
      <c r="A56" s="14"/>
      <c r="B56" s="14"/>
      <c r="C56" s="14"/>
      <c r="D56" s="14"/>
    </row>
    <row r="57" spans="1:4" ht="18.75" thickBot="1" x14ac:dyDescent="0.3">
      <c r="A57" s="6" t="s">
        <v>14</v>
      </c>
      <c r="B57" s="7">
        <v>5</v>
      </c>
      <c r="C57" s="17"/>
      <c r="D57" s="85"/>
    </row>
    <row r="58" spans="1:4" ht="27.75" thickBot="1" x14ac:dyDescent="0.3">
      <c r="A58" s="8" t="s">
        <v>3</v>
      </c>
      <c r="B58" s="18" t="s">
        <v>15</v>
      </c>
      <c r="C58" s="8" t="s">
        <v>7</v>
      </c>
      <c r="D58" s="8" t="s">
        <v>13</v>
      </c>
    </row>
    <row r="59" spans="1:4" x14ac:dyDescent="0.25">
      <c r="A59" s="5" t="s">
        <v>31</v>
      </c>
      <c r="B59" s="4">
        <v>1</v>
      </c>
      <c r="C59" s="88" t="s">
        <v>58</v>
      </c>
      <c r="D59" s="9"/>
    </row>
    <row r="60" spans="1:4" x14ac:dyDescent="0.25">
      <c r="A60" s="1" t="s">
        <v>38</v>
      </c>
      <c r="B60" s="2">
        <v>6</v>
      </c>
      <c r="C60" s="89" t="s">
        <v>59</v>
      </c>
      <c r="D60" s="10"/>
    </row>
    <row r="61" spans="1:4" x14ac:dyDescent="0.25">
      <c r="A61" s="1" t="s">
        <v>31</v>
      </c>
      <c r="B61" s="2">
        <v>2</v>
      </c>
      <c r="C61" s="89" t="s">
        <v>60</v>
      </c>
      <c r="D61" s="10"/>
    </row>
    <row r="62" spans="1:4" x14ac:dyDescent="0.25">
      <c r="A62" s="91" t="s">
        <v>38</v>
      </c>
      <c r="B62" s="2">
        <v>3</v>
      </c>
      <c r="C62" s="89" t="s">
        <v>61</v>
      </c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2"/>
      <c r="B65" s="2"/>
      <c r="C65" s="10"/>
      <c r="D65" s="10"/>
    </row>
    <row r="66" spans="1:4" x14ac:dyDescent="0.25">
      <c r="A66" s="2"/>
      <c r="B66" s="2"/>
      <c r="C66" s="10"/>
      <c r="D66" s="10"/>
    </row>
    <row r="67" spans="1:4" x14ac:dyDescent="0.25">
      <c r="A67" s="2"/>
      <c r="B67" s="2"/>
      <c r="C67" s="10"/>
      <c r="D67" s="10"/>
    </row>
    <row r="68" spans="1:4" ht="14.25" thickBot="1" x14ac:dyDescent="0.3">
      <c r="A68" s="3"/>
      <c r="B68" s="3"/>
      <c r="C68" s="11"/>
      <c r="D68" s="11"/>
    </row>
    <row r="69" spans="1:4" ht="14.25" thickBot="1" x14ac:dyDescent="0.3">
      <c r="A69" s="12" t="s">
        <v>22</v>
      </c>
      <c r="B69" s="12">
        <f>SUM(B59:B68)</f>
        <v>12</v>
      </c>
      <c r="C69" s="86" t="s">
        <v>33</v>
      </c>
      <c r="D69" s="13"/>
    </row>
    <row r="70" spans="1:4" ht="15" thickBot="1" x14ac:dyDescent="0.35">
      <c r="A70" s="14"/>
      <c r="B70" s="14"/>
      <c r="C70" s="14"/>
      <c r="D70" s="14"/>
    </row>
    <row r="71" spans="1:4" ht="18.75" thickBot="1" x14ac:dyDescent="0.3">
      <c r="A71" s="6" t="s">
        <v>14</v>
      </c>
      <c r="B71" s="7">
        <v>6</v>
      </c>
      <c r="C71" s="17"/>
      <c r="D71" s="85"/>
    </row>
    <row r="72" spans="1:4" ht="27.75" thickBot="1" x14ac:dyDescent="0.3">
      <c r="A72" s="8" t="s">
        <v>3</v>
      </c>
      <c r="B72" s="18" t="s">
        <v>15</v>
      </c>
      <c r="C72" s="8" t="s">
        <v>7</v>
      </c>
      <c r="D72" s="8" t="s">
        <v>13</v>
      </c>
    </row>
    <row r="73" spans="1:4" x14ac:dyDescent="0.25">
      <c r="A73" s="5" t="s">
        <v>38</v>
      </c>
      <c r="B73" s="4">
        <v>4</v>
      </c>
      <c r="C73" s="9" t="s">
        <v>61</v>
      </c>
      <c r="D73" s="9"/>
    </row>
    <row r="74" spans="1:4" x14ac:dyDescent="0.25">
      <c r="A74" s="1" t="s">
        <v>31</v>
      </c>
      <c r="B74" s="2">
        <v>2</v>
      </c>
      <c r="C74" s="89" t="s">
        <v>62</v>
      </c>
      <c r="D74" s="10"/>
    </row>
    <row r="75" spans="1:4" x14ac:dyDescent="0.25">
      <c r="A75" s="1" t="s">
        <v>38</v>
      </c>
      <c r="B75" s="2">
        <v>6</v>
      </c>
      <c r="C75" s="89" t="s">
        <v>63</v>
      </c>
      <c r="D75" s="10"/>
    </row>
    <row r="76" spans="1:4" x14ac:dyDescent="0.25">
      <c r="A76" s="1"/>
      <c r="B76" s="2"/>
      <c r="C76" s="10"/>
      <c r="D76" s="10"/>
    </row>
    <row r="77" spans="1:4" x14ac:dyDescent="0.25">
      <c r="A77" s="1"/>
      <c r="B77" s="2"/>
      <c r="C77" s="10"/>
      <c r="D77" s="10"/>
    </row>
    <row r="78" spans="1:4" x14ac:dyDescent="0.25">
      <c r="A78" s="1"/>
      <c r="B78" s="2"/>
      <c r="C78" s="10"/>
      <c r="D78" s="10"/>
    </row>
    <row r="79" spans="1:4" x14ac:dyDescent="0.25">
      <c r="A79" s="2"/>
      <c r="B79" s="2"/>
      <c r="C79" s="10"/>
      <c r="D79" s="10"/>
    </row>
    <row r="80" spans="1:4" x14ac:dyDescent="0.25">
      <c r="A80" s="2"/>
      <c r="B80" s="2"/>
      <c r="C80" s="10"/>
      <c r="D80" s="10"/>
    </row>
    <row r="81" spans="1:4" x14ac:dyDescent="0.25">
      <c r="A81" s="2"/>
      <c r="B81" s="2"/>
      <c r="C81" s="10"/>
      <c r="D81" s="10"/>
    </row>
    <row r="82" spans="1:4" ht="14.25" thickBot="1" x14ac:dyDescent="0.3">
      <c r="A82" s="3"/>
      <c r="B82" s="3"/>
      <c r="C82" s="11"/>
      <c r="D82" s="11"/>
    </row>
    <row r="83" spans="1:4" ht="14.25" thickBot="1" x14ac:dyDescent="0.3">
      <c r="A83" s="12" t="s">
        <v>22</v>
      </c>
      <c r="B83" s="12">
        <f>SUM(B73:B82)</f>
        <v>12</v>
      </c>
      <c r="C83" s="86" t="s">
        <v>33</v>
      </c>
      <c r="D83" s="13"/>
    </row>
    <row r="84" spans="1:4" ht="15" thickBot="1" x14ac:dyDescent="0.35">
      <c r="A84" s="14"/>
      <c r="B84" s="14"/>
      <c r="C84" s="14"/>
      <c r="D84" s="14"/>
    </row>
    <row r="85" spans="1:4" ht="18.75" thickBot="1" x14ac:dyDescent="0.3">
      <c r="A85" s="6" t="s">
        <v>14</v>
      </c>
      <c r="B85" s="7">
        <v>7</v>
      </c>
      <c r="C85" s="17"/>
      <c r="D85" s="85"/>
    </row>
    <row r="86" spans="1:4" ht="27.75" thickBot="1" x14ac:dyDescent="0.3">
      <c r="A86" s="8" t="s">
        <v>3</v>
      </c>
      <c r="B86" s="18" t="s">
        <v>15</v>
      </c>
      <c r="C86" s="8" t="s">
        <v>7</v>
      </c>
      <c r="D86" s="8" t="s">
        <v>13</v>
      </c>
    </row>
    <row r="87" spans="1:4" x14ac:dyDescent="0.25">
      <c r="A87" s="5" t="s">
        <v>38</v>
      </c>
      <c r="B87" s="4">
        <v>6</v>
      </c>
      <c r="C87" s="88" t="s">
        <v>71</v>
      </c>
      <c r="D87" s="9"/>
    </row>
    <row r="88" spans="1:4" x14ac:dyDescent="0.25">
      <c r="A88" s="1" t="s">
        <v>31</v>
      </c>
      <c r="B88" s="2">
        <v>2</v>
      </c>
      <c r="C88" s="89" t="s">
        <v>72</v>
      </c>
      <c r="D88" s="10"/>
    </row>
    <row r="89" spans="1:4" x14ac:dyDescent="0.25">
      <c r="A89" s="1" t="s">
        <v>38</v>
      </c>
      <c r="B89" s="2">
        <v>4</v>
      </c>
      <c r="C89" s="89" t="s">
        <v>73</v>
      </c>
      <c r="D89" s="10"/>
    </row>
    <row r="90" spans="1:4" x14ac:dyDescent="0.25">
      <c r="A90" s="1"/>
      <c r="B90" s="2"/>
      <c r="C90" s="10"/>
      <c r="D90" s="10"/>
    </row>
    <row r="91" spans="1:4" x14ac:dyDescent="0.25">
      <c r="A91" s="1"/>
      <c r="B91" s="2"/>
      <c r="C91" s="10"/>
      <c r="D91" s="10"/>
    </row>
    <row r="92" spans="1:4" x14ac:dyDescent="0.25">
      <c r="A92" s="1"/>
      <c r="B92" s="2"/>
      <c r="C92" s="10"/>
      <c r="D92" s="10"/>
    </row>
    <row r="93" spans="1:4" x14ac:dyDescent="0.25">
      <c r="A93" s="2"/>
      <c r="B93" s="2"/>
      <c r="C93" s="10"/>
      <c r="D93" s="10"/>
    </row>
    <row r="94" spans="1:4" x14ac:dyDescent="0.25">
      <c r="A94" s="2"/>
      <c r="B94" s="2"/>
      <c r="C94" s="10"/>
      <c r="D94" s="10"/>
    </row>
    <row r="95" spans="1:4" x14ac:dyDescent="0.25">
      <c r="A95" s="2"/>
      <c r="B95" s="2"/>
      <c r="C95" s="10"/>
      <c r="D95" s="10"/>
    </row>
    <row r="96" spans="1:4" ht="14.25" thickBot="1" x14ac:dyDescent="0.3">
      <c r="A96" s="3"/>
      <c r="B96" s="3"/>
      <c r="C96" s="11"/>
      <c r="D96" s="11"/>
    </row>
    <row r="97" spans="1:4" ht="14.25" thickBot="1" x14ac:dyDescent="0.3">
      <c r="A97" s="12" t="s">
        <v>22</v>
      </c>
      <c r="B97" s="12">
        <f>SUM(B87:B96)</f>
        <v>12</v>
      </c>
      <c r="C97" s="86" t="s">
        <v>33</v>
      </c>
      <c r="D97" s="13"/>
    </row>
    <row r="98" spans="1:4" ht="15" thickBot="1" x14ac:dyDescent="0.35">
      <c r="A98" s="14"/>
      <c r="B98" s="14"/>
      <c r="C98" s="14"/>
      <c r="D98" s="14"/>
    </row>
    <row r="99" spans="1:4" ht="18.75" thickBot="1" x14ac:dyDescent="0.3">
      <c r="A99" s="6" t="s">
        <v>14</v>
      </c>
      <c r="B99" s="7">
        <v>8</v>
      </c>
      <c r="C99" s="17"/>
      <c r="D99" s="85"/>
    </row>
    <row r="100" spans="1:4" ht="27.75" thickBot="1" x14ac:dyDescent="0.3">
      <c r="A100" s="8" t="s">
        <v>3</v>
      </c>
      <c r="B100" s="18" t="s">
        <v>15</v>
      </c>
      <c r="C100" s="8" t="s">
        <v>7</v>
      </c>
      <c r="D100" s="8" t="s">
        <v>13</v>
      </c>
    </row>
    <row r="101" spans="1:4" x14ac:dyDescent="0.25">
      <c r="A101" s="92" t="s">
        <v>38</v>
      </c>
      <c r="B101" s="4">
        <v>4</v>
      </c>
      <c r="C101" s="88" t="s">
        <v>74</v>
      </c>
      <c r="D101" s="9"/>
    </row>
    <row r="102" spans="1:4" x14ac:dyDescent="0.25">
      <c r="A102" s="1" t="s">
        <v>31</v>
      </c>
      <c r="B102" s="2">
        <v>2</v>
      </c>
      <c r="C102" s="89" t="s">
        <v>75</v>
      </c>
      <c r="D102" s="10"/>
    </row>
    <row r="103" spans="1:4" x14ac:dyDescent="0.25">
      <c r="A103" s="1" t="s">
        <v>38</v>
      </c>
      <c r="B103" s="2">
        <v>6</v>
      </c>
      <c r="C103" s="89" t="s">
        <v>76</v>
      </c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ht="14.25" thickBot="1" x14ac:dyDescent="0.3">
      <c r="A110" s="3"/>
      <c r="B110" s="3"/>
      <c r="C110" s="11"/>
      <c r="D110" s="11"/>
    </row>
    <row r="111" spans="1:4" ht="14.25" thickBot="1" x14ac:dyDescent="0.3">
      <c r="A111" s="12" t="s">
        <v>22</v>
      </c>
      <c r="B111" s="12">
        <f>SUM(B101:B110)</f>
        <v>12</v>
      </c>
      <c r="C111" s="86" t="s">
        <v>33</v>
      </c>
      <c r="D111" s="13"/>
    </row>
    <row r="112" spans="1:4" ht="15" thickBot="1" x14ac:dyDescent="0.35">
      <c r="A112" s="14"/>
      <c r="B112" s="14"/>
      <c r="C112" s="14"/>
      <c r="D112" s="14"/>
    </row>
    <row r="113" spans="1:4" ht="18.75" thickBot="1" x14ac:dyDescent="0.3">
      <c r="A113" s="6" t="s">
        <v>14</v>
      </c>
      <c r="B113" s="7">
        <v>9</v>
      </c>
      <c r="C113" s="17"/>
      <c r="D113" s="85"/>
    </row>
    <row r="114" spans="1:4" ht="27.75" thickBot="1" x14ac:dyDescent="0.3">
      <c r="A114" s="8" t="s">
        <v>3</v>
      </c>
      <c r="B114" s="18" t="s">
        <v>15</v>
      </c>
      <c r="C114" s="8" t="s">
        <v>7</v>
      </c>
      <c r="D114" s="8" t="s">
        <v>13</v>
      </c>
    </row>
    <row r="115" spans="1:4" x14ac:dyDescent="0.25">
      <c r="A115" s="5" t="s">
        <v>38</v>
      </c>
      <c r="B115" s="4">
        <v>3</v>
      </c>
      <c r="C115" s="88" t="s">
        <v>77</v>
      </c>
      <c r="D115" s="9"/>
    </row>
    <row r="116" spans="1:4" x14ac:dyDescent="0.25">
      <c r="A116" s="1" t="s">
        <v>31</v>
      </c>
      <c r="B116" s="2">
        <v>2</v>
      </c>
      <c r="C116" s="89" t="s">
        <v>78</v>
      </c>
      <c r="D116" s="10"/>
    </row>
    <row r="117" spans="1:4" x14ac:dyDescent="0.25">
      <c r="A117" s="1" t="s">
        <v>38</v>
      </c>
      <c r="B117" s="2">
        <v>7</v>
      </c>
      <c r="C117" s="89" t="s">
        <v>79</v>
      </c>
      <c r="D117" s="10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2"/>
      <c r="B121" s="2"/>
      <c r="C121" s="10"/>
      <c r="D121" s="10"/>
    </row>
    <row r="122" spans="1:4" x14ac:dyDescent="0.25">
      <c r="A122" s="2"/>
      <c r="B122" s="2"/>
      <c r="C122" s="10"/>
      <c r="D122" s="10"/>
    </row>
    <row r="123" spans="1:4" x14ac:dyDescent="0.25">
      <c r="A123" s="2"/>
      <c r="B123" s="2"/>
      <c r="C123" s="10"/>
      <c r="D123" s="10"/>
    </row>
    <row r="124" spans="1:4" ht="14.25" thickBot="1" x14ac:dyDescent="0.3">
      <c r="A124" s="3"/>
      <c r="B124" s="3"/>
      <c r="C124" s="11"/>
      <c r="D124" s="11"/>
    </row>
    <row r="125" spans="1:4" ht="14.25" thickBot="1" x14ac:dyDescent="0.3">
      <c r="A125" s="12" t="s">
        <v>22</v>
      </c>
      <c r="B125" s="12">
        <f>SUM(B115:B124)</f>
        <v>12</v>
      </c>
      <c r="C125" s="86" t="s">
        <v>33</v>
      </c>
      <c r="D125" s="13"/>
    </row>
    <row r="126" spans="1:4" ht="15" thickBot="1" x14ac:dyDescent="0.35">
      <c r="A126" s="14"/>
      <c r="B126" s="14"/>
      <c r="C126" s="14"/>
      <c r="D126" s="14"/>
    </row>
    <row r="127" spans="1:4" ht="18.75" thickBot="1" x14ac:dyDescent="0.3">
      <c r="A127" s="6" t="s">
        <v>14</v>
      </c>
      <c r="B127" s="7">
        <v>10</v>
      </c>
      <c r="C127" s="17"/>
      <c r="D127" s="85"/>
    </row>
    <row r="128" spans="1:4" ht="27.75" thickBot="1" x14ac:dyDescent="0.3">
      <c r="A128" s="8" t="s">
        <v>3</v>
      </c>
      <c r="B128" s="18" t="s">
        <v>15</v>
      </c>
      <c r="C128" s="8" t="s">
        <v>7</v>
      </c>
      <c r="D128" s="8" t="s">
        <v>13</v>
      </c>
    </row>
    <row r="129" spans="1:4" x14ac:dyDescent="0.25">
      <c r="A129" s="5" t="s">
        <v>38</v>
      </c>
      <c r="B129" s="4">
        <v>3</v>
      </c>
      <c r="C129" s="88" t="s">
        <v>80</v>
      </c>
      <c r="D129" s="9"/>
    </row>
    <row r="130" spans="1:4" x14ac:dyDescent="0.25">
      <c r="A130" s="1" t="s">
        <v>31</v>
      </c>
      <c r="B130" s="2">
        <v>3</v>
      </c>
      <c r="C130" s="89" t="s">
        <v>81</v>
      </c>
      <c r="D130" s="10"/>
    </row>
    <row r="131" spans="1:4" x14ac:dyDescent="0.25">
      <c r="A131" s="1" t="s">
        <v>38</v>
      </c>
      <c r="B131" s="2">
        <v>6</v>
      </c>
      <c r="C131" s="89" t="s">
        <v>82</v>
      </c>
      <c r="D131" s="10"/>
    </row>
    <row r="132" spans="1:4" x14ac:dyDescent="0.25">
      <c r="A132" s="1"/>
      <c r="B132" s="2"/>
      <c r="C132" s="10"/>
      <c r="D132" s="10"/>
    </row>
    <row r="133" spans="1:4" x14ac:dyDescent="0.25">
      <c r="A133" s="1"/>
      <c r="B133" s="2"/>
      <c r="C133" s="10"/>
      <c r="D133" s="10"/>
    </row>
    <row r="134" spans="1:4" x14ac:dyDescent="0.25">
      <c r="A134" s="1"/>
      <c r="B134" s="2"/>
      <c r="C134" s="10"/>
      <c r="D134" s="10"/>
    </row>
    <row r="135" spans="1:4" x14ac:dyDescent="0.25">
      <c r="A135" s="2"/>
      <c r="B135" s="2"/>
      <c r="C135" s="10"/>
      <c r="D135" s="10"/>
    </row>
    <row r="136" spans="1:4" x14ac:dyDescent="0.25">
      <c r="A136" s="2"/>
      <c r="B136" s="2"/>
      <c r="C136" s="10"/>
      <c r="D136" s="10"/>
    </row>
    <row r="137" spans="1:4" x14ac:dyDescent="0.25">
      <c r="A137" s="2"/>
      <c r="B137" s="2"/>
      <c r="C137" s="10"/>
      <c r="D137" s="10"/>
    </row>
    <row r="138" spans="1:4" ht="14.25" thickBot="1" x14ac:dyDescent="0.3">
      <c r="A138" s="3"/>
      <c r="B138" s="3"/>
      <c r="C138" s="11"/>
      <c r="D138" s="11"/>
    </row>
    <row r="139" spans="1:4" ht="14.25" thickBot="1" x14ac:dyDescent="0.3">
      <c r="A139" s="12" t="s">
        <v>22</v>
      </c>
      <c r="B139" s="12">
        <f>SUM(B129:B138)</f>
        <v>12</v>
      </c>
      <c r="C139" s="86" t="s">
        <v>33</v>
      </c>
      <c r="D139" s="13"/>
    </row>
    <row r="140" spans="1:4" ht="15" thickBot="1" x14ac:dyDescent="0.35">
      <c r="A140" s="14"/>
      <c r="B140" s="14"/>
      <c r="C140" s="14"/>
      <c r="D140" s="14"/>
    </row>
    <row r="141" spans="1:4" ht="18.75" thickBot="1" x14ac:dyDescent="0.3">
      <c r="A141" s="6" t="s">
        <v>14</v>
      </c>
      <c r="B141" s="7">
        <v>11</v>
      </c>
      <c r="C141" s="17"/>
      <c r="D141" s="85"/>
    </row>
    <row r="142" spans="1:4" ht="27.75" thickBot="1" x14ac:dyDescent="0.3">
      <c r="A142" s="8" t="s">
        <v>3</v>
      </c>
      <c r="B142" s="18" t="s">
        <v>15</v>
      </c>
      <c r="C142" s="8" t="s">
        <v>7</v>
      </c>
      <c r="D142" s="8" t="s">
        <v>13</v>
      </c>
    </row>
    <row r="143" spans="1:4" x14ac:dyDescent="0.25">
      <c r="A143" s="5"/>
      <c r="B143" s="4"/>
      <c r="C143" s="9"/>
      <c r="D143" s="9"/>
    </row>
    <row r="144" spans="1:4" x14ac:dyDescent="0.25">
      <c r="A144" s="1"/>
      <c r="B144" s="2"/>
      <c r="C144" s="10"/>
      <c r="D144" s="10"/>
    </row>
    <row r="145" spans="1:4" x14ac:dyDescent="0.25">
      <c r="A145" s="1"/>
      <c r="B145" s="2"/>
      <c r="C145" s="10"/>
      <c r="D145" s="10"/>
    </row>
    <row r="146" spans="1:4" x14ac:dyDescent="0.25">
      <c r="A146" s="1"/>
      <c r="B146" s="2"/>
      <c r="C146" s="10"/>
      <c r="D146" s="10"/>
    </row>
    <row r="147" spans="1:4" x14ac:dyDescent="0.25">
      <c r="A147" s="1"/>
      <c r="B147" s="2"/>
      <c r="C147" s="10"/>
      <c r="D147" s="10"/>
    </row>
    <row r="148" spans="1:4" x14ac:dyDescent="0.25">
      <c r="A148" s="1"/>
      <c r="B148" s="2"/>
      <c r="C148" s="10"/>
      <c r="D148" s="10"/>
    </row>
    <row r="149" spans="1:4" x14ac:dyDescent="0.25">
      <c r="A149" s="2"/>
      <c r="B149" s="2"/>
      <c r="C149" s="10"/>
      <c r="D149" s="10"/>
    </row>
    <row r="150" spans="1:4" x14ac:dyDescent="0.25">
      <c r="A150" s="2"/>
      <c r="B150" s="2"/>
      <c r="C150" s="10"/>
      <c r="D150" s="10"/>
    </row>
    <row r="151" spans="1:4" x14ac:dyDescent="0.25">
      <c r="A151" s="2"/>
      <c r="B151" s="2"/>
      <c r="C151" s="10"/>
      <c r="D151" s="10"/>
    </row>
    <row r="152" spans="1:4" ht="14.25" thickBot="1" x14ac:dyDescent="0.3">
      <c r="A152" s="3"/>
      <c r="B152" s="3"/>
      <c r="C152" s="11"/>
      <c r="D152" s="11"/>
    </row>
    <row r="153" spans="1:4" ht="14.25" thickBot="1" x14ac:dyDescent="0.3">
      <c r="A153" s="12" t="s">
        <v>22</v>
      </c>
      <c r="B153" s="12">
        <f>SUM(B143:B152)</f>
        <v>0</v>
      </c>
      <c r="C153" s="86" t="s">
        <v>33</v>
      </c>
      <c r="D153" s="13"/>
    </row>
    <row r="154" spans="1:4" ht="15" thickBot="1" x14ac:dyDescent="0.35">
      <c r="A154" s="14"/>
      <c r="B154" s="14"/>
      <c r="C154" s="14"/>
      <c r="D154" s="14"/>
    </row>
    <row r="155" spans="1:4" ht="18.75" thickBot="1" x14ac:dyDescent="0.3">
      <c r="A155" s="6" t="s">
        <v>14</v>
      </c>
      <c r="B155" s="7">
        <v>12</v>
      </c>
      <c r="C155" s="17"/>
      <c r="D155" s="85"/>
    </row>
    <row r="156" spans="1:4" ht="27.75" thickBot="1" x14ac:dyDescent="0.3">
      <c r="A156" s="8" t="s">
        <v>3</v>
      </c>
      <c r="B156" s="18" t="s">
        <v>15</v>
      </c>
      <c r="C156" s="8" t="s">
        <v>7</v>
      </c>
      <c r="D156" s="8" t="s">
        <v>13</v>
      </c>
    </row>
    <row r="157" spans="1:4" x14ac:dyDescent="0.25">
      <c r="A157" s="5"/>
      <c r="B157" s="4"/>
      <c r="C157" s="9"/>
      <c r="D157" s="9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2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ht="14.25" thickBot="1" x14ac:dyDescent="0.3">
      <c r="A166" s="3"/>
      <c r="B166" s="3"/>
      <c r="C166" s="11"/>
      <c r="D166" s="11"/>
    </row>
    <row r="167" spans="1:4" ht="14.25" thickBot="1" x14ac:dyDescent="0.3">
      <c r="A167" s="12" t="s">
        <v>22</v>
      </c>
      <c r="B167" s="12">
        <f>SUM(B157:B166)</f>
        <v>0</v>
      </c>
      <c r="C167" s="86" t="s">
        <v>33</v>
      </c>
      <c r="D167" s="13"/>
    </row>
    <row r="168" spans="1:4" ht="15" thickBot="1" x14ac:dyDescent="0.35">
      <c r="A168" s="14"/>
      <c r="B168" s="14"/>
      <c r="C168" s="14"/>
      <c r="D168" s="14"/>
    </row>
    <row r="169" spans="1:4" ht="18.75" thickBot="1" x14ac:dyDescent="0.3">
      <c r="A169" s="6" t="s">
        <v>14</v>
      </c>
      <c r="B169" s="7">
        <v>13</v>
      </c>
      <c r="C169" s="17"/>
      <c r="D169" s="85"/>
    </row>
    <row r="170" spans="1:4" ht="27.75" thickBot="1" x14ac:dyDescent="0.3">
      <c r="A170" s="8" t="s">
        <v>3</v>
      </c>
      <c r="B170" s="18" t="s">
        <v>15</v>
      </c>
      <c r="C170" s="8" t="s">
        <v>7</v>
      </c>
      <c r="D170" s="8" t="s">
        <v>13</v>
      </c>
    </row>
    <row r="171" spans="1:4" x14ac:dyDescent="0.25">
      <c r="A171" s="5"/>
      <c r="B171" s="4"/>
      <c r="C171" s="9"/>
      <c r="D171" s="9"/>
    </row>
    <row r="172" spans="1:4" x14ac:dyDescent="0.25">
      <c r="A172" s="1"/>
      <c r="B172" s="2"/>
      <c r="C172" s="10"/>
      <c r="D172" s="10"/>
    </row>
    <row r="173" spans="1:4" x14ac:dyDescent="0.25">
      <c r="A173" s="1"/>
      <c r="B173" s="2"/>
      <c r="C173" s="10"/>
      <c r="D173" s="10"/>
    </row>
    <row r="174" spans="1:4" x14ac:dyDescent="0.25">
      <c r="A174" s="1"/>
      <c r="B174" s="2"/>
      <c r="C174" s="10"/>
      <c r="D174" s="10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2"/>
      <c r="B177" s="2"/>
      <c r="C177" s="10"/>
      <c r="D177" s="10"/>
    </row>
    <row r="178" spans="1:4" x14ac:dyDescent="0.25">
      <c r="A178" s="2"/>
      <c r="B178" s="2"/>
      <c r="C178" s="10"/>
      <c r="D178" s="10"/>
    </row>
    <row r="179" spans="1:4" x14ac:dyDescent="0.25">
      <c r="A179" s="2"/>
      <c r="B179" s="2"/>
      <c r="C179" s="10"/>
      <c r="D179" s="10"/>
    </row>
    <row r="180" spans="1:4" ht="14.25" thickBot="1" x14ac:dyDescent="0.3">
      <c r="A180" s="3"/>
      <c r="B180" s="3"/>
      <c r="C180" s="11"/>
      <c r="D180" s="11"/>
    </row>
    <row r="181" spans="1:4" ht="14.25" thickBot="1" x14ac:dyDescent="0.3">
      <c r="A181" s="12" t="s">
        <v>22</v>
      </c>
      <c r="B181" s="12">
        <f>SUM(B171:B180)</f>
        <v>0</v>
      </c>
      <c r="C181" s="86" t="s">
        <v>33</v>
      </c>
      <c r="D181" s="13"/>
    </row>
    <row r="182" spans="1:4" ht="15" thickBot="1" x14ac:dyDescent="0.35">
      <c r="A182" s="14"/>
      <c r="B182" s="14"/>
      <c r="C182" s="14"/>
      <c r="D182" s="14"/>
    </row>
    <row r="183" spans="1:4" ht="18.75" thickBot="1" x14ac:dyDescent="0.3">
      <c r="A183" s="6" t="s">
        <v>14</v>
      </c>
      <c r="B183" s="7">
        <v>14</v>
      </c>
      <c r="C183" s="17"/>
      <c r="D183" s="85"/>
    </row>
    <row r="184" spans="1:4" ht="27.75" thickBot="1" x14ac:dyDescent="0.3">
      <c r="A184" s="8" t="s">
        <v>3</v>
      </c>
      <c r="B184" s="18" t="s">
        <v>15</v>
      </c>
      <c r="C184" s="8" t="s">
        <v>7</v>
      </c>
      <c r="D184" s="8" t="s">
        <v>13</v>
      </c>
    </row>
    <row r="185" spans="1:4" x14ac:dyDescent="0.25">
      <c r="A185" s="5"/>
      <c r="B185" s="4"/>
      <c r="C185" s="9"/>
      <c r="D185" s="9"/>
    </row>
    <row r="186" spans="1:4" x14ac:dyDescent="0.25">
      <c r="A186" s="1"/>
      <c r="B186" s="2"/>
      <c r="C186" s="10"/>
      <c r="D186" s="10"/>
    </row>
    <row r="187" spans="1:4" x14ac:dyDescent="0.25">
      <c r="A187" s="1"/>
      <c r="B187" s="2"/>
      <c r="C187" s="10"/>
      <c r="D187" s="10"/>
    </row>
    <row r="188" spans="1:4" x14ac:dyDescent="0.25">
      <c r="A188" s="1"/>
      <c r="B188" s="2"/>
      <c r="C188" s="10"/>
      <c r="D188" s="10"/>
    </row>
    <row r="189" spans="1:4" x14ac:dyDescent="0.25">
      <c r="A189" s="1"/>
      <c r="B189" s="2"/>
      <c r="C189" s="10"/>
      <c r="D189" s="10"/>
    </row>
    <row r="190" spans="1:4" x14ac:dyDescent="0.25">
      <c r="A190" s="1"/>
      <c r="B190" s="2"/>
      <c r="C190" s="10"/>
      <c r="D190" s="10"/>
    </row>
    <row r="191" spans="1:4" x14ac:dyDescent="0.25">
      <c r="A191" s="2"/>
      <c r="B191" s="2"/>
      <c r="C191" s="10"/>
      <c r="D191" s="10"/>
    </row>
    <row r="192" spans="1:4" x14ac:dyDescent="0.25">
      <c r="A192" s="2"/>
      <c r="B192" s="2"/>
      <c r="C192" s="10"/>
      <c r="D192" s="10"/>
    </row>
    <row r="193" spans="1:4" x14ac:dyDescent="0.25">
      <c r="A193" s="2"/>
      <c r="B193" s="2"/>
      <c r="C193" s="10"/>
      <c r="D193" s="10"/>
    </row>
    <row r="194" spans="1:4" ht="14.25" thickBot="1" x14ac:dyDescent="0.3">
      <c r="A194" s="3"/>
      <c r="B194" s="3"/>
      <c r="C194" s="11"/>
      <c r="D194" s="11"/>
    </row>
    <row r="195" spans="1:4" ht="14.25" thickBot="1" x14ac:dyDescent="0.3">
      <c r="A195" s="12" t="s">
        <v>22</v>
      </c>
      <c r="B195" s="12">
        <f>SUM(B185:B194)</f>
        <v>0</v>
      </c>
      <c r="C195" s="86" t="s">
        <v>33</v>
      </c>
      <c r="D195" s="13"/>
    </row>
    <row r="196" spans="1:4" ht="15" thickBot="1" x14ac:dyDescent="0.35">
      <c r="A196" s="14"/>
      <c r="B196" s="14"/>
      <c r="C196" s="14"/>
      <c r="D196" s="14"/>
    </row>
    <row r="197" spans="1:4" ht="18.75" thickBot="1" x14ac:dyDescent="0.3">
      <c r="A197" s="6" t="s">
        <v>14</v>
      </c>
      <c r="B197" s="7">
        <v>15</v>
      </c>
      <c r="C197" s="17"/>
      <c r="D197" s="85"/>
    </row>
    <row r="198" spans="1:4" ht="27.75" thickBot="1" x14ac:dyDescent="0.3">
      <c r="A198" s="8" t="s">
        <v>3</v>
      </c>
      <c r="B198" s="18" t="s">
        <v>15</v>
      </c>
      <c r="C198" s="8" t="s">
        <v>7</v>
      </c>
      <c r="D198" s="8" t="s">
        <v>13</v>
      </c>
    </row>
    <row r="199" spans="1:4" x14ac:dyDescent="0.25">
      <c r="A199" s="5"/>
      <c r="B199" s="4"/>
      <c r="C199" s="9"/>
      <c r="D199" s="9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1"/>
      <c r="B202" s="2"/>
      <c r="C202" s="10"/>
      <c r="D202" s="10"/>
    </row>
    <row r="203" spans="1:4" x14ac:dyDescent="0.25">
      <c r="A203" s="1"/>
      <c r="B203" s="2"/>
      <c r="C203" s="10"/>
      <c r="D203" s="10"/>
    </row>
    <row r="204" spans="1:4" x14ac:dyDescent="0.25">
      <c r="A204" s="1"/>
      <c r="B204" s="2"/>
      <c r="C204" s="10"/>
      <c r="D204" s="10"/>
    </row>
    <row r="205" spans="1:4" x14ac:dyDescent="0.25">
      <c r="A205" s="2"/>
      <c r="B205" s="2"/>
      <c r="C205" s="10"/>
      <c r="D205" s="10"/>
    </row>
    <row r="206" spans="1:4" x14ac:dyDescent="0.25">
      <c r="A206" s="2"/>
      <c r="B206" s="2"/>
      <c r="C206" s="10"/>
      <c r="D206" s="10"/>
    </row>
    <row r="207" spans="1:4" x14ac:dyDescent="0.25">
      <c r="A207" s="2"/>
      <c r="B207" s="2"/>
      <c r="C207" s="10"/>
      <c r="D207" s="10"/>
    </row>
    <row r="208" spans="1:4" ht="14.25" thickBot="1" x14ac:dyDescent="0.3">
      <c r="A208" s="3"/>
      <c r="B208" s="3"/>
      <c r="C208" s="11"/>
      <c r="D208" s="11"/>
    </row>
    <row r="209" spans="1:4" ht="14.25" thickBot="1" x14ac:dyDescent="0.3">
      <c r="A209" s="12" t="s">
        <v>22</v>
      </c>
      <c r="B209" s="12">
        <f>SUM(B199:B208)</f>
        <v>0</v>
      </c>
      <c r="C209" s="86" t="s">
        <v>33</v>
      </c>
      <c r="D209" s="13"/>
    </row>
    <row r="210" spans="1:4" ht="15" thickBot="1" x14ac:dyDescent="0.35">
      <c r="A210" s="14"/>
      <c r="B210" s="14"/>
      <c r="C210" s="14"/>
      <c r="D210" s="14"/>
    </row>
    <row r="211" spans="1:4" ht="18.75" thickBot="1" x14ac:dyDescent="0.3">
      <c r="A211" s="6" t="s">
        <v>14</v>
      </c>
      <c r="B211" s="7">
        <v>16</v>
      </c>
      <c r="C211" s="17"/>
      <c r="D211" s="85"/>
    </row>
    <row r="212" spans="1:4" ht="27.75" thickBot="1" x14ac:dyDescent="0.3">
      <c r="A212" s="8" t="s">
        <v>3</v>
      </c>
      <c r="B212" s="18" t="s">
        <v>15</v>
      </c>
      <c r="C212" s="8" t="s">
        <v>7</v>
      </c>
      <c r="D212" s="8" t="s">
        <v>13</v>
      </c>
    </row>
    <row r="213" spans="1:4" x14ac:dyDescent="0.25">
      <c r="A213" s="5"/>
      <c r="B213" s="4"/>
      <c r="C213" s="9"/>
      <c r="D213" s="9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2"/>
      <c r="B219" s="2"/>
      <c r="C219" s="10"/>
      <c r="D219" s="10"/>
    </row>
    <row r="220" spans="1:4" x14ac:dyDescent="0.25">
      <c r="A220" s="2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ht="14.25" thickBot="1" x14ac:dyDescent="0.3">
      <c r="A222" s="3"/>
      <c r="B222" s="3"/>
      <c r="C222" s="11"/>
      <c r="D222" s="11"/>
    </row>
    <row r="223" spans="1:4" ht="14.25" thickBot="1" x14ac:dyDescent="0.3">
      <c r="A223" s="12" t="s">
        <v>22</v>
      </c>
      <c r="B223" s="12">
        <f>SUM(B213:B222)</f>
        <v>0</v>
      </c>
      <c r="C223" s="86" t="s">
        <v>33</v>
      </c>
      <c r="D223" s="13"/>
    </row>
    <row r="224" spans="1:4" ht="15" thickBot="1" x14ac:dyDescent="0.35">
      <c r="A224" s="14"/>
      <c r="B224" s="14"/>
      <c r="C224" s="14"/>
      <c r="D224" s="14"/>
    </row>
    <row r="225" spans="1:4" ht="18.75" thickBot="1" x14ac:dyDescent="0.3">
      <c r="A225" s="6" t="s">
        <v>14</v>
      </c>
      <c r="B225" s="7">
        <v>17</v>
      </c>
      <c r="C225" s="17"/>
      <c r="D225" s="85"/>
    </row>
    <row r="226" spans="1:4" ht="27.75" thickBot="1" x14ac:dyDescent="0.3">
      <c r="A226" s="8" t="s">
        <v>3</v>
      </c>
      <c r="B226" s="18" t="s">
        <v>15</v>
      </c>
      <c r="C226" s="8" t="s">
        <v>7</v>
      </c>
      <c r="D226" s="8" t="s">
        <v>13</v>
      </c>
    </row>
    <row r="227" spans="1:4" x14ac:dyDescent="0.25">
      <c r="A227" s="5"/>
      <c r="B227" s="4"/>
      <c r="C227" s="9"/>
      <c r="D227" s="9"/>
    </row>
    <row r="228" spans="1:4" x14ac:dyDescent="0.25">
      <c r="A228" s="1"/>
      <c r="B228" s="2"/>
      <c r="C228" s="10"/>
      <c r="D228" s="10"/>
    </row>
    <row r="229" spans="1:4" x14ac:dyDescent="0.25">
      <c r="A229" s="1"/>
      <c r="B229" s="2"/>
      <c r="C229" s="10"/>
      <c r="D229" s="10"/>
    </row>
    <row r="230" spans="1:4" x14ac:dyDescent="0.25">
      <c r="A230" s="1"/>
      <c r="B230" s="2"/>
      <c r="C230" s="10"/>
      <c r="D230" s="10"/>
    </row>
    <row r="231" spans="1:4" x14ac:dyDescent="0.25">
      <c r="A231" s="1"/>
      <c r="B231" s="2"/>
      <c r="C231" s="10"/>
      <c r="D231" s="10"/>
    </row>
    <row r="232" spans="1:4" x14ac:dyDescent="0.25">
      <c r="A232" s="1"/>
      <c r="B232" s="2"/>
      <c r="C232" s="10"/>
      <c r="D232" s="10"/>
    </row>
    <row r="233" spans="1:4" x14ac:dyDescent="0.25">
      <c r="A233" s="2"/>
      <c r="B233" s="2"/>
      <c r="C233" s="10"/>
      <c r="D233" s="10"/>
    </row>
    <row r="234" spans="1:4" x14ac:dyDescent="0.25">
      <c r="A234" s="2"/>
      <c r="B234" s="2"/>
      <c r="C234" s="10"/>
      <c r="D234" s="10"/>
    </row>
    <row r="235" spans="1:4" x14ac:dyDescent="0.25">
      <c r="A235" s="2"/>
      <c r="B235" s="2"/>
      <c r="C235" s="10"/>
      <c r="D235" s="10"/>
    </row>
    <row r="236" spans="1:4" ht="14.25" thickBot="1" x14ac:dyDescent="0.3">
      <c r="A236" s="3"/>
      <c r="B236" s="3"/>
      <c r="C236" s="11"/>
      <c r="D236" s="11"/>
    </row>
    <row r="237" spans="1:4" ht="14.25" thickBot="1" x14ac:dyDescent="0.3">
      <c r="A237" s="12" t="s">
        <v>22</v>
      </c>
      <c r="B237" s="12">
        <f>SUM(B227:B236)</f>
        <v>0</v>
      </c>
      <c r="C237" s="86" t="s">
        <v>33</v>
      </c>
      <c r="D237" s="13"/>
    </row>
    <row r="238" spans="1:4" ht="15" thickBot="1" x14ac:dyDescent="0.35">
      <c r="A238" s="14"/>
      <c r="B238" s="14"/>
      <c r="C238" s="14"/>
      <c r="D238" s="14"/>
    </row>
    <row r="239" spans="1:4" ht="18.75" thickBot="1" x14ac:dyDescent="0.3">
      <c r="A239" s="6" t="s">
        <v>14</v>
      </c>
      <c r="B239" s="7">
        <v>18</v>
      </c>
      <c r="C239" s="17"/>
      <c r="D239" s="85"/>
    </row>
    <row r="240" spans="1:4" ht="27.75" thickBot="1" x14ac:dyDescent="0.3">
      <c r="A240" s="8" t="s">
        <v>3</v>
      </c>
      <c r="B240" s="18" t="s">
        <v>15</v>
      </c>
      <c r="C240" s="8" t="s">
        <v>7</v>
      </c>
      <c r="D240" s="8" t="s">
        <v>13</v>
      </c>
    </row>
    <row r="241" spans="1:4" x14ac:dyDescent="0.25">
      <c r="A241" s="5"/>
      <c r="B241" s="4"/>
      <c r="C241" s="9"/>
      <c r="D241" s="9"/>
    </row>
    <row r="242" spans="1:4" x14ac:dyDescent="0.25">
      <c r="A242" s="1"/>
      <c r="B242" s="2"/>
      <c r="C242" s="10"/>
      <c r="D242" s="10"/>
    </row>
    <row r="243" spans="1:4" x14ac:dyDescent="0.25">
      <c r="A243" s="1"/>
      <c r="B243" s="2"/>
      <c r="C243" s="10"/>
      <c r="D243" s="10"/>
    </row>
    <row r="244" spans="1:4" x14ac:dyDescent="0.25">
      <c r="A244" s="1"/>
      <c r="B244" s="2"/>
      <c r="C244" s="10"/>
      <c r="D244" s="10"/>
    </row>
    <row r="245" spans="1:4" x14ac:dyDescent="0.25">
      <c r="A245" s="1"/>
      <c r="B245" s="2"/>
      <c r="C245" s="10"/>
      <c r="D245" s="10"/>
    </row>
    <row r="246" spans="1:4" x14ac:dyDescent="0.25">
      <c r="A246" s="1"/>
      <c r="B246" s="2"/>
      <c r="C246" s="10"/>
      <c r="D246" s="10"/>
    </row>
    <row r="247" spans="1:4" x14ac:dyDescent="0.25">
      <c r="A247" s="2"/>
      <c r="B247" s="2"/>
      <c r="C247" s="10"/>
      <c r="D247" s="10"/>
    </row>
    <row r="248" spans="1:4" x14ac:dyDescent="0.25">
      <c r="A248" s="2"/>
      <c r="B248" s="2"/>
      <c r="C248" s="10"/>
      <c r="D248" s="10"/>
    </row>
    <row r="249" spans="1:4" x14ac:dyDescent="0.25">
      <c r="A249" s="2"/>
      <c r="B249" s="2"/>
      <c r="C249" s="10"/>
      <c r="D249" s="10"/>
    </row>
    <row r="250" spans="1:4" ht="14.25" thickBot="1" x14ac:dyDescent="0.3">
      <c r="A250" s="3"/>
      <c r="B250" s="3"/>
      <c r="C250" s="11"/>
      <c r="D250" s="11"/>
    </row>
    <row r="251" spans="1:4" ht="14.25" thickBot="1" x14ac:dyDescent="0.3">
      <c r="A251" s="12" t="s">
        <v>22</v>
      </c>
      <c r="B251" s="12">
        <f>SUM(B241:B250)</f>
        <v>0</v>
      </c>
      <c r="C251" s="86" t="s">
        <v>33</v>
      </c>
      <c r="D251" s="13"/>
    </row>
    <row r="252" spans="1:4" ht="15" thickBot="1" x14ac:dyDescent="0.35">
      <c r="A252" s="14"/>
      <c r="B252" s="14"/>
      <c r="C252" s="14"/>
      <c r="D252" s="14"/>
    </row>
    <row r="253" spans="1:4" ht="18.75" thickBot="1" x14ac:dyDescent="0.3">
      <c r="A253" s="6" t="s">
        <v>14</v>
      </c>
      <c r="B253" s="7">
        <v>19</v>
      </c>
      <c r="C253" s="17"/>
      <c r="D253" s="85"/>
    </row>
    <row r="254" spans="1:4" ht="27.75" thickBot="1" x14ac:dyDescent="0.3">
      <c r="A254" s="8" t="s">
        <v>3</v>
      </c>
      <c r="B254" s="18" t="s">
        <v>15</v>
      </c>
      <c r="C254" s="8" t="s">
        <v>7</v>
      </c>
      <c r="D254" s="8" t="s">
        <v>13</v>
      </c>
    </row>
    <row r="255" spans="1:4" x14ac:dyDescent="0.25">
      <c r="A255" s="5"/>
      <c r="B255" s="4"/>
      <c r="C255" s="9"/>
      <c r="D255" s="9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1"/>
      <c r="B259" s="2"/>
      <c r="C259" s="10"/>
      <c r="D259" s="10"/>
    </row>
    <row r="260" spans="1:4" x14ac:dyDescent="0.25">
      <c r="A260" s="1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2"/>
      <c r="B262" s="2"/>
      <c r="C262" s="10"/>
      <c r="D262" s="10"/>
    </row>
    <row r="263" spans="1:4" x14ac:dyDescent="0.25">
      <c r="A263" s="2"/>
      <c r="B263" s="2"/>
      <c r="C263" s="10"/>
      <c r="D263" s="10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12" t="s">
        <v>22</v>
      </c>
      <c r="B265" s="12">
        <f>SUM(B255:B264)</f>
        <v>0</v>
      </c>
      <c r="C265" s="86" t="s">
        <v>33</v>
      </c>
      <c r="D265" s="13"/>
    </row>
    <row r="266" spans="1:4" ht="14.25" x14ac:dyDescent="0.3">
      <c r="A266" s="14"/>
      <c r="B266" s="14"/>
      <c r="C266" s="14"/>
      <c r="D266" s="14"/>
    </row>
    <row r="267" spans="1:4" x14ac:dyDescent="0.25">
      <c r="A267" s="87" t="s">
        <v>34</v>
      </c>
    </row>
  </sheetData>
  <sheetProtection sheet="1" objects="1" scenarios="1" insertRows="0" selectLockedCells="1"/>
  <dataValidations count="4">
    <dataValidation type="list" allowBlank="1" showInputMessage="1" showErrorMessage="1" sqref="A3:A12 A17:A26 A31:A40 A45:A54 A59:A68 A73:A82 A87:A96 A101:A110 A115:A124 A129:A138 A143:A152 A157:A166 A171:A180 A185:A194 A199:A208 A213:A222 A227:A236 A241:A250 A255:A264" xr:uid="{6B53D455-1A79-4691-AE63-84D9108050BC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 B55 B69 B83 B97 B111 B125 B139 B153 B167 B181 B195 B209 B223 B237 B251 B265" xr:uid="{64E4E269-EE93-43FD-B379-A877F3F53897}">
      <formula1>0</formula1>
      <formula2>NbPerWeek * NbQuartPer</formula2>
    </dataValidation>
    <dataValidation type="whole" errorStyle="warning" operator="greaterThan" allowBlank="1" showInputMessage="1" showErrorMessage="1" errorTitle="Durée en 1/3 de période" error="Le nombre doit être de type entier" sqref="B3:B12 F22:F29 B17:B26 B31:B40 B45:B54 B59:B68 B73:B82 B87:B96 B101:B110 B115:B124 B129:B138 B143:B152 B157:B166 B171:B180 B185:B194 B199:B208 B213:B222 B227:B236 B241:B250 B255:B264" xr:uid="{3F6A7ACB-AA19-4B5B-9BE5-41BD817FB10D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" xr:uid="{5505F9BA-1E08-4244-8E5D-4D277A7C7E98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1985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1985" r:id="rId4" name="btnImportPlanific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8"/>
  <dimension ref="A1:H36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42" t="s">
        <v>14</v>
      </c>
      <c r="B1" s="43">
        <v>1</v>
      </c>
      <c r="C1" s="44" t="s">
        <v>23</v>
      </c>
      <c r="D1" s="53"/>
    </row>
    <row r="2" spans="1:4" ht="27.75" thickBot="1" x14ac:dyDescent="0.3">
      <c r="A2" s="45" t="s">
        <v>3</v>
      </c>
      <c r="B2" s="46" t="s">
        <v>15</v>
      </c>
      <c r="C2" s="45" t="s">
        <v>7</v>
      </c>
      <c r="D2" s="45" t="s">
        <v>13</v>
      </c>
    </row>
    <row r="3" spans="1:4" s="52" customFormat="1" x14ac:dyDescent="0.25">
      <c r="A3" s="5"/>
      <c r="B3" s="4"/>
      <c r="C3" s="9"/>
      <c r="D3" s="9"/>
    </row>
    <row r="4" spans="1:4" s="52" customFormat="1" x14ac:dyDescent="0.25">
      <c r="A4" s="1"/>
      <c r="B4" s="2"/>
      <c r="C4" s="10"/>
      <c r="D4" s="10"/>
    </row>
    <row r="5" spans="1:4" s="52" customFormat="1" x14ac:dyDescent="0.25">
      <c r="A5" s="1"/>
      <c r="B5" s="2"/>
      <c r="C5" s="10"/>
      <c r="D5" s="10"/>
    </row>
    <row r="6" spans="1:4" s="52" customFormat="1" x14ac:dyDescent="0.25">
      <c r="A6" s="1"/>
      <c r="B6" s="2"/>
      <c r="C6" s="10"/>
      <c r="D6" s="10"/>
    </row>
    <row r="7" spans="1:4" s="52" customFormat="1" x14ac:dyDescent="0.25">
      <c r="A7" s="1"/>
      <c r="B7" s="2"/>
      <c r="C7" s="10"/>
      <c r="D7" s="10"/>
    </row>
    <row r="8" spans="1:4" s="52" customFormat="1" x14ac:dyDescent="0.25">
      <c r="A8" s="1"/>
      <c r="B8" s="2"/>
      <c r="C8" s="10"/>
      <c r="D8" s="10"/>
    </row>
    <row r="9" spans="1:4" s="52" customFormat="1" x14ac:dyDescent="0.25">
      <c r="A9" s="1"/>
      <c r="B9" s="2"/>
      <c r="C9" s="10"/>
      <c r="D9" s="10"/>
    </row>
    <row r="10" spans="1:4" s="52" customFormat="1" x14ac:dyDescent="0.25">
      <c r="A10" s="1"/>
      <c r="B10" s="2"/>
      <c r="C10" s="10"/>
      <c r="D10" s="10"/>
    </row>
    <row r="11" spans="1:4" s="52" customFormat="1" x14ac:dyDescent="0.25">
      <c r="A11" s="1"/>
      <c r="B11" s="2"/>
      <c r="C11" s="10"/>
      <c r="D11" s="10"/>
    </row>
    <row r="12" spans="1:4" s="52" customFormat="1" x14ac:dyDescent="0.25">
      <c r="A12" s="2"/>
      <c r="B12" s="2"/>
      <c r="C12" s="10"/>
      <c r="D12" s="10"/>
    </row>
    <row r="13" spans="1:4" s="52" customFormat="1" x14ac:dyDescent="0.25">
      <c r="A13" s="2"/>
      <c r="B13" s="2"/>
      <c r="C13" s="10"/>
      <c r="D13" s="10"/>
    </row>
    <row r="14" spans="1:4" s="52" customFormat="1" x14ac:dyDescent="0.25">
      <c r="A14" s="2"/>
      <c r="B14" s="2"/>
      <c r="C14" s="10"/>
      <c r="D14" s="10"/>
    </row>
    <row r="15" spans="1:4" s="52" customFormat="1" x14ac:dyDescent="0.25">
      <c r="A15" s="50"/>
      <c r="B15" s="50"/>
      <c r="C15" s="51"/>
      <c r="D15" s="51"/>
    </row>
    <row r="16" spans="1:4" s="52" customFormat="1" x14ac:dyDescent="0.25">
      <c r="A16" s="50"/>
      <c r="B16" s="50"/>
      <c r="C16" s="51"/>
      <c r="D16" s="51"/>
    </row>
    <row r="17" spans="1:8" s="52" customFormat="1" ht="14.25" thickBot="1" x14ac:dyDescent="0.3">
      <c r="A17" s="3"/>
      <c r="B17" s="3"/>
      <c r="C17" s="11"/>
      <c r="D17" s="11"/>
    </row>
    <row r="18" spans="1:8" ht="14.25" thickBot="1" x14ac:dyDescent="0.3">
      <c r="A18" s="47" t="s">
        <v>22</v>
      </c>
      <c r="B18" s="47">
        <f>SUM(B3:B17)</f>
        <v>0</v>
      </c>
      <c r="C18" s="48"/>
      <c r="D18" s="48"/>
    </row>
    <row r="19" spans="1:8" ht="14.25" x14ac:dyDescent="0.3">
      <c r="A19" s="49"/>
      <c r="B19" s="49"/>
      <c r="C19" s="49"/>
      <c r="D19" s="49"/>
    </row>
    <row r="25" spans="1:8" ht="12.75" customHeight="1" x14ac:dyDescent="0.25">
      <c r="A25" s="30"/>
      <c r="B25" s="31"/>
      <c r="C25" s="32"/>
      <c r="D25" s="33"/>
      <c r="F25" s="31"/>
      <c r="G25" s="32"/>
      <c r="H25" s="33"/>
    </row>
    <row r="26" spans="1:8" ht="15" x14ac:dyDescent="0.25">
      <c r="A26" s="30"/>
      <c r="B26" s="34"/>
      <c r="C26" s="30"/>
      <c r="D26" s="30"/>
      <c r="F26" s="34"/>
      <c r="G26" s="30"/>
      <c r="H26" s="30"/>
    </row>
    <row r="27" spans="1:8" x14ac:dyDescent="0.25">
      <c r="A27" s="35"/>
      <c r="B27" s="36"/>
      <c r="C27" s="37"/>
      <c r="D27" s="37"/>
      <c r="F27" s="36"/>
      <c r="G27" s="37"/>
      <c r="H27" s="37"/>
    </row>
    <row r="28" spans="1:8" x14ac:dyDescent="0.25">
      <c r="A28" s="35"/>
      <c r="B28" s="36"/>
      <c r="C28" s="37"/>
      <c r="D28" s="37"/>
      <c r="F28" s="36"/>
      <c r="G28" s="37"/>
      <c r="H28" s="37"/>
    </row>
    <row r="29" spans="1:8" x14ac:dyDescent="0.25">
      <c r="A29" s="35"/>
      <c r="B29" s="36"/>
      <c r="C29" s="37"/>
      <c r="D29" s="37"/>
      <c r="F29" s="36"/>
      <c r="G29" s="37"/>
      <c r="H29" s="37"/>
    </row>
    <row r="30" spans="1:8" x14ac:dyDescent="0.25">
      <c r="A30" s="35"/>
      <c r="B30" s="36"/>
      <c r="C30" s="37"/>
      <c r="D30" s="37"/>
      <c r="F30" s="36"/>
      <c r="G30" s="37"/>
      <c r="H30" s="37"/>
    </row>
    <row r="31" spans="1:8" x14ac:dyDescent="0.25">
      <c r="A31" s="36"/>
      <c r="B31" s="36"/>
      <c r="C31" s="37"/>
      <c r="D31" s="37"/>
      <c r="F31" s="36"/>
      <c r="G31" s="37"/>
      <c r="H31" s="37"/>
    </row>
    <row r="32" spans="1:8" x14ac:dyDescent="0.25">
      <c r="A32" s="36"/>
      <c r="B32" s="36"/>
      <c r="C32" s="37"/>
      <c r="D32" s="37"/>
      <c r="F32" s="36"/>
      <c r="G32" s="37"/>
      <c r="H32" s="37"/>
    </row>
    <row r="33" spans="1:8" x14ac:dyDescent="0.25">
      <c r="A33" s="36"/>
      <c r="B33" s="36"/>
      <c r="C33" s="37"/>
      <c r="D33" s="37"/>
      <c r="F33" s="36"/>
      <c r="G33" s="37"/>
      <c r="H33" s="37"/>
    </row>
    <row r="34" spans="1:8" x14ac:dyDescent="0.25">
      <c r="A34" s="36"/>
      <c r="B34" s="36"/>
      <c r="C34" s="37"/>
      <c r="D34" s="37"/>
      <c r="F34" s="36"/>
      <c r="G34" s="37"/>
      <c r="H34" s="37"/>
    </row>
    <row r="35" spans="1:8" x14ac:dyDescent="0.25">
      <c r="A35" s="38"/>
      <c r="B35" s="38"/>
      <c r="C35" s="39"/>
      <c r="D35" s="39"/>
      <c r="F35" s="38"/>
      <c r="G35" s="39"/>
      <c r="H35" s="39"/>
    </row>
    <row r="36" spans="1:8" ht="14.25" x14ac:dyDescent="0.3">
      <c r="A36" s="40"/>
      <c r="B36" s="40"/>
      <c r="C36" s="40"/>
      <c r="D36" s="40"/>
      <c r="F36" s="40"/>
      <c r="G36" s="40"/>
      <c r="H36" s="40"/>
    </row>
  </sheetData>
  <dataValidations count="5">
    <dataValidation type="list" allowBlank="1" showInputMessage="1" showErrorMessage="1" sqref="A3:A17" xr:uid="{00000000-0002-0000-04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400-000001000000}">
      <formula1>0</formula1>
      <formula2>NbPerWeek * NbQuartPer</formula2>
    </dataValidation>
    <dataValidation type="list" allowBlank="1" showInputMessage="1" showErrorMessage="1" sqref="A27:A34" xr:uid="{00000000-0002-0000-04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4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4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EDD8-6709-45C9-8EB1-70D759E43969}">
  <sheetPr codeName="Feuil9"/>
  <dimension ref="A1:H362"/>
  <sheetViews>
    <sheetView tabSelected="1" topLeftCell="A120" workbookViewId="0">
      <selection activeCell="C141" sqref="C141"/>
    </sheetView>
  </sheetViews>
  <sheetFormatPr baseColWidth="10" defaultColWidth="11.42578125" defaultRowHeight="13.5" x14ac:dyDescent="0.25"/>
  <cols>
    <col min="1" max="1" width="21.42578125" style="20" customWidth="1"/>
    <col min="2" max="2" width="8.5703125" style="20" customWidth="1"/>
    <col min="3" max="3" width="87" style="20" customWidth="1"/>
    <col min="4" max="4" width="44.140625" style="20" customWidth="1"/>
    <col min="5" max="16384" width="11.42578125" style="20"/>
  </cols>
  <sheetData>
    <row r="1" spans="1:4" ht="18.75" thickBot="1" x14ac:dyDescent="0.3">
      <c r="A1" s="42" t="s">
        <v>14</v>
      </c>
      <c r="B1" s="43">
        <v>1</v>
      </c>
      <c r="C1" s="44" t="s">
        <v>23</v>
      </c>
      <c r="D1" s="53">
        <f>Donnees!$C$9</f>
        <v>45309</v>
      </c>
    </row>
    <row r="2" spans="1:4" ht="27.75" thickBot="1" x14ac:dyDescent="0.3">
      <c r="A2" s="45" t="s">
        <v>3</v>
      </c>
      <c r="B2" s="46" t="s">
        <v>15</v>
      </c>
      <c r="C2" s="45" t="s">
        <v>7</v>
      </c>
      <c r="D2" s="45" t="s">
        <v>13</v>
      </c>
    </row>
    <row r="3" spans="1:4" s="52" customFormat="1" x14ac:dyDescent="0.25">
      <c r="A3" s="5" t="s">
        <v>28</v>
      </c>
      <c r="B3" s="4">
        <v>3</v>
      </c>
      <c r="C3" s="88" t="s">
        <v>52</v>
      </c>
      <c r="D3" s="9"/>
    </row>
    <row r="4" spans="1:4" s="52" customFormat="1" x14ac:dyDescent="0.25">
      <c r="A4" s="1" t="s">
        <v>28</v>
      </c>
      <c r="B4" s="2">
        <v>1</v>
      </c>
      <c r="C4" s="89" t="s">
        <v>49</v>
      </c>
      <c r="D4" s="10"/>
    </row>
    <row r="5" spans="1:4" s="52" customFormat="1" ht="27" x14ac:dyDescent="0.25">
      <c r="A5" s="1" t="s">
        <v>29</v>
      </c>
      <c r="B5" s="2">
        <v>2</v>
      </c>
      <c r="C5" s="89" t="s">
        <v>50</v>
      </c>
      <c r="D5" s="10"/>
    </row>
    <row r="6" spans="1:4" s="52" customFormat="1" x14ac:dyDescent="0.25">
      <c r="A6" s="1" t="s">
        <v>38</v>
      </c>
      <c r="B6" s="2">
        <v>6</v>
      </c>
      <c r="C6" s="89" t="s">
        <v>51</v>
      </c>
      <c r="D6" s="10"/>
    </row>
    <row r="7" spans="1:4" s="52" customFormat="1" x14ac:dyDescent="0.25">
      <c r="A7" s="1"/>
      <c r="B7" s="2"/>
      <c r="C7" s="10"/>
      <c r="D7" s="10"/>
    </row>
    <row r="8" spans="1:4" s="52" customFormat="1" x14ac:dyDescent="0.25">
      <c r="A8" s="1"/>
      <c r="B8" s="2"/>
      <c r="C8" s="10"/>
      <c r="D8" s="10"/>
    </row>
    <row r="9" spans="1:4" s="52" customFormat="1" x14ac:dyDescent="0.25">
      <c r="A9" s="1"/>
      <c r="B9" s="2"/>
      <c r="C9" s="10"/>
      <c r="D9" s="10"/>
    </row>
    <row r="10" spans="1:4" s="52" customFormat="1" x14ac:dyDescent="0.25">
      <c r="A10" s="1"/>
      <c r="B10" s="2"/>
      <c r="C10" s="10"/>
      <c r="D10" s="10"/>
    </row>
    <row r="11" spans="1:4" s="52" customFormat="1" x14ac:dyDescent="0.25">
      <c r="A11" s="1"/>
      <c r="B11" s="2"/>
      <c r="C11" s="10"/>
      <c r="D11" s="10"/>
    </row>
    <row r="12" spans="1:4" s="52" customFormat="1" x14ac:dyDescent="0.25">
      <c r="A12" s="2"/>
      <c r="B12" s="2"/>
      <c r="C12" s="10"/>
      <c r="D12" s="10"/>
    </row>
    <row r="13" spans="1:4" s="52" customFormat="1" x14ac:dyDescent="0.25">
      <c r="A13" s="2"/>
      <c r="B13" s="2"/>
      <c r="C13" s="10"/>
      <c r="D13" s="10"/>
    </row>
    <row r="14" spans="1:4" s="52" customFormat="1" x14ac:dyDescent="0.25">
      <c r="A14" s="2"/>
      <c r="B14" s="2"/>
      <c r="C14" s="10"/>
      <c r="D14" s="10"/>
    </row>
    <row r="15" spans="1:4" s="52" customFormat="1" x14ac:dyDescent="0.25">
      <c r="A15" s="50"/>
      <c r="B15" s="50"/>
      <c r="C15" s="51"/>
      <c r="D15" s="51"/>
    </row>
    <row r="16" spans="1:4" s="52" customFormat="1" x14ac:dyDescent="0.25">
      <c r="A16" s="50"/>
      <c r="B16" s="50"/>
      <c r="C16" s="51"/>
      <c r="D16" s="51"/>
    </row>
    <row r="17" spans="1:8" s="52" customFormat="1" ht="14.25" thickBot="1" x14ac:dyDescent="0.3">
      <c r="A17" s="3"/>
      <c r="B17" s="3"/>
      <c r="C17" s="11"/>
      <c r="D17" s="11"/>
    </row>
    <row r="18" spans="1:8" ht="14.25" thickBot="1" x14ac:dyDescent="0.3">
      <c r="A18" s="47" t="s">
        <v>22</v>
      </c>
      <c r="B18" s="47">
        <f>SUM(B3:B17)</f>
        <v>12</v>
      </c>
      <c r="C18" s="90" t="s">
        <v>33</v>
      </c>
      <c r="D18" s="48"/>
    </row>
    <row r="19" spans="1:8" ht="15" thickBot="1" x14ac:dyDescent="0.35">
      <c r="A19" s="49"/>
      <c r="B19" s="49"/>
      <c r="C19" s="49"/>
      <c r="D19" s="49"/>
    </row>
    <row r="20" spans="1:8" ht="18.75" thickBot="1" x14ac:dyDescent="0.3">
      <c r="A20" s="42" t="s">
        <v>14</v>
      </c>
      <c r="B20" s="43">
        <v>2</v>
      </c>
      <c r="C20" s="44" t="s">
        <v>23</v>
      </c>
      <c r="D20" s="53">
        <f>$D$1+7</f>
        <v>45316</v>
      </c>
    </row>
    <row r="21" spans="1:8" ht="27.75" thickBot="1" x14ac:dyDescent="0.3">
      <c r="A21" s="45" t="s">
        <v>3</v>
      </c>
      <c r="B21" s="46" t="s">
        <v>15</v>
      </c>
      <c r="C21" s="45" t="s">
        <v>7</v>
      </c>
      <c r="D21" s="45" t="s">
        <v>13</v>
      </c>
    </row>
    <row r="22" spans="1:8" x14ac:dyDescent="0.25">
      <c r="A22" s="5" t="s">
        <v>28</v>
      </c>
      <c r="B22" s="4">
        <v>2</v>
      </c>
      <c r="C22" s="88" t="s">
        <v>53</v>
      </c>
      <c r="D22" s="9"/>
    </row>
    <row r="23" spans="1:8" x14ac:dyDescent="0.25">
      <c r="A23" s="1" t="s">
        <v>38</v>
      </c>
      <c r="B23" s="2">
        <v>10</v>
      </c>
      <c r="C23" s="89" t="s">
        <v>54</v>
      </c>
      <c r="D23" s="10"/>
    </row>
    <row r="24" spans="1:8" x14ac:dyDescent="0.25">
      <c r="A24" s="1"/>
      <c r="B24" s="2"/>
      <c r="C24" s="10"/>
      <c r="D24" s="10"/>
    </row>
    <row r="25" spans="1:8" ht="12.75" customHeight="1" x14ac:dyDescent="0.25">
      <c r="A25" s="1"/>
      <c r="B25" s="2"/>
      <c r="C25" s="10"/>
      <c r="D25" s="10"/>
      <c r="F25" s="31"/>
      <c r="G25" s="32"/>
      <c r="H25" s="33"/>
    </row>
    <row r="26" spans="1:8" ht="15" x14ac:dyDescent="0.25">
      <c r="A26" s="1"/>
      <c r="B26" s="2"/>
      <c r="C26" s="10"/>
      <c r="D26" s="10"/>
      <c r="F26" s="34"/>
      <c r="G26" s="30"/>
      <c r="H26" s="30"/>
    </row>
    <row r="27" spans="1:8" x14ac:dyDescent="0.25">
      <c r="A27" s="1"/>
      <c r="B27" s="2"/>
      <c r="C27" s="10"/>
      <c r="D27" s="10"/>
      <c r="F27" s="36"/>
      <c r="G27" s="37"/>
      <c r="H27" s="37"/>
    </row>
    <row r="28" spans="1:8" x14ac:dyDescent="0.25">
      <c r="A28" s="1"/>
      <c r="B28" s="2"/>
      <c r="C28" s="10"/>
      <c r="D28" s="10"/>
      <c r="F28" s="36"/>
      <c r="G28" s="37"/>
      <c r="H28" s="37"/>
    </row>
    <row r="29" spans="1:8" x14ac:dyDescent="0.25">
      <c r="A29" s="1"/>
      <c r="B29" s="2"/>
      <c r="C29" s="10"/>
      <c r="D29" s="10"/>
      <c r="F29" s="36"/>
      <c r="G29" s="37"/>
      <c r="H29" s="37"/>
    </row>
    <row r="30" spans="1:8" x14ac:dyDescent="0.25">
      <c r="A30" s="1"/>
      <c r="B30" s="2"/>
      <c r="C30" s="10"/>
      <c r="D30" s="10"/>
      <c r="F30" s="36"/>
      <c r="G30" s="37"/>
      <c r="H30" s="37"/>
    </row>
    <row r="31" spans="1:8" x14ac:dyDescent="0.25">
      <c r="A31" s="2"/>
      <c r="B31" s="2"/>
      <c r="C31" s="10"/>
      <c r="D31" s="10"/>
      <c r="F31" s="36"/>
      <c r="G31" s="37"/>
      <c r="H31" s="37"/>
    </row>
    <row r="32" spans="1:8" x14ac:dyDescent="0.25">
      <c r="A32" s="2"/>
      <c r="B32" s="2"/>
      <c r="C32" s="10"/>
      <c r="D32" s="10"/>
      <c r="F32" s="36"/>
      <c r="G32" s="37"/>
      <c r="H32" s="37"/>
    </row>
    <row r="33" spans="1:8" x14ac:dyDescent="0.25">
      <c r="A33" s="2"/>
      <c r="B33" s="2"/>
      <c r="C33" s="10"/>
      <c r="D33" s="10"/>
      <c r="F33" s="36"/>
      <c r="G33" s="37"/>
      <c r="H33" s="37"/>
    </row>
    <row r="34" spans="1:8" x14ac:dyDescent="0.25">
      <c r="A34" s="50"/>
      <c r="B34" s="50"/>
      <c r="C34" s="51"/>
      <c r="D34" s="51"/>
      <c r="F34" s="36"/>
      <c r="G34" s="37"/>
      <c r="H34" s="37"/>
    </row>
    <row r="35" spans="1:8" x14ac:dyDescent="0.25">
      <c r="A35" s="50"/>
      <c r="B35" s="50"/>
      <c r="C35" s="51"/>
      <c r="D35" s="51"/>
      <c r="F35" s="38"/>
      <c r="G35" s="39"/>
      <c r="H35" s="39"/>
    </row>
    <row r="36" spans="1:8" ht="15" thickBot="1" x14ac:dyDescent="0.35">
      <c r="A36" s="3"/>
      <c r="B36" s="3"/>
      <c r="C36" s="11"/>
      <c r="D36" s="11"/>
      <c r="F36" s="40"/>
      <c r="G36" s="40"/>
      <c r="H36" s="40"/>
    </row>
    <row r="37" spans="1:8" ht="14.25" thickBot="1" x14ac:dyDescent="0.3">
      <c r="A37" s="47" t="s">
        <v>22</v>
      </c>
      <c r="B37" s="47">
        <f>SUM(B22:B36)</f>
        <v>12</v>
      </c>
      <c r="C37" s="90" t="s">
        <v>33</v>
      </c>
      <c r="D37" s="48"/>
    </row>
    <row r="38" spans="1:8" ht="15" thickBot="1" x14ac:dyDescent="0.35">
      <c r="A38" s="49"/>
      <c r="B38" s="49"/>
      <c r="C38" s="49"/>
      <c r="D38" s="49"/>
    </row>
    <row r="39" spans="1:8" ht="18.75" thickBot="1" x14ac:dyDescent="0.3">
      <c r="A39" s="42" t="s">
        <v>14</v>
      </c>
      <c r="B39" s="43">
        <v>3</v>
      </c>
      <c r="C39" s="44" t="s">
        <v>23</v>
      </c>
      <c r="D39" s="53">
        <f>$D$20+7</f>
        <v>45323</v>
      </c>
    </row>
    <row r="40" spans="1:8" ht="27.75" thickBot="1" x14ac:dyDescent="0.3">
      <c r="A40" s="45" t="s">
        <v>3</v>
      </c>
      <c r="B40" s="46" t="s">
        <v>15</v>
      </c>
      <c r="C40" s="45" t="s">
        <v>7</v>
      </c>
      <c r="D40" s="45" t="s">
        <v>13</v>
      </c>
    </row>
    <row r="41" spans="1:8" x14ac:dyDescent="0.25">
      <c r="A41" s="5" t="s">
        <v>38</v>
      </c>
      <c r="B41" s="4">
        <v>9</v>
      </c>
      <c r="C41" s="9" t="s">
        <v>64</v>
      </c>
      <c r="D41" s="9"/>
    </row>
    <row r="42" spans="1:8" x14ac:dyDescent="0.25">
      <c r="A42" s="1" t="s">
        <v>21</v>
      </c>
      <c r="B42" s="2">
        <v>3</v>
      </c>
      <c r="C42" s="89" t="s">
        <v>65</v>
      </c>
      <c r="D42" s="10"/>
    </row>
    <row r="43" spans="1:8" x14ac:dyDescent="0.25">
      <c r="A43" s="1"/>
      <c r="B43" s="2"/>
      <c r="C43" s="10"/>
      <c r="D43" s="10"/>
    </row>
    <row r="44" spans="1:8" x14ac:dyDescent="0.25">
      <c r="A44" s="1"/>
      <c r="B44" s="2"/>
      <c r="C44" s="10"/>
      <c r="D44" s="10"/>
    </row>
    <row r="45" spans="1:8" x14ac:dyDescent="0.25">
      <c r="A45" s="1"/>
      <c r="B45" s="2"/>
      <c r="C45" s="10"/>
      <c r="D45" s="10"/>
    </row>
    <row r="46" spans="1:8" x14ac:dyDescent="0.25">
      <c r="A46" s="1"/>
      <c r="B46" s="2"/>
      <c r="C46" s="10"/>
      <c r="D46" s="10"/>
    </row>
    <row r="47" spans="1:8" x14ac:dyDescent="0.25">
      <c r="A47" s="1"/>
      <c r="B47" s="2"/>
      <c r="C47" s="10"/>
      <c r="D47" s="10"/>
    </row>
    <row r="48" spans="1:8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0"/>
      <c r="B53" s="50"/>
      <c r="C53" s="51"/>
      <c r="D53" s="51"/>
    </row>
    <row r="54" spans="1:4" x14ac:dyDescent="0.25">
      <c r="A54" s="50"/>
      <c r="B54" s="50"/>
      <c r="C54" s="51"/>
      <c r="D54" s="51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7" t="s">
        <v>22</v>
      </c>
      <c r="B56" s="47">
        <f>SUM(B41:B55)</f>
        <v>12</v>
      </c>
      <c r="C56" s="90" t="s">
        <v>33</v>
      </c>
      <c r="D56" s="48"/>
    </row>
    <row r="57" spans="1:4" ht="15" thickBot="1" x14ac:dyDescent="0.35">
      <c r="A57" s="49"/>
      <c r="B57" s="49"/>
      <c r="C57" s="49"/>
      <c r="D57" s="49"/>
    </row>
    <row r="58" spans="1:4" ht="18.75" thickBot="1" x14ac:dyDescent="0.3">
      <c r="A58" s="42" t="s">
        <v>14</v>
      </c>
      <c r="B58" s="43">
        <v>4</v>
      </c>
      <c r="C58" s="44" t="s">
        <v>23</v>
      </c>
      <c r="D58" s="53">
        <f>$D$39+7</f>
        <v>45330</v>
      </c>
    </row>
    <row r="59" spans="1:4" ht="27.75" thickBot="1" x14ac:dyDescent="0.3">
      <c r="A59" s="45" t="s">
        <v>3</v>
      </c>
      <c r="B59" s="46" t="s">
        <v>15</v>
      </c>
      <c r="C59" s="45" t="s">
        <v>7</v>
      </c>
      <c r="D59" s="45" t="s">
        <v>13</v>
      </c>
    </row>
    <row r="60" spans="1:4" x14ac:dyDescent="0.25">
      <c r="A60" s="5" t="s">
        <v>38</v>
      </c>
      <c r="B60" s="4">
        <v>6</v>
      </c>
      <c r="C60" s="88" t="s">
        <v>66</v>
      </c>
      <c r="D60" s="9"/>
    </row>
    <row r="61" spans="1:4" x14ac:dyDescent="0.25">
      <c r="A61" s="1" t="s">
        <v>38</v>
      </c>
      <c r="B61" s="2">
        <v>6</v>
      </c>
      <c r="C61" s="89" t="s">
        <v>67</v>
      </c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0"/>
      <c r="B72" s="50"/>
      <c r="C72" s="51"/>
      <c r="D72" s="51"/>
    </row>
    <row r="73" spans="1:4" x14ac:dyDescent="0.25">
      <c r="A73" s="50"/>
      <c r="B73" s="50"/>
      <c r="C73" s="51"/>
      <c r="D73" s="51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7" t="s">
        <v>22</v>
      </c>
      <c r="B75" s="47">
        <f>SUM(B60:B74)</f>
        <v>12</v>
      </c>
      <c r="C75" s="90" t="s">
        <v>33</v>
      </c>
      <c r="D75" s="48"/>
    </row>
    <row r="76" spans="1:4" ht="15" thickBot="1" x14ac:dyDescent="0.35">
      <c r="A76" s="49"/>
      <c r="B76" s="49"/>
      <c r="C76" s="49"/>
      <c r="D76" s="49"/>
    </row>
    <row r="77" spans="1:4" ht="18.75" thickBot="1" x14ac:dyDescent="0.3">
      <c r="A77" s="42" t="s">
        <v>14</v>
      </c>
      <c r="B77" s="43">
        <v>5</v>
      </c>
      <c r="C77" s="44" t="s">
        <v>23</v>
      </c>
      <c r="D77" s="53">
        <f>$D$58+7</f>
        <v>45337</v>
      </c>
    </row>
    <row r="78" spans="1:4" ht="27.75" thickBot="1" x14ac:dyDescent="0.3">
      <c r="A78" s="45" t="s">
        <v>3</v>
      </c>
      <c r="B78" s="46" t="s">
        <v>15</v>
      </c>
      <c r="C78" s="45" t="s">
        <v>7</v>
      </c>
      <c r="D78" s="45" t="s">
        <v>13</v>
      </c>
    </row>
    <row r="79" spans="1:4" x14ac:dyDescent="0.25">
      <c r="A79" s="5"/>
      <c r="B79" s="4"/>
      <c r="C79" s="9"/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0"/>
      <c r="B91" s="50"/>
      <c r="C91" s="51"/>
      <c r="D91" s="51"/>
    </row>
    <row r="92" spans="1:4" x14ac:dyDescent="0.25">
      <c r="A92" s="50"/>
      <c r="B92" s="50"/>
      <c r="C92" s="51"/>
      <c r="D92" s="51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7" t="s">
        <v>22</v>
      </c>
      <c r="B94" s="47">
        <f>SUM(B79:B93)</f>
        <v>0</v>
      </c>
      <c r="C94" s="90" t="s">
        <v>33</v>
      </c>
      <c r="D94" s="48"/>
    </row>
    <row r="95" spans="1:4" ht="15" thickBot="1" x14ac:dyDescent="0.35">
      <c r="A95" s="49"/>
      <c r="B95" s="49"/>
      <c r="C95" s="49"/>
      <c r="D95" s="49"/>
    </row>
    <row r="96" spans="1:4" ht="18.75" thickBot="1" x14ac:dyDescent="0.3">
      <c r="A96" s="42" t="s">
        <v>14</v>
      </c>
      <c r="B96" s="43">
        <v>6</v>
      </c>
      <c r="C96" s="44" t="s">
        <v>23</v>
      </c>
      <c r="D96" s="53">
        <f>$D$77+7</f>
        <v>45344</v>
      </c>
    </row>
    <row r="97" spans="1:4" ht="27.75" thickBot="1" x14ac:dyDescent="0.3">
      <c r="A97" s="45" t="s">
        <v>3</v>
      </c>
      <c r="B97" s="46" t="s">
        <v>15</v>
      </c>
      <c r="C97" s="45" t="s">
        <v>7</v>
      </c>
      <c r="D97" s="45" t="s">
        <v>13</v>
      </c>
    </row>
    <row r="98" spans="1:4" ht="27" x14ac:dyDescent="0.25">
      <c r="A98" s="5" t="s">
        <v>38</v>
      </c>
      <c r="B98" s="4">
        <v>2</v>
      </c>
      <c r="C98" s="88" t="s">
        <v>68</v>
      </c>
      <c r="D98" s="9"/>
    </row>
    <row r="99" spans="1:4" ht="27" x14ac:dyDescent="0.25">
      <c r="A99" s="1" t="s">
        <v>38</v>
      </c>
      <c r="B99" s="2">
        <v>2</v>
      </c>
      <c r="C99" s="89" t="s">
        <v>69</v>
      </c>
      <c r="D99" s="10"/>
    </row>
    <row r="100" spans="1:4" x14ac:dyDescent="0.25">
      <c r="A100" s="91" t="s">
        <v>38</v>
      </c>
      <c r="B100" s="2">
        <v>2</v>
      </c>
      <c r="C100" s="89" t="s">
        <v>70</v>
      </c>
      <c r="D100" s="10"/>
    </row>
    <row r="101" spans="1:4" x14ac:dyDescent="0.25">
      <c r="A101" s="1" t="s">
        <v>38</v>
      </c>
      <c r="B101" s="2">
        <v>1</v>
      </c>
      <c r="C101" s="89" t="s">
        <v>83</v>
      </c>
      <c r="D101" s="10"/>
    </row>
    <row r="102" spans="1:4" x14ac:dyDescent="0.25">
      <c r="A102" s="1" t="s">
        <v>38</v>
      </c>
      <c r="B102" s="2">
        <v>5</v>
      </c>
      <c r="C102" s="89" t="s">
        <v>84</v>
      </c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0"/>
      <c r="B110" s="50"/>
      <c r="C110" s="51"/>
      <c r="D110" s="51"/>
    </row>
    <row r="111" spans="1:4" x14ac:dyDescent="0.25">
      <c r="A111" s="50"/>
      <c r="B111" s="50"/>
      <c r="C111" s="51"/>
      <c r="D111" s="51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7" t="s">
        <v>22</v>
      </c>
      <c r="B113" s="47">
        <f>SUM(B98:B112)</f>
        <v>12</v>
      </c>
      <c r="C113" s="90" t="s">
        <v>33</v>
      </c>
      <c r="D113" s="48"/>
    </row>
    <row r="114" spans="1:4" ht="15" thickBot="1" x14ac:dyDescent="0.35">
      <c r="A114" s="49"/>
      <c r="B114" s="49"/>
      <c r="C114" s="49"/>
      <c r="D114" s="49"/>
    </row>
    <row r="115" spans="1:4" ht="18.75" thickBot="1" x14ac:dyDescent="0.3">
      <c r="A115" s="42" t="s">
        <v>14</v>
      </c>
      <c r="B115" s="43">
        <v>7</v>
      </c>
      <c r="C115" s="44" t="s">
        <v>23</v>
      </c>
      <c r="D115" s="53">
        <f>$D$96+7</f>
        <v>45351</v>
      </c>
    </row>
    <row r="116" spans="1:4" ht="27.75" thickBot="1" x14ac:dyDescent="0.3">
      <c r="A116" s="45" t="s">
        <v>3</v>
      </c>
      <c r="B116" s="46" t="s">
        <v>15</v>
      </c>
      <c r="C116" s="45" t="s">
        <v>7</v>
      </c>
      <c r="D116" s="45" t="s">
        <v>13</v>
      </c>
    </row>
    <row r="117" spans="1:4" x14ac:dyDescent="0.25">
      <c r="A117" s="5" t="s">
        <v>38</v>
      </c>
      <c r="B117" s="4">
        <v>12</v>
      </c>
      <c r="C117" s="88" t="s">
        <v>85</v>
      </c>
      <c r="D117" s="9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0"/>
      <c r="B129" s="50"/>
      <c r="C129" s="51"/>
      <c r="D129" s="51"/>
    </row>
    <row r="130" spans="1:4" x14ac:dyDescent="0.25">
      <c r="A130" s="50"/>
      <c r="B130" s="50"/>
      <c r="C130" s="51"/>
      <c r="D130" s="51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7" t="s">
        <v>22</v>
      </c>
      <c r="B132" s="47">
        <f>SUM(B117:B131)</f>
        <v>12</v>
      </c>
      <c r="C132" s="90" t="s">
        <v>33</v>
      </c>
      <c r="D132" s="48"/>
    </row>
    <row r="133" spans="1:4" ht="15" thickBot="1" x14ac:dyDescent="0.35">
      <c r="A133" s="49"/>
      <c r="B133" s="49"/>
      <c r="C133" s="49"/>
      <c r="D133" s="49"/>
    </row>
    <row r="134" spans="1:4" ht="18.75" thickBot="1" x14ac:dyDescent="0.3">
      <c r="A134" s="42" t="s">
        <v>14</v>
      </c>
      <c r="B134" s="43">
        <v>8</v>
      </c>
      <c r="C134" s="44" t="s">
        <v>23</v>
      </c>
      <c r="D134" s="53">
        <f>$D$115+7</f>
        <v>45358</v>
      </c>
    </row>
    <row r="135" spans="1:4" ht="27.75" thickBot="1" x14ac:dyDescent="0.3">
      <c r="A135" s="45" t="s">
        <v>3</v>
      </c>
      <c r="B135" s="46" t="s">
        <v>15</v>
      </c>
      <c r="C135" s="45" t="s">
        <v>7</v>
      </c>
      <c r="D135" s="45" t="s">
        <v>13</v>
      </c>
    </row>
    <row r="136" spans="1:4" ht="27" x14ac:dyDescent="0.25">
      <c r="A136" s="5" t="s">
        <v>38</v>
      </c>
      <c r="B136" s="4">
        <v>12</v>
      </c>
      <c r="C136" s="97" t="s">
        <v>86</v>
      </c>
      <c r="D136" s="9"/>
    </row>
    <row r="137" spans="1:4" x14ac:dyDescent="0.25">
      <c r="A137" s="1"/>
      <c r="B137" s="2"/>
      <c r="C137" s="10"/>
      <c r="D137" s="10"/>
    </row>
    <row r="138" spans="1:4" x14ac:dyDescent="0.25">
      <c r="A138" s="1"/>
      <c r="B138" s="2"/>
      <c r="C138" s="10"/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0"/>
      <c r="B148" s="50"/>
      <c r="C148" s="51"/>
      <c r="D148" s="51"/>
    </row>
    <row r="149" spans="1:4" x14ac:dyDescent="0.25">
      <c r="A149" s="50"/>
      <c r="B149" s="50"/>
      <c r="C149" s="51"/>
      <c r="D149" s="51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7" t="s">
        <v>22</v>
      </c>
      <c r="B151" s="47">
        <f>SUM(B136:B150)</f>
        <v>12</v>
      </c>
      <c r="C151" s="90" t="s">
        <v>33</v>
      </c>
      <c r="D151" s="48"/>
    </row>
    <row r="152" spans="1:4" ht="15" thickBot="1" x14ac:dyDescent="0.35">
      <c r="A152" s="49"/>
      <c r="B152" s="49"/>
      <c r="C152" s="49"/>
      <c r="D152" s="49"/>
    </row>
    <row r="153" spans="1:4" ht="18.75" thickBot="1" x14ac:dyDescent="0.3">
      <c r="A153" s="42" t="s">
        <v>14</v>
      </c>
      <c r="B153" s="43">
        <v>9</v>
      </c>
      <c r="C153" s="44" t="s">
        <v>23</v>
      </c>
      <c r="D153" s="53">
        <f>$D$134+7</f>
        <v>45365</v>
      </c>
    </row>
    <row r="154" spans="1:4" ht="27.75" thickBot="1" x14ac:dyDescent="0.3">
      <c r="A154" s="45" t="s">
        <v>3</v>
      </c>
      <c r="B154" s="46" t="s">
        <v>15</v>
      </c>
      <c r="C154" s="45" t="s">
        <v>7</v>
      </c>
      <c r="D154" s="45" t="s">
        <v>13</v>
      </c>
    </row>
    <row r="155" spans="1:4" x14ac:dyDescent="0.25">
      <c r="A155" s="5"/>
      <c r="B155" s="4"/>
      <c r="C155" s="9"/>
      <c r="D155" s="9"/>
    </row>
    <row r="156" spans="1:4" x14ac:dyDescent="0.25">
      <c r="A156" s="1"/>
      <c r="B156" s="2"/>
      <c r="C156" s="10"/>
      <c r="D156" s="10"/>
    </row>
    <row r="157" spans="1:4" x14ac:dyDescent="0.25">
      <c r="A157" s="1"/>
      <c r="B157" s="2"/>
      <c r="C157" s="10"/>
      <c r="D157" s="10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1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x14ac:dyDescent="0.25">
      <c r="A166" s="2"/>
      <c r="B166" s="2"/>
      <c r="C166" s="10"/>
      <c r="D166" s="10"/>
    </row>
    <row r="167" spans="1:4" x14ac:dyDescent="0.25">
      <c r="A167" s="50"/>
      <c r="B167" s="50"/>
      <c r="C167" s="51"/>
      <c r="D167" s="51"/>
    </row>
    <row r="168" spans="1:4" x14ac:dyDescent="0.25">
      <c r="A168" s="50"/>
      <c r="B168" s="50"/>
      <c r="C168" s="51"/>
      <c r="D168" s="51"/>
    </row>
    <row r="169" spans="1:4" ht="14.25" thickBot="1" x14ac:dyDescent="0.3">
      <c r="A169" s="3"/>
      <c r="B169" s="3"/>
      <c r="C169" s="11"/>
      <c r="D169" s="11"/>
    </row>
    <row r="170" spans="1:4" ht="14.25" thickBot="1" x14ac:dyDescent="0.3">
      <c r="A170" s="47" t="s">
        <v>22</v>
      </c>
      <c r="B170" s="47">
        <f>SUM(B155:B169)</f>
        <v>0</v>
      </c>
      <c r="C170" s="90" t="s">
        <v>33</v>
      </c>
      <c r="D170" s="48"/>
    </row>
    <row r="171" spans="1:4" ht="15" thickBot="1" x14ac:dyDescent="0.35">
      <c r="A171" s="49"/>
      <c r="B171" s="49"/>
      <c r="C171" s="49"/>
      <c r="D171" s="49"/>
    </row>
    <row r="172" spans="1:4" ht="18.75" thickBot="1" x14ac:dyDescent="0.3">
      <c r="A172" s="42" t="s">
        <v>14</v>
      </c>
      <c r="B172" s="43">
        <v>10</v>
      </c>
      <c r="C172" s="44" t="s">
        <v>23</v>
      </c>
      <c r="D172" s="53">
        <f>$D$153+7</f>
        <v>45372</v>
      </c>
    </row>
    <row r="173" spans="1:4" ht="27.75" thickBot="1" x14ac:dyDescent="0.3">
      <c r="A173" s="45" t="s">
        <v>3</v>
      </c>
      <c r="B173" s="46" t="s">
        <v>15</v>
      </c>
      <c r="C173" s="45" t="s">
        <v>7</v>
      </c>
      <c r="D173" s="45" t="s">
        <v>13</v>
      </c>
    </row>
    <row r="174" spans="1:4" x14ac:dyDescent="0.25">
      <c r="A174" s="5"/>
      <c r="B174" s="4"/>
      <c r="C174" s="9"/>
      <c r="D174" s="9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1"/>
      <c r="B177" s="2"/>
      <c r="C177" s="10"/>
      <c r="D177" s="10"/>
    </row>
    <row r="178" spans="1:4" x14ac:dyDescent="0.25">
      <c r="A178" s="1"/>
      <c r="B178" s="2"/>
      <c r="C178" s="10"/>
      <c r="D178" s="10"/>
    </row>
    <row r="179" spans="1:4" x14ac:dyDescent="0.25">
      <c r="A179" s="1"/>
      <c r="B179" s="2"/>
      <c r="C179" s="10"/>
      <c r="D179" s="10"/>
    </row>
    <row r="180" spans="1:4" x14ac:dyDescent="0.25">
      <c r="A180" s="1"/>
      <c r="B180" s="2"/>
      <c r="C180" s="10"/>
      <c r="D180" s="10"/>
    </row>
    <row r="181" spans="1:4" x14ac:dyDescent="0.25">
      <c r="A181" s="1"/>
      <c r="B181" s="2"/>
      <c r="C181" s="10"/>
      <c r="D181" s="10"/>
    </row>
    <row r="182" spans="1:4" x14ac:dyDescent="0.25">
      <c r="A182" s="1"/>
      <c r="B182" s="2"/>
      <c r="C182" s="10"/>
      <c r="D182" s="10"/>
    </row>
    <row r="183" spans="1:4" x14ac:dyDescent="0.25">
      <c r="A183" s="2"/>
      <c r="B183" s="2"/>
      <c r="C183" s="10"/>
      <c r="D183" s="10"/>
    </row>
    <row r="184" spans="1:4" x14ac:dyDescent="0.25">
      <c r="A184" s="2"/>
      <c r="B184" s="2"/>
      <c r="C184" s="10"/>
      <c r="D184" s="10"/>
    </row>
    <row r="185" spans="1:4" x14ac:dyDescent="0.25">
      <c r="A185" s="2"/>
      <c r="B185" s="2"/>
      <c r="C185" s="10"/>
      <c r="D185" s="10"/>
    </row>
    <row r="186" spans="1:4" x14ac:dyDescent="0.25">
      <c r="A186" s="50"/>
      <c r="B186" s="50"/>
      <c r="C186" s="51"/>
      <c r="D186" s="51"/>
    </row>
    <row r="187" spans="1:4" x14ac:dyDescent="0.25">
      <c r="A187" s="50"/>
      <c r="B187" s="50"/>
      <c r="C187" s="51"/>
      <c r="D187" s="51"/>
    </row>
    <row r="188" spans="1:4" ht="14.25" thickBot="1" x14ac:dyDescent="0.3">
      <c r="A188" s="3"/>
      <c r="B188" s="3"/>
      <c r="C188" s="11"/>
      <c r="D188" s="11"/>
    </row>
    <row r="189" spans="1:4" ht="14.25" thickBot="1" x14ac:dyDescent="0.3">
      <c r="A189" s="47" t="s">
        <v>22</v>
      </c>
      <c r="B189" s="47">
        <f>SUM(B174:B188)</f>
        <v>0</v>
      </c>
      <c r="C189" s="90" t="s">
        <v>33</v>
      </c>
      <c r="D189" s="48"/>
    </row>
    <row r="190" spans="1:4" ht="15" thickBot="1" x14ac:dyDescent="0.35">
      <c r="A190" s="49"/>
      <c r="B190" s="49"/>
      <c r="C190" s="49"/>
      <c r="D190" s="49"/>
    </row>
    <row r="191" spans="1:4" ht="18.75" thickBot="1" x14ac:dyDescent="0.3">
      <c r="A191" s="42" t="s">
        <v>14</v>
      </c>
      <c r="B191" s="43">
        <v>11</v>
      </c>
      <c r="C191" s="44" t="s">
        <v>23</v>
      </c>
      <c r="D191" s="53">
        <f>$D$172+7</f>
        <v>45379</v>
      </c>
    </row>
    <row r="192" spans="1:4" ht="27.75" thickBot="1" x14ac:dyDescent="0.3">
      <c r="A192" s="45" t="s">
        <v>3</v>
      </c>
      <c r="B192" s="46" t="s">
        <v>15</v>
      </c>
      <c r="C192" s="45" t="s">
        <v>7</v>
      </c>
      <c r="D192" s="45" t="s">
        <v>13</v>
      </c>
    </row>
    <row r="193" spans="1:4" x14ac:dyDescent="0.25">
      <c r="A193" s="5"/>
      <c r="B193" s="4"/>
      <c r="C193" s="9"/>
      <c r="D193" s="9"/>
    </row>
    <row r="194" spans="1:4" x14ac:dyDescent="0.25">
      <c r="A194" s="1"/>
      <c r="B194" s="2"/>
      <c r="C194" s="10"/>
      <c r="D194" s="10"/>
    </row>
    <row r="195" spans="1:4" x14ac:dyDescent="0.25">
      <c r="A195" s="1"/>
      <c r="B195" s="2"/>
      <c r="C195" s="10"/>
      <c r="D195" s="10"/>
    </row>
    <row r="196" spans="1:4" x14ac:dyDescent="0.25">
      <c r="A196" s="1"/>
      <c r="B196" s="2"/>
      <c r="C196" s="10"/>
      <c r="D196" s="10"/>
    </row>
    <row r="197" spans="1:4" x14ac:dyDescent="0.25">
      <c r="A197" s="1"/>
      <c r="B197" s="2"/>
      <c r="C197" s="10"/>
      <c r="D197" s="10"/>
    </row>
    <row r="198" spans="1:4" x14ac:dyDescent="0.25">
      <c r="A198" s="1"/>
      <c r="B198" s="2"/>
      <c r="C198" s="10"/>
      <c r="D198" s="10"/>
    </row>
    <row r="199" spans="1:4" x14ac:dyDescent="0.25">
      <c r="A199" s="1"/>
      <c r="B199" s="2"/>
      <c r="C199" s="10"/>
      <c r="D199" s="10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2"/>
      <c r="B202" s="2"/>
      <c r="C202" s="10"/>
      <c r="D202" s="10"/>
    </row>
    <row r="203" spans="1:4" x14ac:dyDescent="0.25">
      <c r="A203" s="2"/>
      <c r="B203" s="2"/>
      <c r="C203" s="10"/>
      <c r="D203" s="10"/>
    </row>
    <row r="204" spans="1:4" x14ac:dyDescent="0.25">
      <c r="A204" s="2"/>
      <c r="B204" s="2"/>
      <c r="C204" s="10"/>
      <c r="D204" s="10"/>
    </row>
    <row r="205" spans="1:4" x14ac:dyDescent="0.25">
      <c r="A205" s="50"/>
      <c r="B205" s="50"/>
      <c r="C205" s="51"/>
      <c r="D205" s="51"/>
    </row>
    <row r="206" spans="1:4" x14ac:dyDescent="0.25">
      <c r="A206" s="50"/>
      <c r="B206" s="50"/>
      <c r="C206" s="51"/>
      <c r="D206" s="51"/>
    </row>
    <row r="207" spans="1:4" ht="14.25" thickBot="1" x14ac:dyDescent="0.3">
      <c r="A207" s="3"/>
      <c r="B207" s="3"/>
      <c r="C207" s="11"/>
      <c r="D207" s="11"/>
    </row>
    <row r="208" spans="1:4" ht="14.25" thickBot="1" x14ac:dyDescent="0.3">
      <c r="A208" s="47" t="s">
        <v>22</v>
      </c>
      <c r="B208" s="47">
        <f>SUM(B193:B207)</f>
        <v>0</v>
      </c>
      <c r="C208" s="90" t="s">
        <v>33</v>
      </c>
      <c r="D208" s="48"/>
    </row>
    <row r="209" spans="1:4" ht="15" thickBot="1" x14ac:dyDescent="0.35">
      <c r="A209" s="49"/>
      <c r="B209" s="49"/>
      <c r="C209" s="49"/>
      <c r="D209" s="49"/>
    </row>
    <row r="210" spans="1:4" ht="18.75" thickBot="1" x14ac:dyDescent="0.3">
      <c r="A210" s="42" t="s">
        <v>14</v>
      </c>
      <c r="B210" s="43">
        <v>12</v>
      </c>
      <c r="C210" s="44" t="s">
        <v>23</v>
      </c>
      <c r="D210" s="53">
        <f>$D$191+7</f>
        <v>45386</v>
      </c>
    </row>
    <row r="211" spans="1:4" ht="27.75" thickBot="1" x14ac:dyDescent="0.3">
      <c r="A211" s="45" t="s">
        <v>3</v>
      </c>
      <c r="B211" s="46" t="s">
        <v>15</v>
      </c>
      <c r="C211" s="45" t="s">
        <v>7</v>
      </c>
      <c r="D211" s="45" t="s">
        <v>13</v>
      </c>
    </row>
    <row r="212" spans="1:4" x14ac:dyDescent="0.25">
      <c r="A212" s="5"/>
      <c r="B212" s="4"/>
      <c r="C212" s="9"/>
      <c r="D212" s="9"/>
    </row>
    <row r="213" spans="1:4" x14ac:dyDescent="0.25">
      <c r="A213" s="1"/>
      <c r="B213" s="2"/>
      <c r="C213" s="10"/>
      <c r="D213" s="10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1"/>
      <c r="B219" s="2"/>
      <c r="C219" s="10"/>
      <c r="D219" s="10"/>
    </row>
    <row r="220" spans="1:4" x14ac:dyDescent="0.25">
      <c r="A220" s="1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x14ac:dyDescent="0.25">
      <c r="A222" s="2"/>
      <c r="B222" s="2"/>
      <c r="C222" s="10"/>
      <c r="D222" s="10"/>
    </row>
    <row r="223" spans="1:4" x14ac:dyDescent="0.25">
      <c r="A223" s="2"/>
      <c r="B223" s="2"/>
      <c r="C223" s="10"/>
      <c r="D223" s="10"/>
    </row>
    <row r="224" spans="1:4" x14ac:dyDescent="0.25">
      <c r="A224" s="50"/>
      <c r="B224" s="50"/>
      <c r="C224" s="51"/>
      <c r="D224" s="51"/>
    </row>
    <row r="225" spans="1:4" x14ac:dyDescent="0.25">
      <c r="A225" s="50"/>
      <c r="B225" s="50"/>
      <c r="C225" s="51"/>
      <c r="D225" s="51"/>
    </row>
    <row r="226" spans="1:4" ht="14.25" thickBot="1" x14ac:dyDescent="0.3">
      <c r="A226" s="3"/>
      <c r="B226" s="3"/>
      <c r="C226" s="11"/>
      <c r="D226" s="11"/>
    </row>
    <row r="227" spans="1:4" ht="14.25" thickBot="1" x14ac:dyDescent="0.3">
      <c r="A227" s="47" t="s">
        <v>22</v>
      </c>
      <c r="B227" s="47">
        <f>SUM(B212:B226)</f>
        <v>0</v>
      </c>
      <c r="C227" s="90" t="s">
        <v>33</v>
      </c>
      <c r="D227" s="48"/>
    </row>
    <row r="228" spans="1:4" ht="15" thickBot="1" x14ac:dyDescent="0.35">
      <c r="A228" s="49"/>
      <c r="B228" s="49"/>
      <c r="C228" s="49"/>
      <c r="D228" s="49"/>
    </row>
    <row r="229" spans="1:4" ht="18.75" thickBot="1" x14ac:dyDescent="0.3">
      <c r="A229" s="42" t="s">
        <v>14</v>
      </c>
      <c r="B229" s="43">
        <v>13</v>
      </c>
      <c r="C229" s="44" t="s">
        <v>23</v>
      </c>
      <c r="D229" s="53">
        <f>$D$210+7</f>
        <v>45393</v>
      </c>
    </row>
    <row r="230" spans="1:4" ht="27.75" thickBot="1" x14ac:dyDescent="0.3">
      <c r="A230" s="45" t="s">
        <v>3</v>
      </c>
      <c r="B230" s="46" t="s">
        <v>15</v>
      </c>
      <c r="C230" s="45" t="s">
        <v>7</v>
      </c>
      <c r="D230" s="45" t="s">
        <v>13</v>
      </c>
    </row>
    <row r="231" spans="1:4" x14ac:dyDescent="0.25">
      <c r="A231" s="5"/>
      <c r="B231" s="4"/>
      <c r="C231" s="9"/>
      <c r="D231" s="9"/>
    </row>
    <row r="232" spans="1:4" x14ac:dyDescent="0.25">
      <c r="A232" s="1"/>
      <c r="B232" s="2"/>
      <c r="C232" s="10"/>
      <c r="D232" s="10"/>
    </row>
    <row r="233" spans="1:4" x14ac:dyDescent="0.25">
      <c r="A233" s="1"/>
      <c r="B233" s="2"/>
      <c r="C233" s="10"/>
      <c r="D233" s="10"/>
    </row>
    <row r="234" spans="1:4" x14ac:dyDescent="0.25">
      <c r="A234" s="1"/>
      <c r="B234" s="2"/>
      <c r="C234" s="10"/>
      <c r="D234" s="10"/>
    </row>
    <row r="235" spans="1:4" x14ac:dyDescent="0.25">
      <c r="A235" s="1"/>
      <c r="B235" s="2"/>
      <c r="C235" s="10"/>
      <c r="D235" s="10"/>
    </row>
    <row r="236" spans="1:4" x14ac:dyDescent="0.25">
      <c r="A236" s="1"/>
      <c r="B236" s="2"/>
      <c r="C236" s="10"/>
      <c r="D236" s="10"/>
    </row>
    <row r="237" spans="1:4" x14ac:dyDescent="0.25">
      <c r="A237" s="1"/>
      <c r="B237" s="2"/>
      <c r="C237" s="10"/>
      <c r="D237" s="10"/>
    </row>
    <row r="238" spans="1:4" x14ac:dyDescent="0.25">
      <c r="A238" s="1"/>
      <c r="B238" s="2"/>
      <c r="C238" s="10"/>
      <c r="D238" s="10"/>
    </row>
    <row r="239" spans="1:4" x14ac:dyDescent="0.25">
      <c r="A239" s="1"/>
      <c r="B239" s="2"/>
      <c r="C239" s="10"/>
      <c r="D239" s="10"/>
    </row>
    <row r="240" spans="1:4" x14ac:dyDescent="0.25">
      <c r="A240" s="2"/>
      <c r="B240" s="2"/>
      <c r="C240" s="10"/>
      <c r="D240" s="10"/>
    </row>
    <row r="241" spans="1:4" x14ac:dyDescent="0.25">
      <c r="A241" s="2"/>
      <c r="B241" s="2"/>
      <c r="C241" s="10"/>
      <c r="D241" s="10"/>
    </row>
    <row r="242" spans="1:4" x14ac:dyDescent="0.25">
      <c r="A242" s="2"/>
      <c r="B242" s="2"/>
      <c r="C242" s="10"/>
      <c r="D242" s="10"/>
    </row>
    <row r="243" spans="1:4" x14ac:dyDescent="0.25">
      <c r="A243" s="50"/>
      <c r="B243" s="50"/>
      <c r="C243" s="51"/>
      <c r="D243" s="51"/>
    </row>
    <row r="244" spans="1:4" x14ac:dyDescent="0.25">
      <c r="A244" s="50"/>
      <c r="B244" s="50"/>
      <c r="C244" s="51"/>
      <c r="D244" s="51"/>
    </row>
    <row r="245" spans="1:4" ht="14.25" thickBot="1" x14ac:dyDescent="0.3">
      <c r="A245" s="3"/>
      <c r="B245" s="3"/>
      <c r="C245" s="11"/>
      <c r="D245" s="11"/>
    </row>
    <row r="246" spans="1:4" ht="14.25" thickBot="1" x14ac:dyDescent="0.3">
      <c r="A246" s="47" t="s">
        <v>22</v>
      </c>
      <c r="B246" s="47">
        <f>SUM(B231:B245)</f>
        <v>0</v>
      </c>
      <c r="C246" s="90" t="s">
        <v>33</v>
      </c>
      <c r="D246" s="48"/>
    </row>
    <row r="247" spans="1:4" ht="15" thickBot="1" x14ac:dyDescent="0.35">
      <c r="A247" s="49"/>
      <c r="B247" s="49"/>
      <c r="C247" s="49"/>
      <c r="D247" s="49"/>
    </row>
    <row r="248" spans="1:4" ht="18.75" thickBot="1" x14ac:dyDescent="0.3">
      <c r="A248" s="42" t="s">
        <v>14</v>
      </c>
      <c r="B248" s="43">
        <v>14</v>
      </c>
      <c r="C248" s="44" t="s">
        <v>23</v>
      </c>
      <c r="D248" s="53">
        <f>$D$229+7</f>
        <v>45400</v>
      </c>
    </row>
    <row r="249" spans="1:4" ht="27.75" thickBot="1" x14ac:dyDescent="0.3">
      <c r="A249" s="45" t="s">
        <v>3</v>
      </c>
      <c r="B249" s="46" t="s">
        <v>15</v>
      </c>
      <c r="C249" s="45" t="s">
        <v>7</v>
      </c>
      <c r="D249" s="45" t="s">
        <v>13</v>
      </c>
    </row>
    <row r="250" spans="1:4" x14ac:dyDescent="0.25">
      <c r="A250" s="5"/>
      <c r="B250" s="4"/>
      <c r="C250" s="9"/>
      <c r="D250" s="9"/>
    </row>
    <row r="251" spans="1:4" x14ac:dyDescent="0.25">
      <c r="A251" s="1"/>
      <c r="B251" s="2"/>
      <c r="C251" s="10"/>
      <c r="D251" s="10"/>
    </row>
    <row r="252" spans="1:4" x14ac:dyDescent="0.25">
      <c r="A252" s="1"/>
      <c r="B252" s="2"/>
      <c r="C252" s="10"/>
      <c r="D252" s="10"/>
    </row>
    <row r="253" spans="1:4" x14ac:dyDescent="0.25">
      <c r="A253" s="1"/>
      <c r="B253" s="2"/>
      <c r="C253" s="10"/>
      <c r="D253" s="10"/>
    </row>
    <row r="254" spans="1:4" x14ac:dyDescent="0.25">
      <c r="A254" s="1"/>
      <c r="B254" s="2"/>
      <c r="C254" s="10"/>
      <c r="D254" s="10"/>
    </row>
    <row r="255" spans="1:4" x14ac:dyDescent="0.25">
      <c r="A255" s="1"/>
      <c r="B255" s="2"/>
      <c r="C255" s="10"/>
      <c r="D255" s="10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2"/>
      <c r="B259" s="2"/>
      <c r="C259" s="10"/>
      <c r="D259" s="10"/>
    </row>
    <row r="260" spans="1:4" x14ac:dyDescent="0.25">
      <c r="A260" s="2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50"/>
      <c r="B262" s="50"/>
      <c r="C262" s="51"/>
      <c r="D262" s="51"/>
    </row>
    <row r="263" spans="1:4" x14ac:dyDescent="0.25">
      <c r="A263" s="50"/>
      <c r="B263" s="50"/>
      <c r="C263" s="51"/>
      <c r="D263" s="51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47" t="s">
        <v>22</v>
      </c>
      <c r="B265" s="47">
        <f>SUM(B250:B264)</f>
        <v>0</v>
      </c>
      <c r="C265" s="90" t="s">
        <v>33</v>
      </c>
      <c r="D265" s="48"/>
    </row>
    <row r="266" spans="1:4" ht="15" thickBot="1" x14ac:dyDescent="0.35">
      <c r="A266" s="49"/>
      <c r="B266" s="49"/>
      <c r="C266" s="49"/>
      <c r="D266" s="49"/>
    </row>
    <row r="267" spans="1:4" ht="18.75" thickBot="1" x14ac:dyDescent="0.3">
      <c r="A267" s="42" t="s">
        <v>14</v>
      </c>
      <c r="B267" s="43">
        <v>15</v>
      </c>
      <c r="C267" s="44" t="s">
        <v>23</v>
      </c>
      <c r="D267" s="53">
        <f>$D$248+7</f>
        <v>45407</v>
      </c>
    </row>
    <row r="268" spans="1:4" ht="27.75" thickBot="1" x14ac:dyDescent="0.3">
      <c r="A268" s="45" t="s">
        <v>3</v>
      </c>
      <c r="B268" s="46" t="s">
        <v>15</v>
      </c>
      <c r="C268" s="45" t="s">
        <v>7</v>
      </c>
      <c r="D268" s="45" t="s">
        <v>13</v>
      </c>
    </row>
    <row r="269" spans="1:4" x14ac:dyDescent="0.25">
      <c r="A269" s="5"/>
      <c r="B269" s="4"/>
      <c r="C269" s="9"/>
      <c r="D269" s="9"/>
    </row>
    <row r="270" spans="1:4" x14ac:dyDescent="0.25">
      <c r="A270" s="1"/>
      <c r="B270" s="2"/>
      <c r="C270" s="10"/>
      <c r="D270" s="10"/>
    </row>
    <row r="271" spans="1:4" x14ac:dyDescent="0.25">
      <c r="A271" s="1"/>
      <c r="B271" s="2"/>
      <c r="C271" s="10"/>
      <c r="D271" s="10"/>
    </row>
    <row r="272" spans="1:4" x14ac:dyDescent="0.25">
      <c r="A272" s="1"/>
      <c r="B272" s="2"/>
      <c r="C272" s="10"/>
      <c r="D272" s="10"/>
    </row>
    <row r="273" spans="1:4" x14ac:dyDescent="0.25">
      <c r="A273" s="1"/>
      <c r="B273" s="2"/>
      <c r="C273" s="10"/>
      <c r="D273" s="10"/>
    </row>
    <row r="274" spans="1:4" x14ac:dyDescent="0.25">
      <c r="A274" s="1"/>
      <c r="B274" s="2"/>
      <c r="C274" s="10"/>
      <c r="D274" s="10"/>
    </row>
    <row r="275" spans="1:4" x14ac:dyDescent="0.25">
      <c r="A275" s="1"/>
      <c r="B275" s="2"/>
      <c r="C275" s="10"/>
      <c r="D275" s="10"/>
    </row>
    <row r="276" spans="1:4" x14ac:dyDescent="0.25">
      <c r="A276" s="1"/>
      <c r="B276" s="2"/>
      <c r="C276" s="10"/>
      <c r="D276" s="10"/>
    </row>
    <row r="277" spans="1:4" x14ac:dyDescent="0.25">
      <c r="A277" s="1"/>
      <c r="B277" s="2"/>
      <c r="C277" s="10"/>
      <c r="D277" s="10"/>
    </row>
    <row r="278" spans="1:4" x14ac:dyDescent="0.25">
      <c r="A278" s="2"/>
      <c r="B278" s="2"/>
      <c r="C278" s="10"/>
      <c r="D278" s="10"/>
    </row>
    <row r="279" spans="1:4" x14ac:dyDescent="0.25">
      <c r="A279" s="2"/>
      <c r="B279" s="2"/>
      <c r="C279" s="10"/>
      <c r="D279" s="10"/>
    </row>
    <row r="280" spans="1:4" x14ac:dyDescent="0.25">
      <c r="A280" s="2"/>
      <c r="B280" s="2"/>
      <c r="C280" s="10"/>
      <c r="D280" s="10"/>
    </row>
    <row r="281" spans="1:4" x14ac:dyDescent="0.25">
      <c r="A281" s="50"/>
      <c r="B281" s="50"/>
      <c r="C281" s="51"/>
      <c r="D281" s="51"/>
    </row>
    <row r="282" spans="1:4" x14ac:dyDescent="0.25">
      <c r="A282" s="50"/>
      <c r="B282" s="50"/>
      <c r="C282" s="51"/>
      <c r="D282" s="51"/>
    </row>
    <row r="283" spans="1:4" ht="14.25" thickBot="1" x14ac:dyDescent="0.3">
      <c r="A283" s="3"/>
      <c r="B283" s="3"/>
      <c r="C283" s="11"/>
      <c r="D283" s="11"/>
    </row>
    <row r="284" spans="1:4" ht="14.25" thickBot="1" x14ac:dyDescent="0.3">
      <c r="A284" s="47" t="s">
        <v>22</v>
      </c>
      <c r="B284" s="47">
        <f>SUM(B269:B283)</f>
        <v>0</v>
      </c>
      <c r="C284" s="90" t="s">
        <v>33</v>
      </c>
      <c r="D284" s="48"/>
    </row>
    <row r="285" spans="1:4" ht="15" thickBot="1" x14ac:dyDescent="0.35">
      <c r="A285" s="49"/>
      <c r="B285" s="49"/>
      <c r="C285" s="49"/>
      <c r="D285" s="49"/>
    </row>
    <row r="286" spans="1:4" ht="18.75" thickBot="1" x14ac:dyDescent="0.3">
      <c r="A286" s="42" t="s">
        <v>14</v>
      </c>
      <c r="B286" s="43">
        <v>16</v>
      </c>
      <c r="C286" s="44" t="s">
        <v>23</v>
      </c>
      <c r="D286" s="53">
        <f>$D$267+7</f>
        <v>45414</v>
      </c>
    </row>
    <row r="287" spans="1:4" ht="27.75" thickBot="1" x14ac:dyDescent="0.3">
      <c r="A287" s="45" t="s">
        <v>3</v>
      </c>
      <c r="B287" s="46" t="s">
        <v>15</v>
      </c>
      <c r="C287" s="45" t="s">
        <v>7</v>
      </c>
      <c r="D287" s="45" t="s">
        <v>13</v>
      </c>
    </row>
    <row r="288" spans="1:4" x14ac:dyDescent="0.25">
      <c r="A288" s="5"/>
      <c r="B288" s="4"/>
      <c r="C288" s="9"/>
      <c r="D288" s="9"/>
    </row>
    <row r="289" spans="1:4" x14ac:dyDescent="0.25">
      <c r="A289" s="1"/>
      <c r="B289" s="2"/>
      <c r="C289" s="10"/>
      <c r="D289" s="10"/>
    </row>
    <row r="290" spans="1:4" x14ac:dyDescent="0.25">
      <c r="A290" s="1"/>
      <c r="B290" s="2"/>
      <c r="C290" s="10"/>
      <c r="D290" s="10"/>
    </row>
    <row r="291" spans="1:4" x14ac:dyDescent="0.25">
      <c r="A291" s="1"/>
      <c r="B291" s="2"/>
      <c r="C291" s="10"/>
      <c r="D291" s="10"/>
    </row>
    <row r="292" spans="1:4" x14ac:dyDescent="0.25">
      <c r="A292" s="1"/>
      <c r="B292" s="2"/>
      <c r="C292" s="10"/>
      <c r="D292" s="10"/>
    </row>
    <row r="293" spans="1:4" x14ac:dyDescent="0.25">
      <c r="A293" s="1"/>
      <c r="B293" s="2"/>
      <c r="C293" s="10"/>
      <c r="D293" s="10"/>
    </row>
    <row r="294" spans="1:4" x14ac:dyDescent="0.25">
      <c r="A294" s="1"/>
      <c r="B294" s="2"/>
      <c r="C294" s="10"/>
      <c r="D294" s="10"/>
    </row>
    <row r="295" spans="1:4" x14ac:dyDescent="0.25">
      <c r="A295" s="1"/>
      <c r="B295" s="2"/>
      <c r="C295" s="10"/>
      <c r="D295" s="10"/>
    </row>
    <row r="296" spans="1:4" x14ac:dyDescent="0.25">
      <c r="A296" s="1"/>
      <c r="B296" s="2"/>
      <c r="C296" s="10"/>
      <c r="D296" s="10"/>
    </row>
    <row r="297" spans="1:4" x14ac:dyDescent="0.25">
      <c r="A297" s="2"/>
      <c r="B297" s="2"/>
      <c r="C297" s="10"/>
      <c r="D297" s="10"/>
    </row>
    <row r="298" spans="1:4" x14ac:dyDescent="0.25">
      <c r="A298" s="2"/>
      <c r="B298" s="2"/>
      <c r="C298" s="10"/>
      <c r="D298" s="10"/>
    </row>
    <row r="299" spans="1:4" x14ac:dyDescent="0.25">
      <c r="A299" s="2"/>
      <c r="B299" s="2"/>
      <c r="C299" s="10"/>
      <c r="D299" s="10"/>
    </row>
    <row r="300" spans="1:4" x14ac:dyDescent="0.25">
      <c r="A300" s="50"/>
      <c r="B300" s="50"/>
      <c r="C300" s="51"/>
      <c r="D300" s="51"/>
    </row>
    <row r="301" spans="1:4" x14ac:dyDescent="0.25">
      <c r="A301" s="50"/>
      <c r="B301" s="50"/>
      <c r="C301" s="51"/>
      <c r="D301" s="51"/>
    </row>
    <row r="302" spans="1:4" ht="14.25" thickBot="1" x14ac:dyDescent="0.3">
      <c r="A302" s="3"/>
      <c r="B302" s="3"/>
      <c r="C302" s="11"/>
      <c r="D302" s="11"/>
    </row>
    <row r="303" spans="1:4" ht="14.25" thickBot="1" x14ac:dyDescent="0.3">
      <c r="A303" s="47" t="s">
        <v>22</v>
      </c>
      <c r="B303" s="47">
        <f>SUM(B288:B302)</f>
        <v>0</v>
      </c>
      <c r="C303" s="90" t="s">
        <v>33</v>
      </c>
      <c r="D303" s="48"/>
    </row>
    <row r="304" spans="1:4" ht="15" thickBot="1" x14ac:dyDescent="0.35">
      <c r="A304" s="49"/>
      <c r="B304" s="49"/>
      <c r="C304" s="49"/>
      <c r="D304" s="49"/>
    </row>
    <row r="305" spans="1:4" ht="18.75" thickBot="1" x14ac:dyDescent="0.3">
      <c r="A305" s="42" t="s">
        <v>14</v>
      </c>
      <c r="B305" s="43">
        <v>17</v>
      </c>
      <c r="C305" s="44" t="s">
        <v>23</v>
      </c>
      <c r="D305" s="53">
        <f>$D$286+7</f>
        <v>45421</v>
      </c>
    </row>
    <row r="306" spans="1:4" ht="27.75" thickBot="1" x14ac:dyDescent="0.3">
      <c r="A306" s="45" t="s">
        <v>3</v>
      </c>
      <c r="B306" s="46" t="s">
        <v>15</v>
      </c>
      <c r="C306" s="45" t="s">
        <v>7</v>
      </c>
      <c r="D306" s="45" t="s">
        <v>13</v>
      </c>
    </row>
    <row r="307" spans="1:4" x14ac:dyDescent="0.25">
      <c r="A307" s="5"/>
      <c r="B307" s="4"/>
      <c r="C307" s="9"/>
      <c r="D307" s="9"/>
    </row>
    <row r="308" spans="1:4" x14ac:dyDescent="0.25">
      <c r="A308" s="1"/>
      <c r="B308" s="2"/>
      <c r="C308" s="10"/>
      <c r="D308" s="10"/>
    </row>
    <row r="309" spans="1:4" x14ac:dyDescent="0.25">
      <c r="A309" s="1"/>
      <c r="B309" s="2"/>
      <c r="C309" s="10"/>
      <c r="D309" s="10"/>
    </row>
    <row r="310" spans="1:4" x14ac:dyDescent="0.25">
      <c r="A310" s="1"/>
      <c r="B310" s="2"/>
      <c r="C310" s="10"/>
      <c r="D310" s="10"/>
    </row>
    <row r="311" spans="1:4" x14ac:dyDescent="0.25">
      <c r="A311" s="1"/>
      <c r="B311" s="2"/>
      <c r="C311" s="10"/>
      <c r="D311" s="10"/>
    </row>
    <row r="312" spans="1:4" x14ac:dyDescent="0.25">
      <c r="A312" s="1"/>
      <c r="B312" s="2"/>
      <c r="C312" s="10"/>
      <c r="D312" s="10"/>
    </row>
    <row r="313" spans="1:4" x14ac:dyDescent="0.25">
      <c r="A313" s="1"/>
      <c r="B313" s="2"/>
      <c r="C313" s="10"/>
      <c r="D313" s="10"/>
    </row>
    <row r="314" spans="1:4" x14ac:dyDescent="0.25">
      <c r="A314" s="1"/>
      <c r="B314" s="2"/>
      <c r="C314" s="10"/>
      <c r="D314" s="10"/>
    </row>
    <row r="315" spans="1:4" x14ac:dyDescent="0.25">
      <c r="A315" s="1"/>
      <c r="B315" s="2"/>
      <c r="C315" s="10"/>
      <c r="D315" s="10"/>
    </row>
    <row r="316" spans="1:4" x14ac:dyDescent="0.25">
      <c r="A316" s="2"/>
      <c r="B316" s="2"/>
      <c r="C316" s="10"/>
      <c r="D316" s="10"/>
    </row>
    <row r="317" spans="1:4" x14ac:dyDescent="0.25">
      <c r="A317" s="2"/>
      <c r="B317" s="2"/>
      <c r="C317" s="10"/>
      <c r="D317" s="10"/>
    </row>
    <row r="318" spans="1:4" x14ac:dyDescent="0.25">
      <c r="A318" s="2"/>
      <c r="B318" s="2"/>
      <c r="C318" s="10"/>
      <c r="D318" s="10"/>
    </row>
    <row r="319" spans="1:4" x14ac:dyDescent="0.25">
      <c r="A319" s="50"/>
      <c r="B319" s="50"/>
      <c r="C319" s="51"/>
      <c r="D319" s="51"/>
    </row>
    <row r="320" spans="1:4" x14ac:dyDescent="0.25">
      <c r="A320" s="50"/>
      <c r="B320" s="50"/>
      <c r="C320" s="51"/>
      <c r="D320" s="51"/>
    </row>
    <row r="321" spans="1:4" ht="14.25" thickBot="1" x14ac:dyDescent="0.3">
      <c r="A321" s="3"/>
      <c r="B321" s="3"/>
      <c r="C321" s="11"/>
      <c r="D321" s="11"/>
    </row>
    <row r="322" spans="1:4" ht="14.25" thickBot="1" x14ac:dyDescent="0.3">
      <c r="A322" s="47" t="s">
        <v>22</v>
      </c>
      <c r="B322" s="47">
        <f>SUM(B307:B321)</f>
        <v>0</v>
      </c>
      <c r="C322" s="90" t="s">
        <v>33</v>
      </c>
      <c r="D322" s="48"/>
    </row>
    <row r="323" spans="1:4" ht="15" thickBot="1" x14ac:dyDescent="0.35">
      <c r="A323" s="49"/>
      <c r="B323" s="49"/>
      <c r="C323" s="49"/>
      <c r="D323" s="49"/>
    </row>
    <row r="324" spans="1:4" ht="18.75" thickBot="1" x14ac:dyDescent="0.3">
      <c r="A324" s="42" t="s">
        <v>14</v>
      </c>
      <c r="B324" s="43">
        <v>18</v>
      </c>
      <c r="C324" s="44" t="s">
        <v>23</v>
      </c>
      <c r="D324" s="53">
        <f>$D$305+7</f>
        <v>45428</v>
      </c>
    </row>
    <row r="325" spans="1:4" ht="27.75" thickBot="1" x14ac:dyDescent="0.3">
      <c r="A325" s="45" t="s">
        <v>3</v>
      </c>
      <c r="B325" s="46" t="s">
        <v>15</v>
      </c>
      <c r="C325" s="45" t="s">
        <v>7</v>
      </c>
      <c r="D325" s="45" t="s">
        <v>13</v>
      </c>
    </row>
    <row r="326" spans="1:4" x14ac:dyDescent="0.25">
      <c r="A326" s="5"/>
      <c r="B326" s="4"/>
      <c r="C326" s="9"/>
      <c r="D326" s="9"/>
    </row>
    <row r="327" spans="1:4" x14ac:dyDescent="0.25">
      <c r="A327" s="1"/>
      <c r="B327" s="2"/>
      <c r="C327" s="10"/>
      <c r="D327" s="10"/>
    </row>
    <row r="328" spans="1:4" x14ac:dyDescent="0.25">
      <c r="A328" s="1"/>
      <c r="B328" s="2"/>
      <c r="C328" s="10"/>
      <c r="D328" s="10"/>
    </row>
    <row r="329" spans="1:4" x14ac:dyDescent="0.25">
      <c r="A329" s="1"/>
      <c r="B329" s="2"/>
      <c r="C329" s="10"/>
      <c r="D329" s="10"/>
    </row>
    <row r="330" spans="1:4" x14ac:dyDescent="0.25">
      <c r="A330" s="1"/>
      <c r="B330" s="2"/>
      <c r="C330" s="10"/>
      <c r="D330" s="10"/>
    </row>
    <row r="331" spans="1:4" x14ac:dyDescent="0.25">
      <c r="A331" s="1"/>
      <c r="B331" s="2"/>
      <c r="C331" s="10"/>
      <c r="D331" s="10"/>
    </row>
    <row r="332" spans="1:4" x14ac:dyDescent="0.25">
      <c r="A332" s="1"/>
      <c r="B332" s="2"/>
      <c r="C332" s="10"/>
      <c r="D332" s="10"/>
    </row>
    <row r="333" spans="1:4" x14ac:dyDescent="0.25">
      <c r="A333" s="1"/>
      <c r="B333" s="2"/>
      <c r="C333" s="10"/>
      <c r="D333" s="10"/>
    </row>
    <row r="334" spans="1:4" x14ac:dyDescent="0.25">
      <c r="A334" s="1"/>
      <c r="B334" s="2"/>
      <c r="C334" s="10"/>
      <c r="D334" s="10"/>
    </row>
    <row r="335" spans="1:4" x14ac:dyDescent="0.25">
      <c r="A335" s="2"/>
      <c r="B335" s="2"/>
      <c r="C335" s="10"/>
      <c r="D335" s="10"/>
    </row>
    <row r="336" spans="1:4" x14ac:dyDescent="0.25">
      <c r="A336" s="2"/>
      <c r="B336" s="2"/>
      <c r="C336" s="10"/>
      <c r="D336" s="10"/>
    </row>
    <row r="337" spans="1:4" x14ac:dyDescent="0.25">
      <c r="A337" s="2"/>
      <c r="B337" s="2"/>
      <c r="C337" s="10"/>
      <c r="D337" s="10"/>
    </row>
    <row r="338" spans="1:4" x14ac:dyDescent="0.25">
      <c r="A338" s="50"/>
      <c r="B338" s="50"/>
      <c r="C338" s="51"/>
      <c r="D338" s="51"/>
    </row>
    <row r="339" spans="1:4" x14ac:dyDescent="0.25">
      <c r="A339" s="50"/>
      <c r="B339" s="50"/>
      <c r="C339" s="51"/>
      <c r="D339" s="51"/>
    </row>
    <row r="340" spans="1:4" ht="14.25" thickBot="1" x14ac:dyDescent="0.3">
      <c r="A340" s="3"/>
      <c r="B340" s="3"/>
      <c r="C340" s="11"/>
      <c r="D340" s="11"/>
    </row>
    <row r="341" spans="1:4" ht="14.25" thickBot="1" x14ac:dyDescent="0.3">
      <c r="A341" s="47" t="s">
        <v>22</v>
      </c>
      <c r="B341" s="47">
        <f>SUM(B326:B340)</f>
        <v>0</v>
      </c>
      <c r="C341" s="90" t="s">
        <v>33</v>
      </c>
      <c r="D341" s="48"/>
    </row>
    <row r="342" spans="1:4" ht="15" thickBot="1" x14ac:dyDescent="0.35">
      <c r="A342" s="49"/>
      <c r="B342" s="49"/>
      <c r="C342" s="49"/>
      <c r="D342" s="49"/>
    </row>
    <row r="343" spans="1:4" ht="18.75" thickBot="1" x14ac:dyDescent="0.3">
      <c r="A343" s="42" t="s">
        <v>14</v>
      </c>
      <c r="B343" s="43">
        <v>19</v>
      </c>
      <c r="C343" s="44" t="s">
        <v>23</v>
      </c>
      <c r="D343" s="53">
        <f>$D$324+7</f>
        <v>45435</v>
      </c>
    </row>
    <row r="344" spans="1:4" ht="27.75" thickBot="1" x14ac:dyDescent="0.3">
      <c r="A344" s="45" t="s">
        <v>3</v>
      </c>
      <c r="B344" s="46" t="s">
        <v>15</v>
      </c>
      <c r="C344" s="45" t="s">
        <v>7</v>
      </c>
      <c r="D344" s="45" t="s">
        <v>13</v>
      </c>
    </row>
    <row r="345" spans="1:4" x14ac:dyDescent="0.25">
      <c r="A345" s="5"/>
      <c r="B345" s="4"/>
      <c r="C345" s="9"/>
      <c r="D345" s="9"/>
    </row>
    <row r="346" spans="1:4" x14ac:dyDescent="0.25">
      <c r="A346" s="1"/>
      <c r="B346" s="2"/>
      <c r="C346" s="10"/>
      <c r="D346" s="10"/>
    </row>
    <row r="347" spans="1:4" x14ac:dyDescent="0.25">
      <c r="A347" s="1"/>
      <c r="B347" s="2"/>
      <c r="C347" s="10"/>
      <c r="D347" s="10"/>
    </row>
    <row r="348" spans="1:4" x14ac:dyDescent="0.25">
      <c r="A348" s="1"/>
      <c r="B348" s="2"/>
      <c r="C348" s="10"/>
      <c r="D348" s="10"/>
    </row>
    <row r="349" spans="1:4" x14ac:dyDescent="0.25">
      <c r="A349" s="1"/>
      <c r="B349" s="2"/>
      <c r="C349" s="10"/>
      <c r="D349" s="10"/>
    </row>
    <row r="350" spans="1:4" x14ac:dyDescent="0.25">
      <c r="A350" s="1"/>
      <c r="B350" s="2"/>
      <c r="C350" s="10"/>
      <c r="D350" s="10"/>
    </row>
    <row r="351" spans="1:4" x14ac:dyDescent="0.25">
      <c r="A351" s="1"/>
      <c r="B351" s="2"/>
      <c r="C351" s="10"/>
      <c r="D351" s="10"/>
    </row>
    <row r="352" spans="1:4" x14ac:dyDescent="0.25">
      <c r="A352" s="1"/>
      <c r="B352" s="2"/>
      <c r="C352" s="10"/>
      <c r="D352" s="10"/>
    </row>
    <row r="353" spans="1:4" x14ac:dyDescent="0.25">
      <c r="A353" s="1"/>
      <c r="B353" s="2"/>
      <c r="C353" s="10"/>
      <c r="D353" s="10"/>
    </row>
    <row r="354" spans="1:4" x14ac:dyDescent="0.25">
      <c r="A354" s="2"/>
      <c r="B354" s="2"/>
      <c r="C354" s="10"/>
      <c r="D354" s="10"/>
    </row>
    <row r="355" spans="1:4" x14ac:dyDescent="0.25">
      <c r="A355" s="2"/>
      <c r="B355" s="2"/>
      <c r="C355" s="10"/>
      <c r="D355" s="10"/>
    </row>
    <row r="356" spans="1:4" x14ac:dyDescent="0.25">
      <c r="A356" s="2"/>
      <c r="B356" s="2"/>
      <c r="C356" s="10"/>
      <c r="D356" s="10"/>
    </row>
    <row r="357" spans="1:4" x14ac:dyDescent="0.25">
      <c r="A357" s="50"/>
      <c r="B357" s="50"/>
      <c r="C357" s="51"/>
      <c r="D357" s="51"/>
    </row>
    <row r="358" spans="1:4" x14ac:dyDescent="0.25">
      <c r="A358" s="50"/>
      <c r="B358" s="50"/>
      <c r="C358" s="51"/>
      <c r="D358" s="51"/>
    </row>
    <row r="359" spans="1:4" ht="14.25" thickBot="1" x14ac:dyDescent="0.3">
      <c r="A359" s="3"/>
      <c r="B359" s="3"/>
      <c r="C359" s="11"/>
      <c r="D359" s="11"/>
    </row>
    <row r="360" spans="1:4" ht="14.25" thickBot="1" x14ac:dyDescent="0.3">
      <c r="A360" s="47" t="s">
        <v>22</v>
      </c>
      <c r="B360" s="47">
        <f>SUM(B345:B359)</f>
        <v>0</v>
      </c>
      <c r="C360" s="90" t="s">
        <v>33</v>
      </c>
      <c r="D360" s="48"/>
    </row>
    <row r="361" spans="1:4" ht="14.25" x14ac:dyDescent="0.3">
      <c r="A361" s="49"/>
      <c r="B361" s="49"/>
      <c r="C361" s="49"/>
      <c r="D361" s="49"/>
    </row>
    <row r="362" spans="1:4" x14ac:dyDescent="0.25">
      <c r="A362" s="87" t="s">
        <v>34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 xr:uid="{073321A4-80E7-4B90-8CFE-C9302E78138D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 B155:B169 B174:B188 B193:B207 B212:B226 B231:B245 B250:B264 B269:B283 B288:B302 B307:B321 B326:B340 B345:B359" xr:uid="{1AE082D5-CBE5-45AA-9F89-C5739C02E4A3}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 B170 B189 B208 B227 B246 B265 B284 B303 B322 B341 B360" xr:uid="{19F2721C-7091-482A-ACAA-9C883D9C92FB}">
      <formula1>0</formula1>
      <formula2>NbPerWeek * NbQuartPer</formula2>
    </dataValidation>
    <dataValidation type="list" allowBlank="1" showInputMessage="1" showErrorMessage="1" sqref="A3:A17 A22:A36 A41:A55 A60:A74 A79:A93 A98:A112 A117:A131 A136:A150 A155:A169 A174:A188 A193:A207 A212:A226 A231:A245 A250:A264 A269:A283 A288:A302 A307:A321 A326:A340 A345:A359" xr:uid="{86CDBECA-4AAC-4231-B642-EA943CA9E84C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3009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3009" r:id="rId4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3" ma:contentTypeDescription="Crée un document." ma:contentTypeScope="" ma:versionID="a2a625e4713a1206e22a4c67b5bce77a">
  <xsd:schema xmlns:xsd="http://www.w3.org/2001/XMLSchema" xmlns:xs="http://www.w3.org/2001/XMLSchema" xmlns:p="http://schemas.microsoft.com/office/2006/metadata/properties" xmlns:ns2="bf2f2df3-a963-4452-b0e7-67dabc627c35" xmlns:ns3="f7d9f5a6-831d-4621-8c77-cbcaf993e406" targetNamespace="http://schemas.microsoft.com/office/2006/metadata/properties" ma:root="true" ma:fieldsID="44987950040cbf76ec9c25f294fcc9dd" ns2:_="" ns3:_="">
    <xsd:import namespace="bf2f2df3-a963-4452-b0e7-67dabc627c35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433C9A-8A3A-4D69-955C-F3F07BFE3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29126A-0525-4FCA-A870-5924A033DD5A}">
  <ds:schemaRefs>
    <ds:schemaRef ds:uri="http://schemas.microsoft.com/office/2006/metadata/properties"/>
    <ds:schemaRef ds:uri="http://schemas.microsoft.com/office/infopath/2007/PartnerControls"/>
    <ds:schemaRef ds:uri="bf2f2df3-a963-4452-b0e7-67dabc627c35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483719EA-391A-4C4B-985B-9805B7FCB9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Donnees</vt:lpstr>
      <vt:lpstr>DiagramHeader</vt:lpstr>
      <vt:lpstr>DiagramFooter</vt:lpstr>
      <vt:lpstr>PlanificationWeek</vt:lpstr>
      <vt:lpstr>Planning</vt:lpstr>
      <vt:lpstr>achievementWeek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Yago Iglesias</dc:creator>
  <cp:lastModifiedBy>Yago Iglesias</cp:lastModifiedBy>
  <cp:lastPrinted>2013-08-29T11:33:15Z</cp:lastPrinted>
  <dcterms:created xsi:type="dcterms:W3CDTF">1996-10-21T11:03:58Z</dcterms:created>
  <dcterms:modified xsi:type="dcterms:W3CDTF">2024-03-07T15:30:07Z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