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gyansh/Desktop/"/>
    </mc:Choice>
  </mc:AlternateContent>
  <xr:revisionPtr revIDLastSave="0" documentId="8_{0F6EA88F-A88C-AE4C-874E-514042D6794C}" xr6:coauthVersionLast="47" xr6:coauthVersionMax="47" xr10:uidLastSave="{00000000-0000-0000-0000-000000000000}"/>
  <bookViews>
    <workbookView xWindow="0" yWindow="0" windowWidth="28800" windowHeight="18000" xr2:uid="{0E415C21-14EE-514D-8F90-F18CE45AE9DE}"/>
  </bookViews>
  <sheets>
    <sheet name="Loans_Interest" sheetId="1" r:id="rId1"/>
    <sheet name="Sheet2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4" i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<sst xmlns="http://schemas.openxmlformats.org/spreadsheetml/2006/main" count="14" uniqueCount="14">
  <si>
    <t>Loans Database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</si>
  <si>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</si>
  <si>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</si>
  <si>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</si>
  <si>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</si>
  <si>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</si>
  <si>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</si>
  <si>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</si>
  <si>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</si>
  <si>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</t>
  </si>
  <si>
    <t>Monthly Payment</t>
  </si>
  <si>
    <t>Row Labels</t>
  </si>
  <si>
    <t>Grand Total</t>
  </si>
  <si>
    <t>Sum of 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</si>
</sst>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£-809]* #,##0.00_-;\-[$£-809]* #,##0.00_-;_-[$£-809]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[Loans_Interest_Project.xlsx]Sheet2!PivotTable1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ON 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6%</c:v>
                </c:pt>
                <c:pt idx="1">
                  <c:v>7%</c:v>
                </c:pt>
                <c:pt idx="2">
                  <c:v>8%</c:v>
                </c:pt>
                <c:pt idx="3">
                  <c:v>9%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883.33333333333337</c:v>
                </c:pt>
                <c:pt idx="1">
                  <c:v>891.66666666666663</c:v>
                </c:pt>
                <c:pt idx="2">
                  <c:v>900</c:v>
                </c:pt>
                <c:pt idx="3">
                  <c:v>908.33333333333337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9-A047-AB89-71AB64D0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58751"/>
        <c:axId val="1100776656"/>
      </c:barChart>
      <c:catAx>
        <c:axId val="4426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76656"/>
        <c:crosses val="autoZero"/>
        <c:auto val="1"/>
        <c:lblAlgn val="ctr"/>
        <c:lblOffset val="100"/>
        <c:noMultiLvlLbl val="0"/>
      </c:catAx>
      <c:valAx>
        <c:axId val="11007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9</xdr:row>
      <xdr:rowOff>25400</xdr:rowOff>
    </xdr:from>
    <xdr:to>
      <xdr:col>5</xdr:col>
      <xdr:colOff>1062951</xdr:colOff>
      <xdr:row>27</xdr:row>
      <xdr:rowOff>114877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D7962-7651-C34E-87FB-E22B220AD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0.962667708336" createdVersion="7" refreshedVersion="7" minRefreshableVersion="3" recordCount="4" xr:uid="{B8AD93F3-38A3-A542-9B51-4F305C4D7AC3}">
  <cacheSource type="worksheet">
    <worksheetSource ref="B2:G6" sheet="Loans_Interest"/>
  </cacheSource>
  <cacheFields count="6">
    <cacheField name="Principle" numFmtId="164">
      <sharedItems containsSemiMixedTypes="0" containsString="0" containsNumber="1" containsInteger="1" minValue="10000" maxValue="10000"/>
    </cacheField>
    <cacheField name="Interest Rate" numFmtId="9">
      <sharedItems containsSemiMixedTypes="0" containsString="0" containsNumber="1" minValue="0.06" maxValue="0.09" count="4">
        <n v="7.0000000000000007E-2"/>
        <n v="0.08"/>
        <n v="0.09"/>
        <n v="0.06"/>
      </sharedItems>
    </cacheField>
    <cacheField name="Months" numFmtId="0">
      <sharedItems containsSemiMixedTypes="0" containsString="0" containsNumber="1" containsInteger="1" minValue="12" maxValue="12"/>
    </cacheField>
    <cacheField name="Interest Paid" numFmtId="164">
      <sharedItems containsSemiMixedTypes="0" containsString="0" containsNumber="1" minValue="600" maxValue="900" count="4">
        <n v="700.00000000000011"/>
        <n v="800"/>
        <n v="900"/>
        <n v="600"/>
      </sharedItems>
    </cacheField>
    <cacheField name="Total Loan" numFmtId="164">
      <sharedItems containsSemiMixedTypes="0" containsString="0" containsNumber="1" containsInteger="1" minValue="10600" maxValue="10900"/>
    </cacheField>
    <cacheField name="Monthly Payment" numFmtId="164">
      <sharedItems containsSemiMixedTypes="0" containsString="0" containsNumber="1" minValue="883.33333333333337" maxValue="908.33333333333337" count="4">
        <n v="891.66666666666663"/>
        <n v="900"/>
        <n v="908.33333333333337"/>
        <n v="883.333333333333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0000"/>
    <x v="0"/>
    <n v="12"/>
    <x v="0"/>
    <n v="10700"/>
    <x v="0"/>
  </r>
  <r>
    <n v="10000"/>
    <x v="1"/>
    <n v="12"/>
    <x v="1"/>
    <n v="10800"/>
    <x v="1"/>
  </r>
  <r>
    <n v="10000"/>
    <x v="2"/>
    <n v="12"/>
    <x v="2"/>
    <n v="10900"/>
    <x v="2"/>
  </r>
  <r>
    <n v="10000"/>
    <x v="3"/>
    <n v="12"/>
    <x v="3"/>
    <n v="106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FF0D0-AD63-FF40-9930-11FB53B1ED2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6">
    <pivotField numFmtId="164" showAll="0"/>
    <pivotField axis="axisRow" numFmtId="9" showAll="0">
      <items count="5">
        <item x="3"/>
        <item x="0"/>
        <item x="1"/>
        <item x="2"/>
        <item t="default"/>
      </items>
    </pivotField>
    <pivotField showAll="0"/>
    <pivotField numFmtId="164" showAll="0">
      <items count="5">
        <item x="3"/>
        <item x="0"/>
        <item x="1"/>
        <item x="2"/>
        <item t="default"/>
      </items>
    </pivotField>
    <pivotField numFmtId="164" showAll="0"/>
    <pivotField dataField="1" numFmtId="164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onthly Payment" fld="5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D1B6-EA36-A34A-B592-7825A8168C10}">
  <dimension ref="A1:G6"/>
  <sheetViews>
    <sheetView tabSelected="1" workbookViewId="0">
      <selection activeCell="D10" sqref="D10"/>
    </sheetView>
  </sheetViews>
  <sheetFormatPr baseColWidth="10" defaultRowHeight="16" x14ac:dyDescent="0.2"/>
  <cols>
    <col min="1" max="1" width="14" bestFit="1" customWidth="1"/>
    <col min="2" max="2" width="14.6640625" customWidth="1"/>
    <col min="3" max="3" width="17.1640625" customWidth="1"/>
    <col min="4" max="4" width="17.5" customWidth="1"/>
    <col min="5" max="6" width="32.33203125" customWidth="1"/>
    <col min="7" max="7" width="21.83203125" customWidth="1"/>
  </cols>
  <sheetData>
    <row r="1" spans="1:7" x14ac:dyDescent="0.2">
      <c r="A1" t="s">
        <v>0</v>
      </c>
    </row>
    <row r="2" spans="1:7" x14ac:dyDescent="0.2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">
      <c r="A3" t="s">
        <v>1</v>
      </c>
      <c r="B3" s="1">
        <v>10000</v>
      </c>
      <c r="C3" s="2">
        <v>7.0000000000000007E-2</v>
      </c>
      <c r="D3">
        <v>12</v>
      </c>
      <c r="E3" s="3">
        <f>B3*C3</f>
        <v>700.00000000000011</v>
      </c>
      <c r="F3" s="3">
        <f>E3+B3</f>
        <v>10700</v>
      </c>
      <c r="G3" s="3">
        <f>F3/12</f>
        <v>891.66666666666663</v>
      </c>
    </row>
    <row r="4" spans="1:7" x14ac:dyDescent="0.2">
      <c r="A4" t="s">
        <v>2</v>
      </c>
      <c r="B4" s="1">
        <v>10000</v>
      </c>
      <c r="C4" s="2">
        <v>0.08</v>
      </c>
      <c r="D4">
        <v>12</v>
      </c>
      <c r="E4" s="3">
        <f t="shared" ref="E4:E6" si="0">B4*C4</f>
        <v>800</v>
      </c>
      <c r="F4" s="3">
        <f t="shared" ref="F4:F6" si="1">E4+B4</f>
        <v>10800</v>
      </c>
      <c r="G4" s="3">
        <f t="shared" ref="G4:G6" si="2">F4/12</f>
        <v>900</v>
      </c>
    </row>
    <row r="5" spans="1:7" x14ac:dyDescent="0.2">
      <c r="A5" t="s">
        <v>3</v>
      </c>
      <c r="B5" s="1">
        <v>10000</v>
      </c>
      <c r="C5" s="2">
        <v>0.09</v>
      </c>
      <c r="D5">
        <v>12</v>
      </c>
      <c r="E5" s="3">
        <f t="shared" si="0"/>
        <v>900</v>
      </c>
      <c r="F5" s="3">
        <f t="shared" si="1"/>
        <v>10900</v>
      </c>
      <c r="G5" s="3">
        <f t="shared" si="2"/>
        <v>908.33333333333337</v>
      </c>
    </row>
    <row r="6" spans="1:7" x14ac:dyDescent="0.2">
      <c r="A6" t="s">
        <v>4</v>
      </c>
      <c r="B6" s="1">
        <v>10000</v>
      </c>
      <c r="C6" s="2">
        <v>0.06</v>
      </c>
      <c r="D6">
        <v>12</v>
      </c>
      <c r="E6" s="3">
        <f t="shared" si="0"/>
        <v>600</v>
      </c>
      <c r="F6" s="3">
        <f t="shared" si="1"/>
        <v>10600</v>
      </c>
      <c r="G6" s="3">
        <f t="shared" si="2"/>
        <v>883.33333333333337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E681-6778-8343-9D5A-0B9AB176F0A2}">
  <dimension ref="A3:B8"/>
  <sheetViews>
    <sheetView zoomScale="110" workbookViewId="0">
      <selection activeCell="K21" sqref="K21"/>
    </sheetView>
  </sheetViews>
  <sheetFormatPr baseColWidth="10" defaultRowHeight="16" x14ac:dyDescent="0.2"/>
  <cols>
    <col min="1" max="1" width="13" bestFit="1" customWidth="1"/>
    <col min="2" max="2" width="23" bestFit="1" customWidth="1"/>
    <col min="3" max="3" width="14" bestFit="1" customWidth="1"/>
  </cols>
  <sheetData>
    <row r="3" spans="1:2" x14ac:dyDescent="0.2">
      <c r="A3" s="5" t="s">
        <v>11</v>
      </c>
      <c r="B3" t="s">
        <v>13</v>
      </c>
    </row>
    <row r="4" spans="1:2" x14ac:dyDescent="0.2">
      <c r="A4" s="6">
        <v>0.06</v>
      </c>
      <c r="B4" s="4">
        <v>883.33333333333337</v>
      </c>
    </row>
    <row r="5" spans="1:2" x14ac:dyDescent="0.2">
      <c r="A5" s="6">
        <v>7.0000000000000007E-2</v>
      </c>
      <c r="B5" s="4">
        <v>891.66666666666663</v>
      </c>
    </row>
    <row r="6" spans="1:2" x14ac:dyDescent="0.2">
      <c r="A6" s="6">
        <v>0.08</v>
      </c>
      <c r="B6" s="4">
        <v>900</v>
      </c>
    </row>
    <row r="7" spans="1:2" x14ac:dyDescent="0.2">
      <c r="A7" s="6">
        <v>0.09</v>
      </c>
      <c r="B7" s="4">
        <v>908.33333333333337</v>
      </c>
    </row>
    <row r="8" spans="1:2" x14ac:dyDescent="0.2">
      <c r="A8" s="6" t="s">
        <v>12</v>
      </c>
      <c r="B8" s="4">
        <v>3583.3333333333335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Loans_Interest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2021-07-23T22:02:52Z</dcterms:created>
  <dcterms:modified xsi:type="dcterms:W3CDTF">2021-07-23T22:11:06Z</dcterms:modified>
</cp:coreProperties>
</file>