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2"/>
  </bookViews>
  <sheets>
    <sheet name="环比增长率" sheetId="2" r:id="rId1"/>
    <sheet name="同比增长率" sheetId="1" r:id="rId2"/>
    <sheet name="相比上一季度增长率" sheetId="3" r:id="rId3"/>
  </sheets>
  <calcPr calcId="144525" calcCompleted="0" calcOnSave="0"/>
</workbook>
</file>

<file path=xl/sharedStrings.xml><?xml version="1.0" encoding="utf-8"?>
<sst xmlns="http://schemas.openxmlformats.org/spreadsheetml/2006/main" count="107" uniqueCount="72">
  <si>
    <t>#来自国家数据官网</t>
  </si>
  <si>
    <t>时间</t>
  </si>
  <si>
    <t>国内生产总值环比增长速度(%)</t>
  </si>
  <si>
    <t>2019年第二季度</t>
  </si>
  <si>
    <t>2019年第一季度</t>
  </si>
  <si>
    <t>2018年第四季度</t>
  </si>
  <si>
    <t>2018年第三季度</t>
  </si>
  <si>
    <t>2018年第二季度</t>
  </si>
  <si>
    <t>2018年第一季度</t>
  </si>
  <si>
    <t>2017年第四季度</t>
  </si>
  <si>
    <t>2017年第三季度</t>
  </si>
  <si>
    <t>2017年第二季度</t>
  </si>
  <si>
    <t>2017年第一季度</t>
  </si>
  <si>
    <t>2016年第四季度</t>
  </si>
  <si>
    <t>2016年第三季度</t>
  </si>
  <si>
    <t>2016年第二季度</t>
  </si>
  <si>
    <t>2016年第一季度</t>
  </si>
  <si>
    <t>2015年第四季度</t>
  </si>
  <si>
    <t>2015年第三季度</t>
  </si>
  <si>
    <t>2015年第二季度</t>
  </si>
  <si>
    <t>2015年第一季度</t>
  </si>
  <si>
    <t>2014年第四季度</t>
  </si>
  <si>
    <t>2014年第三季度</t>
  </si>
  <si>
    <t>2014年第二季度</t>
  </si>
  <si>
    <t>2014年第一季度</t>
  </si>
  <si>
    <t>2013年第四季度</t>
  </si>
  <si>
    <t>2013年第三季度</t>
  </si>
  <si>
    <t>2013年第二季度</t>
  </si>
  <si>
    <t>2013年第一季度</t>
  </si>
  <si>
    <t>2012年第四季度</t>
  </si>
  <si>
    <t>2012年第三季度</t>
  </si>
  <si>
    <t>2012年第二季度</t>
  </si>
  <si>
    <t>2012年第一季度</t>
  </si>
  <si>
    <t>GDP总值当季度值</t>
  </si>
  <si>
    <t>去年同期季度值</t>
  </si>
  <si>
    <t>季度同比增长率</t>
  </si>
  <si>
    <t>19年2季度</t>
  </si>
  <si>
    <t>19年1季度</t>
  </si>
  <si>
    <t>18年4季度</t>
  </si>
  <si>
    <t>18年3季度</t>
  </si>
  <si>
    <t>18年2季度</t>
  </si>
  <si>
    <t>18年1季度</t>
  </si>
  <si>
    <t>17年4季度</t>
  </si>
  <si>
    <t>17年3季度</t>
  </si>
  <si>
    <t>17年2季度</t>
  </si>
  <si>
    <t>17年1季度</t>
  </si>
  <si>
    <t>16年4季度</t>
  </si>
  <si>
    <t>16年3季度</t>
  </si>
  <si>
    <t>16年2季度</t>
  </si>
  <si>
    <t>16年1季度</t>
  </si>
  <si>
    <t>15年4季度</t>
  </si>
  <si>
    <t>15年3季度</t>
  </si>
  <si>
    <t>15年2季度</t>
  </si>
  <si>
    <t>15年1季度</t>
  </si>
  <si>
    <t>14年4季度</t>
  </si>
  <si>
    <t>14年3季度</t>
  </si>
  <si>
    <t>14年2季度</t>
  </si>
  <si>
    <t>14年1季度</t>
  </si>
  <si>
    <t>13年4季度</t>
  </si>
  <si>
    <t>13年3季度</t>
  </si>
  <si>
    <t>13年2季度</t>
  </si>
  <si>
    <t>13年1季度</t>
  </si>
  <si>
    <t>12年4季度</t>
  </si>
  <si>
    <t>12年3季度</t>
  </si>
  <si>
    <t>12年2季度</t>
  </si>
  <si>
    <t>12年1季度</t>
  </si>
  <si>
    <t>11年4季度</t>
  </si>
  <si>
    <t>11年3季度</t>
  </si>
  <si>
    <t>11年2季度</t>
  </si>
  <si>
    <t>11年1季度</t>
  </si>
  <si>
    <t>上一季度值</t>
  </si>
  <si>
    <t>纯粹的季度增长率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</si>
</sst>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E6" sqref="E6"/>
    </sheetView>
  </sheetViews>
  <sheetFormatPr defaultColWidth="8.74166666666667" defaultRowHeight="13.5" outlineLevelCol="1"/>
  <cols>
    <col min="1" max="1" width="19.125" customWidth="1"/>
    <col min="2" max="2" width="27.4416666666667" customWidth="1"/>
  </cols>
  <sheetData>
    <row r="1" ht="22" customHeight="1" spans="1:2">
      <c r="A1" s="8" t="s">
        <v>0</v>
      </c>
      <c r="B1" s="6"/>
    </row>
    <row r="2" ht="14.25" spans="1:2">
      <c r="A2" s="8" t="s">
        <v>1</v>
      </c>
      <c r="B2" s="8" t="s">
        <v>2</v>
      </c>
    </row>
    <row r="3" ht="14.25" spans="1:2">
      <c r="A3" s="8" t="s">
        <v>3</v>
      </c>
      <c r="B3" s="6">
        <v>1.6</v>
      </c>
    </row>
    <row r="4" ht="14.25" spans="1:2">
      <c r="A4" s="8" t="s">
        <v>4</v>
      </c>
      <c r="B4" s="6">
        <v>1.4</v>
      </c>
    </row>
    <row r="5" ht="14.25" spans="1:2">
      <c r="A5" s="8" t="s">
        <v>5</v>
      </c>
      <c r="B5" s="6">
        <v>1.5</v>
      </c>
    </row>
    <row r="6" ht="14.25" spans="1:2">
      <c r="A6" s="8" t="s">
        <v>6</v>
      </c>
      <c r="B6" s="6">
        <v>1.6</v>
      </c>
    </row>
    <row r="7" ht="14.25" spans="1:2">
      <c r="A7" s="8" t="s">
        <v>7</v>
      </c>
      <c r="B7" s="6">
        <v>1.7</v>
      </c>
    </row>
    <row r="8" ht="14.25" spans="1:2">
      <c r="A8" s="8" t="s">
        <v>8</v>
      </c>
      <c r="B8" s="6">
        <v>1.5</v>
      </c>
    </row>
    <row r="9" ht="14.25" spans="1:2">
      <c r="A9" s="8" t="s">
        <v>9</v>
      </c>
      <c r="B9" s="6">
        <v>1.5</v>
      </c>
    </row>
    <row r="10" ht="14.25" spans="1:2">
      <c r="A10" s="8" t="s">
        <v>10</v>
      </c>
      <c r="B10" s="6">
        <v>1.7</v>
      </c>
    </row>
    <row r="11" ht="14.25" spans="1:2">
      <c r="A11" s="8" t="s">
        <v>11</v>
      </c>
      <c r="B11" s="6">
        <v>1.8</v>
      </c>
    </row>
    <row r="12" ht="14.25" spans="1:2">
      <c r="A12" s="8" t="s">
        <v>12</v>
      </c>
      <c r="B12" s="6">
        <v>1.5</v>
      </c>
    </row>
    <row r="13" ht="14.25" spans="1:2">
      <c r="A13" s="8" t="s">
        <v>13</v>
      </c>
      <c r="B13" s="6">
        <v>1.6</v>
      </c>
    </row>
    <row r="14" ht="14.25" spans="1:2">
      <c r="A14" s="8" t="s">
        <v>14</v>
      </c>
      <c r="B14" s="6">
        <v>1.7</v>
      </c>
    </row>
    <row r="15" ht="14.25" spans="1:2">
      <c r="A15" s="8" t="s">
        <v>15</v>
      </c>
      <c r="B15" s="6">
        <v>1.9</v>
      </c>
    </row>
    <row r="16" ht="14.25" spans="1:2">
      <c r="A16" s="8" t="s">
        <v>16</v>
      </c>
      <c r="B16" s="6">
        <v>1.4</v>
      </c>
    </row>
    <row r="17" ht="14.25" spans="1:2">
      <c r="A17" s="8" t="s">
        <v>17</v>
      </c>
      <c r="B17" s="6">
        <v>1.5</v>
      </c>
    </row>
    <row r="18" ht="14.25" spans="1:2">
      <c r="A18" s="8" t="s">
        <v>18</v>
      </c>
      <c r="B18" s="6">
        <v>1.7</v>
      </c>
    </row>
    <row r="19" ht="14.25" spans="1:2">
      <c r="A19" s="8" t="s">
        <v>19</v>
      </c>
      <c r="B19" s="6">
        <v>1.8</v>
      </c>
    </row>
    <row r="20" ht="14.25" spans="1:2">
      <c r="A20" s="8" t="s">
        <v>20</v>
      </c>
      <c r="B20" s="6">
        <v>1.8</v>
      </c>
    </row>
    <row r="21" ht="14.25" spans="1:2">
      <c r="A21" s="8" t="s">
        <v>21</v>
      </c>
      <c r="B21" s="6">
        <v>1.7</v>
      </c>
    </row>
    <row r="22" ht="14.25" spans="1:2">
      <c r="A22" s="8" t="s">
        <v>22</v>
      </c>
      <c r="B22" s="6">
        <v>1.8</v>
      </c>
    </row>
    <row r="23" ht="14.25" spans="1:2">
      <c r="A23" s="8" t="s">
        <v>23</v>
      </c>
      <c r="B23" s="6">
        <v>1.8</v>
      </c>
    </row>
    <row r="24" ht="14.25" spans="1:2">
      <c r="A24" s="8" t="s">
        <v>24</v>
      </c>
      <c r="B24" s="6">
        <v>1.8</v>
      </c>
    </row>
    <row r="25" ht="14.25" spans="1:2">
      <c r="A25" s="8" t="s">
        <v>25</v>
      </c>
      <c r="B25" s="6">
        <v>1.6</v>
      </c>
    </row>
    <row r="26" ht="14.25" spans="1:2">
      <c r="A26" s="8" t="s">
        <v>26</v>
      </c>
      <c r="B26" s="6">
        <v>2.1</v>
      </c>
    </row>
    <row r="27" ht="14.25" spans="1:2">
      <c r="A27" s="8" t="s">
        <v>27</v>
      </c>
      <c r="B27" s="6">
        <v>1.8</v>
      </c>
    </row>
    <row r="28" ht="14.25" spans="1:2">
      <c r="A28" s="8" t="s">
        <v>28</v>
      </c>
      <c r="B28" s="6">
        <v>1.9</v>
      </c>
    </row>
    <row r="29" ht="14.25" spans="1:2">
      <c r="A29" s="8" t="s">
        <v>29</v>
      </c>
      <c r="B29" s="6">
        <v>2</v>
      </c>
    </row>
    <row r="30" ht="14.25" spans="1:2">
      <c r="A30" s="8" t="s">
        <v>30</v>
      </c>
      <c r="B30" s="6">
        <v>1.8</v>
      </c>
    </row>
    <row r="31" ht="14.25" spans="1:2">
      <c r="A31" s="8" t="s">
        <v>31</v>
      </c>
      <c r="B31" s="6">
        <v>2.1</v>
      </c>
    </row>
    <row r="32" ht="14.25" spans="1:2">
      <c r="A32" s="8" t="s">
        <v>32</v>
      </c>
      <c r="B32" s="6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C40" sqref="C40"/>
    </sheetView>
  </sheetViews>
  <sheetFormatPr defaultColWidth="8.74166666666667" defaultRowHeight="13.5" outlineLevelCol="7"/>
  <cols>
    <col min="1" max="1" width="10" customWidth="1"/>
    <col min="2" max="2" width="16.25" customWidth="1"/>
    <col min="3" max="4" width="15" customWidth="1"/>
    <col min="5" max="35" width="9.95" customWidth="1"/>
  </cols>
  <sheetData>
    <row r="1" ht="23" customHeight="1" spans="1:4">
      <c r="A1" s="1"/>
      <c r="B1" s="3" t="s">
        <v>33</v>
      </c>
      <c r="C1" s="3" t="s">
        <v>34</v>
      </c>
      <c r="D1" s="3" t="s">
        <v>35</v>
      </c>
    </row>
    <row r="2" ht="15" spans="1:4">
      <c r="A2" s="3" t="s">
        <v>36</v>
      </c>
      <c r="B2" s="4">
        <v>237500.3</v>
      </c>
      <c r="C2" s="4">
        <v>219295.4</v>
      </c>
      <c r="D2" s="5">
        <f>(B:B-C:C)/C:C</f>
        <v>0.0830154212081056</v>
      </c>
    </row>
    <row r="3" ht="15" spans="1:4">
      <c r="A3" s="3" t="s">
        <v>37</v>
      </c>
      <c r="B3" s="4">
        <v>213432.8</v>
      </c>
      <c r="C3" s="4">
        <v>197920</v>
      </c>
      <c r="D3" s="5">
        <f>(B:B-C:C)/C:C</f>
        <v>0.0783791430881163</v>
      </c>
    </row>
    <row r="4" ht="15" spans="1:4">
      <c r="A4" s="3" t="s">
        <v>38</v>
      </c>
      <c r="B4" s="4">
        <v>253598.6</v>
      </c>
      <c r="C4" s="4">
        <v>232349</v>
      </c>
      <c r="D4" s="5">
        <f>(B:B-C:C)/C:C</f>
        <v>0.0914555259544909</v>
      </c>
    </row>
    <row r="5" ht="15" spans="1:4">
      <c r="A5" s="3" t="s">
        <v>39</v>
      </c>
      <c r="B5" s="4">
        <v>229495.5</v>
      </c>
      <c r="C5" s="4">
        <v>209824.1</v>
      </c>
      <c r="D5" s="5">
        <f>(B:B-C:C)/C:C</f>
        <v>0.0937518616784249</v>
      </c>
    </row>
    <row r="6" ht="15" spans="1:4">
      <c r="A6" s="3" t="s">
        <v>40</v>
      </c>
      <c r="B6" s="4">
        <v>219295.4</v>
      </c>
      <c r="C6" s="4">
        <v>199177.8</v>
      </c>
      <c r="D6" s="5">
        <f>(B:B-C:C)/C:C</f>
        <v>0.101003224254912</v>
      </c>
    </row>
    <row r="7" ht="15" spans="1:4">
      <c r="A7" s="3" t="s">
        <v>41</v>
      </c>
      <c r="B7" s="4">
        <v>197920</v>
      </c>
      <c r="C7" s="4">
        <v>179403.4</v>
      </c>
      <c r="D7" s="5">
        <f>(B:B-C:C)/C:C</f>
        <v>0.103212090740755</v>
      </c>
    </row>
    <row r="8" ht="15" spans="1:4">
      <c r="A8" s="3" t="s">
        <v>42</v>
      </c>
      <c r="B8" s="4">
        <v>232349</v>
      </c>
      <c r="C8" s="4">
        <v>209877.2</v>
      </c>
      <c r="D8" s="5">
        <f>(B:B-C:C)/C:C</f>
        <v>0.10707118257724</v>
      </c>
    </row>
    <row r="9" ht="15" spans="1:4">
      <c r="A9" s="3" t="s">
        <v>43</v>
      </c>
      <c r="B9" s="4">
        <v>209824.1</v>
      </c>
      <c r="C9" s="4">
        <v>189337.6</v>
      </c>
      <c r="D9" s="5">
        <f>(B:B-C:C)/C:C</f>
        <v>0.10820090674013</v>
      </c>
    </row>
    <row r="10" ht="15" spans="1:4">
      <c r="A10" s="3" t="s">
        <v>44</v>
      </c>
      <c r="B10" s="4">
        <v>199177.8</v>
      </c>
      <c r="C10" s="4">
        <v>179878.7</v>
      </c>
      <c r="D10" s="5">
        <f>(B:B-C:C)/C:C</f>
        <v>0.107289523439962</v>
      </c>
    </row>
    <row r="11" ht="15" spans="1:4">
      <c r="A11" s="3" t="s">
        <v>45</v>
      </c>
      <c r="B11" s="4">
        <v>179403.4</v>
      </c>
      <c r="C11" s="4">
        <v>160967.3</v>
      </c>
      <c r="D11" s="5">
        <f>(B:B-C:C)/C:C</f>
        <v>0.114533200221411</v>
      </c>
    </row>
    <row r="12" ht="15" spans="1:4">
      <c r="A12" s="3" t="s">
        <v>46</v>
      </c>
      <c r="B12" s="4">
        <v>209877.2</v>
      </c>
      <c r="C12" s="4">
        <v>191720.8</v>
      </c>
      <c r="D12" s="5">
        <f>(B:B-C:C)/C:C</f>
        <v>0.0947022962558054</v>
      </c>
    </row>
    <row r="13" ht="15" spans="1:4">
      <c r="A13" s="3" t="s">
        <v>47</v>
      </c>
      <c r="B13" s="4">
        <v>189337.6</v>
      </c>
      <c r="C13" s="4">
        <v>175803.8</v>
      </c>
      <c r="D13" s="5">
        <f>(B:B-C:C)/C:C</f>
        <v>0.0769824087988998</v>
      </c>
    </row>
    <row r="14" ht="15" spans="1:4">
      <c r="A14" s="3" t="s">
        <v>48</v>
      </c>
      <c r="B14" s="4">
        <v>179878.7</v>
      </c>
      <c r="C14" s="4">
        <v>167874.5</v>
      </c>
      <c r="D14" s="5">
        <f>(B:B-C:C)/C:C</f>
        <v>0.0715069888517911</v>
      </c>
    </row>
    <row r="15" ht="15" spans="1:8">
      <c r="A15" s="3" t="s">
        <v>49</v>
      </c>
      <c r="B15" s="4">
        <v>160967.3</v>
      </c>
      <c r="C15" s="4">
        <v>150593.8</v>
      </c>
      <c r="D15" s="5">
        <f>(B:B-C:C)/C:C</f>
        <v>0.068883977959252</v>
      </c>
      <c r="H15" s="7"/>
    </row>
    <row r="16" ht="15" spans="1:4">
      <c r="A16" s="3" t="s">
        <v>50</v>
      </c>
      <c r="B16" s="4">
        <v>191720.8</v>
      </c>
      <c r="C16" s="4">
        <v>180190.3</v>
      </c>
      <c r="D16" s="5">
        <f>(B:B-C:C)/C:C</f>
        <v>0.0639906809634037</v>
      </c>
    </row>
    <row r="17" ht="15" spans="1:4">
      <c r="A17" s="3" t="s">
        <v>51</v>
      </c>
      <c r="B17" s="4">
        <v>175803.8</v>
      </c>
      <c r="C17" s="4">
        <v>164897.8</v>
      </c>
      <c r="D17" s="5">
        <f>(B:B-C:C)/C:C</f>
        <v>0.0661379351331552</v>
      </c>
    </row>
    <row r="18" ht="15" spans="1:4">
      <c r="A18" s="3" t="s">
        <v>52</v>
      </c>
      <c r="B18" s="4">
        <v>167874.5</v>
      </c>
      <c r="C18" s="4">
        <v>155922.3</v>
      </c>
      <c r="D18" s="5">
        <f>(B:B-C:C)/C:C</f>
        <v>0.0766548466768385</v>
      </c>
    </row>
    <row r="19" ht="15" spans="1:4">
      <c r="A19" s="3" t="s">
        <v>53</v>
      </c>
      <c r="B19" s="4">
        <v>150593.8</v>
      </c>
      <c r="C19" s="4">
        <v>140270.2</v>
      </c>
      <c r="D19" s="5">
        <f>(B:B-C:C)/C:C</f>
        <v>0.0735979559450259</v>
      </c>
    </row>
    <row r="20" ht="15" spans="1:4">
      <c r="A20" s="3" t="s">
        <v>54</v>
      </c>
      <c r="B20" s="4">
        <v>180190.3</v>
      </c>
      <c r="C20" s="4">
        <v>167772.3</v>
      </c>
      <c r="D20" s="5">
        <f>(B:B-C:C)/C:C</f>
        <v>0.0740169861174938</v>
      </c>
    </row>
    <row r="21" ht="15" spans="1:4">
      <c r="A21" s="3" t="s">
        <v>55</v>
      </c>
      <c r="B21" s="4">
        <v>164897.8</v>
      </c>
      <c r="C21" s="4">
        <v>152222.7</v>
      </c>
      <c r="D21" s="5">
        <f>(B:B-C:C)/C:C</f>
        <v>0.0832668189435608</v>
      </c>
    </row>
    <row r="22" ht="15" spans="1:4">
      <c r="A22" s="3" t="s">
        <v>56</v>
      </c>
      <c r="B22" s="4">
        <v>155922.3</v>
      </c>
      <c r="C22" s="4">
        <v>143518.7</v>
      </c>
      <c r="D22" s="5">
        <f>(B:B-C:C)/C:C</f>
        <v>0.0864249745851933</v>
      </c>
    </row>
    <row r="23" ht="15" spans="1:4">
      <c r="A23" s="3" t="s">
        <v>57</v>
      </c>
      <c r="B23" s="4">
        <v>140270.2</v>
      </c>
      <c r="C23" s="4">
        <v>129449.6</v>
      </c>
      <c r="D23" s="5">
        <f>(B:B-C:C)/C:C</f>
        <v>0.0835892888042914</v>
      </c>
    </row>
    <row r="24" ht="15" spans="1:4">
      <c r="A24" s="3" t="s">
        <v>58</v>
      </c>
      <c r="B24" s="4">
        <v>167772.3</v>
      </c>
      <c r="C24" s="4">
        <v>151812</v>
      </c>
      <c r="D24" s="5">
        <f>(B:B-C:C)/C:C</f>
        <v>0.105132005375069</v>
      </c>
    </row>
    <row r="25" ht="15" spans="1:4">
      <c r="A25" s="3" t="s">
        <v>59</v>
      </c>
      <c r="B25" s="4">
        <v>152222.7</v>
      </c>
      <c r="C25" s="4">
        <v>138089.6</v>
      </c>
      <c r="D25" s="5">
        <f>(B:B-C:C)/C:C</f>
        <v>0.102347316524923</v>
      </c>
    </row>
    <row r="26" ht="15" spans="1:4">
      <c r="A26" s="3" t="s">
        <v>60</v>
      </c>
      <c r="B26" s="4">
        <v>143518.7</v>
      </c>
      <c r="C26" s="4">
        <v>131320.6</v>
      </c>
      <c r="D26" s="5">
        <f>(B:B-C:C)/C:C</f>
        <v>0.0928879398967108</v>
      </c>
    </row>
    <row r="27" ht="15" spans="1:4">
      <c r="A27" s="3" t="s">
        <v>61</v>
      </c>
      <c r="B27" s="4">
        <v>129449.6</v>
      </c>
      <c r="C27" s="4">
        <v>117357.6</v>
      </c>
      <c r="D27" s="5">
        <f>(B:B-C:C)/C:C</f>
        <v>0.103035508565274</v>
      </c>
    </row>
    <row r="28" ht="15" spans="1:4">
      <c r="A28" s="3" t="s">
        <v>62</v>
      </c>
      <c r="B28" s="4">
        <v>151812</v>
      </c>
      <c r="C28" s="6">
        <v>138012.1</v>
      </c>
      <c r="D28" s="5">
        <f>(B:B-C:C)/C:C</f>
        <v>0.0999905080786394</v>
      </c>
    </row>
    <row r="29" ht="15" spans="1:4">
      <c r="A29" s="3" t="s">
        <v>63</v>
      </c>
      <c r="B29" s="4">
        <v>138089.6</v>
      </c>
      <c r="C29" s="6">
        <v>126562.2</v>
      </c>
      <c r="D29" s="5">
        <f>(B:B-C:C)/C:C</f>
        <v>0.0910809072535086</v>
      </c>
    </row>
    <row r="30" ht="15" spans="1:4">
      <c r="A30" s="3" t="s">
        <v>64</v>
      </c>
      <c r="B30" s="4">
        <v>131320.6</v>
      </c>
      <c r="C30" s="6">
        <v>118895.9</v>
      </c>
      <c r="D30" s="5">
        <f>(B:B-C:C)/C:C</f>
        <v>0.104500659820902</v>
      </c>
    </row>
    <row r="31" ht="15" spans="1:4">
      <c r="A31" s="3" t="s">
        <v>65</v>
      </c>
      <c r="B31" s="4">
        <v>117357.6</v>
      </c>
      <c r="C31" s="6">
        <v>104469.9</v>
      </c>
      <c r="D31" s="5">
        <f>(B:B-C:C)/C:C</f>
        <v>0.123362805937404</v>
      </c>
    </row>
    <row r="32" ht="14.25" spans="1:4">
      <c r="A32" s="3" t="s">
        <v>66</v>
      </c>
      <c r="B32" s="8">
        <v>138012.1</v>
      </c>
      <c r="C32" s="1"/>
      <c r="D32" s="1"/>
    </row>
    <row r="33" ht="14.25" spans="1:4">
      <c r="A33" s="3" t="s">
        <v>67</v>
      </c>
      <c r="B33" s="6">
        <v>126562.2</v>
      </c>
      <c r="C33" s="1"/>
      <c r="D33" s="1"/>
    </row>
    <row r="34" ht="14.25" spans="1:4">
      <c r="A34" s="3" t="s">
        <v>68</v>
      </c>
      <c r="B34" s="6">
        <v>118895.9</v>
      </c>
      <c r="C34" s="1"/>
      <c r="D34" s="1"/>
    </row>
    <row r="35" ht="14.25" spans="1:4">
      <c r="A35" s="3" t="s">
        <v>69</v>
      </c>
      <c r="B35" s="6">
        <v>104469.9</v>
      </c>
      <c r="C35" s="1"/>
      <c r="D35" s="1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F9" sqref="F9"/>
    </sheetView>
  </sheetViews>
  <sheetFormatPr defaultColWidth="8.74166666666667" defaultRowHeight="13.5" outlineLevelCol="3"/>
  <cols>
    <col min="1" max="1" width="10" customWidth="1"/>
    <col min="2" max="2" width="16.25" customWidth="1"/>
    <col min="3" max="3" width="12.875" customWidth="1"/>
    <col min="4" max="4" width="17.125" customWidth="1"/>
    <col min="5" max="35" width="9.81666666666667" customWidth="1"/>
  </cols>
  <sheetData>
    <row r="1" ht="26" customHeight="1" spans="1:4">
      <c r="A1" s="1"/>
      <c r="B1" s="2" t="s">
        <v>33</v>
      </c>
      <c r="C1" s="2" t="s">
        <v>70</v>
      </c>
      <c r="D1" s="2" t="s">
        <v>71</v>
      </c>
    </row>
    <row r="2" ht="15" spans="1:4">
      <c r="A2" s="3" t="s">
        <v>36</v>
      </c>
      <c r="B2" s="4">
        <v>237500.3</v>
      </c>
      <c r="C2" s="4">
        <v>213432.8</v>
      </c>
      <c r="D2" s="5">
        <f>(B:B-C:C)/C:C</f>
        <v>0.112763830114209</v>
      </c>
    </row>
    <row r="3" ht="15" spans="1:4">
      <c r="A3" s="3" t="s">
        <v>37</v>
      </c>
      <c r="B3" s="4">
        <v>213432.8</v>
      </c>
      <c r="C3" s="4">
        <v>253598.6</v>
      </c>
      <c r="D3" s="5">
        <f>(B:B-C:C)/C:C</f>
        <v>-0.158383366469689</v>
      </c>
    </row>
    <row r="4" ht="15" spans="1:4">
      <c r="A4" s="3" t="s">
        <v>38</v>
      </c>
      <c r="B4" s="4">
        <v>253598.6</v>
      </c>
      <c r="C4" s="4">
        <v>229495.5</v>
      </c>
      <c r="D4" s="5">
        <f>(B:B-C:C)/C:C</f>
        <v>0.105026460213817</v>
      </c>
    </row>
    <row r="5" ht="15" spans="1:4">
      <c r="A5" s="3" t="s">
        <v>39</v>
      </c>
      <c r="B5" s="4">
        <v>229495.5</v>
      </c>
      <c r="C5" s="4">
        <v>219295.4</v>
      </c>
      <c r="D5" s="5">
        <f>(B:B-C:C)/C:C</f>
        <v>0.0465130595534608</v>
      </c>
    </row>
    <row r="6" ht="15" spans="1:4">
      <c r="A6" s="3" t="s">
        <v>40</v>
      </c>
      <c r="B6" s="4">
        <v>219295.4</v>
      </c>
      <c r="C6" s="4">
        <v>197920</v>
      </c>
      <c r="D6" s="5">
        <f>(B:B-C:C)/C:C</f>
        <v>0.108000202101859</v>
      </c>
    </row>
    <row r="7" ht="15" spans="1:4">
      <c r="A7" s="3" t="s">
        <v>41</v>
      </c>
      <c r="B7" s="4">
        <v>197920</v>
      </c>
      <c r="C7" s="4">
        <v>232349</v>
      </c>
      <c r="D7" s="5">
        <f>(B:B-C:C)/C:C</f>
        <v>-0.148177956436223</v>
      </c>
    </row>
    <row r="8" ht="15" spans="1:4">
      <c r="A8" s="3" t="s">
        <v>42</v>
      </c>
      <c r="B8" s="4">
        <v>232349</v>
      </c>
      <c r="C8" s="4">
        <v>209824.1</v>
      </c>
      <c r="D8" s="5">
        <f>(B:B-C:C)/C:C</f>
        <v>0.107351348105389</v>
      </c>
    </row>
    <row r="9" ht="15" spans="1:4">
      <c r="A9" s="3" t="s">
        <v>43</v>
      </c>
      <c r="B9" s="4">
        <v>209824.1</v>
      </c>
      <c r="C9" s="4">
        <v>199177.8</v>
      </c>
      <c r="D9" s="5">
        <f>(B:B-C:C)/C:C</f>
        <v>0.0534512380395808</v>
      </c>
    </row>
    <row r="10" ht="15" spans="1:4">
      <c r="A10" s="3" t="s">
        <v>44</v>
      </c>
      <c r="B10" s="4">
        <v>199177.8</v>
      </c>
      <c r="C10" s="4">
        <v>179403.4</v>
      </c>
      <c r="D10" s="5">
        <f>(B:B-C:C)/C:C</f>
        <v>0.110223106139571</v>
      </c>
    </row>
    <row r="11" ht="15" spans="1:4">
      <c r="A11" s="3" t="s">
        <v>45</v>
      </c>
      <c r="B11" s="4">
        <v>179403.4</v>
      </c>
      <c r="C11" s="4">
        <v>209877.2</v>
      </c>
      <c r="D11" s="5">
        <f>(B:B-C:C)/C:C</f>
        <v>-0.145198239732568</v>
      </c>
    </row>
    <row r="12" ht="15" spans="1:4">
      <c r="A12" s="3" t="s">
        <v>46</v>
      </c>
      <c r="B12" s="4">
        <v>209877.2</v>
      </c>
      <c r="C12" s="4">
        <v>189337.6</v>
      </c>
      <c r="D12" s="5">
        <f>(B:B-C:C)/C:C</f>
        <v>0.108481358166577</v>
      </c>
    </row>
    <row r="13" ht="15" spans="1:4">
      <c r="A13" s="3" t="s">
        <v>47</v>
      </c>
      <c r="B13" s="4">
        <v>189337.6</v>
      </c>
      <c r="C13" s="4">
        <v>179878.7</v>
      </c>
      <c r="D13" s="5">
        <f>(B:B-C:C)/C:C</f>
        <v>0.0525848808113467</v>
      </c>
    </row>
    <row r="14" ht="15" spans="1:4">
      <c r="A14" s="3" t="s">
        <v>48</v>
      </c>
      <c r="B14" s="4">
        <v>179878.7</v>
      </c>
      <c r="C14" s="4">
        <v>160967.3</v>
      </c>
      <c r="D14" s="5">
        <f>(B:B-C:C)/C:C</f>
        <v>0.117485973859287</v>
      </c>
    </row>
    <row r="15" ht="15" spans="1:4">
      <c r="A15" s="3" t="s">
        <v>49</v>
      </c>
      <c r="B15" s="4">
        <v>160967.3</v>
      </c>
      <c r="C15" s="4">
        <v>191720.8</v>
      </c>
      <c r="D15" s="5">
        <f>(B:B-C:C)/C:C</f>
        <v>-0.160407738753437</v>
      </c>
    </row>
    <row r="16" ht="15" spans="1:4">
      <c r="A16" s="3" t="s">
        <v>50</v>
      </c>
      <c r="B16" s="4">
        <v>191720.8</v>
      </c>
      <c r="C16" s="4">
        <v>175803.8</v>
      </c>
      <c r="D16" s="5">
        <f>(B:B-C:C)/C:C</f>
        <v>0.0905384297722802</v>
      </c>
    </row>
    <row r="17" ht="15" spans="1:4">
      <c r="A17" s="3" t="s">
        <v>51</v>
      </c>
      <c r="B17" s="4">
        <v>175803.8</v>
      </c>
      <c r="C17" s="4">
        <v>167874.5</v>
      </c>
      <c r="D17" s="5">
        <f>(B:B-C:C)/C:C</f>
        <v>0.0472334988339503</v>
      </c>
    </row>
    <row r="18" ht="15" spans="1:4">
      <c r="A18" s="3" t="s">
        <v>52</v>
      </c>
      <c r="B18" s="4">
        <v>167874.5</v>
      </c>
      <c r="C18" s="4">
        <v>150593.8</v>
      </c>
      <c r="D18" s="5">
        <f>(B:B-C:C)/C:C</f>
        <v>0.114750408051328</v>
      </c>
    </row>
    <row r="19" ht="15" spans="1:4">
      <c r="A19" s="3" t="s">
        <v>53</v>
      </c>
      <c r="B19" s="4">
        <v>150593.8</v>
      </c>
      <c r="C19" s="4">
        <v>180190.3</v>
      </c>
      <c r="D19" s="5">
        <f>(B:B-C:C)/C:C</f>
        <v>-0.164251349822937</v>
      </c>
    </row>
    <row r="20" ht="15" spans="1:4">
      <c r="A20" s="3" t="s">
        <v>54</v>
      </c>
      <c r="B20" s="4">
        <v>180190.3</v>
      </c>
      <c r="C20" s="4">
        <v>164897.8</v>
      </c>
      <c r="D20" s="5">
        <f>(B:B-C:C)/C:C</f>
        <v>0.0927392603176028</v>
      </c>
    </row>
    <row r="21" ht="15" spans="1:4">
      <c r="A21" s="3" t="s">
        <v>55</v>
      </c>
      <c r="B21" s="4">
        <v>164897.8</v>
      </c>
      <c r="C21" s="4">
        <v>155922.3</v>
      </c>
      <c r="D21" s="5">
        <f>(B:B-C:C)/C:C</f>
        <v>0.0575639276742326</v>
      </c>
    </row>
    <row r="22" ht="15" spans="1:4">
      <c r="A22" s="3" t="s">
        <v>56</v>
      </c>
      <c r="B22" s="4">
        <v>155922.3</v>
      </c>
      <c r="C22" s="4">
        <v>140270.2</v>
      </c>
      <c r="D22" s="5">
        <f>(B:B-C:C)/C:C</f>
        <v>0.11158535455143</v>
      </c>
    </row>
    <row r="23" ht="15" spans="1:4">
      <c r="A23" s="3" t="s">
        <v>57</v>
      </c>
      <c r="B23" s="4">
        <v>140270.2</v>
      </c>
      <c r="C23" s="4">
        <v>167772.3</v>
      </c>
      <c r="D23" s="5">
        <f>(B:B-C:C)/C:C</f>
        <v>-0.163925153317919</v>
      </c>
    </row>
    <row r="24" ht="15" spans="1:4">
      <c r="A24" s="3" t="s">
        <v>58</v>
      </c>
      <c r="B24" s="4">
        <v>167772.3</v>
      </c>
      <c r="C24" s="4">
        <v>152222.7</v>
      </c>
      <c r="D24" s="5">
        <f>(B:B-C:C)/C:C</f>
        <v>0.102150336316462</v>
      </c>
    </row>
    <row r="25" ht="15" spans="1:4">
      <c r="A25" s="3" t="s">
        <v>59</v>
      </c>
      <c r="B25" s="4">
        <v>152222.7</v>
      </c>
      <c r="C25" s="4">
        <v>143518.7</v>
      </c>
      <c r="D25" s="5">
        <f>(B:B-C:C)/C:C</f>
        <v>0.0606471491171534</v>
      </c>
    </row>
    <row r="26" ht="15" spans="1:4">
      <c r="A26" s="3" t="s">
        <v>60</v>
      </c>
      <c r="B26" s="4">
        <v>143518.7</v>
      </c>
      <c r="C26" s="4">
        <v>129449.6</v>
      </c>
      <c r="D26" s="5">
        <f>(B:B-C:C)/C:C</f>
        <v>0.108683997478555</v>
      </c>
    </row>
    <row r="27" ht="15" spans="1:4">
      <c r="A27" s="3" t="s">
        <v>61</v>
      </c>
      <c r="B27" s="4">
        <v>129449.6</v>
      </c>
      <c r="C27" s="4">
        <v>151812</v>
      </c>
      <c r="D27" s="5">
        <f>(B:B-C:C)/C:C</f>
        <v>-0.147303243485363</v>
      </c>
    </row>
    <row r="28" ht="15" spans="1:4">
      <c r="A28" s="3" t="s">
        <v>62</v>
      </c>
      <c r="B28" s="4">
        <v>151812</v>
      </c>
      <c r="C28" s="4">
        <v>138089.6</v>
      </c>
      <c r="D28" s="5">
        <f>(B:B-C:C)/C:C</f>
        <v>0.0993731606145575</v>
      </c>
    </row>
    <row r="29" ht="15" spans="1:4">
      <c r="A29" s="3" t="s">
        <v>63</v>
      </c>
      <c r="B29" s="4">
        <v>138089.6</v>
      </c>
      <c r="C29" s="4">
        <v>131320.6</v>
      </c>
      <c r="D29" s="5">
        <f>(B:B-C:C)/C:C</f>
        <v>0.0515456067060309</v>
      </c>
    </row>
    <row r="30" ht="15" spans="1:4">
      <c r="A30" s="3" t="s">
        <v>64</v>
      </c>
      <c r="B30" s="4">
        <v>131320.6</v>
      </c>
      <c r="C30" s="4">
        <v>117357.6</v>
      </c>
      <c r="D30" s="5">
        <f>(B:B-C:C)/C:C</f>
        <v>0.118978234047049</v>
      </c>
    </row>
    <row r="31" ht="15" spans="1:4">
      <c r="A31" s="3" t="s">
        <v>65</v>
      </c>
      <c r="B31" s="4">
        <v>117357.6</v>
      </c>
      <c r="C31" s="6">
        <v>138012.1</v>
      </c>
      <c r="D31" s="5">
        <f>(B:B-C:C)/C:C</f>
        <v>-0.149657167741089</v>
      </c>
    </row>
    <row r="32" ht="14.25" spans="1:4">
      <c r="A32" s="3" t="s">
        <v>66</v>
      </c>
      <c r="B32" s="6">
        <v>138012.1</v>
      </c>
      <c r="C32" s="6"/>
      <c r="D32" s="5"/>
    </row>
    <row r="33" ht="14.25" spans="1:4">
      <c r="A33" s="3" t="s">
        <v>67</v>
      </c>
      <c r="B33" s="6">
        <v>126562.2</v>
      </c>
      <c r="C33" s="6"/>
      <c r="D33" s="5"/>
    </row>
    <row r="34" ht="14.25" spans="1:4">
      <c r="A34" s="3" t="s">
        <v>68</v>
      </c>
      <c r="B34" s="6">
        <v>118895.9</v>
      </c>
      <c r="C34" s="6"/>
      <c r="D34" s="5"/>
    </row>
    <row r="35" ht="14.25" spans="1:4">
      <c r="A35" s="3" t="s">
        <v>69</v>
      </c>
      <c r="B35" s="6">
        <v>104469.9</v>
      </c>
      <c r="C35" s="6"/>
      <c r="D35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环比增长率</vt:lpstr>
      <vt:lpstr>同比增长率</vt:lpstr>
      <vt:lpstr>相比上一季度增长率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罗雅涵的 iPad</dc:creator>
  <cp:lastModifiedBy>叆茉同学</cp:lastModifiedBy>
  <dcterms:created xsi:type="dcterms:W3CDTF">2019-10-01T09:31:00Z</dcterms:created>
  <dcterms:modified xsi:type="dcterms:W3CDTF">2019-10-05T06:59:13Z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