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e783a61aeb42e8/Desktop/Portfolio/portfolio-dashboard-01/my-portfolio-dashboard/public/"/>
    </mc:Choice>
  </mc:AlternateContent>
  <xr:revisionPtr revIDLastSave="21" documentId="8_{BD04B964-0A54-4F13-8FA1-08FAD27F2727}" xr6:coauthVersionLast="47" xr6:coauthVersionMax="47" xr10:uidLastSave="{0BBD2B26-16A6-4FC2-A434-26E5E684F6D9}"/>
  <bookViews>
    <workbookView xWindow="-108" yWindow="-108" windowWidth="23256" windowHeight="12456" xr2:uid="{C0A14CF0-A9EB-4C7E-B6C9-F2A28BC14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</calcChain>
</file>

<file path=xl/sharedStrings.xml><?xml version="1.0" encoding="utf-8"?>
<sst xmlns="http://schemas.openxmlformats.org/spreadsheetml/2006/main" count="38" uniqueCount="30">
  <si>
    <t>SAP ID</t>
  </si>
  <si>
    <t>Project Name</t>
  </si>
  <si>
    <t>End Date</t>
  </si>
  <si>
    <t>Contract Value</t>
  </si>
  <si>
    <t>Status</t>
  </si>
  <si>
    <t>EL.0256</t>
  </si>
  <si>
    <t>Commercial Boulevard District Lusail</t>
  </si>
  <si>
    <t>Ongoing</t>
  </si>
  <si>
    <t>EL.0477</t>
  </si>
  <si>
    <t>Korean Medical Center</t>
  </si>
  <si>
    <t>EL.0495</t>
  </si>
  <si>
    <t>Al Seef Tower</t>
  </si>
  <si>
    <t>EL.0561</t>
  </si>
  <si>
    <t>Pumping Stations</t>
  </si>
  <si>
    <t>EL.0584</t>
  </si>
  <si>
    <t>QNB Tower</t>
  </si>
  <si>
    <t>Not Started</t>
  </si>
  <si>
    <t>EL.0527</t>
  </si>
  <si>
    <t>QD Tower Lusail Plaza Tower Plot 4</t>
  </si>
  <si>
    <t>Lusail Plaza Tower # 1 (Plot 1)</t>
  </si>
  <si>
    <t>Mobilisation</t>
  </si>
  <si>
    <t>manpower</t>
  </si>
  <si>
    <t>Total</t>
  </si>
  <si>
    <t>Time spending</t>
  </si>
  <si>
    <t>Duration (Months)</t>
  </si>
  <si>
    <t>High</t>
  </si>
  <si>
    <t>Normal</t>
  </si>
  <si>
    <t>Medium</t>
  </si>
  <si>
    <t>Risk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</si>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</sst>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9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9" fontId="0" fillId="0" borderId="1" xfId="1" applyFont="1" applyFill="1" applyBorder="1"/>
    <xf numFmtId="0" fontId="3" fillId="0" borderId="1" xfId="2" applyNumberFormat="1" applyFont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572E-6021-4CA3-BAFE-FF85849BA12A}">
  <dimension ref="A1:J9"/>
  <sheetViews>
    <sheetView tabSelected="1" topLeftCell="B1" workbookViewId="0">
      <selection activeCell="H2" sqref="H2"/>
    </sheetView>
  </sheetViews>
  <sheetFormatPr defaultRowHeight="14.4" x14ac:dyDescent="0.3"/>
  <cols>
    <col min="1" max="1" width="7.44140625" bestFit="1" customWidth="1"/>
    <col min="2" max="2" width="41.77734375" customWidth="1"/>
    <col min="3" max="3" width="7.6640625" bestFit="1" customWidth="1"/>
    <col min="4" max="4" width="9.33203125" bestFit="1" customWidth="1"/>
    <col min="5" max="5" width="9.88671875" bestFit="1" customWidth="1"/>
    <col min="7" max="7" width="13.5546875" bestFit="1" customWidth="1"/>
    <col min="8" max="8" width="18.88671875" bestFit="1" customWidth="1"/>
    <col min="9" max="9" width="18.77734375" customWidth="1"/>
    <col min="10" max="10" width="16.88671875" customWidth="1"/>
  </cols>
  <sheetData>
    <row r="1" spans="1:10" ht="28.8" x14ac:dyDescent="0.3">
      <c r="A1" s="9" t="s">
        <v>0</v>
      </c>
      <c r="B1" s="9" t="s">
        <v>1</v>
      </c>
      <c r="C1" s="9" t="s">
        <v>28</v>
      </c>
      <c r="D1" s="9" t="s">
        <v>29</v>
      </c>
      <c r="E1" s="9" t="s">
        <v>2</v>
      </c>
      <c r="F1" s="9" t="s">
        <v>24</v>
      </c>
      <c r="G1" s="9" t="s">
        <v>3</v>
      </c>
      <c r="H1" s="9" t="s">
        <v>21</v>
      </c>
      <c r="I1" s="9" t="s">
        <v>4</v>
      </c>
      <c r="J1" s="9" t="s">
        <v>23</v>
      </c>
    </row>
    <row r="2" spans="1:10" x14ac:dyDescent="0.3">
      <c r="A2" s="2" t="s">
        <v>5</v>
      </c>
      <c r="B2" s="3" t="s">
        <v>6</v>
      </c>
      <c r="C2" s="3" t="s">
        <v>25</v>
      </c>
      <c r="D2" s="4">
        <v>44348</v>
      </c>
      <c r="E2" s="4">
        <v>46173</v>
      </c>
      <c r="F2" s="2">
        <v>60</v>
      </c>
      <c r="G2" s="5">
        <v>93158631</v>
      </c>
      <c r="H2" s="11">
        <v>292</v>
      </c>
      <c r="I2" s="2" t="s">
        <v>7</v>
      </c>
      <c r="J2" s="6">
        <v>0.25</v>
      </c>
    </row>
    <row r="3" spans="1:10" x14ac:dyDescent="0.3">
      <c r="A3" s="2" t="s">
        <v>8</v>
      </c>
      <c r="B3" s="3" t="s">
        <v>9</v>
      </c>
      <c r="C3" s="3" t="s">
        <v>26</v>
      </c>
      <c r="D3" s="4">
        <v>45158</v>
      </c>
      <c r="E3" s="4">
        <v>45888</v>
      </c>
      <c r="F3" s="2">
        <v>24</v>
      </c>
      <c r="G3" s="5">
        <v>9496112</v>
      </c>
      <c r="H3" s="11">
        <v>65</v>
      </c>
      <c r="I3" s="2" t="s">
        <v>7</v>
      </c>
      <c r="J3" s="6">
        <v>0.05</v>
      </c>
    </row>
    <row r="4" spans="1:10" x14ac:dyDescent="0.3">
      <c r="A4" s="2" t="s">
        <v>10</v>
      </c>
      <c r="B4" s="3" t="s">
        <v>11</v>
      </c>
      <c r="C4" s="3" t="s">
        <v>27</v>
      </c>
      <c r="D4" s="4">
        <v>45193</v>
      </c>
      <c r="E4" s="4">
        <v>46288</v>
      </c>
      <c r="F4" s="2">
        <v>36</v>
      </c>
      <c r="G4" s="5">
        <v>14496109</v>
      </c>
      <c r="H4" s="11">
        <v>34</v>
      </c>
      <c r="I4" s="2" t="s">
        <v>7</v>
      </c>
      <c r="J4" s="6">
        <v>0.15</v>
      </c>
    </row>
    <row r="5" spans="1:10" x14ac:dyDescent="0.3">
      <c r="A5" s="2" t="s">
        <v>12</v>
      </c>
      <c r="B5" s="3" t="s">
        <v>13</v>
      </c>
      <c r="C5" s="3" t="s">
        <v>25</v>
      </c>
      <c r="D5" s="4">
        <v>45551</v>
      </c>
      <c r="E5" s="4">
        <v>46645</v>
      </c>
      <c r="F5" s="2">
        <v>36</v>
      </c>
      <c r="G5" s="5">
        <v>23815409</v>
      </c>
      <c r="H5" s="11">
        <v>72</v>
      </c>
      <c r="I5" s="2" t="s">
        <v>7</v>
      </c>
      <c r="J5" s="6">
        <v>0.15</v>
      </c>
    </row>
    <row r="6" spans="1:10" x14ac:dyDescent="0.3">
      <c r="A6" s="2" t="s">
        <v>14</v>
      </c>
      <c r="B6" s="3" t="s">
        <v>15</v>
      </c>
      <c r="C6" s="3" t="s">
        <v>25</v>
      </c>
      <c r="D6" s="4">
        <v>45689</v>
      </c>
      <c r="E6" s="4">
        <v>46660</v>
      </c>
      <c r="F6" s="2">
        <v>32</v>
      </c>
      <c r="G6" s="5">
        <v>22499985</v>
      </c>
      <c r="H6" s="11">
        <v>132</v>
      </c>
      <c r="I6" s="2" t="s">
        <v>20</v>
      </c>
      <c r="J6" s="6">
        <v>0.2</v>
      </c>
    </row>
    <row r="7" spans="1:10" x14ac:dyDescent="0.3">
      <c r="A7" s="2" t="s">
        <v>17</v>
      </c>
      <c r="B7" s="3" t="s">
        <v>18</v>
      </c>
      <c r="C7" s="3" t="s">
        <v>26</v>
      </c>
      <c r="D7" s="4">
        <v>45915</v>
      </c>
      <c r="E7" s="4">
        <v>46387</v>
      </c>
      <c r="F7" s="2">
        <v>16</v>
      </c>
      <c r="G7" s="5">
        <v>26262432</v>
      </c>
      <c r="H7" s="11">
        <v>41</v>
      </c>
      <c r="I7" s="2" t="s">
        <v>16</v>
      </c>
      <c r="J7" s="10">
        <v>0</v>
      </c>
    </row>
    <row r="8" spans="1:10" x14ac:dyDescent="0.3">
      <c r="A8" s="2"/>
      <c r="B8" s="3" t="s">
        <v>19</v>
      </c>
      <c r="C8" s="3" t="s">
        <v>25</v>
      </c>
      <c r="D8" s="4">
        <v>45690</v>
      </c>
      <c r="E8" s="4">
        <v>46784</v>
      </c>
      <c r="F8" s="2">
        <v>36</v>
      </c>
      <c r="G8" s="5">
        <v>37540982</v>
      </c>
      <c r="H8" s="11">
        <v>108</v>
      </c>
      <c r="I8" s="2" t="s">
        <v>20</v>
      </c>
      <c r="J8" s="6">
        <v>0.2</v>
      </c>
    </row>
    <row r="9" spans="1:10" ht="18" x14ac:dyDescent="0.3">
      <c r="A9" s="7"/>
      <c r="B9" s="1" t="s">
        <v>22</v>
      </c>
      <c r="C9" s="1"/>
      <c r="D9" s="7"/>
      <c r="E9" s="7"/>
      <c r="F9" s="7"/>
      <c r="G9" s="8">
        <f>SUM(G2:G8)</f>
        <v>227269660</v>
      </c>
      <c r="H9" s="12">
        <f>SUM(H2:H8)</f>
        <v>744</v>
      </c>
      <c r="I9" s="7"/>
      <c r="J9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Chaker</dc:creator>
  <cp:lastModifiedBy>Yahya Chaker</cp:lastModifiedBy>
  <dcterms:created xsi:type="dcterms:W3CDTF">2025-01-29T21:00:57Z</dcterms:created>
  <dcterms:modified xsi:type="dcterms:W3CDTF">2025-02-02T22:09:13Z</dcterms:modified>
</cp:coreProperties>
</file>