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oce\OneDrive - University of Illinois - Urbana\Desktop\"/>
    </mc:Choice>
  </mc:AlternateContent>
  <xr:revisionPtr revIDLastSave="0" documentId="13_ncr:1_{8E6370E3-B497-4877-8298-C3E58E3C0F52}" xr6:coauthVersionLast="47" xr6:coauthVersionMax="47" xr10:uidLastSave="{00000000-0000-0000-0000-000000000000}"/>
  <bookViews>
    <workbookView minimized="1" xWindow="19050" yWindow="4980" windowWidth="13395" windowHeight="11385" xr2:uid="{C48B81E4-D0E8-4350-A167-51B83F54BF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G3" i="1"/>
  <c r="G4" i="1"/>
  <c r="G5" i="1"/>
  <c r="G7" i="1"/>
  <c r="G8" i="1"/>
  <c r="G9" i="1"/>
  <c r="G10" i="1"/>
  <c r="G12" i="1"/>
  <c r="G13" i="1"/>
  <c r="G14" i="1"/>
  <c r="G15" i="1"/>
  <c r="G2" i="1"/>
  <c r="F15" i="1"/>
  <c r="E15" i="1"/>
  <c r="D15" i="1"/>
  <c r="F10" i="1"/>
  <c r="E10" i="1"/>
  <c r="D10" i="1"/>
  <c r="F5" i="1"/>
  <c r="E5" i="1"/>
  <c r="D5" i="1"/>
</calcChain>
</file>

<file path=xl/sharedStrings.xml><?xml version="1.0" encoding="utf-8"?>
<sst xmlns="http://schemas.openxmlformats.org/spreadsheetml/2006/main" count="18" uniqueCount="10">
  <si>
    <t>hosp</t>
  </si>
  <si>
    <t>low</t>
  </si>
  <si>
    <t>mid</t>
  </si>
  <si>
    <t>high</t>
  </si>
  <si>
    <t>school</t>
  </si>
  <si>
    <t>work</t>
  </si>
  <si>
    <t>TOTAL</t>
  </si>
  <si>
    <t>Selected</t>
  </si>
  <si>
    <t>Best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</si>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</sst>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B67F-63C9-422E-AC6A-C335D871F5F2}">
  <dimension ref="B1:I15"/>
  <sheetViews>
    <sheetView tabSelected="1" topLeftCell="B1" zoomScale="160" zoomScaleNormal="160" workbookViewId="0">
      <selection activeCell="B1" sqref="B1:F15"/>
    </sheetView>
  </sheetViews>
  <sheetFormatPr defaultRowHeight="15" x14ac:dyDescent="0.25"/>
  <sheetData>
    <row r="1" spans="2:9" x14ac:dyDescent="0.25">
      <c r="D1" t="s">
        <v>7</v>
      </c>
      <c r="E1" t="s">
        <v>8</v>
      </c>
      <c r="F1" t="s">
        <v>9</v>
      </c>
    </row>
    <row r="2" spans="2:9" x14ac:dyDescent="0.25">
      <c r="B2" t="s">
        <v>0</v>
      </c>
      <c r="C2" t="s">
        <v>1</v>
      </c>
      <c r="D2">
        <v>1534</v>
      </c>
      <c r="E2">
        <v>1449</v>
      </c>
      <c r="F2">
        <v>4236</v>
      </c>
      <c r="G2">
        <f>ROUND(100*(D2-E2)/D2,2)</f>
        <v>5.54</v>
      </c>
    </row>
    <row r="3" spans="2:9" x14ac:dyDescent="0.25">
      <c r="C3" t="s">
        <v>2</v>
      </c>
      <c r="D3">
        <v>192</v>
      </c>
      <c r="E3">
        <v>192</v>
      </c>
      <c r="F3">
        <v>1705</v>
      </c>
      <c r="G3">
        <f t="shared" ref="G3:G15" si="0">ROUND(100*(D3-E3)/D3,2)</f>
        <v>0</v>
      </c>
    </row>
    <row r="4" spans="2:9" x14ac:dyDescent="0.25">
      <c r="C4" t="s">
        <v>3</v>
      </c>
      <c r="D4">
        <v>43</v>
      </c>
      <c r="E4">
        <v>43</v>
      </c>
      <c r="F4">
        <v>1868</v>
      </c>
      <c r="G4">
        <f t="shared" si="0"/>
        <v>0</v>
      </c>
    </row>
    <row r="5" spans="2:9" x14ac:dyDescent="0.25">
      <c r="C5" t="s">
        <v>6</v>
      </c>
      <c r="D5" s="1">
        <f>SUM(D2:D4)</f>
        <v>1769</v>
      </c>
      <c r="E5" s="1">
        <f>SUM(E2:E4)</f>
        <v>1684</v>
      </c>
      <c r="F5" s="1">
        <f>SUM(F2:F4)</f>
        <v>7809</v>
      </c>
      <c r="G5">
        <f t="shared" si="0"/>
        <v>4.8</v>
      </c>
    </row>
    <row r="7" spans="2:9" x14ac:dyDescent="0.25">
      <c r="B7" t="s">
        <v>4</v>
      </c>
      <c r="C7" t="s">
        <v>1</v>
      </c>
      <c r="D7">
        <v>1264</v>
      </c>
      <c r="E7">
        <v>1179</v>
      </c>
      <c r="F7">
        <v>1527</v>
      </c>
      <c r="G7">
        <f t="shared" si="0"/>
        <v>6.72</v>
      </c>
      <c r="H7">
        <f>1-E7/F2</f>
        <v>0.72167138810198295</v>
      </c>
      <c r="I7">
        <f>1-F7/F2</f>
        <v>0.63951841359773365</v>
      </c>
    </row>
    <row r="8" spans="2:9" x14ac:dyDescent="0.25">
      <c r="C8" t="s">
        <v>2</v>
      </c>
      <c r="D8">
        <v>192</v>
      </c>
      <c r="E8">
        <v>192</v>
      </c>
      <c r="F8">
        <v>192</v>
      </c>
      <c r="G8">
        <f t="shared" si="0"/>
        <v>0</v>
      </c>
    </row>
    <row r="9" spans="2:9" x14ac:dyDescent="0.25">
      <c r="C9" t="s">
        <v>3</v>
      </c>
      <c r="D9">
        <v>43</v>
      </c>
      <c r="E9">
        <v>43</v>
      </c>
      <c r="F9">
        <v>43</v>
      </c>
      <c r="G9">
        <f t="shared" si="0"/>
        <v>0</v>
      </c>
    </row>
    <row r="10" spans="2:9" x14ac:dyDescent="0.25">
      <c r="C10" t="s">
        <v>6</v>
      </c>
      <c r="D10" s="1">
        <f>SUM(D7:D9)</f>
        <v>1499</v>
      </c>
      <c r="E10" s="1">
        <f>SUM(E7:E9)</f>
        <v>1414</v>
      </c>
      <c r="F10" s="1">
        <f>SUM(F7:F9)</f>
        <v>1762</v>
      </c>
      <c r="G10">
        <f t="shared" si="0"/>
        <v>5.67</v>
      </c>
    </row>
    <row r="12" spans="2:9" x14ac:dyDescent="0.25">
      <c r="B12" t="s">
        <v>5</v>
      </c>
      <c r="C12" t="s">
        <v>1</v>
      </c>
      <c r="D12">
        <v>2473</v>
      </c>
      <c r="E12">
        <v>2369</v>
      </c>
      <c r="F12">
        <v>3124</v>
      </c>
      <c r="G12">
        <f t="shared" si="0"/>
        <v>4.21</v>
      </c>
    </row>
    <row r="13" spans="2:9" x14ac:dyDescent="0.25">
      <c r="C13" t="s">
        <v>2</v>
      </c>
      <c r="D13">
        <v>938</v>
      </c>
      <c r="E13">
        <v>802</v>
      </c>
      <c r="F13">
        <v>938</v>
      </c>
      <c r="G13">
        <f t="shared" si="0"/>
        <v>14.5</v>
      </c>
    </row>
    <row r="14" spans="2:9" x14ac:dyDescent="0.25">
      <c r="C14" t="s">
        <v>3</v>
      </c>
      <c r="D14">
        <v>1054</v>
      </c>
      <c r="E14">
        <v>551</v>
      </c>
      <c r="F14">
        <v>1054</v>
      </c>
      <c r="G14">
        <f t="shared" si="0"/>
        <v>47.72</v>
      </c>
    </row>
    <row r="15" spans="2:9" x14ac:dyDescent="0.25">
      <c r="C15" t="s">
        <v>6</v>
      </c>
      <c r="D15" s="1">
        <f>SUM(D12:D14)</f>
        <v>4465</v>
      </c>
      <c r="E15" s="1">
        <f>SUM(E12:E14)</f>
        <v>3722</v>
      </c>
      <c r="F15" s="1">
        <f>SUM(F12:F14)</f>
        <v>5116</v>
      </c>
      <c r="G15">
        <f t="shared" si="0"/>
        <v>16.64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Nocera</dc:creator>
  <cp:lastModifiedBy>Fabrizio Nocera</cp:lastModifiedBy>
  <dcterms:created xsi:type="dcterms:W3CDTF">2023-09-06T09:20:18Z</dcterms:created>
  <dcterms:modified xsi:type="dcterms:W3CDTF">2023-09-19T22:50:50Z</dcterms:modified>
</cp:coreProperties>
</file>