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mberlyclark-my.sharepoint.com/personal/yair_riffkin_kcc_com/Documents/Documents/Python Scripts/john bryce/MyPoker/"/>
    </mc:Choice>
  </mc:AlternateContent>
  <xr:revisionPtr revIDLastSave="84" documentId="8_{A0C77D65-A414-449D-AC7B-0BD3ED71B153}" xr6:coauthVersionLast="47" xr6:coauthVersionMax="47" xr10:uidLastSave="{B2E112F0-DC5F-4138-BE78-C2DC0D6DB04E}"/>
  <bookViews>
    <workbookView xWindow="-110" yWindow="-110" windowWidth="19420" windowHeight="10420" xr2:uid="{FFAA980B-DD3D-4B6C-BFBA-5BD1BD60A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L11" i="1" s="1"/>
  <c r="K11" i="1"/>
  <c r="K7" i="1"/>
  <c r="H3" i="1"/>
  <c r="M3" i="1" l="1"/>
  <c r="M6" i="1"/>
  <c r="M4" i="1"/>
  <c r="M5" i="1"/>
  <c r="H4" i="1"/>
  <c r="H5" i="1" s="1"/>
  <c r="H6" i="1" s="1"/>
  <c r="I7" i="1" s="1"/>
  <c r="H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<sst xmlns="http://schemas.openxmlformats.org/spreadsheetml/2006/main" count="29" uniqueCount="20">
  <si>
    <t>straight flush</t>
  </si>
  <si>
    <t>sign</t>
  </si>
  <si>
    <t>value</t>
  </si>
  <si>
    <t>the same</t>
  </si>
  <si>
    <t>all 5 following</t>
  </si>
  <si>
    <t>four</t>
  </si>
  <si>
    <t>N\A</t>
  </si>
  <si>
    <t>4 cards the same</t>
  </si>
  <si>
    <t>full house</t>
  </si>
  <si>
    <t>3 the same + 2 the same</t>
  </si>
  <si>
    <t>flush</t>
  </si>
  <si>
    <t>straight</t>
  </si>
  <si>
    <t>three</t>
  </si>
  <si>
    <t>two pair</t>
  </si>
  <si>
    <t>pair</t>
  </si>
  <si>
    <t>none</t>
  </si>
  <si>
    <t>3 cards the same</t>
  </si>
  <si>
    <t>2 the same + 2 the same</t>
  </si>
  <si>
    <t>2 the same</t>
  </si>
  <si>
    <t>S=n(A1 + An)/2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</si>
</sst>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120650</xdr:rowOff>
    </xdr:to>
    <xdr:sp macro="" textlink="">
      <xdr:nvSpPr>
        <xdr:cNvPr id="1025" name="AutoShape 1" descr="S_{n}={\frac  {n(a_{1}+a_{n})}{2}}">
          <a:extLst>
            <a:ext uri="{FF2B5EF4-FFF2-40B4-BE49-F238E27FC236}">
              <a16:creationId xmlns:a16="http://schemas.microsoft.com/office/drawing/2014/main" id="{69D93DC7-2C4F-C4E3-E850-B0FBC2C7C98A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120650</xdr:rowOff>
    </xdr:to>
    <xdr:sp macro="" textlink="">
      <xdr:nvSpPr>
        <xdr:cNvPr id="1027" name="AutoShape 3" descr="S_{n}={\frac  {n(a_{1}+a_{n})}{2}}">
          <a:extLst>
            <a:ext uri="{FF2B5EF4-FFF2-40B4-BE49-F238E27FC236}">
              <a16:creationId xmlns:a16="http://schemas.microsoft.com/office/drawing/2014/main" id="{55EC2FFC-E48C-BB02-7742-765690A9DA49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120650</xdr:rowOff>
    </xdr:to>
    <xdr:sp macro="" textlink="">
      <xdr:nvSpPr>
        <xdr:cNvPr id="1029" name="AutoShape 5" descr="S_{n}={\frac  {n(a_{1}+a_{n})}{2}}">
          <a:extLst>
            <a:ext uri="{FF2B5EF4-FFF2-40B4-BE49-F238E27FC236}">
              <a16:creationId xmlns:a16="http://schemas.microsoft.com/office/drawing/2014/main" id="{8395F58B-B1E7-ACB8-1D6C-B7F01DC0F4F4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2713-4A9F-463D-A396-9217E3B2969D}">
  <dimension ref="A1:M11"/>
  <sheetViews>
    <sheetView tabSelected="1" workbookViewId="0"/>
  </sheetViews>
  <sheetFormatPr defaultRowHeight="14.5" x14ac:dyDescent="0.35"/>
  <cols>
    <col min="2" max="2" width="11.6328125" bestFit="1" customWidth="1"/>
    <col min="4" max="4" width="21.1796875" bestFit="1" customWidth="1"/>
  </cols>
  <sheetData>
    <row r="1" spans="1:13" x14ac:dyDescent="0.35">
      <c r="C1" t="s">
        <v>1</v>
      </c>
      <c r="D1" t="s">
        <v>2</v>
      </c>
    </row>
    <row r="2" spans="1:13" x14ac:dyDescent="0.35">
      <c r="A2">
        <v>8</v>
      </c>
      <c r="B2" t="s">
        <v>0</v>
      </c>
      <c r="C2" t="s">
        <v>3</v>
      </c>
      <c r="D2" t="s">
        <v>4</v>
      </c>
      <c r="E2" t="s">
        <v>19</v>
      </c>
      <c r="H2">
        <v>12</v>
      </c>
      <c r="K2">
        <v>12</v>
      </c>
      <c r="L2" cm="1">
        <f t="array" ref="L2:L6">_xlfn._xlws.SORT(K2:K6)</f>
        <v>2</v>
      </c>
    </row>
    <row r="3" spans="1:13" x14ac:dyDescent="0.35">
      <c r="A3">
        <v>7</v>
      </c>
      <c r="B3" t="s">
        <v>5</v>
      </c>
      <c r="C3" t="s">
        <v>6</v>
      </c>
      <c r="D3" t="s">
        <v>7</v>
      </c>
      <c r="H3">
        <f>H2+1</f>
        <v>13</v>
      </c>
      <c r="K3">
        <v>13</v>
      </c>
      <c r="L3">
        <v>3</v>
      </c>
      <c r="M3">
        <f>L3-L2</f>
        <v>1</v>
      </c>
    </row>
    <row r="4" spans="1:13" x14ac:dyDescent="0.35">
      <c r="A4">
        <v>6</v>
      </c>
      <c r="B4" t="s">
        <v>8</v>
      </c>
      <c r="C4" t="s">
        <v>6</v>
      </c>
      <c r="D4" t="s">
        <v>9</v>
      </c>
      <c r="H4">
        <f t="shared" ref="H4:H6" si="0">H3+1</f>
        <v>14</v>
      </c>
      <c r="K4">
        <v>14</v>
      </c>
      <c r="L4">
        <v>12</v>
      </c>
      <c r="M4">
        <f t="shared" ref="M4:M6" si="1">L4-L3</f>
        <v>9</v>
      </c>
    </row>
    <row r="5" spans="1:13" x14ac:dyDescent="0.35">
      <c r="A5">
        <v>5</v>
      </c>
      <c r="B5" t="s">
        <v>10</v>
      </c>
      <c r="C5" t="s">
        <v>3</v>
      </c>
      <c r="D5" t="s">
        <v>6</v>
      </c>
      <c r="H5">
        <f t="shared" si="0"/>
        <v>15</v>
      </c>
      <c r="K5">
        <v>2</v>
      </c>
      <c r="L5">
        <v>13</v>
      </c>
      <c r="M5">
        <f t="shared" si="1"/>
        <v>1</v>
      </c>
    </row>
    <row r="6" spans="1:13" x14ac:dyDescent="0.35">
      <c r="A6">
        <v>4</v>
      </c>
      <c r="B6" t="s">
        <v>11</v>
      </c>
      <c r="C6" t="s">
        <v>6</v>
      </c>
      <c r="D6" t="s">
        <v>4</v>
      </c>
      <c r="H6">
        <f t="shared" si="0"/>
        <v>16</v>
      </c>
      <c r="K6">
        <v>3</v>
      </c>
      <c r="L6">
        <v>14</v>
      </c>
      <c r="M6">
        <f t="shared" si="1"/>
        <v>1</v>
      </c>
    </row>
    <row r="7" spans="1:13" x14ac:dyDescent="0.35">
      <c r="A7">
        <v>3</v>
      </c>
      <c r="B7" t="s">
        <v>12</v>
      </c>
      <c r="C7" t="s">
        <v>6</v>
      </c>
      <c r="D7" t="s">
        <v>16</v>
      </c>
      <c r="H7">
        <f>SUM(H2:H6)</f>
        <v>70</v>
      </c>
      <c r="I7">
        <f>5*(H2+H6)/2</f>
        <v>70</v>
      </c>
      <c r="K7">
        <f>SUM(K2:K6)</f>
        <v>44</v>
      </c>
    </row>
    <row r="8" spans="1:13" x14ac:dyDescent="0.35">
      <c r="A8">
        <v>2</v>
      </c>
      <c r="B8" t="s">
        <v>13</v>
      </c>
      <c r="C8" t="s">
        <v>6</v>
      </c>
      <c r="D8" t="s">
        <v>17</v>
      </c>
    </row>
    <row r="9" spans="1:13" x14ac:dyDescent="0.35">
      <c r="A9">
        <v>1</v>
      </c>
      <c r="B9" t="s">
        <v>14</v>
      </c>
      <c r="C9" t="s">
        <v>6</v>
      </c>
      <c r="D9" t="s">
        <v>18</v>
      </c>
    </row>
    <row r="10" spans="1:13" x14ac:dyDescent="0.35">
      <c r="A10">
        <v>0</v>
      </c>
      <c r="B10" t="s">
        <v>15</v>
      </c>
      <c r="C10" t="s">
        <v>6</v>
      </c>
    </row>
    <row r="11" spans="1:13" x14ac:dyDescent="0.35">
      <c r="K11" t="e">
        <f>MATCH(1,K2:K6,0)</f>
        <v>#N/A</v>
      </c>
      <c r="L11" t="e">
        <f>MATCH(1,L2:L6,0)</f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Riffkin</dc:creator>
  <cp:lastModifiedBy>Riffkin, Yair</cp:lastModifiedBy>
  <dcterms:created xsi:type="dcterms:W3CDTF">2023-10-27T11:07:06Z</dcterms:created>
  <dcterms:modified xsi:type="dcterms:W3CDTF">2023-10-28T22:39:37Z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caa80-b45a-41c4-be35-6a080a795a59_Enabled">
    <vt:lpwstr>true</vt:lpwstr>
  </property>
  <property fmtid="{D5CDD505-2E9C-101B-9397-08002B2CF9AE}" pid="3" name="MSIP_Label_ec3caa80-b45a-41c4-be35-6a080a795a59_SetDate">
    <vt:lpwstr>2023-10-28T23:39:05Z</vt:lpwstr>
  </property>
  <property fmtid="{D5CDD505-2E9C-101B-9397-08002B2CF9AE}" pid="4" name="MSIP_Label_ec3caa80-b45a-41c4-be35-6a080a795a59_Method">
    <vt:lpwstr>Privileged</vt:lpwstr>
  </property>
  <property fmtid="{D5CDD505-2E9C-101B-9397-08002B2CF9AE}" pid="5" name="MSIP_Label_ec3caa80-b45a-41c4-be35-6a080a795a59_Name">
    <vt:lpwstr>ec3caa80-b45a-41c4-be35-6a080a795a59</vt:lpwstr>
  </property>
  <property fmtid="{D5CDD505-2E9C-101B-9397-08002B2CF9AE}" pid="6" name="MSIP_Label_ec3caa80-b45a-41c4-be35-6a080a795a59_SiteId">
    <vt:lpwstr>fee2180b-69b6-4afe-9f14-ccd70bd4c737</vt:lpwstr>
  </property>
  <property fmtid="{D5CDD505-2E9C-101B-9397-08002B2CF9AE}" pid="7" name="MSIP_Label_ec3caa80-b45a-41c4-be35-6a080a795a59_ActionId">
    <vt:lpwstr>9e7d8f8e-29e4-4c75-b802-b66f87046997</vt:lpwstr>
  </property>
  <property fmtid="{D5CDD505-2E9C-101B-9397-08002B2CF9AE}" pid="8" name="MSIP_Label_ec3caa80-b45a-41c4-be35-6a080a795a59_ContentBits">
    <vt:lpwstr>0</vt:lpwstr>
  </property>
</Properties>
</file>