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0" yWindow="15" windowWidth="7560" windowHeight="5400"/>
  </bookViews>
  <sheets>
    <sheet name="MENADebt3" sheetId="15" r:id="rId1"/>
    <sheet name="Yemen" sheetId="13" r:id="rId2"/>
    <sheet name="Turkey" sheetId="12" r:id="rId3"/>
    <sheet name="Tunisia" sheetId="11" r:id="rId4"/>
    <sheet name="Syria" sheetId="10" r:id="rId5"/>
    <sheet name="Oman" sheetId="14" r:id="rId6"/>
    <sheet name="Morocco" sheetId="9" r:id="rId7"/>
    <sheet name="Lebanon" sheetId="8" r:id="rId8"/>
    <sheet name="Jordan" sheetId="7" r:id="rId9"/>
    <sheet name="Iran" sheetId="6" r:id="rId10"/>
    <sheet name="Egypt" sheetId="5" r:id="rId11"/>
    <sheet name="Algeria" sheetId="4" r:id="rId12"/>
    <sheet name="MENADebt" sheetId="3" r:id="rId13"/>
    <sheet name="DebtService|GNI" sheetId="2" r:id="rId14"/>
    <sheet name="DebtService|Exp" sheetId="1" r:id="rId15"/>
  </sheets>
  <calcPr calcId="92512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C6" i="3"/>
  <c r="D6" i="3"/>
  <c r="E6" i="3"/>
  <c r="F6" i="3"/>
  <c r="G6" i="3"/>
  <c r="H6" i="3"/>
  <c r="C7" i="3"/>
  <c r="D7" i="3"/>
  <c r="E7" i="3"/>
  <c r="F7" i="3"/>
  <c r="X7" i="3"/>
  <c r="Y7" i="3"/>
  <c r="C8" i="3"/>
  <c r="D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C14" i="3"/>
  <c r="D14" i="3"/>
  <c r="E14" i="3"/>
  <c r="F14" i="3"/>
  <c r="C15" i="3"/>
  <c r="C16" i="3"/>
  <c r="D16" i="3"/>
  <c r="E16" i="3"/>
  <c r="F16" i="3"/>
  <c r="G16" i="3"/>
  <c r="H16" i="3"/>
  <c r="I16" i="3"/>
  <c r="C18" i="3"/>
  <c r="D18" i="3"/>
  <c r="E18" i="3"/>
  <c r="F18" i="3"/>
  <c r="G18" i="3"/>
  <c r="H18" i="3"/>
  <c r="C20" i="3"/>
  <c r="D20" i="3"/>
  <c r="E20" i="3"/>
  <c r="F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" i="15"/>
  <c r="E2" i="15"/>
  <c r="F2" i="15"/>
  <c r="G2" i="15"/>
  <c r="H2" i="15"/>
  <c r="I2" i="15"/>
  <c r="D3" i="15"/>
  <c r="E3" i="15"/>
  <c r="F3" i="15"/>
  <c r="G3" i="15"/>
  <c r="H3" i="15"/>
  <c r="I3" i="15"/>
  <c r="J3" i="15"/>
  <c r="K3" i="15"/>
  <c r="L3" i="15"/>
  <c r="M3" i="15"/>
  <c r="N3" i="15"/>
  <c r="O3" i="15"/>
  <c r="D4" i="15"/>
  <c r="E4" i="15"/>
  <c r="F4" i="15"/>
  <c r="G4" i="15"/>
  <c r="H4" i="15"/>
  <c r="I4" i="15"/>
  <c r="J4" i="15"/>
  <c r="D5" i="15"/>
  <c r="E5" i="15"/>
  <c r="F5" i="15"/>
  <c r="G5" i="15"/>
  <c r="H5" i="15"/>
  <c r="I5" i="15"/>
  <c r="J5" i="15"/>
  <c r="K5" i="15"/>
  <c r="L5" i="15"/>
  <c r="M5" i="15"/>
  <c r="N5" i="15"/>
  <c r="D6" i="15"/>
  <c r="E6" i="15"/>
  <c r="F6" i="15"/>
  <c r="G6" i="15"/>
  <c r="H6" i="15"/>
  <c r="I6" i="15"/>
  <c r="J6" i="15"/>
  <c r="K6" i="15"/>
  <c r="L6" i="15"/>
  <c r="M6" i="15"/>
  <c r="N6" i="15"/>
  <c r="O6" i="15"/>
  <c r="D8" i="15"/>
  <c r="E8" i="15"/>
  <c r="F8" i="15"/>
  <c r="G8" i="15"/>
  <c r="H8" i="15"/>
  <c r="I8" i="15"/>
  <c r="D9" i="15"/>
  <c r="E9" i="15"/>
  <c r="F9" i="15"/>
  <c r="G9" i="15"/>
  <c r="H9" i="15"/>
  <c r="I9" i="15"/>
  <c r="J9" i="15"/>
  <c r="K9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U14" i="15"/>
  <c r="W14" i="15"/>
  <c r="X14" i="15"/>
  <c r="Y14" i="15"/>
  <c r="Z14" i="15"/>
  <c r="AA14" i="15"/>
  <c r="AB14" i="15"/>
  <c r="AD14" i="15"/>
  <c r="AE14" i="15"/>
  <c r="AH14" i="15"/>
  <c r="D20" i="15"/>
  <c r="E20" i="15"/>
  <c r="F20" i="15"/>
  <c r="G20" i="15"/>
  <c r="H20" i="15"/>
  <c r="I20" i="15"/>
  <c r="J20" i="15"/>
  <c r="K20" i="15"/>
  <c r="L20" i="15"/>
  <c r="M20" i="15"/>
  <c r="N20" i="15"/>
  <c r="E21" i="15"/>
  <c r="G21" i="15"/>
  <c r="H21" i="15"/>
  <c r="N21" i="15"/>
  <c r="Q21" i="15"/>
  <c r="R21" i="15"/>
  <c r="U21" i="15"/>
  <c r="V21" i="15"/>
  <c r="W21" i="15"/>
  <c r="X21" i="15"/>
  <c r="Y21" i="15"/>
  <c r="Z21" i="15"/>
  <c r="AA21" i="15"/>
</calcChain>
</file>

<file path=xl/sharedStrings.xml><?xml version="1.0" encoding="utf-8"?>
<sst xmlns="http://schemas.openxmlformats.org/spreadsheetml/2006/main" count="274" uniqueCount="24">
  <si>
    <t>COUNTRY_NAME</t>
  </si>
  <si>
    <t>IND1_DESC</t>
  </si>
  <si>
    <t>Algeria</t>
  </si>
  <si>
    <t>Total debt service (% of exports of goods and services)</t>
  </si>
  <si>
    <t>..</t>
  </si>
  <si>
    <t>Total debt service (% of GNI)</t>
  </si>
  <si>
    <t>Egypt, Arab Rep.</t>
  </si>
  <si>
    <t>Iran, Islamic Rep.</t>
  </si>
  <si>
    <t>Jordan</t>
  </si>
  <si>
    <t>Lebanon</t>
  </si>
  <si>
    <t>Morocco</t>
  </si>
  <si>
    <t>Oman</t>
  </si>
  <si>
    <t>Syrian Arab Republic</t>
  </si>
  <si>
    <t>Tunisia</t>
  </si>
  <si>
    <t>Turkey</t>
  </si>
  <si>
    <t>Yemen, Rep.</t>
  </si>
  <si>
    <t>East Asia &amp; Pacific</t>
  </si>
  <si>
    <t>Latin America &amp; Caribbean</t>
  </si>
  <si>
    <t>Low income</t>
  </si>
  <si>
    <t>Lower middle income</t>
  </si>
  <si>
    <t>Middle East &amp; North Africa</t>
  </si>
  <si>
    <t>South Asia</t>
  </si>
  <si>
    <t>Sub-Saharan Africa</t>
  </si>
  <si>
    <t>Upper middle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</si>
</sst>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Debt Service/Exports</a:t>
            </a:r>
          </a:p>
        </c:rich>
      </c:tx>
      <c:layout>
        <c:manualLayout>
          <c:xMode val="edge"/>
          <c:yMode val="edge"/>
          <c:x val="0.3391819322268142"/>
          <c:y val="3.7800814140403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5385857139865"/>
          <c:y val="0.23024132249155152"/>
          <c:w val="0.4600398621007365"/>
          <c:h val="0.52577496031652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MENADebt3!$C$2</c:f>
              <c:strCache>
                <c:ptCount val="1"/>
                <c:pt idx="0">
                  <c:v>Middle East &amp; North Africa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MENADebt3!$D$2:$AI$2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1.608636</c:v>
                </c:pt>
                <c:pt idx="7">
                  <c:v>2.2417419999999999</c:v>
                </c:pt>
                <c:pt idx="8">
                  <c:v>3.5637699999999999</c:v>
                </c:pt>
                <c:pt idx="9">
                  <c:v>5.0385770000000001</c:v>
                </c:pt>
                <c:pt idx="10">
                  <c:v>5.598776</c:v>
                </c:pt>
                <c:pt idx="11">
                  <c:v>5.5996220000000001</c:v>
                </c:pt>
                <c:pt idx="12">
                  <c:v>9.4147219999999994</c:v>
                </c:pt>
                <c:pt idx="13">
                  <c:v>12.45927</c:v>
                </c:pt>
                <c:pt idx="14">
                  <c:v>13.40197</c:v>
                </c:pt>
                <c:pt idx="15">
                  <c:v>14.759589999999999</c:v>
                </c:pt>
                <c:pt idx="16">
                  <c:v>20.946249999999999</c:v>
                </c:pt>
                <c:pt idx="17">
                  <c:v>17.53379</c:v>
                </c:pt>
                <c:pt idx="18">
                  <c:v>19.52853</c:v>
                </c:pt>
                <c:pt idx="19">
                  <c:v>19.15222</c:v>
                </c:pt>
                <c:pt idx="20">
                  <c:v>15.649480000000001</c:v>
                </c:pt>
                <c:pt idx="21">
                  <c:v>15.69462</c:v>
                </c:pt>
                <c:pt idx="22">
                  <c:v>15.898400000000001</c:v>
                </c:pt>
                <c:pt idx="23">
                  <c:v>15.178660000000001</c:v>
                </c:pt>
                <c:pt idx="24">
                  <c:v>15.26085</c:v>
                </c:pt>
                <c:pt idx="25">
                  <c:v>14.596019999999999</c:v>
                </c:pt>
                <c:pt idx="26">
                  <c:v>13.590820000000001</c:v>
                </c:pt>
                <c:pt idx="27">
                  <c:v>13.250019999999999</c:v>
                </c:pt>
                <c:pt idx="28">
                  <c:v>14.72578</c:v>
                </c:pt>
                <c:pt idx="29">
                  <c:v>14.211729999999999</c:v>
                </c:pt>
                <c:pt idx="30">
                  <c:v>10.13716</c:v>
                </c:pt>
                <c:pt idx="31">
                  <c:v>9.4688009999999991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F-4B35-83BC-B80ED5B6A268}"/>
            </c:ext>
          </c:extLst>
        </c:ser>
        <c:ser>
          <c:idx val="1"/>
          <c:order val="1"/>
          <c:tx>
            <c:strRef>
              <c:f>MENADebt3!$C$3</c:f>
              <c:strCache>
                <c:ptCount val="1"/>
                <c:pt idx="0">
                  <c:v>East Asia &amp; Pacific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MENADebt3!$D$3:$AI$3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16.312439999999999</c:v>
                </c:pt>
                <c:pt idx="13">
                  <c:v>17.028960000000001</c:v>
                </c:pt>
                <c:pt idx="14">
                  <c:v>17.040900000000001</c:v>
                </c:pt>
                <c:pt idx="15">
                  <c:v>22.31813</c:v>
                </c:pt>
                <c:pt idx="16">
                  <c:v>22.33276</c:v>
                </c:pt>
                <c:pt idx="17">
                  <c:v>20.66507</c:v>
                </c:pt>
                <c:pt idx="18">
                  <c:v>20.993590000000001</c:v>
                </c:pt>
                <c:pt idx="19">
                  <c:v>19.00207</c:v>
                </c:pt>
                <c:pt idx="20">
                  <c:v>17.816880000000001</c:v>
                </c:pt>
                <c:pt idx="21">
                  <c:v>15.847379999999999</c:v>
                </c:pt>
                <c:pt idx="22">
                  <c:v>15.639060000000001</c:v>
                </c:pt>
                <c:pt idx="23">
                  <c:v>15.769780000000001</c:v>
                </c:pt>
                <c:pt idx="24">
                  <c:v>13.73349</c:v>
                </c:pt>
                <c:pt idx="25">
                  <c:v>12.766690000000001</c:v>
                </c:pt>
                <c:pt idx="26">
                  <c:v>13.27769</c:v>
                </c:pt>
                <c:pt idx="27">
                  <c:v>12.140980000000001</c:v>
                </c:pt>
                <c:pt idx="28">
                  <c:v>12.76099</c:v>
                </c:pt>
                <c:pt idx="29">
                  <c:v>13.975070000000001</c:v>
                </c:pt>
                <c:pt idx="30">
                  <c:v>11.373379999999999</c:v>
                </c:pt>
                <c:pt idx="31">
                  <c:v>12.072660000000001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F-4B35-83BC-B80ED5B6A268}"/>
            </c:ext>
          </c:extLst>
        </c:ser>
        <c:ser>
          <c:idx val="2"/>
          <c:order val="2"/>
          <c:tx>
            <c:strRef>
              <c:f>MENADebt3!$C$4</c:f>
              <c:strCache>
                <c:ptCount val="1"/>
                <c:pt idx="0">
                  <c:v>Latin America &amp; Caribbean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MENADebt3!$D$4:$AI$4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26.810130000000001</c:v>
                </c:pt>
                <c:pt idx="8">
                  <c:v>37.616759999999999</c:v>
                </c:pt>
                <c:pt idx="9">
                  <c:v>37.870190000000001</c:v>
                </c:pt>
                <c:pt idx="10">
                  <c:v>36.27216</c:v>
                </c:pt>
                <c:pt idx="11">
                  <c:v>39.88494</c:v>
                </c:pt>
                <c:pt idx="12">
                  <c:v>46.78895</c:v>
                </c:pt>
                <c:pt idx="13">
                  <c:v>41.201390000000004</c:v>
                </c:pt>
                <c:pt idx="14">
                  <c:v>38.820639999999997</c:v>
                </c:pt>
                <c:pt idx="15">
                  <c:v>37.069049999999997</c:v>
                </c:pt>
                <c:pt idx="16">
                  <c:v>42.037520000000001</c:v>
                </c:pt>
                <c:pt idx="17">
                  <c:v>36.156640000000003</c:v>
                </c:pt>
                <c:pt idx="18">
                  <c:v>37.013150000000003</c:v>
                </c:pt>
                <c:pt idx="19">
                  <c:v>30.195160000000001</c:v>
                </c:pt>
                <c:pt idx="20">
                  <c:v>24.408239999999999</c:v>
                </c:pt>
                <c:pt idx="21">
                  <c:v>24.128160000000001</c:v>
                </c:pt>
                <c:pt idx="22">
                  <c:v>26.124880000000001</c:v>
                </c:pt>
                <c:pt idx="23">
                  <c:v>27.533940000000001</c:v>
                </c:pt>
                <c:pt idx="24">
                  <c:v>24.410329999999998</c:v>
                </c:pt>
                <c:pt idx="25">
                  <c:v>26.197900000000001</c:v>
                </c:pt>
                <c:pt idx="26">
                  <c:v>31.431360000000002</c:v>
                </c:pt>
                <c:pt idx="27">
                  <c:v>35.304160000000003</c:v>
                </c:pt>
                <c:pt idx="28">
                  <c:v>34.113259999999997</c:v>
                </c:pt>
                <c:pt idx="29">
                  <c:v>40.991149999999998</c:v>
                </c:pt>
                <c:pt idx="30">
                  <c:v>38.64481</c:v>
                </c:pt>
                <c:pt idx="31">
                  <c:v>35.525669999999998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F-4B35-83BC-B80ED5B6A268}"/>
            </c:ext>
          </c:extLst>
        </c:ser>
        <c:ser>
          <c:idx val="3"/>
          <c:order val="3"/>
          <c:tx>
            <c:strRef>
              <c:f>MENADebt3!$C$5</c:f>
              <c:strCache>
                <c:ptCount val="1"/>
                <c:pt idx="0">
                  <c:v>Low income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MENADebt3!$D$5:$AI$5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11.93417</c:v>
                </c:pt>
                <c:pt idx="12">
                  <c:v>14.672409999999999</c:v>
                </c:pt>
                <c:pt idx="13">
                  <c:v>16.4343</c:v>
                </c:pt>
                <c:pt idx="14">
                  <c:v>18.35914</c:v>
                </c:pt>
                <c:pt idx="15">
                  <c:v>21.667290000000001</c:v>
                </c:pt>
                <c:pt idx="16">
                  <c:v>25.93683</c:v>
                </c:pt>
                <c:pt idx="17">
                  <c:v>23.664059999999999</c:v>
                </c:pt>
                <c:pt idx="18">
                  <c:v>24.63231</c:v>
                </c:pt>
                <c:pt idx="19">
                  <c:v>23.743500000000001</c:v>
                </c:pt>
                <c:pt idx="20">
                  <c:v>22.805070000000001</c:v>
                </c:pt>
                <c:pt idx="21">
                  <c:v>22.703130000000002</c:v>
                </c:pt>
                <c:pt idx="22">
                  <c:v>22.395099999999999</c:v>
                </c:pt>
                <c:pt idx="23">
                  <c:v>20.981490000000001</c:v>
                </c:pt>
                <c:pt idx="24">
                  <c:v>22.27834</c:v>
                </c:pt>
                <c:pt idx="25">
                  <c:v>22.462350000000001</c:v>
                </c:pt>
                <c:pt idx="26">
                  <c:v>21.565200000000001</c:v>
                </c:pt>
                <c:pt idx="27">
                  <c:v>19.815259999999999</c:v>
                </c:pt>
                <c:pt idx="28">
                  <c:v>20.580649999999999</c:v>
                </c:pt>
                <c:pt idx="29">
                  <c:v>18.66554</c:v>
                </c:pt>
                <c:pt idx="30">
                  <c:v>15.82883</c:v>
                </c:pt>
                <c:pt idx="31">
                  <c:v>14.41886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F-4B35-83BC-B80ED5B6A268}"/>
            </c:ext>
          </c:extLst>
        </c:ser>
        <c:ser>
          <c:idx val="4"/>
          <c:order val="4"/>
          <c:tx>
            <c:strRef>
              <c:f>MENADebt3!$C$6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MENADebt3!$D$6:$AI$6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17.62201</c:v>
                </c:pt>
                <c:pt idx="13">
                  <c:v>16.483979999999999</c:v>
                </c:pt>
                <c:pt idx="14">
                  <c:v>16.865290000000002</c:v>
                </c:pt>
                <c:pt idx="15">
                  <c:v>20.64086</c:v>
                </c:pt>
                <c:pt idx="16">
                  <c:v>24.755880000000001</c:v>
                </c:pt>
                <c:pt idx="17">
                  <c:v>22.0273</c:v>
                </c:pt>
                <c:pt idx="18">
                  <c:v>22.31859</c:v>
                </c:pt>
                <c:pt idx="19">
                  <c:v>21.279540000000001</c:v>
                </c:pt>
                <c:pt idx="20">
                  <c:v>20.837070000000001</c:v>
                </c:pt>
                <c:pt idx="21">
                  <c:v>20.265799999999999</c:v>
                </c:pt>
                <c:pt idx="22">
                  <c:v>15.72433</c:v>
                </c:pt>
                <c:pt idx="23">
                  <c:v>14.718970000000001</c:v>
                </c:pt>
                <c:pt idx="24">
                  <c:v>14.115270000000001</c:v>
                </c:pt>
                <c:pt idx="25">
                  <c:v>13.568530000000001</c:v>
                </c:pt>
                <c:pt idx="26">
                  <c:v>13.70791</c:v>
                </c:pt>
                <c:pt idx="27">
                  <c:v>13.31047</c:v>
                </c:pt>
                <c:pt idx="28">
                  <c:v>14.396330000000001</c:v>
                </c:pt>
                <c:pt idx="29">
                  <c:v>17.339220000000001</c:v>
                </c:pt>
                <c:pt idx="30">
                  <c:v>13.768789999999999</c:v>
                </c:pt>
                <c:pt idx="31">
                  <c:v>15.012779999999999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F-4B35-83BC-B80ED5B6A268}"/>
            </c:ext>
          </c:extLst>
        </c:ser>
        <c:ser>
          <c:idx val="5"/>
          <c:order val="5"/>
          <c:tx>
            <c:strRef>
              <c:f>MENADebt3!$C$7</c:f>
              <c:strCache>
                <c:ptCount val="1"/>
                <c:pt idx="0">
                  <c:v>South Asia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MENADebt3!$D$7:$AI$7</c:f>
              <c:numCache>
                <c:formatCode>0</c:formatCode>
                <c:ptCount val="32"/>
                <c:pt idx="0">
                  <c:v>25.221080000000001</c:v>
                </c:pt>
                <c:pt idx="1">
                  <c:v>18.944220000000001</c:v>
                </c:pt>
                <c:pt idx="2">
                  <c:v>18.860849999999999</c:v>
                </c:pt>
                <c:pt idx="3">
                  <c:v>17.82779</c:v>
                </c:pt>
                <c:pt idx="4">
                  <c:v>15.40178</c:v>
                </c:pt>
                <c:pt idx="5">
                  <c:v>15.43413</c:v>
                </c:pt>
                <c:pt idx="6">
                  <c:v>17.066230000000001</c:v>
                </c:pt>
                <c:pt idx="7">
                  <c:v>15.48624</c:v>
                </c:pt>
                <c:pt idx="8">
                  <c:v>14.40451</c:v>
                </c:pt>
                <c:pt idx="9">
                  <c:v>12.46787</c:v>
                </c:pt>
                <c:pt idx="10">
                  <c:v>11.956049999999999</c:v>
                </c:pt>
                <c:pt idx="11">
                  <c:v>12.290179999999999</c:v>
                </c:pt>
                <c:pt idx="12">
                  <c:v>14.15831</c:v>
                </c:pt>
                <c:pt idx="13">
                  <c:v>16.971879999999999</c:v>
                </c:pt>
                <c:pt idx="14">
                  <c:v>17.721959999999999</c:v>
                </c:pt>
                <c:pt idx="15">
                  <c:v>22.187069999999999</c:v>
                </c:pt>
                <c:pt idx="16">
                  <c:v>28.899799999999999</c:v>
                </c:pt>
                <c:pt idx="17">
                  <c:v>27.90653</c:v>
                </c:pt>
                <c:pt idx="18">
                  <c:v>26.169640000000001</c:v>
                </c:pt>
                <c:pt idx="19">
                  <c:v>26.938510000000001</c:v>
                </c:pt>
                <c:pt idx="20">
                  <c:v>28.675560000000001</c:v>
                </c:pt>
                <c:pt idx="21">
                  <c:v>25.572710000000001</c:v>
                </c:pt>
                <c:pt idx="22">
                  <c:v>24.82687</c:v>
                </c:pt>
                <c:pt idx="23">
                  <c:v>22.670089999999998</c:v>
                </c:pt>
                <c:pt idx="24">
                  <c:v>25.242899999999999</c:v>
                </c:pt>
                <c:pt idx="25">
                  <c:v>24.901070000000001</c:v>
                </c:pt>
                <c:pt idx="26">
                  <c:v>21.04224</c:v>
                </c:pt>
                <c:pt idx="27">
                  <c:v>21.315860000000001</c:v>
                </c:pt>
                <c:pt idx="28">
                  <c:v>18.461839999999999</c:v>
                </c:pt>
                <c:pt idx="29">
                  <c:v>16.082070000000002</c:v>
                </c:pt>
                <c:pt idx="30">
                  <c:v>14.681509999999999</c:v>
                </c:pt>
                <c:pt idx="31">
                  <c:v>12.74086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F-4B35-83BC-B80ED5B6A268}"/>
            </c:ext>
          </c:extLst>
        </c:ser>
        <c:ser>
          <c:idx val="6"/>
          <c:order val="6"/>
          <c:tx>
            <c:strRef>
              <c:f>MENADebt3!$C$8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MENADebt3!$D$8:$AI$8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4.6551799999999997</c:v>
                </c:pt>
                <c:pt idx="7">
                  <c:v>4.4515459999999996</c:v>
                </c:pt>
                <c:pt idx="8">
                  <c:v>5.1405659999999997</c:v>
                </c:pt>
                <c:pt idx="9">
                  <c:v>5.3827230000000004</c:v>
                </c:pt>
                <c:pt idx="10">
                  <c:v>7.1880240000000004</c:v>
                </c:pt>
                <c:pt idx="11">
                  <c:v>9.9328330000000005</c:v>
                </c:pt>
                <c:pt idx="12">
                  <c:v>12.137079999999999</c:v>
                </c:pt>
                <c:pt idx="13">
                  <c:v>13.309340000000001</c:v>
                </c:pt>
                <c:pt idx="14">
                  <c:v>15.83217</c:v>
                </c:pt>
                <c:pt idx="15">
                  <c:v>17.521899999999999</c:v>
                </c:pt>
                <c:pt idx="16">
                  <c:v>17.29908</c:v>
                </c:pt>
                <c:pt idx="17">
                  <c:v>13.31718</c:v>
                </c:pt>
                <c:pt idx="18">
                  <c:v>14.613659999999999</c:v>
                </c:pt>
                <c:pt idx="19">
                  <c:v>12.92971</c:v>
                </c:pt>
                <c:pt idx="20">
                  <c:v>12.847810000000001</c:v>
                </c:pt>
                <c:pt idx="21">
                  <c:v>12.438789999999999</c:v>
                </c:pt>
                <c:pt idx="22">
                  <c:v>12.254580000000001</c:v>
                </c:pt>
                <c:pt idx="23">
                  <c:v>9.2054910000000003</c:v>
                </c:pt>
                <c:pt idx="24">
                  <c:v>14.53424</c:v>
                </c:pt>
                <c:pt idx="25">
                  <c:v>15.238020000000001</c:v>
                </c:pt>
                <c:pt idx="26">
                  <c:v>14.287190000000001</c:v>
                </c:pt>
                <c:pt idx="27">
                  <c:v>14.557729999999999</c:v>
                </c:pt>
                <c:pt idx="28">
                  <c:v>14.83939</c:v>
                </c:pt>
                <c:pt idx="29">
                  <c:v>13.260109999999999</c:v>
                </c:pt>
                <c:pt idx="30">
                  <c:v>11.151630000000001</c:v>
                </c:pt>
                <c:pt idx="31">
                  <c:v>11.15189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F-4B35-83BC-B80ED5B6A268}"/>
            </c:ext>
          </c:extLst>
        </c:ser>
        <c:ser>
          <c:idx val="7"/>
          <c:order val="7"/>
          <c:tx>
            <c:strRef>
              <c:f>MENADebt3!$C$9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MENADebt3!$D$1:$AI$1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MENADebt3!$D$9:$AI$9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16.429500000000001</c:v>
                </c:pt>
                <c:pt idx="9">
                  <c:v>16.019490000000001</c:v>
                </c:pt>
                <c:pt idx="10">
                  <c:v>15.054169999999999</c:v>
                </c:pt>
                <c:pt idx="11">
                  <c:v>16.107949999999999</c:v>
                </c:pt>
                <c:pt idx="12">
                  <c:v>21.026689999999999</c:v>
                </c:pt>
                <c:pt idx="13">
                  <c:v>21.82602</c:v>
                </c:pt>
                <c:pt idx="14">
                  <c:v>22.370360000000002</c:v>
                </c:pt>
                <c:pt idx="15">
                  <c:v>24.286930000000002</c:v>
                </c:pt>
                <c:pt idx="16">
                  <c:v>27.375789999999999</c:v>
                </c:pt>
                <c:pt idx="17">
                  <c:v>23.724209999999999</c:v>
                </c:pt>
                <c:pt idx="18">
                  <c:v>24.983319999999999</c:v>
                </c:pt>
                <c:pt idx="19">
                  <c:v>19.90924</c:v>
                </c:pt>
                <c:pt idx="20">
                  <c:v>14.837479999999999</c:v>
                </c:pt>
                <c:pt idx="21">
                  <c:v>13.97246</c:v>
                </c:pt>
                <c:pt idx="22">
                  <c:v>16.21041</c:v>
                </c:pt>
                <c:pt idx="23">
                  <c:v>17.372430000000001</c:v>
                </c:pt>
                <c:pt idx="24">
                  <c:v>17.051210000000001</c:v>
                </c:pt>
                <c:pt idx="25">
                  <c:v>17.744810000000001</c:v>
                </c:pt>
                <c:pt idx="26">
                  <c:v>20.42313</c:v>
                </c:pt>
                <c:pt idx="27">
                  <c:v>23.157150000000001</c:v>
                </c:pt>
                <c:pt idx="28">
                  <c:v>24.109870000000001</c:v>
                </c:pt>
                <c:pt idx="29">
                  <c:v>28.112629999999999</c:v>
                </c:pt>
                <c:pt idx="30">
                  <c:v>26.8004</c:v>
                </c:pt>
                <c:pt idx="31">
                  <c:v>25.95552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2F-4B35-83BC-B80ED5B6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0664"/>
        <c:axId val="1"/>
      </c:scatterChart>
      <c:valAx>
        <c:axId val="126060664"/>
        <c:scaling>
          <c:orientation val="minMax"/>
          <c:max val="2002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2748600352933788"/>
              <c:y val="0.86598228758016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189143193270274E-2"/>
              <c:y val="0.391753892000550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60664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912404270993751"/>
          <c:y val="1.7182188245638174E-2"/>
          <c:w val="0.33528328932765544"/>
          <c:h val="0.97251185470312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Jordan: Debt Service Ratios</a:t>
            </a:r>
          </a:p>
        </c:rich>
      </c:tx>
      <c:layout>
        <c:manualLayout>
          <c:xMode val="edge"/>
          <c:yMode val="edge"/>
          <c:x val="0.27607417096867604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2460083676993"/>
          <c:y val="0.23404336368075299"/>
          <c:w val="0.39877380251030986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MENADebt!$B$8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MENADebt!$C$8:$AH$8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6.7994560000000002</c:v>
                </c:pt>
                <c:pt idx="3">
                  <c:v>7.9147930000000004</c:v>
                </c:pt>
                <c:pt idx="4">
                  <c:v>4.6818929999999996</c:v>
                </c:pt>
                <c:pt idx="5">
                  <c:v>3.6468980000000002</c:v>
                </c:pt>
                <c:pt idx="6">
                  <c:v>2.8763899999999998</c:v>
                </c:pt>
                <c:pt idx="7">
                  <c:v>5.1600349999999997</c:v>
                </c:pt>
                <c:pt idx="8">
                  <c:v>6.2836809999999996</c:v>
                </c:pt>
                <c:pt idx="9">
                  <c:v>8.0819360000000007</c:v>
                </c:pt>
                <c:pt idx="10">
                  <c:v>8.3785480000000003</c:v>
                </c:pt>
                <c:pt idx="11">
                  <c:v>9.7008290000000006</c:v>
                </c:pt>
                <c:pt idx="12">
                  <c:v>9.2331269999999996</c:v>
                </c:pt>
                <c:pt idx="13">
                  <c:v>12.185689999999999</c:v>
                </c:pt>
                <c:pt idx="14">
                  <c:v>12.694419999999999</c:v>
                </c:pt>
                <c:pt idx="15">
                  <c:v>16.76078</c:v>
                </c:pt>
                <c:pt idx="16">
                  <c:v>19.30574</c:v>
                </c:pt>
                <c:pt idx="17">
                  <c:v>23.638210000000001</c:v>
                </c:pt>
                <c:pt idx="18">
                  <c:v>30.531860000000002</c:v>
                </c:pt>
                <c:pt idx="19">
                  <c:v>19.68018</c:v>
                </c:pt>
                <c:pt idx="20">
                  <c:v>20.415669999999999</c:v>
                </c:pt>
                <c:pt idx="21">
                  <c:v>24.315809999999999</c:v>
                </c:pt>
                <c:pt idx="22">
                  <c:v>19.844169999999998</c:v>
                </c:pt>
                <c:pt idx="23">
                  <c:v>15.422750000000001</c:v>
                </c:pt>
                <c:pt idx="24">
                  <c:v>13.7682</c:v>
                </c:pt>
                <c:pt idx="25">
                  <c:v>12.3985</c:v>
                </c:pt>
                <c:pt idx="26">
                  <c:v>18.379249999999999</c:v>
                </c:pt>
                <c:pt idx="27">
                  <c:v>15.76956</c:v>
                </c:pt>
                <c:pt idx="28">
                  <c:v>15.944419999999999</c:v>
                </c:pt>
                <c:pt idx="29">
                  <c:v>10.045959999999999</c:v>
                </c:pt>
                <c:pt idx="30">
                  <c:v>12.622059999999999</c:v>
                </c:pt>
                <c:pt idx="31">
                  <c:v>10.731619999999999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78A-B615-7004AC27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1896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MENADebt!$B$9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MENADebt!$C$9:$AH$9</c:f>
              <c:numCache>
                <c:formatCode>0.0</c:formatCode>
                <c:ptCount val="32"/>
                <c:pt idx="0">
                  <c:v>0.68359990000000004</c:v>
                </c:pt>
                <c:pt idx="1">
                  <c:v>1.082252</c:v>
                </c:pt>
                <c:pt idx="2">
                  <c:v>1.2375620000000001</c:v>
                </c:pt>
                <c:pt idx="3">
                  <c:v>1.9193439999999999</c:v>
                </c:pt>
                <c:pt idx="4">
                  <c:v>1.3542879999999999</c:v>
                </c:pt>
                <c:pt idx="5">
                  <c:v>1.508251</c:v>
                </c:pt>
                <c:pt idx="6">
                  <c:v>1.679155</c:v>
                </c:pt>
                <c:pt idx="7">
                  <c:v>2.9234650000000002</c:v>
                </c:pt>
                <c:pt idx="8">
                  <c:v>3.5146259999999998</c:v>
                </c:pt>
                <c:pt idx="9">
                  <c:v>4.4594019999999999</c:v>
                </c:pt>
                <c:pt idx="10">
                  <c:v>5.2202780000000004</c:v>
                </c:pt>
                <c:pt idx="11">
                  <c:v>6.6906330000000001</c:v>
                </c:pt>
                <c:pt idx="12">
                  <c:v>5.9143429999999997</c:v>
                </c:pt>
                <c:pt idx="13">
                  <c:v>7.1621370000000004</c:v>
                </c:pt>
                <c:pt idx="14">
                  <c:v>8.0265819999999994</c:v>
                </c:pt>
                <c:pt idx="15">
                  <c:v>10.259219999999999</c:v>
                </c:pt>
                <c:pt idx="16">
                  <c:v>9.8403589999999994</c:v>
                </c:pt>
                <c:pt idx="17">
                  <c:v>12.076610000000001</c:v>
                </c:pt>
                <c:pt idx="18">
                  <c:v>17.887370000000001</c:v>
                </c:pt>
                <c:pt idx="19">
                  <c:v>15.082420000000001</c:v>
                </c:pt>
                <c:pt idx="20">
                  <c:v>16.511399999999998</c:v>
                </c:pt>
                <c:pt idx="21">
                  <c:v>19.314219999999999</c:v>
                </c:pt>
                <c:pt idx="22">
                  <c:v>14.33117</c:v>
                </c:pt>
                <c:pt idx="23">
                  <c:v>11.40067</c:v>
                </c:pt>
                <c:pt idx="24">
                  <c:v>9.5580049999999996</c:v>
                </c:pt>
                <c:pt idx="25">
                  <c:v>9.1823420000000002</c:v>
                </c:pt>
                <c:pt idx="26">
                  <c:v>14.750970000000001</c:v>
                </c:pt>
                <c:pt idx="27">
                  <c:v>12.270200000000001</c:v>
                </c:pt>
                <c:pt idx="28">
                  <c:v>11.23333</c:v>
                </c:pt>
                <c:pt idx="29">
                  <c:v>6.9223299999999997</c:v>
                </c:pt>
                <c:pt idx="30">
                  <c:v>8.7743710000000004</c:v>
                </c:pt>
                <c:pt idx="31">
                  <c:v>7.5677070000000004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F-478A-B615-7004AC27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29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Debt Service/Exports</a:t>
                </a:r>
              </a:p>
            </c:rich>
          </c:tx>
          <c:layout>
            <c:manualLayout>
              <c:xMode val="edge"/>
              <c:yMode val="edge"/>
              <c:x val="3.2719901744435682E-2"/>
              <c:y val="0.251773921535355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91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Debt Service/GNI</a:t>
                </a:r>
              </a:p>
            </c:rich>
          </c:tx>
          <c:layout>
            <c:manualLayout>
              <c:xMode val="edge"/>
              <c:yMode val="edge"/>
              <c:x val="0.5848682436817878"/>
              <c:y val="0.29432726038640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Iran: Debt Service</a:t>
            </a:r>
          </a:p>
        </c:rich>
      </c:tx>
      <c:layout>
        <c:manualLayout>
          <c:xMode val="edge"/>
          <c:yMode val="edge"/>
          <c:x val="0.35582893147073802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51124846475680752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MENADebt!$B$6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MENADebt!$C$6:$AH$6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6.812335</c:v>
                </c:pt>
                <c:pt idx="11">
                  <c:v>5.570697</c:v>
                </c:pt>
                <c:pt idx="12">
                  <c:v>5.4350350000000001</c:v>
                </c:pt>
                <c:pt idx="13">
                  <c:v>4.6007360000000004</c:v>
                </c:pt>
                <c:pt idx="14">
                  <c:v>4.1000220000000001</c:v>
                </c:pt>
                <c:pt idx="15">
                  <c:v>4.1009510000000002</c:v>
                </c:pt>
                <c:pt idx="16">
                  <c:v>7.2897920000000003</c:v>
                </c:pt>
                <c:pt idx="17">
                  <c:v>3.5813160000000002</c:v>
                </c:pt>
                <c:pt idx="18">
                  <c:v>5.5950259999999998</c:v>
                </c:pt>
                <c:pt idx="19">
                  <c:v>3.2920240000000001</c:v>
                </c:pt>
                <c:pt idx="20">
                  <c:v>3.2420659999999999</c:v>
                </c:pt>
                <c:pt idx="21">
                  <c:v>3.869926</c:v>
                </c:pt>
                <c:pt idx="22">
                  <c:v>4.8868099999999997</c:v>
                </c:pt>
                <c:pt idx="23">
                  <c:v>8.7899609999999999</c:v>
                </c:pt>
                <c:pt idx="24">
                  <c:v>20.097660000000001</c:v>
                </c:pt>
                <c:pt idx="25">
                  <c:v>29.312999999999999</c:v>
                </c:pt>
                <c:pt idx="26">
                  <c:v>26.98348</c:v>
                </c:pt>
                <c:pt idx="27">
                  <c:v>30.658059999999999</c:v>
                </c:pt>
                <c:pt idx="28">
                  <c:v>19.574829999999999</c:v>
                </c:pt>
                <c:pt idx="29">
                  <c:v>23.138829999999999</c:v>
                </c:pt>
                <c:pt idx="30">
                  <c:v>11.13632</c:v>
                </c:pt>
                <c:pt idx="31">
                  <c:v>4.8693559999999998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A-48E9-ADC0-8A29034D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5992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MENADebt!$B$7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MENADebt!$C$7:$AH$7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1.0278799999999999</c:v>
                </c:pt>
                <c:pt idx="11">
                  <c:v>0.73473869999999997</c:v>
                </c:pt>
                <c:pt idx="12">
                  <c:v>0.93659689999999995</c:v>
                </c:pt>
                <c:pt idx="13">
                  <c:v>0.68258629999999998</c:v>
                </c:pt>
                <c:pt idx="14">
                  <c:v>0.46083639999999998</c:v>
                </c:pt>
                <c:pt idx="15">
                  <c:v>0.34013589999999999</c:v>
                </c:pt>
                <c:pt idx="16">
                  <c:v>0.26710410000000001</c:v>
                </c:pt>
                <c:pt idx="17">
                  <c:v>0.32103389999999998</c:v>
                </c:pt>
                <c:pt idx="18">
                  <c:v>0.49838179999999999</c:v>
                </c:pt>
                <c:pt idx="19">
                  <c:v>0.3708611</c:v>
                </c:pt>
                <c:pt idx="20">
                  <c:v>0.54213370000000005</c:v>
                </c:pt>
                <c:pt idx="21">
                  <c:v>#N/A</c:v>
                </c:pt>
                <c:pt idx="22">
                  <c:v>#N/A</c:v>
                </c:pt>
                <c:pt idx="23">
                  <c:v>3.207103</c:v>
                </c:pt>
                <c:pt idx="24">
                  <c:v>5.0091260000000002</c:v>
                </c:pt>
                <c:pt idx="25">
                  <c:v>6.7017249999999997</c:v>
                </c:pt>
                <c:pt idx="26">
                  <c:v>6.2618960000000001</c:v>
                </c:pt>
                <c:pt idx="27">
                  <c:v>6.3267769999999999</c:v>
                </c:pt>
                <c:pt idx="28">
                  <c:v>3.0096859999999999</c:v>
                </c:pt>
                <c:pt idx="29">
                  <c:v>5.3049920000000004</c:v>
                </c:pt>
                <c:pt idx="30">
                  <c:v>3.1809059999999998</c:v>
                </c:pt>
                <c:pt idx="31">
                  <c:v>1.1352150000000001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A-48E9-ADC0-8A29034D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28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0674907885408448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59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Egypt: Debt Service Ratios</a:t>
            </a:r>
          </a:p>
        </c:rich>
      </c:tx>
      <c:layout>
        <c:manualLayout>
          <c:xMode val="edge"/>
          <c:yMode val="edge"/>
          <c:x val="0.2862991402638122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MENADebt!$B$4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MENADebt!$C$4:$AH$4</c:f>
              <c:numCache>
                <c:formatCode>0.0</c:formatCode>
                <c:ptCount val="32"/>
                <c:pt idx="0">
                  <c:v>27.275480000000002</c:v>
                </c:pt>
                <c:pt idx="1">
                  <c:v>21.771850000000001</c:v>
                </c:pt>
                <c:pt idx="2">
                  <c:v>32.464350000000003</c:v>
                </c:pt>
                <c:pt idx="3">
                  <c:v>31.055109999999999</c:v>
                </c:pt>
                <c:pt idx="4">
                  <c:v>11.92719</c:v>
                </c:pt>
                <c:pt idx="5">
                  <c:v>10.33502</c:v>
                </c:pt>
                <c:pt idx="6">
                  <c:v>6.4351180000000001</c:v>
                </c:pt>
                <c:pt idx="7">
                  <c:v>10.1715</c:v>
                </c:pt>
                <c:pt idx="8">
                  <c:v>9.7101939999999995</c:v>
                </c:pt>
                <c:pt idx="9">
                  <c:v>6.3604010000000004</c:v>
                </c:pt>
                <c:pt idx="10">
                  <c:v>13.4086</c:v>
                </c:pt>
                <c:pt idx="11">
                  <c:v>17.015999999999998</c:v>
                </c:pt>
                <c:pt idx="12">
                  <c:v>19.287330000000001</c:v>
                </c:pt>
                <c:pt idx="13">
                  <c:v>20.144359999999999</c:v>
                </c:pt>
                <c:pt idx="14">
                  <c:v>21.38505</c:v>
                </c:pt>
                <c:pt idx="15">
                  <c:v>25.754390000000001</c:v>
                </c:pt>
                <c:pt idx="16">
                  <c:v>27.028559999999999</c:v>
                </c:pt>
                <c:pt idx="17">
                  <c:v>17.870329999999999</c:v>
                </c:pt>
                <c:pt idx="18">
                  <c:v>22.14556</c:v>
                </c:pt>
                <c:pt idx="19">
                  <c:v>23.46744</c:v>
                </c:pt>
                <c:pt idx="20">
                  <c:v>22.483049999999999</c:v>
                </c:pt>
                <c:pt idx="21">
                  <c:v>18.6693</c:v>
                </c:pt>
                <c:pt idx="22">
                  <c:v>17.754359999999998</c:v>
                </c:pt>
                <c:pt idx="23">
                  <c:v>13.848129999999999</c:v>
                </c:pt>
                <c:pt idx="24">
                  <c:v>14.57729</c:v>
                </c:pt>
                <c:pt idx="25">
                  <c:v>13.360799999999999</c:v>
                </c:pt>
                <c:pt idx="26">
                  <c:v>12.861510000000001</c:v>
                </c:pt>
                <c:pt idx="27">
                  <c:v>9.9622519999999994</c:v>
                </c:pt>
                <c:pt idx="28">
                  <c:v>9.7826599999999999</c:v>
                </c:pt>
                <c:pt idx="29">
                  <c:v>10.97386</c:v>
                </c:pt>
                <c:pt idx="30">
                  <c:v>8.4377309999999994</c:v>
                </c:pt>
                <c:pt idx="31">
                  <c:v>8.8856190000000002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A-4BEA-A9FF-7D42C283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5912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MENADebt!$B$5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MENADebt!$C$5:$AH$5</c:f>
              <c:numCache>
                <c:formatCode>0.0</c:formatCode>
                <c:ptCount val="32"/>
                <c:pt idx="0">
                  <c:v>3.547971</c:v>
                </c:pt>
                <c:pt idx="1">
                  <c:v>2.7426490000000001</c:v>
                </c:pt>
                <c:pt idx="2">
                  <c:v>4.1872470000000002</c:v>
                </c:pt>
                <c:pt idx="3">
                  <c:v>4.6488490000000002</c:v>
                </c:pt>
                <c:pt idx="4">
                  <c:v>3.3879959999999998</c:v>
                </c:pt>
                <c:pt idx="5">
                  <c:v>2.7282489999999999</c:v>
                </c:pt>
                <c:pt idx="6">
                  <c:v>2.0493960000000002</c:v>
                </c:pt>
                <c:pt idx="7">
                  <c:v>3.5057309999999999</c:v>
                </c:pt>
                <c:pt idx="8">
                  <c:v>4.1094160000000004</c:v>
                </c:pt>
                <c:pt idx="9">
                  <c:v>3.0355370000000002</c:v>
                </c:pt>
                <c:pt idx="10">
                  <c:v>5.7577619999999996</c:v>
                </c:pt>
                <c:pt idx="11">
                  <c:v>7.1360219999999996</c:v>
                </c:pt>
                <c:pt idx="12">
                  <c:v>7.1999870000000001</c:v>
                </c:pt>
                <c:pt idx="13">
                  <c:v>7.918005</c:v>
                </c:pt>
                <c:pt idx="14">
                  <c:v>8.4730950000000007</c:v>
                </c:pt>
                <c:pt idx="15">
                  <c:v>8.9627289999999995</c:v>
                </c:pt>
                <c:pt idx="16">
                  <c:v>8.4293969999999998</c:v>
                </c:pt>
                <c:pt idx="17">
                  <c:v>4.1529449999999999</c:v>
                </c:pt>
                <c:pt idx="18">
                  <c:v>7.1405560000000001</c:v>
                </c:pt>
                <c:pt idx="19">
                  <c:v>7.4843869999999999</c:v>
                </c:pt>
                <c:pt idx="20">
                  <c:v>7.3134509999999997</c:v>
                </c:pt>
                <c:pt idx="21">
                  <c:v>7.1252469999999999</c:v>
                </c:pt>
                <c:pt idx="22">
                  <c:v>6.454243</c:v>
                </c:pt>
                <c:pt idx="23">
                  <c:v>4.720237</c:v>
                </c:pt>
                <c:pt idx="24">
                  <c:v>4.2927239999999998</c:v>
                </c:pt>
                <c:pt idx="25">
                  <c:v>3.9421119999999998</c:v>
                </c:pt>
                <c:pt idx="26">
                  <c:v>3.4029759999999998</c:v>
                </c:pt>
                <c:pt idx="27">
                  <c:v>2.5725340000000001</c:v>
                </c:pt>
                <c:pt idx="28">
                  <c:v>2.2667570000000001</c:v>
                </c:pt>
                <c:pt idx="29">
                  <c:v>2.3438680000000001</c:v>
                </c:pt>
                <c:pt idx="30">
                  <c:v>1.812676</c:v>
                </c:pt>
                <c:pt idx="31">
                  <c:v>1.941187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A-4BEA-A9FF-7D42C283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677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759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Algeria: Debt Service Ratios</a:t>
            </a:r>
          </a:p>
        </c:rich>
      </c:tx>
      <c:layout>
        <c:manualLayout>
          <c:xMode val="edge"/>
          <c:yMode val="edge"/>
          <c:x val="0.27811916482770327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MENADebt!$B$2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MENADebt!$C$2:$AH$2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17.409849999999999</c:v>
                </c:pt>
                <c:pt idx="8">
                  <c:v>23.710370000000001</c:v>
                </c:pt>
                <c:pt idx="9">
                  <c:v>29.00685</c:v>
                </c:pt>
                <c:pt idx="10">
                  <c:v>27.399059999999999</c:v>
                </c:pt>
                <c:pt idx="11">
                  <c:v>27.81606</c:v>
                </c:pt>
                <c:pt idx="12">
                  <c:v>30.68431</c:v>
                </c:pt>
                <c:pt idx="13">
                  <c:v>33.735529999999997</c:v>
                </c:pt>
                <c:pt idx="14">
                  <c:v>36.813969999999998</c:v>
                </c:pt>
                <c:pt idx="15">
                  <c:v>35.554729999999999</c:v>
                </c:pt>
                <c:pt idx="16">
                  <c:v>56.351900000000001</c:v>
                </c:pt>
                <c:pt idx="17">
                  <c:v>53.453139999999998</c:v>
                </c:pt>
                <c:pt idx="18">
                  <c:v>76.622079999999997</c:v>
                </c:pt>
                <c:pt idx="19">
                  <c:v>66.773039999999995</c:v>
                </c:pt>
                <c:pt idx="20">
                  <c:v>63.399459999999998</c:v>
                </c:pt>
                <c:pt idx="21">
                  <c:v>70.369399999999999</c:v>
                </c:pt>
                <c:pt idx="22">
                  <c:v>77.048400000000001</c:v>
                </c:pt>
                <c:pt idx="23">
                  <c:v>82.278310000000005</c:v>
                </c:pt>
                <c:pt idx="24">
                  <c:v>53.36486</c:v>
                </c:pt>
                <c:pt idx="25">
                  <c:v>38.8416</c:v>
                </c:pt>
                <c:pt idx="26">
                  <c:v>30.469329999999999</c:v>
                </c:pt>
                <c:pt idx="27">
                  <c:v>29.47306</c:v>
                </c:pt>
                <c:pt idx="28">
                  <c:v>46.097630000000002</c:v>
                </c:pt>
                <c:pt idx="29">
                  <c:v>39.566540000000003</c:v>
                </c:pt>
                <c:pt idx="30">
                  <c:v>19.693660000000001</c:v>
                </c:pt>
                <c:pt idx="31">
                  <c:v>21.208210000000001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9-4C2D-8C24-5A60C414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10384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MENADebt!$B$3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MENADebt!$C$3:$AH$3</c:f>
              <c:numCache>
                <c:formatCode>0.0</c:formatCode>
                <c:ptCount val="32"/>
                <c:pt idx="0">
                  <c:v>0.9426485</c:v>
                </c:pt>
                <c:pt idx="1">
                  <c:v>1.371982</c:v>
                </c:pt>
                <c:pt idx="2">
                  <c:v>2.819207</c:v>
                </c:pt>
                <c:pt idx="3">
                  <c:v>3.4910100000000002</c:v>
                </c:pt>
                <c:pt idx="4">
                  <c:v>5.4140829999999998</c:v>
                </c:pt>
                <c:pt idx="5">
                  <c:v>3.049928</c:v>
                </c:pt>
                <c:pt idx="6">
                  <c:v>4.5205219999999997</c:v>
                </c:pt>
                <c:pt idx="7">
                  <c:v>5.687481</c:v>
                </c:pt>
                <c:pt idx="8">
                  <c:v>6.5539259999999997</c:v>
                </c:pt>
                <c:pt idx="9">
                  <c:v>9.4950930000000007</c:v>
                </c:pt>
                <c:pt idx="10">
                  <c:v>9.9255169999999993</c:v>
                </c:pt>
                <c:pt idx="11">
                  <c:v>10.016920000000001</c:v>
                </c:pt>
                <c:pt idx="12">
                  <c:v>10.3965</c:v>
                </c:pt>
                <c:pt idx="13">
                  <c:v>9.9273860000000003</c:v>
                </c:pt>
                <c:pt idx="14">
                  <c:v>9.7987590000000004</c:v>
                </c:pt>
                <c:pt idx="15">
                  <c:v>8.8746480000000005</c:v>
                </c:pt>
                <c:pt idx="16">
                  <c:v>8.2752630000000007</c:v>
                </c:pt>
                <c:pt idx="17">
                  <c:v>8.3527229999999992</c:v>
                </c:pt>
                <c:pt idx="18">
                  <c:v>11.464639999999999</c:v>
                </c:pt>
                <c:pt idx="19">
                  <c:v>13.02848</c:v>
                </c:pt>
                <c:pt idx="20">
                  <c:v>14.68516</c:v>
                </c:pt>
                <c:pt idx="21">
                  <c:v>21.07489</c:v>
                </c:pt>
                <c:pt idx="22">
                  <c:v>20.354340000000001</c:v>
                </c:pt>
                <c:pt idx="23">
                  <c:v>18.867360000000001</c:v>
                </c:pt>
                <c:pt idx="24">
                  <c:v>12.538309999999999</c:v>
                </c:pt>
                <c:pt idx="25">
                  <c:v>10.74062</c:v>
                </c:pt>
                <c:pt idx="26">
                  <c:v>9.5102840000000004</c:v>
                </c:pt>
                <c:pt idx="27">
                  <c:v>9.6781100000000002</c:v>
                </c:pt>
                <c:pt idx="28">
                  <c:v>11.31292</c:v>
                </c:pt>
                <c:pt idx="29">
                  <c:v>11.45819</c:v>
                </c:pt>
                <c:pt idx="30">
                  <c:v>8.8088040000000003</c:v>
                </c:pt>
                <c:pt idx="31">
                  <c:v>8.2187199999999994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9-4C2D-8C24-5A60C414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2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103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Algeria: Debt Service</a:t>
            </a:r>
          </a:p>
        </c:rich>
      </c:tx>
      <c:layout>
        <c:manualLayout>
          <c:xMode val="edge"/>
          <c:yMode val="edge"/>
          <c:x val="0.3299180327868852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16393442622947E-2"/>
          <c:y val="0.23487544483985764"/>
          <c:w val="0.49590163934426229"/>
          <c:h val="0.5195729537366548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MENADebt!$B$2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MENADebt!$C$2:$AH$2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17.409849999999999</c:v>
                </c:pt>
                <c:pt idx="8">
                  <c:v>23.710370000000001</c:v>
                </c:pt>
                <c:pt idx="9">
                  <c:v>29.00685</c:v>
                </c:pt>
                <c:pt idx="10">
                  <c:v>27.399059999999999</c:v>
                </c:pt>
                <c:pt idx="11">
                  <c:v>27.81606</c:v>
                </c:pt>
                <c:pt idx="12">
                  <c:v>30.68431</c:v>
                </c:pt>
                <c:pt idx="13">
                  <c:v>33.735529999999997</c:v>
                </c:pt>
                <c:pt idx="14">
                  <c:v>36.813969999999998</c:v>
                </c:pt>
                <c:pt idx="15">
                  <c:v>35.554729999999999</c:v>
                </c:pt>
                <c:pt idx="16">
                  <c:v>56.351900000000001</c:v>
                </c:pt>
                <c:pt idx="17">
                  <c:v>53.453139999999998</c:v>
                </c:pt>
                <c:pt idx="18">
                  <c:v>76.622079999999997</c:v>
                </c:pt>
                <c:pt idx="19">
                  <c:v>66.773039999999995</c:v>
                </c:pt>
                <c:pt idx="20">
                  <c:v>63.399459999999998</c:v>
                </c:pt>
                <c:pt idx="21">
                  <c:v>70.369399999999999</c:v>
                </c:pt>
                <c:pt idx="22">
                  <c:v>77.048400000000001</c:v>
                </c:pt>
                <c:pt idx="23">
                  <c:v>82.278310000000005</c:v>
                </c:pt>
                <c:pt idx="24">
                  <c:v>53.36486</c:v>
                </c:pt>
                <c:pt idx="25">
                  <c:v>38.8416</c:v>
                </c:pt>
                <c:pt idx="26">
                  <c:v>30.469329999999999</c:v>
                </c:pt>
                <c:pt idx="27">
                  <c:v>29.47306</c:v>
                </c:pt>
                <c:pt idx="28">
                  <c:v>46.097630000000002</c:v>
                </c:pt>
                <c:pt idx="29">
                  <c:v>39.566540000000003</c:v>
                </c:pt>
                <c:pt idx="30">
                  <c:v>19.693660000000001</c:v>
                </c:pt>
                <c:pt idx="31">
                  <c:v>21.208210000000001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6-4C17-BF8E-0AEBF5B3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4272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MENADebt!$B$3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MENADebt!$C$3:$AH$3</c:f>
              <c:numCache>
                <c:formatCode>0.0</c:formatCode>
                <c:ptCount val="32"/>
                <c:pt idx="0">
                  <c:v>0.9426485</c:v>
                </c:pt>
                <c:pt idx="1">
                  <c:v>1.371982</c:v>
                </c:pt>
                <c:pt idx="2">
                  <c:v>2.819207</c:v>
                </c:pt>
                <c:pt idx="3">
                  <c:v>3.4910100000000002</c:v>
                </c:pt>
                <c:pt idx="4">
                  <c:v>5.4140829999999998</c:v>
                </c:pt>
                <c:pt idx="5">
                  <c:v>3.049928</c:v>
                </c:pt>
                <c:pt idx="6">
                  <c:v>4.5205219999999997</c:v>
                </c:pt>
                <c:pt idx="7">
                  <c:v>5.687481</c:v>
                </c:pt>
                <c:pt idx="8">
                  <c:v>6.5539259999999997</c:v>
                </c:pt>
                <c:pt idx="9">
                  <c:v>9.4950930000000007</c:v>
                </c:pt>
                <c:pt idx="10">
                  <c:v>9.9255169999999993</c:v>
                </c:pt>
                <c:pt idx="11">
                  <c:v>10.016920000000001</c:v>
                </c:pt>
                <c:pt idx="12">
                  <c:v>10.3965</c:v>
                </c:pt>
                <c:pt idx="13">
                  <c:v>9.9273860000000003</c:v>
                </c:pt>
                <c:pt idx="14">
                  <c:v>9.7987590000000004</c:v>
                </c:pt>
                <c:pt idx="15">
                  <c:v>8.8746480000000005</c:v>
                </c:pt>
                <c:pt idx="16">
                  <c:v>8.2752630000000007</c:v>
                </c:pt>
                <c:pt idx="17">
                  <c:v>8.3527229999999992</c:v>
                </c:pt>
                <c:pt idx="18">
                  <c:v>11.464639999999999</c:v>
                </c:pt>
                <c:pt idx="19">
                  <c:v>13.02848</c:v>
                </c:pt>
                <c:pt idx="20">
                  <c:v>14.68516</c:v>
                </c:pt>
                <c:pt idx="21">
                  <c:v>21.07489</c:v>
                </c:pt>
                <c:pt idx="22">
                  <c:v>20.354340000000001</c:v>
                </c:pt>
                <c:pt idx="23">
                  <c:v>18.867360000000001</c:v>
                </c:pt>
                <c:pt idx="24">
                  <c:v>12.538309999999999</c:v>
                </c:pt>
                <c:pt idx="25">
                  <c:v>10.74062</c:v>
                </c:pt>
                <c:pt idx="26">
                  <c:v>9.5102840000000004</c:v>
                </c:pt>
                <c:pt idx="27">
                  <c:v>9.6781100000000002</c:v>
                </c:pt>
                <c:pt idx="28">
                  <c:v>11.31292</c:v>
                </c:pt>
                <c:pt idx="29">
                  <c:v>11.45819</c:v>
                </c:pt>
                <c:pt idx="30">
                  <c:v>8.8088040000000003</c:v>
                </c:pt>
                <c:pt idx="31">
                  <c:v>8.2187199999999994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6-4C17-BF8E-0AEBF5B3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60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918032786885246"/>
              <c:y val="0.86476868327402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64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73770491803274"/>
          <c:y val="0.30604982206405695"/>
          <c:w val="0.32786885245901637"/>
          <c:h val="0.38078291814946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Debt Service/GDP</a:t>
            </a:r>
          </a:p>
        </c:rich>
      </c:tx>
      <c:layout>
        <c:manualLayout>
          <c:xMode val="edge"/>
          <c:yMode val="edge"/>
          <c:x val="0.35569176291714882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140833692267"/>
          <c:y val="0.21474426189485019"/>
          <c:w val="0.46951312705063647"/>
          <c:h val="0.56410432975363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MENADebt3!$C$14</c:f>
              <c:strCache>
                <c:ptCount val="1"/>
                <c:pt idx="0">
                  <c:v>Middle East &amp; North Africa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MENADebt3!$D$14:$AI$14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3.4441359999999999</c:v>
                </c:pt>
                <c:pt idx="17">
                  <c:v>#N/A</c:v>
                </c:pt>
                <c:pt idx="18">
                  <c:v>5.2830050000000002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7.0608430000000002</c:v>
                </c:pt>
                <c:pt idx="26">
                  <c:v>#N/A</c:v>
                </c:pt>
                <c:pt idx="27">
                  <c:v>#N/A</c:v>
                </c:pt>
                <c:pt idx="28">
                  <c:v>5.0374619999999997</c:v>
                </c:pt>
                <c:pt idx="29">
                  <c:v>5.6738609999999996</c:v>
                </c:pt>
                <c:pt idx="30">
                  <c:v>#N/A</c:v>
                </c:pt>
                <c:pt idx="31">
                  <c:v>4.0650149999999998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F-47B9-8F29-4572578F6A6C}"/>
            </c:ext>
          </c:extLst>
        </c:ser>
        <c:ser>
          <c:idx val="1"/>
          <c:order val="1"/>
          <c:tx>
            <c:strRef>
              <c:f>MENADebt3!$C$15</c:f>
              <c:strCache>
                <c:ptCount val="1"/>
                <c:pt idx="0">
                  <c:v>Low income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MENADebt3!$D$15:$AI$15</c:f>
              <c:numCache>
                <c:formatCode>0</c:formatCode>
                <c:ptCount val="32"/>
                <c:pt idx="0">
                  <c:v>1.5379080000000001</c:v>
                </c:pt>
                <c:pt idx="1">
                  <c:v>1.4060170000000001</c:v>
                </c:pt>
                <c:pt idx="2">
                  <c:v>1.5101899999999999</c:v>
                </c:pt>
                <c:pt idx="3">
                  <c:v>1.7415510000000001</c:v>
                </c:pt>
                <c:pt idx="4">
                  <c:v>1.4545459999999999</c:v>
                </c:pt>
                <c:pt idx="5">
                  <c:v>1.647246</c:v>
                </c:pt>
                <c:pt idx="6">
                  <c:v>1.930833</c:v>
                </c:pt>
                <c:pt idx="7">
                  <c:v>2.051796</c:v>
                </c:pt>
                <c:pt idx="8">
                  <c:v>2.1780810000000002</c:v>
                </c:pt>
                <c:pt idx="9">
                  <c:v>2.2783229999999999</c:v>
                </c:pt>
                <c:pt idx="10">
                  <c:v>2.5878230000000002</c:v>
                </c:pt>
                <c:pt idx="11">
                  <c:v>2.777272</c:v>
                </c:pt>
                <c:pt idx="12">
                  <c:v>2.99586</c:v>
                </c:pt>
                <c:pt idx="13">
                  <c:v>3.3672430000000002</c:v>
                </c:pt>
                <c:pt idx="14">
                  <c:v>4.1140720000000002</c:v>
                </c:pt>
                <c:pt idx="15">
                  <c:v>4.4138479999999998</c:v>
                </c:pt>
                <c:pt idx="16">
                  <c:v>4.449586</c:v>
                </c:pt>
                <c:pt idx="17">
                  <c:v>4.2591049999999999</c:v>
                </c:pt>
                <c:pt idx="18">
                  <c:v>4.5102520000000004</c:v>
                </c:pt>
                <c:pt idx="19">
                  <c:v>4.6844330000000003</c:v>
                </c:pt>
                <c:pt idx="20">
                  <c:v>4.7937830000000003</c:v>
                </c:pt>
                <c:pt idx="21">
                  <c:v>5.1871150000000004</c:v>
                </c:pt>
                <c:pt idx="22">
                  <c:v>5.3127639999999996</c:v>
                </c:pt>
                <c:pt idx="23">
                  <c:v>4.8187699999999998</c:v>
                </c:pt>
                <c:pt idx="24">
                  <c:v>5.1551710000000002</c:v>
                </c:pt>
                <c:pt idx="25">
                  <c:v>5.5102950000000002</c:v>
                </c:pt>
                <c:pt idx="26">
                  <c:v>5.2813829999999999</c:v>
                </c:pt>
                <c:pt idx="27">
                  <c:v>5.0374889999999999</c:v>
                </c:pt>
                <c:pt idx="28">
                  <c:v>5.3993609999999999</c:v>
                </c:pt>
                <c:pt idx="29">
                  <c:v>4.6938170000000001</c:v>
                </c:pt>
                <c:pt idx="30">
                  <c:v>4.5664619999999996</c:v>
                </c:pt>
                <c:pt idx="31">
                  <c:v>4.1057300000000003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F-47B9-8F29-4572578F6A6C}"/>
            </c:ext>
          </c:extLst>
        </c:ser>
        <c:ser>
          <c:idx val="2"/>
          <c:order val="2"/>
          <c:tx>
            <c:strRef>
              <c:f>MENADebt3!$C$16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MENADebt3!$D$16:$AI$16</c:f>
              <c:numCache>
                <c:formatCode>0</c:formatCode>
                <c:ptCount val="32"/>
                <c:pt idx="0">
                  <c:v>0.16694619999999999</c:v>
                </c:pt>
                <c:pt idx="1">
                  <c:v>0.19734760000000001</c:v>
                </c:pt>
                <c:pt idx="2">
                  <c:v>0.21366879999999999</c:v>
                </c:pt>
                <c:pt idx="3">
                  <c:v>0.2201304</c:v>
                </c:pt>
                <c:pt idx="4">
                  <c:v>0.19522510000000001</c:v>
                </c:pt>
                <c:pt idx="5">
                  <c:v>0.18388979999999999</c:v>
                </c:pt>
                <c:pt idx="6">
                  <c:v>0.1715015</c:v>
                </c:pt>
                <c:pt idx="7">
                  <c:v>0.17959410000000001</c:v>
                </c:pt>
                <c:pt idx="8">
                  <c:v>0.23393510000000001</c:v>
                </c:pt>
                <c:pt idx="9">
                  <c:v>0.25466450000000002</c:v>
                </c:pt>
                <c:pt idx="10">
                  <c:v>0.2388303</c:v>
                </c:pt>
                <c:pt idx="11">
                  <c:v>0.28803689999999998</c:v>
                </c:pt>
                <c:pt idx="12">
                  <c:v>0.38387979999999999</c:v>
                </c:pt>
                <c:pt idx="13">
                  <c:v>0.52440880000000001</c:v>
                </c:pt>
                <c:pt idx="14">
                  <c:v>0.69997330000000002</c:v>
                </c:pt>
                <c:pt idx="15">
                  <c:v>0.67299880000000001</c:v>
                </c:pt>
                <c:pt idx="16">
                  <c:v>1.3753550000000001</c:v>
                </c:pt>
                <c:pt idx="17">
                  <c:v>1.8865149999999999</c:v>
                </c:pt>
                <c:pt idx="18">
                  <c:v>2.7372679999999998</c:v>
                </c:pt>
                <c:pt idx="19">
                  <c:v>2.8624329999999998</c:v>
                </c:pt>
                <c:pt idx="20">
                  <c:v>2.9381339999999998</c:v>
                </c:pt>
                <c:pt idx="21">
                  <c:v>3.3798819999999998</c:v>
                </c:pt>
                <c:pt idx="22">
                  <c:v>3.062306</c:v>
                </c:pt>
                <c:pt idx="23">
                  <c:v>3.1663800000000002</c:v>
                </c:pt>
                <c:pt idx="24">
                  <c:v>3.2811599999999999</c:v>
                </c:pt>
                <c:pt idx="25">
                  <c:v>3.405097</c:v>
                </c:pt>
                <c:pt idx="26">
                  <c:v>3.5101870000000002</c:v>
                </c:pt>
                <c:pt idx="27">
                  <c:v>4.0329179999999996</c:v>
                </c:pt>
                <c:pt idx="28">
                  <c:v>4.6526719999999999</c:v>
                </c:pt>
                <c:pt idx="29">
                  <c:v>6.8360969999999996</c:v>
                </c:pt>
                <c:pt idx="30">
                  <c:v>6.0458239999999996</c:v>
                </c:pt>
                <c:pt idx="31">
                  <c:v>6.0227750000000002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F-47B9-8F29-4572578F6A6C}"/>
            </c:ext>
          </c:extLst>
        </c:ser>
        <c:ser>
          <c:idx val="3"/>
          <c:order val="3"/>
          <c:tx>
            <c:strRef>
              <c:f>MENADebt3!$C$17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MENADebt3!$D$17:$AI$17</c:f>
              <c:numCache>
                <c:formatCode>0</c:formatCode>
                <c:ptCount val="32"/>
                <c:pt idx="0">
                  <c:v>3.2994569999999999</c:v>
                </c:pt>
                <c:pt idx="1">
                  <c:v>3.0762710000000002</c:v>
                </c:pt>
                <c:pt idx="2">
                  <c:v>2.9431310000000002</c:v>
                </c:pt>
                <c:pt idx="3">
                  <c:v>2.7555399999999999</c:v>
                </c:pt>
                <c:pt idx="4">
                  <c:v>2.6303550000000002</c:v>
                </c:pt>
                <c:pt idx="5">
                  <c:v>2.9713639999999999</c:v>
                </c:pt>
                <c:pt idx="6">
                  <c:v>3.3373390000000001</c:v>
                </c:pt>
                <c:pt idx="7">
                  <c:v>4.337968</c:v>
                </c:pt>
                <c:pt idx="8">
                  <c:v>6.1696999999999997</c:v>
                </c:pt>
                <c:pt idx="9">
                  <c:v>6.4372499999999997</c:v>
                </c:pt>
                <c:pt idx="10">
                  <c:v>6.5205140000000004</c:v>
                </c:pt>
                <c:pt idx="11">
                  <c:v>6.7243190000000004</c:v>
                </c:pt>
                <c:pt idx="12">
                  <c:v>8.4765929999999994</c:v>
                </c:pt>
                <c:pt idx="13">
                  <c:v>8.5185969999999998</c:v>
                </c:pt>
                <c:pt idx="14">
                  <c:v>9.5212769999999995</c:v>
                </c:pt>
                <c:pt idx="15">
                  <c:v>9.2391030000000001</c:v>
                </c:pt>
                <c:pt idx="16">
                  <c:v>9.7413640000000008</c:v>
                </c:pt>
                <c:pt idx="17">
                  <c:v>8.8922030000000003</c:v>
                </c:pt>
                <c:pt idx="18">
                  <c:v>8.2142110000000006</c:v>
                </c:pt>
                <c:pt idx="19">
                  <c:v>7.784923</c:v>
                </c:pt>
                <c:pt idx="20">
                  <c:v>5.8508699999999996</c:v>
                </c:pt>
                <c:pt idx="21">
                  <c:v>4.6009359999999999</c:v>
                </c:pt>
                <c:pt idx="22">
                  <c:v>4.9637339999999996</c:v>
                </c:pt>
                <c:pt idx="23">
                  <c:v>5.0507629999999999</c:v>
                </c:pt>
                <c:pt idx="24">
                  <c:v>4.7828460000000002</c:v>
                </c:pt>
                <c:pt idx="25">
                  <c:v>6.5070800000000002</c:v>
                </c:pt>
                <c:pt idx="26">
                  <c:v>7.7714860000000003</c:v>
                </c:pt>
                <c:pt idx="27">
                  <c:v>7.8124630000000002</c:v>
                </c:pt>
                <c:pt idx="28">
                  <c:v>6.9306039999999998</c:v>
                </c:pt>
                <c:pt idx="29">
                  <c:v>7.7512780000000001</c:v>
                </c:pt>
                <c:pt idx="30">
                  <c:v>9.1618399999999998</c:v>
                </c:pt>
                <c:pt idx="31">
                  <c:v>8.9328059999999994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F-47B9-8F29-4572578F6A6C}"/>
            </c:ext>
          </c:extLst>
        </c:ser>
        <c:ser>
          <c:idx val="4"/>
          <c:order val="4"/>
          <c:tx>
            <c:strRef>
              <c:f>MENADebt3!$C$18</c:f>
              <c:strCache>
                <c:ptCount val="1"/>
                <c:pt idx="0">
                  <c:v>Latin America &amp; Caribbean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MENADebt3!$D$18:$AI$18</c:f>
              <c:numCache>
                <c:formatCode>0</c:formatCode>
                <c:ptCount val="32"/>
                <c:pt idx="0">
                  <c:v>0.25792929999999997</c:v>
                </c:pt>
                <c:pt idx="1">
                  <c:v>0.29651179999999999</c:v>
                </c:pt>
                <c:pt idx="2">
                  <c:v>0.28292879999999998</c:v>
                </c:pt>
                <c:pt idx="3">
                  <c:v>0.28923929999999998</c:v>
                </c:pt>
                <c:pt idx="4">
                  <c:v>0.26294509999999999</c:v>
                </c:pt>
                <c:pt idx="5">
                  <c:v>0.25644309999999998</c:v>
                </c:pt>
                <c:pt idx="6">
                  <c:v>0.23717250000000001</c:v>
                </c:pt>
                <c:pt idx="7">
                  <c:v>0.24576139999999999</c:v>
                </c:pt>
                <c:pt idx="8">
                  <c:v>0.32512000000000002</c:v>
                </c:pt>
                <c:pt idx="9">
                  <c:v>0.35786980000000002</c:v>
                </c:pt>
                <c:pt idx="10">
                  <c:v>0.31210199999999999</c:v>
                </c:pt>
                <c:pt idx="11">
                  <c:v>0.36875200000000002</c:v>
                </c:pt>
                <c:pt idx="12">
                  <c:v>0.475406</c:v>
                </c:pt>
                <c:pt idx="13">
                  <c:v>0.656246</c:v>
                </c:pt>
                <c:pt idx="14">
                  <c:v>0.90102610000000005</c:v>
                </c:pt>
                <c:pt idx="15">
                  <c:v>0.78768170000000004</c:v>
                </c:pt>
                <c:pt idx="16">
                  <c:v>1.6680489999999999</c:v>
                </c:pt>
                <c:pt idx="17">
                  <c:v>2.1182699999999999</c:v>
                </c:pt>
                <c:pt idx="18">
                  <c:v>3.4124240000000001</c:v>
                </c:pt>
                <c:pt idx="19">
                  <c:v>3.6845319999999999</c:v>
                </c:pt>
                <c:pt idx="20">
                  <c:v>3.2542689999999999</c:v>
                </c:pt>
                <c:pt idx="21">
                  <c:v>3.2559399999999998</c:v>
                </c:pt>
                <c:pt idx="22">
                  <c:v>3.68438</c:v>
                </c:pt>
                <c:pt idx="23">
                  <c:v>3.9480919999999999</c:v>
                </c:pt>
                <c:pt idx="24">
                  <c:v>3.549804</c:v>
                </c:pt>
                <c:pt idx="25">
                  <c:v>4.4386700000000001</c:v>
                </c:pt>
                <c:pt idx="26">
                  <c:v>5.495749</c:v>
                </c:pt>
                <c:pt idx="27">
                  <c:v>6.3669070000000003</c:v>
                </c:pt>
                <c:pt idx="28">
                  <c:v>6.2572229999999998</c:v>
                </c:pt>
                <c:pt idx="29">
                  <c:v>9.1657209999999996</c:v>
                </c:pt>
                <c:pt idx="30">
                  <c:v>9.4116820000000008</c:v>
                </c:pt>
                <c:pt idx="31">
                  <c:v>8.6130469999999999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F-47B9-8F29-4572578F6A6C}"/>
            </c:ext>
          </c:extLst>
        </c:ser>
        <c:ser>
          <c:idx val="5"/>
          <c:order val="5"/>
          <c:tx>
            <c:strRef>
              <c:f>MENADebt3!$C$19</c:f>
              <c:strCache>
                <c:ptCount val="1"/>
                <c:pt idx="0">
                  <c:v>South Asia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MENADebt3!$D$19:$AI$19</c:f>
              <c:numCache>
                <c:formatCode>0</c:formatCode>
                <c:ptCount val="32"/>
                <c:pt idx="0">
                  <c:v>1.4721299999999999</c:v>
                </c:pt>
                <c:pt idx="1">
                  <c:v>1.0351969999999999</c:v>
                </c:pt>
                <c:pt idx="2">
                  <c:v>1.1124639999999999</c:v>
                </c:pt>
                <c:pt idx="3">
                  <c:v>1.010151</c:v>
                </c:pt>
                <c:pt idx="4">
                  <c:v>0.96152199999999999</c:v>
                </c:pt>
                <c:pt idx="5">
                  <c:v>1.093094</c:v>
                </c:pt>
                <c:pt idx="6">
                  <c:v>1.4770110000000001</c:v>
                </c:pt>
                <c:pt idx="7">
                  <c:v>1.356549</c:v>
                </c:pt>
                <c:pt idx="8">
                  <c:v>1.2840119999999999</c:v>
                </c:pt>
                <c:pt idx="9">
                  <c:v>1.2263930000000001</c:v>
                </c:pt>
                <c:pt idx="10">
                  <c:v>1.187959</c:v>
                </c:pt>
                <c:pt idx="11">
                  <c:v>1.1996640000000001</c:v>
                </c:pt>
                <c:pt idx="12">
                  <c:v>1.3635649999999999</c:v>
                </c:pt>
                <c:pt idx="13">
                  <c:v>1.6830309999999999</c:v>
                </c:pt>
                <c:pt idx="14">
                  <c:v>1.8112429999999999</c:v>
                </c:pt>
                <c:pt idx="15">
                  <c:v>1.965568</c:v>
                </c:pt>
                <c:pt idx="16">
                  <c:v>2.556451</c:v>
                </c:pt>
                <c:pt idx="17">
                  <c:v>2.537687</c:v>
                </c:pt>
                <c:pt idx="18">
                  <c:v>2.439146</c:v>
                </c:pt>
                <c:pt idx="19">
                  <c:v>2.6803900000000001</c:v>
                </c:pt>
                <c:pt idx="20">
                  <c:v>2.8655140000000001</c:v>
                </c:pt>
                <c:pt idx="21">
                  <c:v>3.1040640000000002</c:v>
                </c:pt>
                <c:pt idx="22">
                  <c:v>3.307788</c:v>
                </c:pt>
                <c:pt idx="23">
                  <c:v>3.173543</c:v>
                </c:pt>
                <c:pt idx="24">
                  <c:v>3.6695030000000002</c:v>
                </c:pt>
                <c:pt idx="25">
                  <c:v>3.8669750000000001</c:v>
                </c:pt>
                <c:pt idx="26">
                  <c:v>3.2686630000000001</c:v>
                </c:pt>
                <c:pt idx="27">
                  <c:v>3.3567469999999999</c:v>
                </c:pt>
                <c:pt idx="28">
                  <c:v>2.9206150000000002</c:v>
                </c:pt>
                <c:pt idx="29">
                  <c:v>2.5637449999999999</c:v>
                </c:pt>
                <c:pt idx="30">
                  <c:v>2.6214789999999999</c:v>
                </c:pt>
                <c:pt idx="31">
                  <c:v>2.260821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4F-47B9-8F29-4572578F6A6C}"/>
            </c:ext>
          </c:extLst>
        </c:ser>
        <c:ser>
          <c:idx val="6"/>
          <c:order val="6"/>
          <c:tx>
            <c:strRef>
              <c:f>MENADebt3!$C$20</c:f>
              <c:strCache>
                <c:ptCount val="1"/>
                <c:pt idx="0">
                  <c:v>East Asia &amp; Pacific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MENADebt3!$D$20:$AI$20</c:f>
              <c:numCache>
                <c:formatCode>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3.0063800000000001</c:v>
                </c:pt>
                <c:pt idx="12">
                  <c:v>3.3482400000000001</c:v>
                </c:pt>
                <c:pt idx="13">
                  <c:v>3.3433769999999998</c:v>
                </c:pt>
                <c:pt idx="14">
                  <c:v>3.485954</c:v>
                </c:pt>
                <c:pt idx="15">
                  <c:v>4.0446249999999999</c:v>
                </c:pt>
                <c:pt idx="16">
                  <c:v>4.1023610000000001</c:v>
                </c:pt>
                <c:pt idx="17">
                  <c:v>4.9226640000000002</c:v>
                </c:pt>
                <c:pt idx="18">
                  <c:v>5.2128519999999998</c:v>
                </c:pt>
                <c:pt idx="19">
                  <c:v>4.7036069999999999</c:v>
                </c:pt>
                <c:pt idx="20">
                  <c:v>4.7975050000000001</c:v>
                </c:pt>
                <c:pt idx="21">
                  <c:v>4.5743780000000003</c:v>
                </c:pt>
                <c:pt idx="22">
                  <c:v>4.6899160000000002</c:v>
                </c:pt>
                <c:pt idx="23">
                  <c:v>4.9282820000000003</c:v>
                </c:pt>
                <c:pt idx="24">
                  <c:v>4.4473459999999996</c:v>
                </c:pt>
                <c:pt idx="25">
                  <c:v>4.2296230000000001</c:v>
                </c:pt>
                <c:pt idx="26">
                  <c:v>4.3300989999999997</c:v>
                </c:pt>
                <c:pt idx="27">
                  <c:v>4.3649060000000004</c:v>
                </c:pt>
                <c:pt idx="28">
                  <c:v>4.7339799999999999</c:v>
                </c:pt>
                <c:pt idx="29">
                  <c:v>5.208367</c:v>
                </c:pt>
                <c:pt idx="30">
                  <c:v>4.761444</c:v>
                </c:pt>
                <c:pt idx="31">
                  <c:v>4.7512780000000001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4F-47B9-8F29-4572578F6A6C}"/>
            </c:ext>
          </c:extLst>
        </c:ser>
        <c:ser>
          <c:idx val="7"/>
          <c:order val="7"/>
          <c:tx>
            <c:strRef>
              <c:f>MENADebt3!$C$21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MENADebt3!$D$13:$AI$13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MENADebt3!$D$21:$AI$21</c:f>
              <c:numCache>
                <c:formatCode>0</c:formatCode>
                <c:ptCount val="32"/>
                <c:pt idx="0">
                  <c:v>1.6148169999999999</c:v>
                </c:pt>
                <c:pt idx="1">
                  <c:v>#N/A</c:v>
                </c:pt>
                <c:pt idx="2">
                  <c:v>1.805863</c:v>
                </c:pt>
                <c:pt idx="3">
                  <c:v>#N/A</c:v>
                </c:pt>
                <c:pt idx="4">
                  <c:v>#N/A</c:v>
                </c:pt>
                <c:pt idx="5">
                  <c:v>1.911556</c:v>
                </c:pt>
                <c:pt idx="6">
                  <c:v>1.908906</c:v>
                </c:pt>
                <c:pt idx="7">
                  <c:v>1.9958480000000001</c:v>
                </c:pt>
                <c:pt idx="8">
                  <c:v>2.1570480000000001</c:v>
                </c:pt>
                <c:pt idx="9">
                  <c:v>2.5840209999999999</c:v>
                </c:pt>
                <c:pt idx="10">
                  <c:v>#N/A</c:v>
                </c:pt>
                <c:pt idx="11">
                  <c:v>4.6288419999999997</c:v>
                </c:pt>
                <c:pt idx="12">
                  <c:v>5.0232460000000003</c:v>
                </c:pt>
                <c:pt idx="13">
                  <c:v>#N/A</c:v>
                </c:pt>
                <c:pt idx="14">
                  <c:v>#N/A</c:v>
                </c:pt>
                <c:pt idx="15">
                  <c:v>8.4211410000000004</c:v>
                </c:pt>
                <c:pt idx="16">
                  <c:v>6.9411810000000003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4.487616</c:v>
                </c:pt>
                <c:pt idx="25">
                  <c:v>4.9737920000000004</c:v>
                </c:pt>
                <c:pt idx="26">
                  <c:v>4.8713499999999996</c:v>
                </c:pt>
                <c:pt idx="27">
                  <c:v>4.9153260000000003</c:v>
                </c:pt>
                <c:pt idx="28">
                  <c:v>4.7389080000000003</c:v>
                </c:pt>
                <c:pt idx="29">
                  <c:v>4.5345149999999999</c:v>
                </c:pt>
                <c:pt idx="30">
                  <c:v>4.4233599999999997</c:v>
                </c:pt>
                <c:pt idx="31">
                  <c:v>4.4630479999999997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4F-47B9-8F29-4572578F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4176"/>
        <c:axId val="1"/>
      </c:scatterChart>
      <c:valAx>
        <c:axId val="127594176"/>
        <c:scaling>
          <c:orientation val="minMax"/>
          <c:max val="2002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3333399496235661"/>
              <c:y val="0.8782078770028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520389752425036E-2"/>
              <c:y val="0.413462832603517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94176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6029412056601"/>
          <c:y val="3.5256520609602271E-2"/>
          <c:w val="0.32723642188377694"/>
          <c:h val="0.9519260564592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Yemen: Debt Service Ratios</a:t>
            </a:r>
          </a:p>
        </c:rich>
      </c:tx>
      <c:layout>
        <c:manualLayout>
          <c:xMode val="edge"/>
          <c:yMode val="edge"/>
          <c:x val="0.27811916482770327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29791206925817E-2"/>
          <c:y val="0.23404336368075299"/>
          <c:w val="0.52556342176999815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MENADebt!$B$22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MENADebt!$C$22:$AH$22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5.5886040000000001</c:v>
                </c:pt>
                <c:pt idx="21">
                  <c:v>8.0255050000000008</c:v>
                </c:pt>
                <c:pt idx="22">
                  <c:v>5.8038049999999997</c:v>
                </c:pt>
                <c:pt idx="23">
                  <c:v>4.9737999999999998</c:v>
                </c:pt>
                <c:pt idx="24">
                  <c:v>3.500248</c:v>
                </c:pt>
                <c:pt idx="25">
                  <c:v>3.109172</c:v>
                </c:pt>
                <c:pt idx="26">
                  <c:v>2.3886270000000001</c:v>
                </c:pt>
                <c:pt idx="27">
                  <c:v>2.6318619999999999</c:v>
                </c:pt>
                <c:pt idx="28">
                  <c:v>4.1856720000000003</c:v>
                </c:pt>
                <c:pt idx="29">
                  <c:v>3.8981599999999998</c:v>
                </c:pt>
                <c:pt idx="30">
                  <c:v>4.548387</c:v>
                </c:pt>
                <c:pt idx="31">
                  <c:v>4.9369319999999997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A-497D-BE18-4F36B7D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9408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MENADebt!$B$23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MENADebt!$C$23:$AH$23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3.5288369999999998</c:v>
                </c:pt>
                <c:pt idx="21">
                  <c:v>3.7883469999999999</c:v>
                </c:pt>
                <c:pt idx="22">
                  <c:v>2.4916260000000001</c:v>
                </c:pt>
                <c:pt idx="23">
                  <c:v>2.6620810000000001</c:v>
                </c:pt>
                <c:pt idx="24">
                  <c:v>3.2459009999999999</c:v>
                </c:pt>
                <c:pt idx="25">
                  <c:v>2.788999</c:v>
                </c:pt>
                <c:pt idx="26">
                  <c:v>1.6963889999999999</c:v>
                </c:pt>
                <c:pt idx="27">
                  <c:v>1.55959</c:v>
                </c:pt>
                <c:pt idx="28">
                  <c:v>2.0239259999999999</c:v>
                </c:pt>
                <c:pt idx="29">
                  <c:v>2.2007940000000001</c:v>
                </c:pt>
                <c:pt idx="30">
                  <c:v>3.063062</c:v>
                </c:pt>
                <c:pt idx="31">
                  <c:v>3.3455379999999999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97D-BE18-4F36B7D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56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694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Turkey: Debt Service Ratios</a:t>
            </a:r>
          </a:p>
        </c:rich>
      </c:tx>
      <c:layout>
        <c:manualLayout>
          <c:xMode val="edge"/>
          <c:yMode val="edge"/>
          <c:x val="0.27811916482770327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MENADebt!$B$20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MENADebt!$C$20:$AH$20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7.3432149999999998</c:v>
                </c:pt>
                <c:pt idx="5">
                  <c:v>11.30931</c:v>
                </c:pt>
                <c:pt idx="6">
                  <c:v>16.761279999999999</c:v>
                </c:pt>
                <c:pt idx="7">
                  <c:v>29.120609999999999</c:v>
                </c:pt>
                <c:pt idx="8">
                  <c:v>35.528390000000002</c:v>
                </c:pt>
                <c:pt idx="9">
                  <c:v>28.74973</c:v>
                </c:pt>
                <c:pt idx="10">
                  <c:v>27.98537</c:v>
                </c:pt>
                <c:pt idx="11">
                  <c:v>28.19838</c:v>
                </c:pt>
                <c:pt idx="12">
                  <c:v>29.483509999999999</c:v>
                </c:pt>
                <c:pt idx="13">
                  <c:v>33.180039999999998</c:v>
                </c:pt>
                <c:pt idx="14">
                  <c:v>27.880130000000001</c:v>
                </c:pt>
                <c:pt idx="15">
                  <c:v>35.042270000000002</c:v>
                </c:pt>
                <c:pt idx="16">
                  <c:v>35.62565</c:v>
                </c:pt>
                <c:pt idx="17">
                  <c:v>36.165799999999997</c:v>
                </c:pt>
                <c:pt idx="18">
                  <c:v>38.146059999999999</c:v>
                </c:pt>
                <c:pt idx="19">
                  <c:v>32.357419999999998</c:v>
                </c:pt>
                <c:pt idx="20">
                  <c:v>29.444949999999999</c:v>
                </c:pt>
                <c:pt idx="21">
                  <c:v>32.126159999999999</c:v>
                </c:pt>
                <c:pt idx="22">
                  <c:v>32.08419</c:v>
                </c:pt>
                <c:pt idx="23">
                  <c:v>28.578029999999998</c:v>
                </c:pt>
                <c:pt idx="24">
                  <c:v>31.36328</c:v>
                </c:pt>
                <c:pt idx="25">
                  <c:v>27.661909999999999</c:v>
                </c:pt>
                <c:pt idx="26">
                  <c:v>21.558009999999999</c:v>
                </c:pt>
                <c:pt idx="27">
                  <c:v>20.085339999999999</c:v>
                </c:pt>
                <c:pt idx="28">
                  <c:v>23.902180000000001</c:v>
                </c:pt>
                <c:pt idx="29">
                  <c:v>35.414810000000003</c:v>
                </c:pt>
                <c:pt idx="30">
                  <c:v>35.417960000000001</c:v>
                </c:pt>
                <c:pt idx="31">
                  <c:v>39.993929999999999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5-44AC-ADA6-F633A3E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6576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MENADebt!$B$21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MENADebt!$C$21:$AH$21</c:f>
              <c:numCache>
                <c:formatCode>0.0</c:formatCode>
                <c:ptCount val="32"/>
                <c:pt idx="0">
                  <c:v>1.1211409999999999</c:v>
                </c:pt>
                <c:pt idx="1">
                  <c:v>1.1096060000000001</c:v>
                </c:pt>
                <c:pt idx="2">
                  <c:v>1.450855</c:v>
                </c:pt>
                <c:pt idx="3">
                  <c:v>0.79491789999999996</c:v>
                </c:pt>
                <c:pt idx="4">
                  <c:v>0.66723860000000002</c:v>
                </c:pt>
                <c:pt idx="5">
                  <c:v>0.79058640000000002</c:v>
                </c:pt>
                <c:pt idx="6">
                  <c:v>1.093556</c:v>
                </c:pt>
                <c:pt idx="7">
                  <c:v>1.5445770000000001</c:v>
                </c:pt>
                <c:pt idx="8">
                  <c:v>2.0136919999999998</c:v>
                </c:pt>
                <c:pt idx="9">
                  <c:v>1.5080800000000001</c:v>
                </c:pt>
                <c:pt idx="10">
                  <c:v>2.2358090000000002</c:v>
                </c:pt>
                <c:pt idx="11">
                  <c:v>3.5557599999999998</c:v>
                </c:pt>
                <c:pt idx="12">
                  <c:v>4.5580819999999997</c:v>
                </c:pt>
                <c:pt idx="13">
                  <c:v>5.0918219999999996</c:v>
                </c:pt>
                <c:pt idx="14">
                  <c:v>5.3404129999999999</c:v>
                </c:pt>
                <c:pt idx="15">
                  <c:v>6.7941510000000003</c:v>
                </c:pt>
                <c:pt idx="16">
                  <c:v>5.9044699999999999</c:v>
                </c:pt>
                <c:pt idx="17">
                  <c:v>6.8532510000000002</c:v>
                </c:pt>
                <c:pt idx="18">
                  <c:v>8.3565889999999996</c:v>
                </c:pt>
                <c:pt idx="19">
                  <c:v>6.5386709999999999</c:v>
                </c:pt>
                <c:pt idx="20">
                  <c:v>4.875572</c:v>
                </c:pt>
                <c:pt idx="21">
                  <c:v>5.459111</c:v>
                </c:pt>
                <c:pt idx="22">
                  <c:v>5.6651189999999998</c:v>
                </c:pt>
                <c:pt idx="23">
                  <c:v>4.7918419999999999</c:v>
                </c:pt>
                <c:pt idx="24">
                  <c:v>7.8675759999999997</c:v>
                </c:pt>
                <c:pt idx="25">
                  <c:v>6.6835269999999998</c:v>
                </c:pt>
                <c:pt idx="26">
                  <c:v>5.9440439999999999</c:v>
                </c:pt>
                <c:pt idx="27">
                  <c:v>6.0538020000000001</c:v>
                </c:pt>
                <c:pt idx="28">
                  <c:v>7.2900099999999997</c:v>
                </c:pt>
                <c:pt idx="29">
                  <c:v>10.021800000000001</c:v>
                </c:pt>
                <c:pt idx="30">
                  <c:v>10.32212</c:v>
                </c:pt>
                <c:pt idx="31">
                  <c:v>15.58212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5-44AC-ADA6-F633A3E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9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865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Tunisia: Debt Service Ratios</a:t>
            </a:r>
          </a:p>
        </c:rich>
      </c:tx>
      <c:layout>
        <c:manualLayout>
          <c:xMode val="edge"/>
          <c:yMode val="edge"/>
          <c:x val="0.2740291771096488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MENADebt!$B$18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MENADebt!$C$18:$AH$18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6.81555</c:v>
                </c:pt>
                <c:pt idx="7">
                  <c:v>11.908659999999999</c:v>
                </c:pt>
                <c:pt idx="8">
                  <c:v>13.7104</c:v>
                </c:pt>
                <c:pt idx="9">
                  <c:v>13.08982</c:v>
                </c:pt>
                <c:pt idx="10">
                  <c:v>14.818379999999999</c:v>
                </c:pt>
                <c:pt idx="11">
                  <c:v>15.204499999999999</c:v>
                </c:pt>
                <c:pt idx="12">
                  <c:v>16.19145</c:v>
                </c:pt>
                <c:pt idx="13">
                  <c:v>19.25235</c:v>
                </c:pt>
                <c:pt idx="14">
                  <c:v>22.67531</c:v>
                </c:pt>
                <c:pt idx="15">
                  <c:v>25.008050000000001</c:v>
                </c:pt>
                <c:pt idx="16">
                  <c:v>28.35726</c:v>
                </c:pt>
                <c:pt idx="17">
                  <c:v>28.914200000000001</c:v>
                </c:pt>
                <c:pt idx="18">
                  <c:v>22.0474</c:v>
                </c:pt>
                <c:pt idx="19">
                  <c:v>22.472840000000001</c:v>
                </c:pt>
                <c:pt idx="20">
                  <c:v>24.463100000000001</c:v>
                </c:pt>
                <c:pt idx="21">
                  <c:v>23.993010000000002</c:v>
                </c:pt>
                <c:pt idx="22">
                  <c:v>20.189820000000001</c:v>
                </c:pt>
                <c:pt idx="23">
                  <c:v>21.446670000000001</c:v>
                </c:pt>
                <c:pt idx="24">
                  <c:v>19.144369999999999</c:v>
                </c:pt>
                <c:pt idx="25">
                  <c:v>16.856490000000001</c:v>
                </c:pt>
                <c:pt idx="26">
                  <c:v>16.371670000000002</c:v>
                </c:pt>
                <c:pt idx="27">
                  <c:v>15.8118</c:v>
                </c:pt>
                <c:pt idx="28">
                  <c:v>15.394690000000001</c:v>
                </c:pt>
                <c:pt idx="29">
                  <c:v>15.910349999999999</c:v>
                </c:pt>
                <c:pt idx="30">
                  <c:v>20.006900000000002</c:v>
                </c:pt>
                <c:pt idx="31">
                  <c:v>12.85486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202-8521-320B866A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2968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MENADebt!$B$19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MENADebt!$C$19:$AH$19</c:f>
              <c:numCache>
                <c:formatCode>0.0</c:formatCode>
                <c:ptCount val="32"/>
                <c:pt idx="0">
                  <c:v>5.2673889999999997</c:v>
                </c:pt>
                <c:pt idx="1">
                  <c:v>4.9430560000000003</c:v>
                </c:pt>
                <c:pt idx="2">
                  <c:v>4.8193640000000002</c:v>
                </c:pt>
                <c:pt idx="3">
                  <c:v>3.6697510000000002</c:v>
                </c:pt>
                <c:pt idx="4">
                  <c:v>2.707719</c:v>
                </c:pt>
                <c:pt idx="5">
                  <c:v>2.4444319999999999</c:v>
                </c:pt>
                <c:pt idx="6">
                  <c:v>2.3236780000000001</c:v>
                </c:pt>
                <c:pt idx="7">
                  <c:v>3.6633330000000002</c:v>
                </c:pt>
                <c:pt idx="8">
                  <c:v>4.5126660000000003</c:v>
                </c:pt>
                <c:pt idx="9">
                  <c:v>5.4662709999999999</c:v>
                </c:pt>
                <c:pt idx="10">
                  <c:v>6.4440270000000002</c:v>
                </c:pt>
                <c:pt idx="11">
                  <c:v>7.3810960000000003</c:v>
                </c:pt>
                <c:pt idx="12">
                  <c:v>7.18574</c:v>
                </c:pt>
                <c:pt idx="13">
                  <c:v>7.8917250000000001</c:v>
                </c:pt>
                <c:pt idx="14">
                  <c:v>8.8221310000000006</c:v>
                </c:pt>
                <c:pt idx="15">
                  <c:v>9.2560900000000004</c:v>
                </c:pt>
                <c:pt idx="16">
                  <c:v>10.195259999999999</c:v>
                </c:pt>
                <c:pt idx="17">
                  <c:v>11.99372</c:v>
                </c:pt>
                <c:pt idx="18">
                  <c:v>11.0215</c:v>
                </c:pt>
                <c:pt idx="19">
                  <c:v>11.43357</c:v>
                </c:pt>
                <c:pt idx="20">
                  <c:v>12.04556</c:v>
                </c:pt>
                <c:pt idx="21">
                  <c:v>10.857699999999999</c:v>
                </c:pt>
                <c:pt idx="22">
                  <c:v>9.074446</c:v>
                </c:pt>
                <c:pt idx="23">
                  <c:v>9.8323970000000003</c:v>
                </c:pt>
                <c:pt idx="24">
                  <c:v>9.8824539999999992</c:v>
                </c:pt>
                <c:pt idx="25">
                  <c:v>8.6474309999999992</c:v>
                </c:pt>
                <c:pt idx="26">
                  <c:v>7.8984769999999997</c:v>
                </c:pt>
                <c:pt idx="27">
                  <c:v>7.8489610000000001</c:v>
                </c:pt>
                <c:pt idx="28">
                  <c:v>7.5341589999999998</c:v>
                </c:pt>
                <c:pt idx="29">
                  <c:v>7.6468259999999999</c:v>
                </c:pt>
                <c:pt idx="30">
                  <c:v>10.230309999999999</c:v>
                </c:pt>
                <c:pt idx="31">
                  <c:v>7.1126820000000004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202-8521-320B866A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9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829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Syria: Debt Service</a:t>
            </a:r>
          </a:p>
        </c:rich>
      </c:tx>
      <c:layout>
        <c:manualLayout>
          <c:xMode val="edge"/>
          <c:yMode val="edge"/>
          <c:x val="0.34560396217560185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MENADebt!$B$16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MENADebt!$C$16:$AH$16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6.9489830000000001</c:v>
                </c:pt>
                <c:pt idx="8">
                  <c:v>11.875830000000001</c:v>
                </c:pt>
                <c:pt idx="9">
                  <c:v>9.2318200000000008</c:v>
                </c:pt>
                <c:pt idx="10">
                  <c:v>11.430709999999999</c:v>
                </c:pt>
                <c:pt idx="11">
                  <c:v>12.76911</c:v>
                </c:pt>
                <c:pt idx="12">
                  <c:v>17.111660000000001</c:v>
                </c:pt>
                <c:pt idx="13">
                  <c:v>13.342129999999999</c:v>
                </c:pt>
                <c:pt idx="14">
                  <c:v>45.327159999999999</c:v>
                </c:pt>
                <c:pt idx="15">
                  <c:v>8.9927679999999999</c:v>
                </c:pt>
                <c:pt idx="16">
                  <c:v>10.807460000000001</c:v>
                </c:pt>
                <c:pt idx="17">
                  <c:v>8.3423289999999994</c:v>
                </c:pt>
                <c:pt idx="18">
                  <c:v>12.098459999999999</c:v>
                </c:pt>
                <c:pt idx="19">
                  <c:v>19.324860000000001</c:v>
                </c:pt>
                <c:pt idx="20">
                  <c:v>21.776959999999999</c:v>
                </c:pt>
                <c:pt idx="21">
                  <c:v>8.0553969999999993</c:v>
                </c:pt>
                <c:pt idx="22">
                  <c:v>4.6825619999999999</c:v>
                </c:pt>
                <c:pt idx="23">
                  <c:v>4.6704549999999996</c:v>
                </c:pt>
                <c:pt idx="24">
                  <c:v>6.2881650000000002</c:v>
                </c:pt>
                <c:pt idx="25">
                  <c:v>4.3315599999999996</c:v>
                </c:pt>
                <c:pt idx="26">
                  <c:v>3.7300119999999999</c:v>
                </c:pt>
                <c:pt idx="27">
                  <c:v>9.1485149999999997</c:v>
                </c:pt>
                <c:pt idx="28">
                  <c:v>6.5056979999999998</c:v>
                </c:pt>
                <c:pt idx="29">
                  <c:v>6.3616029999999997</c:v>
                </c:pt>
                <c:pt idx="30">
                  <c:v>4.7754139999999996</c:v>
                </c:pt>
                <c:pt idx="31">
                  <c:v>3.3920659999999998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2-4DA3-B453-F2B7633D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0064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MENADebt!$B$17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MENADebt!$C$17:$AH$17</c:f>
              <c:numCache>
                <c:formatCode>0.0</c:formatCode>
                <c:ptCount val="32"/>
                <c:pt idx="0">
                  <c:v>1.6361190000000001</c:v>
                </c:pt>
                <c:pt idx="1">
                  <c:v>1.6312720000000001</c:v>
                </c:pt>
                <c:pt idx="2">
                  <c:v>1.569839</c:v>
                </c:pt>
                <c:pt idx="3">
                  <c:v>1.5542910000000001</c:v>
                </c:pt>
                <c:pt idx="4">
                  <c:v>1.638781</c:v>
                </c:pt>
                <c:pt idx="5">
                  <c:v>1.561172</c:v>
                </c:pt>
                <c:pt idx="6">
                  <c:v>1.3559920000000001</c:v>
                </c:pt>
                <c:pt idx="7">
                  <c:v>1.341834</c:v>
                </c:pt>
                <c:pt idx="8">
                  <c:v>2.4045830000000001</c:v>
                </c:pt>
                <c:pt idx="9">
                  <c:v>2.6144059999999998</c:v>
                </c:pt>
                <c:pt idx="10">
                  <c:v>2.8154050000000002</c:v>
                </c:pt>
                <c:pt idx="11">
                  <c:v>2.5187719999999998</c:v>
                </c:pt>
                <c:pt idx="12">
                  <c:v>2.9837199999999999</c:v>
                </c:pt>
                <c:pt idx="13">
                  <c:v>2.1211639999999998</c:v>
                </c:pt>
                <c:pt idx="14">
                  <c:v>6.7707199999999998</c:v>
                </c:pt>
                <c:pt idx="15">
                  <c:v>1.5363389999999999</c:v>
                </c:pt>
                <c:pt idx="16">
                  <c:v>1.5314160000000001</c:v>
                </c:pt>
                <c:pt idx="17">
                  <c:v>1.704858</c:v>
                </c:pt>
                <c:pt idx="18">
                  <c:v>2.7569900000000001</c:v>
                </c:pt>
                <c:pt idx="19">
                  <c:v>8.8896800000000002</c:v>
                </c:pt>
                <c:pt idx="20">
                  <c:v>9.9457050000000002</c:v>
                </c:pt>
                <c:pt idx="21">
                  <c:v>3.1486900000000002</c:v>
                </c:pt>
                <c:pt idx="22">
                  <c:v>1.8148089999999999</c:v>
                </c:pt>
                <c:pt idx="23">
                  <c:v>1.8451299999999999</c:v>
                </c:pt>
                <c:pt idx="24">
                  <c:v>3.5625230000000001</c:v>
                </c:pt>
                <c:pt idx="25">
                  <c:v>2.317323</c:v>
                </c:pt>
                <c:pt idx="26">
                  <c:v>1.762046</c:v>
                </c:pt>
                <c:pt idx="27">
                  <c:v>3.8916210000000002</c:v>
                </c:pt>
                <c:pt idx="28">
                  <c:v>2.3047390000000001</c:v>
                </c:pt>
                <c:pt idx="29">
                  <c:v>2.4173520000000002</c:v>
                </c:pt>
                <c:pt idx="30">
                  <c:v>2.009973</c:v>
                </c:pt>
                <c:pt idx="31">
                  <c:v>1.4143239999999999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2-4DA3-B453-F2B7633D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400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Oman: Debt Service Ratios</a:t>
            </a:r>
          </a:p>
        </c:rich>
      </c:tx>
      <c:layout>
        <c:manualLayout>
          <c:xMode val="edge"/>
          <c:yMode val="edge"/>
          <c:x val="0.28571457042666853"/>
          <c:y val="3.5335750013371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3552767810078E-2"/>
          <c:y val="0.2332159500882531"/>
          <c:w val="0.49795967988647949"/>
          <c:h val="0.52296910019790088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MENADebt!$B$14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MENADebt!$C$14:$AH$14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0.77152600000000005</c:v>
                </c:pt>
                <c:pt idx="5">
                  <c:v>1.9262550000000001</c:v>
                </c:pt>
                <c:pt idx="6">
                  <c:v>2.4979209999999998</c:v>
                </c:pt>
                <c:pt idx="7">
                  <c:v>5.3717889999999997</c:v>
                </c:pt>
                <c:pt idx="8">
                  <c:v>8.5816339999999993</c:v>
                </c:pt>
                <c:pt idx="9">
                  <c:v>8.267531</c:v>
                </c:pt>
                <c:pt idx="10">
                  <c:v>6.4032520000000002</c:v>
                </c:pt>
                <c:pt idx="11">
                  <c:v>2.9157540000000002</c:v>
                </c:pt>
                <c:pt idx="12">
                  <c:v>2.8979659999999998</c:v>
                </c:pt>
                <c:pt idx="13">
                  <c:v>3.5795210000000002</c:v>
                </c:pt>
                <c:pt idx="14">
                  <c:v>5.0627890000000004</c:v>
                </c:pt>
                <c:pt idx="15">
                  <c:v>5.3571470000000003</c:v>
                </c:pt>
                <c:pt idx="16">
                  <c:v>11.99212</c:v>
                </c:pt>
                <c:pt idx="17">
                  <c:v>15.005330000000001</c:v>
                </c:pt>
                <c:pt idx="18">
                  <c:v>15.75245</c:v>
                </c:pt>
                <c:pt idx="19">
                  <c:v>14.077909999999999</c:v>
                </c:pt>
                <c:pt idx="20">
                  <c:v>12.33365</c:v>
                </c:pt>
                <c:pt idx="21">
                  <c:v>10.75122</c:v>
                </c:pt>
                <c:pt idx="22">
                  <c:v>8.9098849999999992</c:v>
                </c:pt>
                <c:pt idx="23">
                  <c:v>10.384069999999999</c:v>
                </c:pt>
                <c:pt idx="24">
                  <c:v>9.3903449999999999</c:v>
                </c:pt>
                <c:pt idx="25">
                  <c:v>14.793240000000001</c:v>
                </c:pt>
                <c:pt idx="26">
                  <c:v>18.861470000000001</c:v>
                </c:pt>
                <c:pt idx="27">
                  <c:v>11.068059999999999</c:v>
                </c:pt>
                <c:pt idx="28">
                  <c:v>18.508980000000001</c:v>
                </c:pt>
                <c:pt idx="29">
                  <c:v>12.47541</c:v>
                </c:pt>
                <c:pt idx="30">
                  <c:v>7.1806020000000004</c:v>
                </c:pt>
                <c:pt idx="31">
                  <c:v>14.206300000000001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E-41A1-9C33-C500522F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7440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MENADebt!$B$15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MENADebt!$C$15:$AH$15</c:f>
              <c:numCache>
                <c:formatCode>0.0</c:formatCode>
                <c:ptCount val="32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0.70113250000000005</c:v>
                </c:pt>
                <c:pt idx="5">
                  <c:v>1.532151</c:v>
                </c:pt>
                <c:pt idx="6">
                  <c:v>1.705468</c:v>
                </c:pt>
                <c:pt idx="7">
                  <c:v>3.369945</c:v>
                </c:pt>
                <c:pt idx="8">
                  <c:v>5.3557170000000003</c:v>
                </c:pt>
                <c:pt idx="9">
                  <c:v>5.3511889999999998</c:v>
                </c:pt>
                <c:pt idx="10">
                  <c:v>4.3476309999999998</c:v>
                </c:pt>
                <c:pt idx="11">
                  <c:v>2.0439980000000002</c:v>
                </c:pt>
                <c:pt idx="12">
                  <c:v>1.8779079999999999</c:v>
                </c:pt>
                <c:pt idx="13">
                  <c:v>2.1343930000000002</c:v>
                </c:pt>
                <c:pt idx="14">
                  <c:v>2.837542</c:v>
                </c:pt>
                <c:pt idx="15">
                  <c:v>2.983492</c:v>
                </c:pt>
                <c:pt idx="16">
                  <c:v>5.8045270000000002</c:v>
                </c:pt>
                <c:pt idx="17">
                  <c:v>8.5058799999999994</c:v>
                </c:pt>
                <c:pt idx="18">
                  <c:v>7.8849299999999998</c:v>
                </c:pt>
                <c:pt idx="19">
                  <c:v>7.777342</c:v>
                </c:pt>
                <c:pt idx="20">
                  <c:v>7.1863340000000004</c:v>
                </c:pt>
                <c:pt idx="21">
                  <c:v>5.758858</c:v>
                </c:pt>
                <c:pt idx="22">
                  <c:v>4.8529400000000003</c:v>
                </c:pt>
                <c:pt idx="23">
                  <c:v>5.5620539999999998</c:v>
                </c:pt>
                <c:pt idx="24">
                  <c:v>5.0674619999999999</c:v>
                </c:pt>
                <c:pt idx="25">
                  <c:v>8.1258809999999997</c:v>
                </c:pt>
                <c:pt idx="26">
                  <c:v>9.9992909999999995</c:v>
                </c:pt>
                <c:pt idx="27">
                  <c:v>5.9532769999999999</c:v>
                </c:pt>
                <c:pt idx="28">
                  <c:v>8.47105</c:v>
                </c:pt>
                <c:pt idx="29">
                  <c:v>6.4964120000000003</c:v>
                </c:pt>
                <c:pt idx="30">
                  <c:v>4.5105409999999999</c:v>
                </c:pt>
                <c:pt idx="31">
                  <c:v>8.6112090000000006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E-41A1-9C33-C500522F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8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0000029894800195"/>
              <c:y val="0.865725875327606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374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14351198133769"/>
          <c:y val="0.30742102511633362"/>
          <c:w val="0.32653093763047836"/>
          <c:h val="0.37809252514307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Morocco: Debt Service Ratios</a:t>
            </a:r>
          </a:p>
        </c:rich>
      </c:tx>
      <c:layout>
        <c:manualLayout>
          <c:xMode val="edge"/>
          <c:yMode val="edge"/>
          <c:x val="0.26380420781451269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49693350774361689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MENADebt!$B$12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MENADebt!$C$12:$AH$12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6.7055160000000003</c:v>
                </c:pt>
                <c:pt idx="6">
                  <c:v>10.219110000000001</c:v>
                </c:pt>
                <c:pt idx="7">
                  <c:v>14.5215</c:v>
                </c:pt>
                <c:pt idx="8">
                  <c:v>22.865829999999999</c:v>
                </c:pt>
                <c:pt idx="9">
                  <c:v>26.552330000000001</c:v>
                </c:pt>
                <c:pt idx="10">
                  <c:v>33.43609</c:v>
                </c:pt>
                <c:pt idx="11">
                  <c:v>38.418799999999997</c:v>
                </c:pt>
                <c:pt idx="12">
                  <c:v>45.357849999999999</c:v>
                </c:pt>
                <c:pt idx="13">
                  <c:v>40.27966</c:v>
                </c:pt>
                <c:pt idx="14">
                  <c:v>27.836020000000001</c:v>
                </c:pt>
                <c:pt idx="15">
                  <c:v>34.62735</c:v>
                </c:pt>
                <c:pt idx="16">
                  <c:v>36.659149999999997</c:v>
                </c:pt>
                <c:pt idx="17">
                  <c:v>30.771830000000001</c:v>
                </c:pt>
                <c:pt idx="18">
                  <c:v>26.074560000000002</c:v>
                </c:pt>
                <c:pt idx="19">
                  <c:v>32.156680000000001</c:v>
                </c:pt>
                <c:pt idx="20">
                  <c:v>21.53669</c:v>
                </c:pt>
                <c:pt idx="21">
                  <c:v>26.71238</c:v>
                </c:pt>
                <c:pt idx="22">
                  <c:v>40.548029999999997</c:v>
                </c:pt>
                <c:pt idx="23">
                  <c:v>36.273859999999999</c:v>
                </c:pt>
                <c:pt idx="24">
                  <c:v>37.88514</c:v>
                </c:pt>
                <c:pt idx="25">
                  <c:v>33.41048</c:v>
                </c:pt>
                <c:pt idx="26">
                  <c:v>27.96978</c:v>
                </c:pt>
                <c:pt idx="27">
                  <c:v>27.561299999999999</c:v>
                </c:pt>
                <c:pt idx="28">
                  <c:v>22.854120000000002</c:v>
                </c:pt>
                <c:pt idx="29">
                  <c:v>23.913720000000001</c:v>
                </c:pt>
                <c:pt idx="30">
                  <c:v>19.974119999999999</c:v>
                </c:pt>
                <c:pt idx="31">
                  <c:v>17.80416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4F96-99CC-AF0737FD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2864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MENADebt!$B$13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MENADebt!$C$13:$AH$13</c:f>
              <c:numCache>
                <c:formatCode>0.0</c:formatCode>
                <c:ptCount val="32"/>
                <c:pt idx="0">
                  <c:v>2.025433</c:v>
                </c:pt>
                <c:pt idx="1">
                  <c:v>3.1559080000000002</c:v>
                </c:pt>
                <c:pt idx="2">
                  <c:v>2.965859</c:v>
                </c:pt>
                <c:pt idx="3">
                  <c:v>2.364779</c:v>
                </c:pt>
                <c:pt idx="4">
                  <c:v>2.0768740000000001</c:v>
                </c:pt>
                <c:pt idx="5">
                  <c:v>1.9217059999999999</c:v>
                </c:pt>
                <c:pt idx="6">
                  <c:v>2.4396330000000002</c:v>
                </c:pt>
                <c:pt idx="7">
                  <c:v>3.2661660000000001</c:v>
                </c:pt>
                <c:pt idx="8">
                  <c:v>5.1342299999999996</c:v>
                </c:pt>
                <c:pt idx="9">
                  <c:v>6.2194000000000003</c:v>
                </c:pt>
                <c:pt idx="10">
                  <c:v>7.8567729999999996</c:v>
                </c:pt>
                <c:pt idx="11">
                  <c:v>10.61847</c:v>
                </c:pt>
                <c:pt idx="12">
                  <c:v>11.36938</c:v>
                </c:pt>
                <c:pt idx="13">
                  <c:v>11.472239999999999</c:v>
                </c:pt>
                <c:pt idx="14">
                  <c:v>8.8237509999999997</c:v>
                </c:pt>
                <c:pt idx="15">
                  <c:v>11.69936</c:v>
                </c:pt>
                <c:pt idx="16">
                  <c:v>11.1691</c:v>
                </c:pt>
                <c:pt idx="17">
                  <c:v>9.8795160000000006</c:v>
                </c:pt>
                <c:pt idx="18">
                  <c:v>8.2487019999999998</c:v>
                </c:pt>
                <c:pt idx="19">
                  <c:v>9.3787280000000006</c:v>
                </c:pt>
                <c:pt idx="20">
                  <c:v>7.2215490000000004</c:v>
                </c:pt>
                <c:pt idx="21">
                  <c:v>8.8982030000000005</c:v>
                </c:pt>
                <c:pt idx="22">
                  <c:v>14.205030000000001</c:v>
                </c:pt>
                <c:pt idx="23">
                  <c:v>12.994770000000001</c:v>
                </c:pt>
                <c:pt idx="24">
                  <c:v>12.4719</c:v>
                </c:pt>
                <c:pt idx="25">
                  <c:v>11.88471</c:v>
                </c:pt>
                <c:pt idx="26">
                  <c:v>9.4870950000000001</c:v>
                </c:pt>
                <c:pt idx="27">
                  <c:v>9.8956440000000008</c:v>
                </c:pt>
                <c:pt idx="28">
                  <c:v>8.0333400000000008</c:v>
                </c:pt>
                <c:pt idx="29">
                  <c:v>8.9304880000000004</c:v>
                </c:pt>
                <c:pt idx="30">
                  <c:v>7.9326030000000003</c:v>
                </c:pt>
                <c:pt idx="31">
                  <c:v>7.9112809999999998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F96-99CC-AF0737FD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5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85691034179756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928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Lebanon: Debt Service Ratios</a:t>
            </a:r>
          </a:p>
        </c:rich>
      </c:tx>
      <c:layout>
        <c:manualLayout>
          <c:xMode val="edge"/>
          <c:yMode val="edge"/>
          <c:x val="0.26175921395548546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44748220116436E-2"/>
          <c:y val="0.23404336368075299"/>
          <c:w val="0.51124846475680752"/>
          <c:h val="0.52127840092531352"/>
        </c:manualLayout>
      </c:layout>
      <c:lineChart>
        <c:grouping val="standard"/>
        <c:varyColors val="0"/>
        <c:ser>
          <c:idx val="1"/>
          <c:order val="0"/>
          <c:tx>
            <c:strRef>
              <c:f>MENADebt!$B$10</c:f>
              <c:strCache>
                <c:ptCount val="1"/>
                <c:pt idx="0">
                  <c:v>Total debt service (% of exports of goods and services)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MENADebt!$C$10:$AH$10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3.1836479999999998</c:v>
                </c:pt>
                <c:pt idx="20">
                  <c:v>3.2820510000000001</c:v>
                </c:pt>
                <c:pt idx="21">
                  <c:v>3.5411839999999999</c:v>
                </c:pt>
                <c:pt idx="22">
                  <c:v>4.4397140000000004</c:v>
                </c:pt>
                <c:pt idx="23">
                  <c:v>4.2863280000000001</c:v>
                </c:pt>
                <c:pt idx="24">
                  <c:v>5.3038699999999999</c:v>
                </c:pt>
                <c:pt idx="25">
                  <c:v>10.67079</c:v>
                </c:pt>
                <c:pt idx="26">
                  <c:v>13.53895</c:v>
                </c:pt>
                <c:pt idx="27">
                  <c:v>30.644079999999999</c:v>
                </c:pt>
                <c:pt idx="28">
                  <c:v>20.092210000000001</c:v>
                </c:pt>
                <c:pt idx="29">
                  <c:v>27.439630000000001</c:v>
                </c:pt>
                <c:pt idx="30">
                  <c:v>47.817549999999997</c:v>
                </c:pt>
                <c:pt idx="31">
                  <c:v>43.7136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1-4FDD-B885-DF97ED63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1320"/>
        <c:axId val="1"/>
      </c:lineChart>
      <c:lineChart>
        <c:grouping val="standard"/>
        <c:varyColors val="0"/>
        <c:ser>
          <c:idx val="0"/>
          <c:order val="1"/>
          <c:tx>
            <c:strRef>
              <c:f>MENADebt!$B$11</c:f>
              <c:strCache>
                <c:ptCount val="1"/>
                <c:pt idx="0">
                  <c:v>Total debt service (% of GNI)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MENADebt!$C$1:$AH$1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cat>
          <c:val>
            <c:numRef>
              <c:f>MENADebt!$C$11:$AH$11</c:f>
              <c:numCache>
                <c:formatCode>0.0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2.6877819999999999</c:v>
                </c:pt>
                <c:pt idx="20">
                  <c:v>2.8664040000000002</c:v>
                </c:pt>
                <c:pt idx="21">
                  <c:v>2.2693880000000002</c:v>
                </c:pt>
                <c:pt idx="22">
                  <c:v>2.382358</c:v>
                </c:pt>
                <c:pt idx="23">
                  <c:v>1.7401530000000001</c:v>
                </c:pt>
                <c:pt idx="24">
                  <c:v>1.9989170000000001</c:v>
                </c:pt>
                <c:pt idx="25">
                  <c:v>1.931824</c:v>
                </c:pt>
                <c:pt idx="26">
                  <c:v>2.2453919999999998</c:v>
                </c:pt>
                <c:pt idx="27">
                  <c:v>4.789733</c:v>
                </c:pt>
                <c:pt idx="28">
                  <c:v>3.095739</c:v>
                </c:pt>
                <c:pt idx="29">
                  <c:v>4.406968</c:v>
                </c:pt>
                <c:pt idx="30">
                  <c:v>8.435022</c:v>
                </c:pt>
                <c:pt idx="31">
                  <c:v>8.2527329999999992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1-4FDD-B885-DF97ED63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606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0674907885408448"/>
              <c:y val="0.86525122330460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613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644302874774085"/>
          <c:y val="0.30496559509916299"/>
          <c:w val="0.32719901744435681"/>
          <c:h val="0.3794339380884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104775</xdr:rowOff>
    </xdr:from>
    <xdr:to>
      <xdr:col>5</xdr:col>
      <xdr:colOff>28575</xdr:colOff>
      <xdr:row>39</xdr:row>
      <xdr:rowOff>123825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F61CBF22-4185-45CF-BBA0-4DDBFA35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45</xdr:row>
      <xdr:rowOff>38100</xdr:rowOff>
    </xdr:from>
    <xdr:to>
      <xdr:col>5</xdr:col>
      <xdr:colOff>28575</xdr:colOff>
      <xdr:row>63</xdr:row>
      <xdr:rowOff>95250</xdr:rowOff>
    </xdr:to>
    <xdr:graphicFrame macro="">
      <xdr:nvGraphicFramePr>
        <xdr:cNvPr id="13315" name="Chart 3">
          <a:extLst>
            <a:ext uri="{FF2B5EF4-FFF2-40B4-BE49-F238E27FC236}">
              <a16:creationId xmlns:a16="http://schemas.microsoft.com/office/drawing/2014/main" id="{3DD6F786-B35A-4451-8CBB-4650F3162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5079980-C006-4284-996D-C512651DD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C78A390-5527-4E1A-9D76-4989A945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3EC2919-099D-4364-B06A-419D6C965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24</xdr:row>
      <xdr:rowOff>76200</xdr:rowOff>
    </xdr:from>
    <xdr:to>
      <xdr:col>12</xdr:col>
      <xdr:colOff>161925</xdr:colOff>
      <xdr:row>41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D8EBE70-C197-4D0C-90E4-14C726CAE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142875</xdr:rowOff>
    </xdr:from>
    <xdr:to>
      <xdr:col>7</xdr:col>
      <xdr:colOff>476250</xdr:colOff>
      <xdr:row>17</xdr:row>
      <xdr:rowOff>76200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3682B064-B9B2-4550-90E5-46E916EB5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5ECD9BD1-86B7-43FC-ADA9-CBA12277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34927B9B-DB19-40FE-B653-677E3B1E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D8C40DD-55D1-43F9-BCDB-8AC5027A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400050</xdr:colOff>
      <xdr:row>16</xdr:row>
      <xdr:rowOff>104775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D1857EBC-7DFE-4398-BDB9-7ED15A56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9CDFDC75-745C-4A62-9DA3-47ED81280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FF00E02-291E-4867-9A08-F3E88268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16</xdr:row>
      <xdr:rowOff>95250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3F2D66B-1525-4D09-BE8F-3CAF1A78D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A33" workbookViewId="0">
      <selection activeCell="E44" sqref="E44"/>
    </sheetView>
  </sheetViews>
  <sheetFormatPr defaultRowHeight="12.75" x14ac:dyDescent="0.2"/>
  <cols>
    <col min="2" max="3" width="22.7109375" customWidth="1"/>
    <col min="5" max="32" width="9.140625" customWidth="1"/>
  </cols>
  <sheetData>
    <row r="1" spans="1:35" x14ac:dyDescent="0.2">
      <c r="A1" t="s">
        <v>0</v>
      </c>
      <c r="B1" t="s">
        <v>1</v>
      </c>
      <c r="C1" t="s">
        <v>0</v>
      </c>
      <c r="D1">
        <v>1970</v>
      </c>
      <c r="E1">
        <v>1971</v>
      </c>
      <c r="F1">
        <v>1972</v>
      </c>
      <c r="G1">
        <v>1973</v>
      </c>
      <c r="H1">
        <v>1974</v>
      </c>
      <c r="I1">
        <v>1975</v>
      </c>
      <c r="J1">
        <v>1976</v>
      </c>
      <c r="K1">
        <v>1977</v>
      </c>
      <c r="L1">
        <v>1978</v>
      </c>
      <c r="M1">
        <v>1979</v>
      </c>
      <c r="N1">
        <v>1980</v>
      </c>
      <c r="O1">
        <v>1981</v>
      </c>
      <c r="P1">
        <v>1982</v>
      </c>
      <c r="Q1">
        <v>1983</v>
      </c>
      <c r="R1">
        <v>1984</v>
      </c>
      <c r="S1">
        <v>1985</v>
      </c>
      <c r="T1">
        <v>1986</v>
      </c>
      <c r="U1">
        <v>1987</v>
      </c>
      <c r="V1">
        <v>1988</v>
      </c>
      <c r="W1">
        <v>1989</v>
      </c>
      <c r="X1">
        <v>1990</v>
      </c>
      <c r="Y1">
        <v>1991</v>
      </c>
      <c r="Z1">
        <v>1992</v>
      </c>
      <c r="AA1">
        <v>1993</v>
      </c>
      <c r="AB1">
        <v>1994</v>
      </c>
      <c r="AC1">
        <v>1995</v>
      </c>
      <c r="AD1">
        <v>1996</v>
      </c>
      <c r="AE1">
        <v>1997</v>
      </c>
      <c r="AF1">
        <v>1998</v>
      </c>
      <c r="AG1">
        <v>1999</v>
      </c>
      <c r="AH1">
        <v>2000</v>
      </c>
      <c r="AI1">
        <v>2001</v>
      </c>
    </row>
    <row r="2" spans="1:35" x14ac:dyDescent="0.2">
      <c r="A2" t="s">
        <v>20</v>
      </c>
      <c r="B2" t="s">
        <v>3</v>
      </c>
      <c r="C2" t="s">
        <v>20</v>
      </c>
      <c r="D2" s="2" t="e">
        <f>NA()</f>
        <v>#N/A</v>
      </c>
      <c r="E2" s="2" t="e">
        <f>NA()</f>
        <v>#N/A</v>
      </c>
      <c r="F2" s="2" t="e">
        <f>NA()</f>
        <v>#N/A</v>
      </c>
      <c r="G2" s="2" t="e">
        <f>NA()</f>
        <v>#N/A</v>
      </c>
      <c r="H2" s="2" t="e">
        <f>NA()</f>
        <v>#N/A</v>
      </c>
      <c r="I2" s="2" t="e">
        <f>NA()</f>
        <v>#N/A</v>
      </c>
      <c r="J2" s="2">
        <v>1.608636</v>
      </c>
      <c r="K2" s="2">
        <v>2.2417419999999999</v>
      </c>
      <c r="L2" s="2">
        <v>3.5637699999999999</v>
      </c>
      <c r="M2" s="2">
        <v>5.0385770000000001</v>
      </c>
      <c r="N2" s="2">
        <v>5.598776</v>
      </c>
      <c r="O2" s="2">
        <v>5.5996220000000001</v>
      </c>
      <c r="P2" s="2">
        <v>9.4147219999999994</v>
      </c>
      <c r="Q2" s="2">
        <v>12.45927</v>
      </c>
      <c r="R2" s="2">
        <v>13.40197</v>
      </c>
      <c r="S2" s="2">
        <v>14.759589999999999</v>
      </c>
      <c r="T2" s="2">
        <v>20.946249999999999</v>
      </c>
      <c r="U2" s="2">
        <v>17.53379</v>
      </c>
      <c r="V2" s="2">
        <v>19.52853</v>
      </c>
      <c r="W2" s="2">
        <v>19.15222</v>
      </c>
      <c r="X2" s="2">
        <v>15.649480000000001</v>
      </c>
      <c r="Y2" s="2">
        <v>15.69462</v>
      </c>
      <c r="Z2" s="2">
        <v>15.898400000000001</v>
      </c>
      <c r="AA2" s="2">
        <v>15.178660000000001</v>
      </c>
      <c r="AB2" s="2">
        <v>15.26085</v>
      </c>
      <c r="AC2" s="2">
        <v>14.596019999999999</v>
      </c>
      <c r="AD2" s="2">
        <v>13.590820000000001</v>
      </c>
      <c r="AE2" s="2">
        <v>13.250019999999999</v>
      </c>
      <c r="AF2" s="2">
        <v>14.72578</v>
      </c>
      <c r="AG2" s="2">
        <v>14.211729999999999</v>
      </c>
      <c r="AH2" s="2">
        <v>10.13716</v>
      </c>
      <c r="AI2" s="2">
        <v>9.4688009999999991</v>
      </c>
    </row>
    <row r="3" spans="1:35" x14ac:dyDescent="0.2">
      <c r="A3" t="s">
        <v>16</v>
      </c>
      <c r="B3" t="s">
        <v>3</v>
      </c>
      <c r="C3" t="s">
        <v>16</v>
      </c>
      <c r="D3" s="2" t="e">
        <f>NA()</f>
        <v>#N/A</v>
      </c>
      <c r="E3" s="2" t="e">
        <f>NA()</f>
        <v>#N/A</v>
      </c>
      <c r="F3" s="2" t="e">
        <f>NA()</f>
        <v>#N/A</v>
      </c>
      <c r="G3" s="2" t="e">
        <f>NA()</f>
        <v>#N/A</v>
      </c>
      <c r="H3" s="2" t="e">
        <f>NA()</f>
        <v>#N/A</v>
      </c>
      <c r="I3" s="2" t="e">
        <f>NA()</f>
        <v>#N/A</v>
      </c>
      <c r="J3" s="2" t="e">
        <f>NA()</f>
        <v>#N/A</v>
      </c>
      <c r="K3" s="2" t="e">
        <f>NA()</f>
        <v>#N/A</v>
      </c>
      <c r="L3" s="2" t="e">
        <f>NA()</f>
        <v>#N/A</v>
      </c>
      <c r="M3" s="2" t="e">
        <f>NA()</f>
        <v>#N/A</v>
      </c>
      <c r="N3" s="2" t="e">
        <f>NA()</f>
        <v>#N/A</v>
      </c>
      <c r="O3" s="2" t="e">
        <f>NA()</f>
        <v>#N/A</v>
      </c>
      <c r="P3" s="2">
        <v>16.312439999999999</v>
      </c>
      <c r="Q3" s="2">
        <v>17.028960000000001</v>
      </c>
      <c r="R3" s="2">
        <v>17.040900000000001</v>
      </c>
      <c r="S3" s="2">
        <v>22.31813</v>
      </c>
      <c r="T3" s="2">
        <v>22.33276</v>
      </c>
      <c r="U3" s="2">
        <v>20.66507</v>
      </c>
      <c r="V3" s="2">
        <v>20.993590000000001</v>
      </c>
      <c r="W3" s="2">
        <v>19.00207</v>
      </c>
      <c r="X3" s="2">
        <v>17.816880000000001</v>
      </c>
      <c r="Y3" s="2">
        <v>15.847379999999999</v>
      </c>
      <c r="Z3" s="2">
        <v>15.639060000000001</v>
      </c>
      <c r="AA3" s="2">
        <v>15.769780000000001</v>
      </c>
      <c r="AB3" s="2">
        <v>13.73349</v>
      </c>
      <c r="AC3" s="2">
        <v>12.766690000000001</v>
      </c>
      <c r="AD3" s="2">
        <v>13.27769</v>
      </c>
      <c r="AE3" s="2">
        <v>12.140980000000001</v>
      </c>
      <c r="AF3" s="2">
        <v>12.76099</v>
      </c>
      <c r="AG3" s="2">
        <v>13.975070000000001</v>
      </c>
      <c r="AH3" s="2">
        <v>11.373379999999999</v>
      </c>
      <c r="AI3" s="2">
        <v>12.072660000000001</v>
      </c>
    </row>
    <row r="4" spans="1:35" x14ac:dyDescent="0.2">
      <c r="A4" t="s">
        <v>17</v>
      </c>
      <c r="B4" t="s">
        <v>3</v>
      </c>
      <c r="C4" t="s">
        <v>17</v>
      </c>
      <c r="D4" s="2" t="e">
        <f>NA()</f>
        <v>#N/A</v>
      </c>
      <c r="E4" s="2" t="e">
        <f>NA()</f>
        <v>#N/A</v>
      </c>
      <c r="F4" s="2" t="e">
        <f>NA()</f>
        <v>#N/A</v>
      </c>
      <c r="G4" s="2" t="e">
        <f>NA()</f>
        <v>#N/A</v>
      </c>
      <c r="H4" s="2" t="e">
        <f>NA()</f>
        <v>#N/A</v>
      </c>
      <c r="I4" s="2" t="e">
        <f>NA()</f>
        <v>#N/A</v>
      </c>
      <c r="J4" s="2" t="e">
        <f>NA()</f>
        <v>#N/A</v>
      </c>
      <c r="K4" s="2">
        <v>26.810130000000001</v>
      </c>
      <c r="L4" s="2">
        <v>37.616759999999999</v>
      </c>
      <c r="M4" s="2">
        <v>37.870190000000001</v>
      </c>
      <c r="N4" s="2">
        <v>36.27216</v>
      </c>
      <c r="O4" s="2">
        <v>39.88494</v>
      </c>
      <c r="P4" s="2">
        <v>46.78895</v>
      </c>
      <c r="Q4" s="2">
        <v>41.201390000000004</v>
      </c>
      <c r="R4" s="2">
        <v>38.820639999999997</v>
      </c>
      <c r="S4" s="2">
        <v>37.069049999999997</v>
      </c>
      <c r="T4" s="2">
        <v>42.037520000000001</v>
      </c>
      <c r="U4" s="2">
        <v>36.156640000000003</v>
      </c>
      <c r="V4" s="2">
        <v>37.013150000000003</v>
      </c>
      <c r="W4" s="2">
        <v>30.195160000000001</v>
      </c>
      <c r="X4" s="2">
        <v>24.408239999999999</v>
      </c>
      <c r="Y4" s="2">
        <v>24.128160000000001</v>
      </c>
      <c r="Z4" s="2">
        <v>26.124880000000001</v>
      </c>
      <c r="AA4" s="2">
        <v>27.533940000000001</v>
      </c>
      <c r="AB4" s="2">
        <v>24.410329999999998</v>
      </c>
      <c r="AC4" s="2">
        <v>26.197900000000001</v>
      </c>
      <c r="AD4" s="2">
        <v>31.431360000000002</v>
      </c>
      <c r="AE4" s="2">
        <v>35.304160000000003</v>
      </c>
      <c r="AF4" s="2">
        <v>34.113259999999997</v>
      </c>
      <c r="AG4" s="2">
        <v>40.991149999999998</v>
      </c>
      <c r="AH4" s="2">
        <v>38.64481</v>
      </c>
      <c r="AI4" s="2">
        <v>35.525669999999998</v>
      </c>
    </row>
    <row r="5" spans="1:35" x14ac:dyDescent="0.2">
      <c r="A5" t="s">
        <v>18</v>
      </c>
      <c r="B5" t="s">
        <v>3</v>
      </c>
      <c r="C5" t="s">
        <v>18</v>
      </c>
      <c r="D5" s="2" t="e">
        <f>NA()</f>
        <v>#N/A</v>
      </c>
      <c r="E5" s="2" t="e">
        <f>NA()</f>
        <v>#N/A</v>
      </c>
      <c r="F5" s="2" t="e">
        <f>NA()</f>
        <v>#N/A</v>
      </c>
      <c r="G5" s="2" t="e">
        <f>NA()</f>
        <v>#N/A</v>
      </c>
      <c r="H5" s="2" t="e">
        <f>NA()</f>
        <v>#N/A</v>
      </c>
      <c r="I5" s="2" t="e">
        <f>NA()</f>
        <v>#N/A</v>
      </c>
      <c r="J5" s="2" t="e">
        <f>NA()</f>
        <v>#N/A</v>
      </c>
      <c r="K5" s="2" t="e">
        <f>NA()</f>
        <v>#N/A</v>
      </c>
      <c r="L5" s="2" t="e">
        <f>NA()</f>
        <v>#N/A</v>
      </c>
      <c r="M5" s="2" t="e">
        <f>NA()</f>
        <v>#N/A</v>
      </c>
      <c r="N5" s="2" t="e">
        <f>NA()</f>
        <v>#N/A</v>
      </c>
      <c r="O5" s="2">
        <v>11.93417</v>
      </c>
      <c r="P5" s="2">
        <v>14.672409999999999</v>
      </c>
      <c r="Q5" s="2">
        <v>16.4343</v>
      </c>
      <c r="R5" s="2">
        <v>18.35914</v>
      </c>
      <c r="S5" s="2">
        <v>21.667290000000001</v>
      </c>
      <c r="T5" s="2">
        <v>25.93683</v>
      </c>
      <c r="U5" s="2">
        <v>23.664059999999999</v>
      </c>
      <c r="V5" s="2">
        <v>24.63231</v>
      </c>
      <c r="W5" s="2">
        <v>23.743500000000001</v>
      </c>
      <c r="X5" s="2">
        <v>22.805070000000001</v>
      </c>
      <c r="Y5" s="2">
        <v>22.703130000000002</v>
      </c>
      <c r="Z5" s="2">
        <v>22.395099999999999</v>
      </c>
      <c r="AA5" s="2">
        <v>20.981490000000001</v>
      </c>
      <c r="AB5" s="2">
        <v>22.27834</v>
      </c>
      <c r="AC5" s="2">
        <v>22.462350000000001</v>
      </c>
      <c r="AD5" s="2">
        <v>21.565200000000001</v>
      </c>
      <c r="AE5" s="2">
        <v>19.815259999999999</v>
      </c>
      <c r="AF5" s="2">
        <v>20.580649999999999</v>
      </c>
      <c r="AG5" s="2">
        <v>18.66554</v>
      </c>
      <c r="AH5" s="2">
        <v>15.82883</v>
      </c>
      <c r="AI5" s="2">
        <v>14.41886</v>
      </c>
    </row>
    <row r="6" spans="1:35" x14ac:dyDescent="0.2">
      <c r="A6" t="s">
        <v>19</v>
      </c>
      <c r="B6" t="s">
        <v>3</v>
      </c>
      <c r="C6" t="s">
        <v>19</v>
      </c>
      <c r="D6" s="2" t="e">
        <f>NA()</f>
        <v>#N/A</v>
      </c>
      <c r="E6" s="2" t="e">
        <f>NA()</f>
        <v>#N/A</v>
      </c>
      <c r="F6" s="2" t="e">
        <f>NA()</f>
        <v>#N/A</v>
      </c>
      <c r="G6" s="2" t="e">
        <f>NA()</f>
        <v>#N/A</v>
      </c>
      <c r="H6" s="2" t="e">
        <f>NA()</f>
        <v>#N/A</v>
      </c>
      <c r="I6" s="2" t="e">
        <f>NA()</f>
        <v>#N/A</v>
      </c>
      <c r="J6" s="2" t="e">
        <f>NA()</f>
        <v>#N/A</v>
      </c>
      <c r="K6" s="2" t="e">
        <f>NA()</f>
        <v>#N/A</v>
      </c>
      <c r="L6" s="2" t="e">
        <f>NA()</f>
        <v>#N/A</v>
      </c>
      <c r="M6" s="2" t="e">
        <f>NA()</f>
        <v>#N/A</v>
      </c>
      <c r="N6" s="2" t="e">
        <f>NA()</f>
        <v>#N/A</v>
      </c>
      <c r="O6" s="2" t="e">
        <f>NA()</f>
        <v>#N/A</v>
      </c>
      <c r="P6" s="2">
        <v>17.62201</v>
      </c>
      <c r="Q6" s="2">
        <v>16.483979999999999</v>
      </c>
      <c r="R6" s="2">
        <v>16.865290000000002</v>
      </c>
      <c r="S6" s="2">
        <v>20.64086</v>
      </c>
      <c r="T6" s="2">
        <v>24.755880000000001</v>
      </c>
      <c r="U6" s="2">
        <v>22.0273</v>
      </c>
      <c r="V6" s="2">
        <v>22.31859</v>
      </c>
      <c r="W6" s="2">
        <v>21.279540000000001</v>
      </c>
      <c r="X6" s="2">
        <v>20.837070000000001</v>
      </c>
      <c r="Y6" s="2">
        <v>20.265799999999999</v>
      </c>
      <c r="Z6" s="2">
        <v>15.72433</v>
      </c>
      <c r="AA6" s="2">
        <v>14.718970000000001</v>
      </c>
      <c r="AB6" s="2">
        <v>14.115270000000001</v>
      </c>
      <c r="AC6" s="2">
        <v>13.568530000000001</v>
      </c>
      <c r="AD6" s="2">
        <v>13.70791</v>
      </c>
      <c r="AE6" s="2">
        <v>13.31047</v>
      </c>
      <c r="AF6" s="2">
        <v>14.396330000000001</v>
      </c>
      <c r="AG6" s="2">
        <v>17.339220000000001</v>
      </c>
      <c r="AH6" s="2">
        <v>13.768789999999999</v>
      </c>
      <c r="AI6" s="2">
        <v>15.012779999999999</v>
      </c>
    </row>
    <row r="7" spans="1:35" x14ac:dyDescent="0.2">
      <c r="A7" t="s">
        <v>21</v>
      </c>
      <c r="B7" t="s">
        <v>3</v>
      </c>
      <c r="C7" t="s">
        <v>21</v>
      </c>
      <c r="D7" s="2">
        <v>25.221080000000001</v>
      </c>
      <c r="E7" s="2">
        <v>18.944220000000001</v>
      </c>
      <c r="F7" s="2">
        <v>18.860849999999999</v>
      </c>
      <c r="G7" s="2">
        <v>17.82779</v>
      </c>
      <c r="H7" s="2">
        <v>15.40178</v>
      </c>
      <c r="I7" s="2">
        <v>15.43413</v>
      </c>
      <c r="J7" s="2">
        <v>17.066230000000001</v>
      </c>
      <c r="K7" s="2">
        <v>15.48624</v>
      </c>
      <c r="L7" s="2">
        <v>14.40451</v>
      </c>
      <c r="M7" s="2">
        <v>12.46787</v>
      </c>
      <c r="N7" s="2">
        <v>11.956049999999999</v>
      </c>
      <c r="O7" s="2">
        <v>12.290179999999999</v>
      </c>
      <c r="P7" s="2">
        <v>14.15831</v>
      </c>
      <c r="Q7" s="2">
        <v>16.971879999999999</v>
      </c>
      <c r="R7" s="2">
        <v>17.721959999999999</v>
      </c>
      <c r="S7" s="2">
        <v>22.187069999999999</v>
      </c>
      <c r="T7" s="2">
        <v>28.899799999999999</v>
      </c>
      <c r="U7" s="2">
        <v>27.90653</v>
      </c>
      <c r="V7" s="2">
        <v>26.169640000000001</v>
      </c>
      <c r="W7" s="2">
        <v>26.938510000000001</v>
      </c>
      <c r="X7" s="2">
        <v>28.675560000000001</v>
      </c>
      <c r="Y7" s="2">
        <v>25.572710000000001</v>
      </c>
      <c r="Z7" s="2">
        <v>24.82687</v>
      </c>
      <c r="AA7" s="2">
        <v>22.670089999999998</v>
      </c>
      <c r="AB7" s="2">
        <v>25.242899999999999</v>
      </c>
      <c r="AC7" s="2">
        <v>24.901070000000001</v>
      </c>
      <c r="AD7" s="2">
        <v>21.04224</v>
      </c>
      <c r="AE7" s="2">
        <v>21.315860000000001</v>
      </c>
      <c r="AF7" s="2">
        <v>18.461839999999999</v>
      </c>
      <c r="AG7" s="2">
        <v>16.082070000000002</v>
      </c>
      <c r="AH7" s="2">
        <v>14.681509999999999</v>
      </c>
      <c r="AI7" s="2">
        <v>12.74086</v>
      </c>
    </row>
    <row r="8" spans="1:35" x14ac:dyDescent="0.2">
      <c r="A8" t="s">
        <v>22</v>
      </c>
      <c r="B8" t="s">
        <v>3</v>
      </c>
      <c r="C8" t="s">
        <v>22</v>
      </c>
      <c r="D8" s="2" t="e">
        <f>NA()</f>
        <v>#N/A</v>
      </c>
      <c r="E8" s="2" t="e">
        <f>NA()</f>
        <v>#N/A</v>
      </c>
      <c r="F8" s="2" t="e">
        <f>NA()</f>
        <v>#N/A</v>
      </c>
      <c r="G8" s="2" t="e">
        <f>NA()</f>
        <v>#N/A</v>
      </c>
      <c r="H8" s="2" t="e">
        <f>NA()</f>
        <v>#N/A</v>
      </c>
      <c r="I8" s="2" t="e">
        <f>NA()</f>
        <v>#N/A</v>
      </c>
      <c r="J8" s="2">
        <v>4.6551799999999997</v>
      </c>
      <c r="K8" s="2">
        <v>4.4515459999999996</v>
      </c>
      <c r="L8" s="2">
        <v>5.1405659999999997</v>
      </c>
      <c r="M8" s="2">
        <v>5.3827230000000004</v>
      </c>
      <c r="N8" s="2">
        <v>7.1880240000000004</v>
      </c>
      <c r="O8" s="2">
        <v>9.9328330000000005</v>
      </c>
      <c r="P8" s="2">
        <v>12.137079999999999</v>
      </c>
      <c r="Q8" s="2">
        <v>13.309340000000001</v>
      </c>
      <c r="R8" s="2">
        <v>15.83217</v>
      </c>
      <c r="S8" s="2">
        <v>17.521899999999999</v>
      </c>
      <c r="T8" s="2">
        <v>17.29908</v>
      </c>
      <c r="U8" s="2">
        <v>13.31718</v>
      </c>
      <c r="V8" s="2">
        <v>14.613659999999999</v>
      </c>
      <c r="W8" s="2">
        <v>12.92971</v>
      </c>
      <c r="X8" s="2">
        <v>12.847810000000001</v>
      </c>
      <c r="Y8" s="2">
        <v>12.438789999999999</v>
      </c>
      <c r="Z8" s="2">
        <v>12.254580000000001</v>
      </c>
      <c r="AA8" s="2">
        <v>9.2054910000000003</v>
      </c>
      <c r="AB8" s="2">
        <v>14.53424</v>
      </c>
      <c r="AC8" s="2">
        <v>15.238020000000001</v>
      </c>
      <c r="AD8" s="2">
        <v>14.287190000000001</v>
      </c>
      <c r="AE8" s="2">
        <v>14.557729999999999</v>
      </c>
      <c r="AF8" s="2">
        <v>14.83939</v>
      </c>
      <c r="AG8" s="2">
        <v>13.260109999999999</v>
      </c>
      <c r="AH8" s="2">
        <v>11.151630000000001</v>
      </c>
      <c r="AI8" s="2">
        <v>11.15189</v>
      </c>
    </row>
    <row r="9" spans="1:35" x14ac:dyDescent="0.2">
      <c r="A9" t="s">
        <v>23</v>
      </c>
      <c r="B9" t="s">
        <v>3</v>
      </c>
      <c r="C9" t="s">
        <v>23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>
        <v>16.429500000000001</v>
      </c>
      <c r="M9" s="2">
        <v>16.019490000000001</v>
      </c>
      <c r="N9" s="2">
        <v>15.054169999999999</v>
      </c>
      <c r="O9" s="2">
        <v>16.107949999999999</v>
      </c>
      <c r="P9" s="2">
        <v>21.026689999999999</v>
      </c>
      <c r="Q9" s="2">
        <v>21.82602</v>
      </c>
      <c r="R9" s="2">
        <v>22.370360000000002</v>
      </c>
      <c r="S9" s="2">
        <v>24.286930000000002</v>
      </c>
      <c r="T9" s="2">
        <v>27.375789999999999</v>
      </c>
      <c r="U9" s="2">
        <v>23.724209999999999</v>
      </c>
      <c r="V9" s="2">
        <v>24.983319999999999</v>
      </c>
      <c r="W9" s="2">
        <v>19.90924</v>
      </c>
      <c r="X9" s="2">
        <v>14.837479999999999</v>
      </c>
      <c r="Y9" s="2">
        <v>13.97246</v>
      </c>
      <c r="Z9" s="2">
        <v>16.21041</v>
      </c>
      <c r="AA9" s="2">
        <v>17.372430000000001</v>
      </c>
      <c r="AB9" s="2">
        <v>17.051210000000001</v>
      </c>
      <c r="AC9" s="2">
        <v>17.744810000000001</v>
      </c>
      <c r="AD9" s="2">
        <v>20.42313</v>
      </c>
      <c r="AE9" s="2">
        <v>23.157150000000001</v>
      </c>
      <c r="AF9" s="2">
        <v>24.109870000000001</v>
      </c>
      <c r="AG9" s="2">
        <v>28.112629999999999</v>
      </c>
      <c r="AH9" s="2">
        <v>26.8004</v>
      </c>
      <c r="AI9" s="2">
        <v>25.95552</v>
      </c>
    </row>
    <row r="11" spans="1:35" x14ac:dyDescent="0.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3" spans="1:35" x14ac:dyDescent="0.2">
      <c r="A13" t="s">
        <v>0</v>
      </c>
      <c r="B13" t="s">
        <v>1</v>
      </c>
      <c r="C13" t="s">
        <v>0</v>
      </c>
      <c r="D13">
        <v>1970</v>
      </c>
      <c r="E13">
        <v>1971</v>
      </c>
      <c r="F13">
        <v>1972</v>
      </c>
      <c r="G13">
        <v>1973</v>
      </c>
      <c r="H13">
        <v>1974</v>
      </c>
      <c r="I13">
        <v>1975</v>
      </c>
      <c r="J13">
        <v>1976</v>
      </c>
      <c r="K13">
        <v>1977</v>
      </c>
      <c r="L13">
        <v>1978</v>
      </c>
      <c r="M13">
        <v>1979</v>
      </c>
      <c r="N13">
        <v>1980</v>
      </c>
      <c r="O13">
        <v>1981</v>
      </c>
      <c r="P13">
        <v>1982</v>
      </c>
      <c r="Q13">
        <v>1983</v>
      </c>
      <c r="R13">
        <v>1984</v>
      </c>
      <c r="S13">
        <v>1985</v>
      </c>
      <c r="T13">
        <v>1986</v>
      </c>
      <c r="U13">
        <v>1987</v>
      </c>
      <c r="V13">
        <v>1988</v>
      </c>
      <c r="W13">
        <v>1989</v>
      </c>
      <c r="X13">
        <v>1990</v>
      </c>
      <c r="Y13">
        <v>1991</v>
      </c>
      <c r="Z13">
        <v>1992</v>
      </c>
      <c r="AA13">
        <v>1993</v>
      </c>
      <c r="AB13">
        <v>1994</v>
      </c>
      <c r="AC13">
        <v>1995</v>
      </c>
      <c r="AD13">
        <v>1996</v>
      </c>
      <c r="AE13">
        <v>1997</v>
      </c>
      <c r="AF13">
        <v>1998</v>
      </c>
      <c r="AG13">
        <v>1999</v>
      </c>
      <c r="AH13">
        <v>2000</v>
      </c>
      <c r="AI13">
        <v>2001</v>
      </c>
    </row>
    <row r="14" spans="1:35" x14ac:dyDescent="0.2">
      <c r="A14" t="s">
        <v>20</v>
      </c>
      <c r="B14" t="s">
        <v>5</v>
      </c>
      <c r="C14" t="s">
        <v>20</v>
      </c>
      <c r="D14" s="2" t="e">
        <f>NA()</f>
        <v>#N/A</v>
      </c>
      <c r="E14" s="2" t="e">
        <f>NA()</f>
        <v>#N/A</v>
      </c>
      <c r="F14" s="2" t="e">
        <f>NA()</f>
        <v>#N/A</v>
      </c>
      <c r="G14" s="2" t="e">
        <f>NA()</f>
        <v>#N/A</v>
      </c>
      <c r="H14" s="2" t="e">
        <f>NA()</f>
        <v>#N/A</v>
      </c>
      <c r="I14" s="2" t="e">
        <f>NA()</f>
        <v>#N/A</v>
      </c>
      <c r="J14" s="2" t="e">
        <f>NA()</f>
        <v>#N/A</v>
      </c>
      <c r="K14" s="2" t="e">
        <f>NA()</f>
        <v>#N/A</v>
      </c>
      <c r="L14" s="2" t="e">
        <f>NA()</f>
        <v>#N/A</v>
      </c>
      <c r="M14" s="2" t="e">
        <f>NA()</f>
        <v>#N/A</v>
      </c>
      <c r="N14" s="2" t="e">
        <f>NA()</f>
        <v>#N/A</v>
      </c>
      <c r="O14" s="2" t="e">
        <f>NA()</f>
        <v>#N/A</v>
      </c>
      <c r="P14" s="2" t="e">
        <f>NA()</f>
        <v>#N/A</v>
      </c>
      <c r="Q14" s="2" t="e">
        <f>NA()</f>
        <v>#N/A</v>
      </c>
      <c r="R14" s="2" t="e">
        <f>NA()</f>
        <v>#N/A</v>
      </c>
      <c r="S14" s="2" t="e">
        <f>NA()</f>
        <v>#N/A</v>
      </c>
      <c r="T14" s="2">
        <v>3.4441359999999999</v>
      </c>
      <c r="U14" s="2" t="e">
        <f>NA()</f>
        <v>#N/A</v>
      </c>
      <c r="V14" s="2">
        <v>5.2830050000000002</v>
      </c>
      <c r="W14" s="2" t="e">
        <f>NA()</f>
        <v>#N/A</v>
      </c>
      <c r="X14" s="2" t="e">
        <f>NA()</f>
        <v>#N/A</v>
      </c>
      <c r="Y14" s="2" t="e">
        <f>NA()</f>
        <v>#N/A</v>
      </c>
      <c r="Z14" s="2" t="e">
        <f>NA()</f>
        <v>#N/A</v>
      </c>
      <c r="AA14" s="2" t="e">
        <f>NA()</f>
        <v>#N/A</v>
      </c>
      <c r="AB14" s="2" t="e">
        <f>NA()</f>
        <v>#N/A</v>
      </c>
      <c r="AC14" s="2">
        <v>7.0608430000000002</v>
      </c>
      <c r="AD14" s="2" t="e">
        <f>NA()</f>
        <v>#N/A</v>
      </c>
      <c r="AE14" s="2" t="e">
        <f>NA()</f>
        <v>#N/A</v>
      </c>
      <c r="AF14" s="2">
        <v>5.0374619999999997</v>
      </c>
      <c r="AG14" s="2">
        <v>5.6738609999999996</v>
      </c>
      <c r="AH14" s="2" t="e">
        <f>NA()</f>
        <v>#N/A</v>
      </c>
      <c r="AI14" s="2">
        <v>4.0650149999999998</v>
      </c>
    </row>
    <row r="15" spans="1:35" x14ac:dyDescent="0.2">
      <c r="A15" t="s">
        <v>18</v>
      </c>
      <c r="B15" t="s">
        <v>5</v>
      </c>
      <c r="C15" t="s">
        <v>18</v>
      </c>
      <c r="D15" s="2">
        <v>1.5379080000000001</v>
      </c>
      <c r="E15" s="2">
        <v>1.4060170000000001</v>
      </c>
      <c r="F15" s="2">
        <v>1.5101899999999999</v>
      </c>
      <c r="G15" s="2">
        <v>1.7415510000000001</v>
      </c>
      <c r="H15" s="2">
        <v>1.4545459999999999</v>
      </c>
      <c r="I15" s="2">
        <v>1.647246</v>
      </c>
      <c r="J15" s="2">
        <v>1.930833</v>
      </c>
      <c r="K15" s="2">
        <v>2.051796</v>
      </c>
      <c r="L15" s="2">
        <v>2.1780810000000002</v>
      </c>
      <c r="M15" s="2">
        <v>2.2783229999999999</v>
      </c>
      <c r="N15" s="2">
        <v>2.5878230000000002</v>
      </c>
      <c r="O15" s="2">
        <v>2.777272</v>
      </c>
      <c r="P15" s="2">
        <v>2.99586</v>
      </c>
      <c r="Q15" s="2">
        <v>3.3672430000000002</v>
      </c>
      <c r="R15" s="2">
        <v>4.1140720000000002</v>
      </c>
      <c r="S15" s="2">
        <v>4.4138479999999998</v>
      </c>
      <c r="T15" s="2">
        <v>4.449586</v>
      </c>
      <c r="U15" s="2">
        <v>4.2591049999999999</v>
      </c>
      <c r="V15" s="2">
        <v>4.5102520000000004</v>
      </c>
      <c r="W15" s="2">
        <v>4.6844330000000003</v>
      </c>
      <c r="X15" s="2">
        <v>4.7937830000000003</v>
      </c>
      <c r="Y15" s="2">
        <v>5.1871150000000004</v>
      </c>
      <c r="Z15" s="2">
        <v>5.3127639999999996</v>
      </c>
      <c r="AA15" s="2">
        <v>4.8187699999999998</v>
      </c>
      <c r="AB15" s="2">
        <v>5.1551710000000002</v>
      </c>
      <c r="AC15" s="2">
        <v>5.5102950000000002</v>
      </c>
      <c r="AD15" s="2">
        <v>5.2813829999999999</v>
      </c>
      <c r="AE15" s="2">
        <v>5.0374889999999999</v>
      </c>
      <c r="AF15" s="2">
        <v>5.3993609999999999</v>
      </c>
      <c r="AG15" s="2">
        <v>4.6938170000000001</v>
      </c>
      <c r="AH15" s="2">
        <v>4.5664619999999996</v>
      </c>
      <c r="AI15" s="2">
        <v>4.1057300000000003</v>
      </c>
    </row>
    <row r="16" spans="1:35" x14ac:dyDescent="0.2">
      <c r="A16" t="s">
        <v>19</v>
      </c>
      <c r="B16" t="s">
        <v>5</v>
      </c>
      <c r="C16" t="s">
        <v>19</v>
      </c>
      <c r="D16" s="2">
        <v>0.16694619999999999</v>
      </c>
      <c r="E16" s="2">
        <v>0.19734760000000001</v>
      </c>
      <c r="F16" s="2">
        <v>0.21366879999999999</v>
      </c>
      <c r="G16" s="2">
        <v>0.2201304</v>
      </c>
      <c r="H16" s="2">
        <v>0.19522510000000001</v>
      </c>
      <c r="I16" s="2">
        <v>0.18388979999999999</v>
      </c>
      <c r="J16" s="2">
        <v>0.1715015</v>
      </c>
      <c r="K16" s="2">
        <v>0.17959410000000001</v>
      </c>
      <c r="L16" s="2">
        <v>0.23393510000000001</v>
      </c>
      <c r="M16" s="2">
        <v>0.25466450000000002</v>
      </c>
      <c r="N16" s="2">
        <v>0.2388303</v>
      </c>
      <c r="O16" s="2">
        <v>0.28803689999999998</v>
      </c>
      <c r="P16" s="2">
        <v>0.38387979999999999</v>
      </c>
      <c r="Q16" s="2">
        <v>0.52440880000000001</v>
      </c>
      <c r="R16" s="2">
        <v>0.69997330000000002</v>
      </c>
      <c r="S16" s="2">
        <v>0.67299880000000001</v>
      </c>
      <c r="T16" s="2">
        <v>1.3753550000000001</v>
      </c>
      <c r="U16" s="2">
        <v>1.8865149999999999</v>
      </c>
      <c r="V16" s="2">
        <v>2.7372679999999998</v>
      </c>
      <c r="W16" s="2">
        <v>2.8624329999999998</v>
      </c>
      <c r="X16" s="2">
        <v>2.9381339999999998</v>
      </c>
      <c r="Y16" s="2">
        <v>3.3798819999999998</v>
      </c>
      <c r="Z16" s="2">
        <v>3.062306</v>
      </c>
      <c r="AA16" s="2">
        <v>3.1663800000000002</v>
      </c>
      <c r="AB16" s="2">
        <v>3.2811599999999999</v>
      </c>
      <c r="AC16" s="2">
        <v>3.405097</v>
      </c>
      <c r="AD16" s="2">
        <v>3.5101870000000002</v>
      </c>
      <c r="AE16" s="2">
        <v>4.0329179999999996</v>
      </c>
      <c r="AF16" s="2">
        <v>4.6526719999999999</v>
      </c>
      <c r="AG16" s="2">
        <v>6.8360969999999996</v>
      </c>
      <c r="AH16" s="2">
        <v>6.0458239999999996</v>
      </c>
      <c r="AI16" s="2">
        <v>6.0227750000000002</v>
      </c>
    </row>
    <row r="17" spans="1:35" x14ac:dyDescent="0.2">
      <c r="A17" t="s">
        <v>23</v>
      </c>
      <c r="B17" t="s">
        <v>5</v>
      </c>
      <c r="C17" t="s">
        <v>23</v>
      </c>
      <c r="D17" s="2">
        <v>3.2994569999999999</v>
      </c>
      <c r="E17" s="2">
        <v>3.0762710000000002</v>
      </c>
      <c r="F17" s="2">
        <v>2.9431310000000002</v>
      </c>
      <c r="G17" s="2">
        <v>2.7555399999999999</v>
      </c>
      <c r="H17" s="2">
        <v>2.6303550000000002</v>
      </c>
      <c r="I17" s="2">
        <v>2.9713639999999999</v>
      </c>
      <c r="J17" s="2">
        <v>3.3373390000000001</v>
      </c>
      <c r="K17" s="2">
        <v>4.337968</v>
      </c>
      <c r="L17" s="2">
        <v>6.1696999999999997</v>
      </c>
      <c r="M17" s="2">
        <v>6.4372499999999997</v>
      </c>
      <c r="N17" s="2">
        <v>6.5205140000000004</v>
      </c>
      <c r="O17" s="2">
        <v>6.7243190000000004</v>
      </c>
      <c r="P17" s="2">
        <v>8.4765929999999994</v>
      </c>
      <c r="Q17" s="2">
        <v>8.5185969999999998</v>
      </c>
      <c r="R17" s="2">
        <v>9.5212769999999995</v>
      </c>
      <c r="S17" s="2">
        <v>9.2391030000000001</v>
      </c>
      <c r="T17" s="2">
        <v>9.7413640000000008</v>
      </c>
      <c r="U17" s="2">
        <v>8.8922030000000003</v>
      </c>
      <c r="V17" s="2">
        <v>8.2142110000000006</v>
      </c>
      <c r="W17" s="2">
        <v>7.784923</v>
      </c>
      <c r="X17" s="2">
        <v>5.8508699999999996</v>
      </c>
      <c r="Y17" s="2">
        <v>4.6009359999999999</v>
      </c>
      <c r="Z17" s="2">
        <v>4.9637339999999996</v>
      </c>
      <c r="AA17" s="2">
        <v>5.0507629999999999</v>
      </c>
      <c r="AB17" s="2">
        <v>4.7828460000000002</v>
      </c>
      <c r="AC17" s="2">
        <v>6.5070800000000002</v>
      </c>
      <c r="AD17" s="2">
        <v>7.7714860000000003</v>
      </c>
      <c r="AE17" s="2">
        <v>7.8124630000000002</v>
      </c>
      <c r="AF17" s="2">
        <v>6.9306039999999998</v>
      </c>
      <c r="AG17" s="2">
        <v>7.7512780000000001</v>
      </c>
      <c r="AH17" s="2">
        <v>9.1618399999999998</v>
      </c>
      <c r="AI17" s="2">
        <v>8.9328059999999994</v>
      </c>
    </row>
    <row r="18" spans="1:35" x14ac:dyDescent="0.2">
      <c r="A18" t="s">
        <v>17</v>
      </c>
      <c r="B18" t="s">
        <v>5</v>
      </c>
      <c r="C18" t="s">
        <v>17</v>
      </c>
      <c r="D18" s="2">
        <v>0.25792929999999997</v>
      </c>
      <c r="E18" s="2">
        <v>0.29651179999999999</v>
      </c>
      <c r="F18" s="2">
        <v>0.28292879999999998</v>
      </c>
      <c r="G18" s="2">
        <v>0.28923929999999998</v>
      </c>
      <c r="H18" s="2">
        <v>0.26294509999999999</v>
      </c>
      <c r="I18" s="2">
        <v>0.25644309999999998</v>
      </c>
      <c r="J18" s="2">
        <v>0.23717250000000001</v>
      </c>
      <c r="K18" s="2">
        <v>0.24576139999999999</v>
      </c>
      <c r="L18" s="2">
        <v>0.32512000000000002</v>
      </c>
      <c r="M18" s="2">
        <v>0.35786980000000002</v>
      </c>
      <c r="N18" s="2">
        <v>0.31210199999999999</v>
      </c>
      <c r="O18" s="2">
        <v>0.36875200000000002</v>
      </c>
      <c r="P18" s="2">
        <v>0.475406</v>
      </c>
      <c r="Q18" s="2">
        <v>0.656246</v>
      </c>
      <c r="R18" s="2">
        <v>0.90102610000000005</v>
      </c>
      <c r="S18" s="2">
        <v>0.78768170000000004</v>
      </c>
      <c r="T18" s="2">
        <v>1.6680489999999999</v>
      </c>
      <c r="U18" s="2">
        <v>2.1182699999999999</v>
      </c>
      <c r="V18" s="2">
        <v>3.4124240000000001</v>
      </c>
      <c r="W18" s="2">
        <v>3.6845319999999999</v>
      </c>
      <c r="X18" s="2">
        <v>3.2542689999999999</v>
      </c>
      <c r="Y18" s="2">
        <v>3.2559399999999998</v>
      </c>
      <c r="Z18" s="2">
        <v>3.68438</v>
      </c>
      <c r="AA18" s="2">
        <v>3.9480919999999999</v>
      </c>
      <c r="AB18" s="2">
        <v>3.549804</v>
      </c>
      <c r="AC18" s="2">
        <v>4.4386700000000001</v>
      </c>
      <c r="AD18" s="2">
        <v>5.495749</v>
      </c>
      <c r="AE18" s="2">
        <v>6.3669070000000003</v>
      </c>
      <c r="AF18" s="2">
        <v>6.2572229999999998</v>
      </c>
      <c r="AG18" s="2">
        <v>9.1657209999999996</v>
      </c>
      <c r="AH18" s="2">
        <v>9.4116820000000008</v>
      </c>
      <c r="AI18" s="2">
        <v>8.6130469999999999</v>
      </c>
    </row>
    <row r="19" spans="1:35" x14ac:dyDescent="0.2">
      <c r="A19" t="s">
        <v>21</v>
      </c>
      <c r="B19" t="s">
        <v>5</v>
      </c>
      <c r="C19" t="s">
        <v>21</v>
      </c>
      <c r="D19" s="2">
        <v>1.4721299999999999</v>
      </c>
      <c r="E19" s="2">
        <v>1.0351969999999999</v>
      </c>
      <c r="F19" s="2">
        <v>1.1124639999999999</v>
      </c>
      <c r="G19" s="2">
        <v>1.010151</v>
      </c>
      <c r="H19" s="2">
        <v>0.96152199999999999</v>
      </c>
      <c r="I19" s="2">
        <v>1.093094</v>
      </c>
      <c r="J19" s="2">
        <v>1.4770110000000001</v>
      </c>
      <c r="K19" s="2">
        <v>1.356549</v>
      </c>
      <c r="L19" s="2">
        <v>1.2840119999999999</v>
      </c>
      <c r="M19" s="2">
        <v>1.2263930000000001</v>
      </c>
      <c r="N19" s="2">
        <v>1.187959</v>
      </c>
      <c r="O19" s="2">
        <v>1.1996640000000001</v>
      </c>
      <c r="P19" s="2">
        <v>1.3635649999999999</v>
      </c>
      <c r="Q19" s="2">
        <v>1.6830309999999999</v>
      </c>
      <c r="R19" s="2">
        <v>1.8112429999999999</v>
      </c>
      <c r="S19" s="2">
        <v>1.965568</v>
      </c>
      <c r="T19" s="2">
        <v>2.556451</v>
      </c>
      <c r="U19" s="2">
        <v>2.537687</v>
      </c>
      <c r="V19" s="2">
        <v>2.439146</v>
      </c>
      <c r="W19" s="2">
        <v>2.6803900000000001</v>
      </c>
      <c r="X19" s="2">
        <v>2.8655140000000001</v>
      </c>
      <c r="Y19" s="2">
        <v>3.1040640000000002</v>
      </c>
      <c r="Z19" s="2">
        <v>3.307788</v>
      </c>
      <c r="AA19" s="2">
        <v>3.173543</v>
      </c>
      <c r="AB19" s="2">
        <v>3.6695030000000002</v>
      </c>
      <c r="AC19" s="2">
        <v>3.8669750000000001</v>
      </c>
      <c r="AD19" s="2">
        <v>3.2686630000000001</v>
      </c>
      <c r="AE19" s="2">
        <v>3.3567469999999999</v>
      </c>
      <c r="AF19" s="2">
        <v>2.9206150000000002</v>
      </c>
      <c r="AG19" s="2">
        <v>2.5637449999999999</v>
      </c>
      <c r="AH19" s="2">
        <v>2.6214789999999999</v>
      </c>
      <c r="AI19" s="2">
        <v>2.260821</v>
      </c>
    </row>
    <row r="20" spans="1:35" x14ac:dyDescent="0.2">
      <c r="A20" t="s">
        <v>16</v>
      </c>
      <c r="B20" t="s">
        <v>5</v>
      </c>
      <c r="C20" t="s">
        <v>16</v>
      </c>
      <c r="D20" s="2" t="e">
        <f>NA()</f>
        <v>#N/A</v>
      </c>
      <c r="E20" s="2" t="e">
        <f>NA()</f>
        <v>#N/A</v>
      </c>
      <c r="F20" s="2" t="e">
        <f>NA()</f>
        <v>#N/A</v>
      </c>
      <c r="G20" s="2" t="e">
        <f>NA()</f>
        <v>#N/A</v>
      </c>
      <c r="H20" s="2" t="e">
        <f>NA()</f>
        <v>#N/A</v>
      </c>
      <c r="I20" s="2" t="e">
        <f>NA()</f>
        <v>#N/A</v>
      </c>
      <c r="J20" s="2" t="e">
        <f>NA()</f>
        <v>#N/A</v>
      </c>
      <c r="K20" s="2" t="e">
        <f>NA()</f>
        <v>#N/A</v>
      </c>
      <c r="L20" s="2" t="e">
        <f>NA()</f>
        <v>#N/A</v>
      </c>
      <c r="M20" s="2" t="e">
        <f>NA()</f>
        <v>#N/A</v>
      </c>
      <c r="N20" s="2" t="e">
        <f>NA()</f>
        <v>#N/A</v>
      </c>
      <c r="O20" s="2">
        <v>3.0063800000000001</v>
      </c>
      <c r="P20" s="2">
        <v>3.3482400000000001</v>
      </c>
      <c r="Q20" s="2">
        <v>3.3433769999999998</v>
      </c>
      <c r="R20" s="2">
        <v>3.485954</v>
      </c>
      <c r="S20" s="2">
        <v>4.0446249999999999</v>
      </c>
      <c r="T20" s="2">
        <v>4.1023610000000001</v>
      </c>
      <c r="U20" s="2">
        <v>4.9226640000000002</v>
      </c>
      <c r="V20" s="2">
        <v>5.2128519999999998</v>
      </c>
      <c r="W20" s="2">
        <v>4.7036069999999999</v>
      </c>
      <c r="X20" s="2">
        <v>4.7975050000000001</v>
      </c>
      <c r="Y20" s="2">
        <v>4.5743780000000003</v>
      </c>
      <c r="Z20" s="2">
        <v>4.6899160000000002</v>
      </c>
      <c r="AA20" s="2">
        <v>4.9282820000000003</v>
      </c>
      <c r="AB20" s="2">
        <v>4.4473459999999996</v>
      </c>
      <c r="AC20" s="2">
        <v>4.2296230000000001</v>
      </c>
      <c r="AD20" s="2">
        <v>4.3300989999999997</v>
      </c>
      <c r="AE20" s="2">
        <v>4.3649060000000004</v>
      </c>
      <c r="AF20" s="2">
        <v>4.7339799999999999</v>
      </c>
      <c r="AG20" s="2">
        <v>5.208367</v>
      </c>
      <c r="AH20" s="2">
        <v>4.761444</v>
      </c>
      <c r="AI20" s="2">
        <v>4.7512780000000001</v>
      </c>
    </row>
    <row r="21" spans="1:35" x14ac:dyDescent="0.2">
      <c r="A21" t="s">
        <v>22</v>
      </c>
      <c r="B21" t="s">
        <v>5</v>
      </c>
      <c r="C21" t="s">
        <v>22</v>
      </c>
      <c r="D21" s="2">
        <v>1.6148169999999999</v>
      </c>
      <c r="E21" s="2" t="e">
        <f>NA()</f>
        <v>#N/A</v>
      </c>
      <c r="F21" s="2">
        <v>1.805863</v>
      </c>
      <c r="G21" s="2" t="e">
        <f>NA()</f>
        <v>#N/A</v>
      </c>
      <c r="H21" s="2" t="e">
        <f>NA()</f>
        <v>#N/A</v>
      </c>
      <c r="I21" s="2">
        <v>1.911556</v>
      </c>
      <c r="J21" s="2">
        <v>1.908906</v>
      </c>
      <c r="K21" s="2">
        <v>1.9958480000000001</v>
      </c>
      <c r="L21" s="2">
        <v>2.1570480000000001</v>
      </c>
      <c r="M21" s="2">
        <v>2.5840209999999999</v>
      </c>
      <c r="N21" s="2" t="e">
        <f>NA()</f>
        <v>#N/A</v>
      </c>
      <c r="O21" s="2">
        <v>4.6288419999999997</v>
      </c>
      <c r="P21" s="2">
        <v>5.0232460000000003</v>
      </c>
      <c r="Q21" s="2" t="e">
        <f>NA()</f>
        <v>#N/A</v>
      </c>
      <c r="R21" s="2" t="e">
        <f>NA()</f>
        <v>#N/A</v>
      </c>
      <c r="S21" s="2">
        <v>8.4211410000000004</v>
      </c>
      <c r="T21" s="2">
        <v>6.9411810000000003</v>
      </c>
      <c r="U21" s="2" t="e">
        <f>NA()</f>
        <v>#N/A</v>
      </c>
      <c r="V21" s="2" t="e">
        <f>NA()</f>
        <v>#N/A</v>
      </c>
      <c r="W21" s="2" t="e">
        <f>NA()</f>
        <v>#N/A</v>
      </c>
      <c r="X21" s="2" t="e">
        <f>NA()</f>
        <v>#N/A</v>
      </c>
      <c r="Y21" s="2" t="e">
        <f>NA()</f>
        <v>#N/A</v>
      </c>
      <c r="Z21" s="2" t="e">
        <f>NA()</f>
        <v>#N/A</v>
      </c>
      <c r="AA21" s="2" t="e">
        <f>NA()</f>
        <v>#N/A</v>
      </c>
      <c r="AB21" s="2">
        <v>4.487616</v>
      </c>
      <c r="AC21" s="2">
        <v>4.9737920000000004</v>
      </c>
      <c r="AD21" s="2">
        <v>4.8713499999999996</v>
      </c>
      <c r="AE21" s="2">
        <v>4.9153260000000003</v>
      </c>
      <c r="AF21" s="2">
        <v>4.7389080000000003</v>
      </c>
      <c r="AG21" s="2">
        <v>4.5345149999999999</v>
      </c>
      <c r="AH21" s="2">
        <v>4.4233599999999997</v>
      </c>
      <c r="AI21" s="2">
        <v>4.4630479999999997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workbookViewId="0">
      <selection activeCell="B7" sqref="B7"/>
    </sheetView>
  </sheetViews>
  <sheetFormatPr defaultRowHeight="12.75" x14ac:dyDescent="0.2"/>
  <sheetData>
    <row r="1" spans="1:34" x14ac:dyDescent="0.2">
      <c r="A1" t="s">
        <v>0</v>
      </c>
      <c r="B1" t="s">
        <v>1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</row>
    <row r="2" spans="1:34" x14ac:dyDescent="0.2">
      <c r="A2" t="s">
        <v>2</v>
      </c>
      <c r="B2" t="s">
        <v>3</v>
      </c>
      <c r="C2" s="1" t="e">
        <f>NA()</f>
        <v>#N/A</v>
      </c>
      <c r="D2" s="1" t="e">
        <f>NA()</f>
        <v>#N/A</v>
      </c>
      <c r="E2" s="1" t="e">
        <f>NA()</f>
        <v>#N/A</v>
      </c>
      <c r="F2" s="1" t="e">
        <f>NA()</f>
        <v>#N/A</v>
      </c>
      <c r="G2" s="1" t="e">
        <f>NA()</f>
        <v>#N/A</v>
      </c>
      <c r="H2" s="1" t="e">
        <f>NA()</f>
        <v>#N/A</v>
      </c>
      <c r="I2" s="1" t="e">
        <f>NA()</f>
        <v>#N/A</v>
      </c>
      <c r="J2" s="1">
        <v>17.409849999999999</v>
      </c>
      <c r="K2" s="1">
        <v>23.710370000000001</v>
      </c>
      <c r="L2" s="1">
        <v>29.00685</v>
      </c>
      <c r="M2" s="1">
        <v>27.399059999999999</v>
      </c>
      <c r="N2" s="1">
        <v>27.81606</v>
      </c>
      <c r="O2" s="1">
        <v>30.68431</v>
      </c>
      <c r="P2" s="1">
        <v>33.735529999999997</v>
      </c>
      <c r="Q2" s="1">
        <v>36.813969999999998</v>
      </c>
      <c r="R2" s="1">
        <v>35.554729999999999</v>
      </c>
      <c r="S2" s="1">
        <v>56.351900000000001</v>
      </c>
      <c r="T2" s="1">
        <v>53.453139999999998</v>
      </c>
      <c r="U2" s="1">
        <v>76.622079999999997</v>
      </c>
      <c r="V2" s="1">
        <v>66.773039999999995</v>
      </c>
      <c r="W2" s="1">
        <v>63.399459999999998</v>
      </c>
      <c r="X2" s="1">
        <v>70.369399999999999</v>
      </c>
      <c r="Y2" s="1">
        <v>77.048400000000001</v>
      </c>
      <c r="Z2" s="1">
        <v>82.278310000000005</v>
      </c>
      <c r="AA2" s="1">
        <v>53.36486</v>
      </c>
      <c r="AB2" s="1">
        <v>38.8416</v>
      </c>
      <c r="AC2" s="1">
        <v>30.469329999999999</v>
      </c>
      <c r="AD2" s="1">
        <v>29.47306</v>
      </c>
      <c r="AE2" s="1">
        <v>46.097630000000002</v>
      </c>
      <c r="AF2" s="1">
        <v>39.566540000000003</v>
      </c>
      <c r="AG2" s="1">
        <v>19.693660000000001</v>
      </c>
      <c r="AH2" s="1">
        <v>21.208210000000001</v>
      </c>
    </row>
    <row r="3" spans="1:34" x14ac:dyDescent="0.2">
      <c r="A3" t="s">
        <v>2</v>
      </c>
      <c r="B3" t="s">
        <v>5</v>
      </c>
      <c r="C3" s="1">
        <v>0.9426485</v>
      </c>
      <c r="D3" s="1">
        <v>1.371982</v>
      </c>
      <c r="E3" s="1">
        <v>2.819207</v>
      </c>
      <c r="F3" s="1">
        <v>3.4910100000000002</v>
      </c>
      <c r="G3" s="1">
        <v>5.4140829999999998</v>
      </c>
      <c r="H3" s="1">
        <v>3.049928</v>
      </c>
      <c r="I3" s="1">
        <v>4.5205219999999997</v>
      </c>
      <c r="J3" s="1">
        <v>5.687481</v>
      </c>
      <c r="K3" s="1">
        <v>6.5539259999999997</v>
      </c>
      <c r="L3" s="1">
        <v>9.4950930000000007</v>
      </c>
      <c r="M3" s="1">
        <v>9.9255169999999993</v>
      </c>
      <c r="N3" s="1">
        <v>10.016920000000001</v>
      </c>
      <c r="O3" s="1">
        <v>10.3965</v>
      </c>
      <c r="P3" s="1">
        <v>9.9273860000000003</v>
      </c>
      <c r="Q3" s="1">
        <v>9.7987590000000004</v>
      </c>
      <c r="R3" s="1">
        <v>8.8746480000000005</v>
      </c>
      <c r="S3" s="1">
        <v>8.2752630000000007</v>
      </c>
      <c r="T3" s="1">
        <v>8.3527229999999992</v>
      </c>
      <c r="U3" s="1">
        <v>11.464639999999999</v>
      </c>
      <c r="V3" s="1">
        <v>13.02848</v>
      </c>
      <c r="W3" s="1">
        <v>14.68516</v>
      </c>
      <c r="X3" s="1">
        <v>21.07489</v>
      </c>
      <c r="Y3" s="1">
        <v>20.354340000000001</v>
      </c>
      <c r="Z3" s="1">
        <v>18.867360000000001</v>
      </c>
      <c r="AA3" s="1">
        <v>12.538309999999999</v>
      </c>
      <c r="AB3" s="1">
        <v>10.74062</v>
      </c>
      <c r="AC3" s="1">
        <v>9.5102840000000004</v>
      </c>
      <c r="AD3" s="1">
        <v>9.6781100000000002</v>
      </c>
      <c r="AE3" s="1">
        <v>11.31292</v>
      </c>
      <c r="AF3" s="1">
        <v>11.45819</v>
      </c>
      <c r="AG3" s="1">
        <v>8.8088040000000003</v>
      </c>
      <c r="AH3" s="1">
        <v>8.2187199999999994</v>
      </c>
    </row>
    <row r="4" spans="1:34" x14ac:dyDescent="0.2">
      <c r="A4" t="s">
        <v>6</v>
      </c>
      <c r="B4" t="s">
        <v>3</v>
      </c>
      <c r="C4" s="1">
        <v>27.275480000000002</v>
      </c>
      <c r="D4" s="1">
        <v>21.771850000000001</v>
      </c>
      <c r="E4" s="1">
        <v>32.464350000000003</v>
      </c>
      <c r="F4" s="1">
        <v>31.055109999999999</v>
      </c>
      <c r="G4" s="1">
        <v>11.92719</v>
      </c>
      <c r="H4" s="1">
        <v>10.33502</v>
      </c>
      <c r="I4" s="1">
        <v>6.4351180000000001</v>
      </c>
      <c r="J4" s="1">
        <v>10.1715</v>
      </c>
      <c r="K4" s="1">
        <v>9.7101939999999995</v>
      </c>
      <c r="L4" s="1">
        <v>6.3604010000000004</v>
      </c>
      <c r="M4" s="1">
        <v>13.4086</v>
      </c>
      <c r="N4" s="1">
        <v>17.015999999999998</v>
      </c>
      <c r="O4" s="1">
        <v>19.287330000000001</v>
      </c>
      <c r="P4" s="1">
        <v>20.144359999999999</v>
      </c>
      <c r="Q4" s="1">
        <v>21.38505</v>
      </c>
      <c r="R4" s="1">
        <v>25.754390000000001</v>
      </c>
      <c r="S4" s="1">
        <v>27.028559999999999</v>
      </c>
      <c r="T4" s="1">
        <v>17.870329999999999</v>
      </c>
      <c r="U4" s="1">
        <v>22.14556</v>
      </c>
      <c r="V4" s="1">
        <v>23.46744</v>
      </c>
      <c r="W4" s="1">
        <v>22.483049999999999</v>
      </c>
      <c r="X4" s="1">
        <v>18.6693</v>
      </c>
      <c r="Y4" s="1">
        <v>17.754359999999998</v>
      </c>
      <c r="Z4" s="1">
        <v>13.848129999999999</v>
      </c>
      <c r="AA4" s="1">
        <v>14.57729</v>
      </c>
      <c r="AB4" s="1">
        <v>13.360799999999999</v>
      </c>
      <c r="AC4" s="1">
        <v>12.861510000000001</v>
      </c>
      <c r="AD4" s="1">
        <v>9.9622519999999994</v>
      </c>
      <c r="AE4" s="1">
        <v>9.7826599999999999</v>
      </c>
      <c r="AF4" s="1">
        <v>10.97386</v>
      </c>
      <c r="AG4" s="1">
        <v>8.4377309999999994</v>
      </c>
      <c r="AH4" s="1">
        <v>8.8856190000000002</v>
      </c>
    </row>
    <row r="5" spans="1:34" x14ac:dyDescent="0.2">
      <c r="A5" t="s">
        <v>6</v>
      </c>
      <c r="B5" t="s">
        <v>5</v>
      </c>
      <c r="C5" s="1">
        <v>3.547971</v>
      </c>
      <c r="D5" s="1">
        <v>2.7426490000000001</v>
      </c>
      <c r="E5" s="1">
        <v>4.1872470000000002</v>
      </c>
      <c r="F5" s="1">
        <v>4.6488490000000002</v>
      </c>
      <c r="G5" s="1">
        <v>3.3879959999999998</v>
      </c>
      <c r="H5" s="1">
        <v>2.7282489999999999</v>
      </c>
      <c r="I5" s="1">
        <v>2.0493960000000002</v>
      </c>
      <c r="J5" s="1">
        <v>3.5057309999999999</v>
      </c>
      <c r="K5" s="1">
        <v>4.1094160000000004</v>
      </c>
      <c r="L5" s="1">
        <v>3.0355370000000002</v>
      </c>
      <c r="M5" s="1">
        <v>5.7577619999999996</v>
      </c>
      <c r="N5" s="1">
        <v>7.1360219999999996</v>
      </c>
      <c r="O5" s="1">
        <v>7.1999870000000001</v>
      </c>
      <c r="P5" s="1">
        <v>7.918005</v>
      </c>
      <c r="Q5" s="1">
        <v>8.4730950000000007</v>
      </c>
      <c r="R5" s="1">
        <v>8.9627289999999995</v>
      </c>
      <c r="S5" s="1">
        <v>8.4293969999999998</v>
      </c>
      <c r="T5" s="1">
        <v>4.1529449999999999</v>
      </c>
      <c r="U5" s="1">
        <v>7.1405560000000001</v>
      </c>
      <c r="V5" s="1">
        <v>7.4843869999999999</v>
      </c>
      <c r="W5" s="1">
        <v>7.3134509999999997</v>
      </c>
      <c r="X5" s="1">
        <v>7.1252469999999999</v>
      </c>
      <c r="Y5" s="1">
        <v>6.454243</v>
      </c>
      <c r="Z5" s="1">
        <v>4.720237</v>
      </c>
      <c r="AA5" s="1">
        <v>4.2927239999999998</v>
      </c>
      <c r="AB5" s="1">
        <v>3.9421119999999998</v>
      </c>
      <c r="AC5" s="1">
        <v>3.4029759999999998</v>
      </c>
      <c r="AD5" s="1">
        <v>2.5725340000000001</v>
      </c>
      <c r="AE5" s="1">
        <v>2.2667570000000001</v>
      </c>
      <c r="AF5" s="1">
        <v>2.3438680000000001</v>
      </c>
      <c r="AG5" s="1">
        <v>1.812676</v>
      </c>
      <c r="AH5" s="1">
        <v>1.941187</v>
      </c>
    </row>
    <row r="6" spans="1:34" x14ac:dyDescent="0.2">
      <c r="A6" t="s">
        <v>7</v>
      </c>
      <c r="B6" t="s">
        <v>3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>
        <v>0</v>
      </c>
      <c r="J6" s="1">
        <v>0</v>
      </c>
      <c r="K6" s="1">
        <v>0</v>
      </c>
      <c r="L6" s="1">
        <v>0</v>
      </c>
      <c r="M6" s="1">
        <v>6.812335</v>
      </c>
      <c r="N6" s="1">
        <v>5.570697</v>
      </c>
      <c r="O6" s="1">
        <v>5.4350350000000001</v>
      </c>
      <c r="P6" s="1">
        <v>4.6007360000000004</v>
      </c>
      <c r="Q6" s="1">
        <v>4.1000220000000001</v>
      </c>
      <c r="R6" s="1">
        <v>4.1009510000000002</v>
      </c>
      <c r="S6" s="1">
        <v>7.2897920000000003</v>
      </c>
      <c r="T6" s="1">
        <v>3.5813160000000002</v>
      </c>
      <c r="U6" s="1">
        <v>5.5950259999999998</v>
      </c>
      <c r="V6" s="1">
        <v>3.2920240000000001</v>
      </c>
      <c r="W6" s="1">
        <v>3.2420659999999999</v>
      </c>
      <c r="X6" s="1">
        <v>3.869926</v>
      </c>
      <c r="Y6" s="1">
        <v>4.8868099999999997</v>
      </c>
      <c r="Z6" s="1">
        <v>8.7899609999999999</v>
      </c>
      <c r="AA6" s="1">
        <v>20.097660000000001</v>
      </c>
      <c r="AB6" s="1">
        <v>29.312999999999999</v>
      </c>
      <c r="AC6" s="1">
        <v>26.98348</v>
      </c>
      <c r="AD6" s="1">
        <v>30.658059999999999</v>
      </c>
      <c r="AE6" s="1">
        <v>19.574829999999999</v>
      </c>
      <c r="AF6" s="1">
        <v>23.138829999999999</v>
      </c>
      <c r="AG6" s="1">
        <v>11.13632</v>
      </c>
      <c r="AH6" s="1">
        <v>4.8693559999999998</v>
      </c>
    </row>
    <row r="7" spans="1:34" x14ac:dyDescent="0.2">
      <c r="A7" t="s">
        <v>7</v>
      </c>
      <c r="B7" t="s">
        <v>5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1.0278799999999999</v>
      </c>
      <c r="N7" s="1">
        <v>0.73473869999999997</v>
      </c>
      <c r="O7" s="1">
        <v>0.93659689999999995</v>
      </c>
      <c r="P7" s="1">
        <v>0.68258629999999998</v>
      </c>
      <c r="Q7" s="1">
        <v>0.46083639999999998</v>
      </c>
      <c r="R7" s="1">
        <v>0.34013589999999999</v>
      </c>
      <c r="S7" s="1">
        <v>0.26710410000000001</v>
      </c>
      <c r="T7" s="1">
        <v>0.32103389999999998</v>
      </c>
      <c r="U7" s="1">
        <v>0.49838179999999999</v>
      </c>
      <c r="V7" s="1">
        <v>0.3708611</v>
      </c>
      <c r="W7" s="1">
        <v>0.54213370000000005</v>
      </c>
      <c r="X7" s="1" t="e">
        <f>NA()</f>
        <v>#N/A</v>
      </c>
      <c r="Y7" s="1" t="e">
        <f>NA()</f>
        <v>#N/A</v>
      </c>
      <c r="Z7" s="1">
        <v>3.207103</v>
      </c>
      <c r="AA7" s="1">
        <v>5.0091260000000002</v>
      </c>
      <c r="AB7" s="1">
        <v>6.7017249999999997</v>
      </c>
      <c r="AC7" s="1">
        <v>6.2618960000000001</v>
      </c>
      <c r="AD7" s="1">
        <v>6.3267769999999999</v>
      </c>
      <c r="AE7" s="1">
        <v>3.0096859999999999</v>
      </c>
      <c r="AF7" s="1">
        <v>5.3049920000000004</v>
      </c>
      <c r="AG7" s="1">
        <v>3.1809059999999998</v>
      </c>
      <c r="AH7" s="1">
        <v>1.1352150000000001</v>
      </c>
    </row>
    <row r="8" spans="1:34" x14ac:dyDescent="0.2">
      <c r="A8" t="s">
        <v>8</v>
      </c>
      <c r="B8" t="s">
        <v>3</v>
      </c>
      <c r="C8" s="1" t="e">
        <f>NA()</f>
        <v>#N/A</v>
      </c>
      <c r="D8" s="1" t="e">
        <f>NA()</f>
        <v>#N/A</v>
      </c>
      <c r="E8" s="1">
        <v>6.7994560000000002</v>
      </c>
      <c r="F8" s="1">
        <v>7.9147930000000004</v>
      </c>
      <c r="G8" s="1">
        <v>4.6818929999999996</v>
      </c>
      <c r="H8" s="1">
        <v>3.6468980000000002</v>
      </c>
      <c r="I8" s="1">
        <v>2.8763899999999998</v>
      </c>
      <c r="J8" s="1">
        <v>5.1600349999999997</v>
      </c>
      <c r="K8" s="1">
        <v>6.2836809999999996</v>
      </c>
      <c r="L8" s="1">
        <v>8.0819360000000007</v>
      </c>
      <c r="M8" s="1">
        <v>8.3785480000000003</v>
      </c>
      <c r="N8" s="1">
        <v>9.7008290000000006</v>
      </c>
      <c r="O8" s="1">
        <v>9.2331269999999996</v>
      </c>
      <c r="P8" s="1">
        <v>12.185689999999999</v>
      </c>
      <c r="Q8" s="1">
        <v>12.694419999999999</v>
      </c>
      <c r="R8" s="1">
        <v>16.76078</v>
      </c>
      <c r="S8" s="1">
        <v>19.30574</v>
      </c>
      <c r="T8" s="1">
        <v>23.638210000000001</v>
      </c>
      <c r="U8" s="1">
        <v>30.531860000000002</v>
      </c>
      <c r="V8" s="1">
        <v>19.68018</v>
      </c>
      <c r="W8" s="1">
        <v>20.415669999999999</v>
      </c>
      <c r="X8" s="1">
        <v>24.315809999999999</v>
      </c>
      <c r="Y8" s="1">
        <v>19.844169999999998</v>
      </c>
      <c r="Z8" s="1">
        <v>15.422750000000001</v>
      </c>
      <c r="AA8" s="1">
        <v>13.7682</v>
      </c>
      <c r="AB8" s="1">
        <v>12.3985</v>
      </c>
      <c r="AC8" s="1">
        <v>18.379249999999999</v>
      </c>
      <c r="AD8" s="1">
        <v>15.76956</v>
      </c>
      <c r="AE8" s="1">
        <v>15.944419999999999</v>
      </c>
      <c r="AF8" s="1">
        <v>10.045959999999999</v>
      </c>
      <c r="AG8" s="1">
        <v>12.622059999999999</v>
      </c>
      <c r="AH8" s="1">
        <v>10.731619999999999</v>
      </c>
    </row>
    <row r="9" spans="1:34" x14ac:dyDescent="0.2">
      <c r="A9" t="s">
        <v>8</v>
      </c>
      <c r="B9" t="s">
        <v>5</v>
      </c>
      <c r="C9" s="1">
        <v>0.68359990000000004</v>
      </c>
      <c r="D9" s="1">
        <v>1.082252</v>
      </c>
      <c r="E9" s="1">
        <v>1.2375620000000001</v>
      </c>
      <c r="F9" s="1">
        <v>1.9193439999999999</v>
      </c>
      <c r="G9" s="1">
        <v>1.3542879999999999</v>
      </c>
      <c r="H9" s="1">
        <v>1.508251</v>
      </c>
      <c r="I9" s="1">
        <v>1.679155</v>
      </c>
      <c r="J9" s="1">
        <v>2.9234650000000002</v>
      </c>
      <c r="K9" s="1">
        <v>3.5146259999999998</v>
      </c>
      <c r="L9" s="1">
        <v>4.4594019999999999</v>
      </c>
      <c r="M9" s="1">
        <v>5.2202780000000004</v>
      </c>
      <c r="N9" s="1">
        <v>6.6906330000000001</v>
      </c>
      <c r="O9" s="1">
        <v>5.9143429999999997</v>
      </c>
      <c r="P9" s="1">
        <v>7.1621370000000004</v>
      </c>
      <c r="Q9" s="1">
        <v>8.0265819999999994</v>
      </c>
      <c r="R9" s="1">
        <v>10.259219999999999</v>
      </c>
      <c r="S9" s="1">
        <v>9.8403589999999994</v>
      </c>
      <c r="T9" s="1">
        <v>12.076610000000001</v>
      </c>
      <c r="U9" s="1">
        <v>17.887370000000001</v>
      </c>
      <c r="V9" s="1">
        <v>15.082420000000001</v>
      </c>
      <c r="W9" s="1">
        <v>16.511399999999998</v>
      </c>
      <c r="X9" s="1">
        <v>19.314219999999999</v>
      </c>
      <c r="Y9" s="1">
        <v>14.33117</v>
      </c>
      <c r="Z9" s="1">
        <v>11.40067</v>
      </c>
      <c r="AA9" s="1">
        <v>9.5580049999999996</v>
      </c>
      <c r="AB9" s="1">
        <v>9.1823420000000002</v>
      </c>
      <c r="AC9" s="1">
        <v>14.750970000000001</v>
      </c>
      <c r="AD9" s="1">
        <v>12.270200000000001</v>
      </c>
      <c r="AE9" s="1">
        <v>11.23333</v>
      </c>
      <c r="AF9" s="1">
        <v>6.9223299999999997</v>
      </c>
      <c r="AG9" s="1">
        <v>8.7743710000000004</v>
      </c>
      <c r="AH9" s="1">
        <v>7.5677070000000004</v>
      </c>
    </row>
    <row r="10" spans="1:34" x14ac:dyDescent="0.2">
      <c r="A10" t="s">
        <v>9</v>
      </c>
      <c r="B10" t="s">
        <v>3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1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 t="e">
        <f>NA()</f>
        <v>#N/A</v>
      </c>
      <c r="T10" s="1" t="e">
        <f>NA()</f>
        <v>#N/A</v>
      </c>
      <c r="U10" s="1" t="e">
        <f>NA()</f>
        <v>#N/A</v>
      </c>
      <c r="V10" s="1">
        <v>3.1836479999999998</v>
      </c>
      <c r="W10" s="1">
        <v>3.2820510000000001</v>
      </c>
      <c r="X10" s="1">
        <v>3.5411839999999999</v>
      </c>
      <c r="Y10" s="1">
        <v>4.4397140000000004</v>
      </c>
      <c r="Z10" s="1">
        <v>4.2863280000000001</v>
      </c>
      <c r="AA10" s="1">
        <v>5.3038699999999999</v>
      </c>
      <c r="AB10" s="1">
        <v>10.67079</v>
      </c>
      <c r="AC10" s="1">
        <v>13.53895</v>
      </c>
      <c r="AD10" s="1">
        <v>30.644079999999999</v>
      </c>
      <c r="AE10" s="1">
        <v>20.092210000000001</v>
      </c>
      <c r="AF10" s="1">
        <v>27.439630000000001</v>
      </c>
      <c r="AG10" s="1">
        <v>47.817549999999997</v>
      </c>
      <c r="AH10" s="1">
        <v>43.7136</v>
      </c>
    </row>
    <row r="11" spans="1:34" x14ac:dyDescent="0.2">
      <c r="A11" t="s">
        <v>9</v>
      </c>
      <c r="B11" t="s">
        <v>5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1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 t="e">
        <f>NA()</f>
        <v>#N/A</v>
      </c>
      <c r="T11" s="1" t="e">
        <f>NA()</f>
        <v>#N/A</v>
      </c>
      <c r="U11" s="1" t="e">
        <f>NA()</f>
        <v>#N/A</v>
      </c>
      <c r="V11" s="1">
        <v>2.6877819999999999</v>
      </c>
      <c r="W11" s="1">
        <v>2.8664040000000002</v>
      </c>
      <c r="X11" s="1">
        <v>2.2693880000000002</v>
      </c>
      <c r="Y11" s="1">
        <v>2.382358</v>
      </c>
      <c r="Z11" s="1">
        <v>1.7401530000000001</v>
      </c>
      <c r="AA11" s="1">
        <v>1.9989170000000001</v>
      </c>
      <c r="AB11" s="1">
        <v>1.931824</v>
      </c>
      <c r="AC11" s="1">
        <v>2.2453919999999998</v>
      </c>
      <c r="AD11" s="1">
        <v>4.789733</v>
      </c>
      <c r="AE11" s="1">
        <v>3.095739</v>
      </c>
      <c r="AF11" s="1">
        <v>4.406968</v>
      </c>
      <c r="AG11" s="1">
        <v>8.435022</v>
      </c>
      <c r="AH11" s="1">
        <v>8.2527329999999992</v>
      </c>
    </row>
    <row r="12" spans="1:34" x14ac:dyDescent="0.2">
      <c r="A12" t="s">
        <v>10</v>
      </c>
      <c r="B12" t="s">
        <v>3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>
        <v>6.7055160000000003</v>
      </c>
      <c r="I12" s="1">
        <v>10.219110000000001</v>
      </c>
      <c r="J12" s="1">
        <v>14.5215</v>
      </c>
      <c r="K12" s="1">
        <v>22.865829999999999</v>
      </c>
      <c r="L12" s="1">
        <v>26.552330000000001</v>
      </c>
      <c r="M12" s="1">
        <v>33.43609</v>
      </c>
      <c r="N12" s="1">
        <v>38.418799999999997</v>
      </c>
      <c r="O12" s="1">
        <v>45.357849999999999</v>
      </c>
      <c r="P12" s="1">
        <v>40.27966</v>
      </c>
      <c r="Q12" s="1">
        <v>27.836020000000001</v>
      </c>
      <c r="R12" s="1">
        <v>34.62735</v>
      </c>
      <c r="S12" s="1">
        <v>36.659149999999997</v>
      </c>
      <c r="T12" s="1">
        <v>30.771830000000001</v>
      </c>
      <c r="U12" s="1">
        <v>26.074560000000002</v>
      </c>
      <c r="V12" s="1">
        <v>32.156680000000001</v>
      </c>
      <c r="W12" s="1">
        <v>21.53669</v>
      </c>
      <c r="X12" s="1">
        <v>26.71238</v>
      </c>
      <c r="Y12" s="1">
        <v>40.548029999999997</v>
      </c>
      <c r="Z12" s="1">
        <v>36.273859999999999</v>
      </c>
      <c r="AA12" s="1">
        <v>37.88514</v>
      </c>
      <c r="AB12" s="1">
        <v>33.41048</v>
      </c>
      <c r="AC12" s="1">
        <v>27.96978</v>
      </c>
      <c r="AD12" s="1">
        <v>27.561299999999999</v>
      </c>
      <c r="AE12" s="1">
        <v>22.854120000000002</v>
      </c>
      <c r="AF12" s="1">
        <v>23.913720000000001</v>
      </c>
      <c r="AG12" s="1">
        <v>19.974119999999999</v>
      </c>
      <c r="AH12" s="1">
        <v>17.80416</v>
      </c>
    </row>
    <row r="13" spans="1:34" x14ac:dyDescent="0.2">
      <c r="A13" t="s">
        <v>10</v>
      </c>
      <c r="B13" t="s">
        <v>5</v>
      </c>
      <c r="C13" s="1">
        <v>2.025433</v>
      </c>
      <c r="D13" s="1">
        <v>3.1559080000000002</v>
      </c>
      <c r="E13" s="1">
        <v>2.965859</v>
      </c>
      <c r="F13" s="1">
        <v>2.364779</v>
      </c>
      <c r="G13" s="1">
        <v>2.0768740000000001</v>
      </c>
      <c r="H13" s="1">
        <v>1.9217059999999999</v>
      </c>
      <c r="I13" s="1">
        <v>2.4396330000000002</v>
      </c>
      <c r="J13" s="1">
        <v>3.2661660000000001</v>
      </c>
      <c r="K13" s="1">
        <v>5.1342299999999996</v>
      </c>
      <c r="L13" s="1">
        <v>6.2194000000000003</v>
      </c>
      <c r="M13" s="1">
        <v>7.8567729999999996</v>
      </c>
      <c r="N13" s="1">
        <v>10.61847</v>
      </c>
      <c r="O13" s="1">
        <v>11.36938</v>
      </c>
      <c r="P13" s="1">
        <v>11.472239999999999</v>
      </c>
      <c r="Q13" s="1">
        <v>8.8237509999999997</v>
      </c>
      <c r="R13" s="1">
        <v>11.69936</v>
      </c>
      <c r="S13" s="1">
        <v>11.1691</v>
      </c>
      <c r="T13" s="1">
        <v>9.8795160000000006</v>
      </c>
      <c r="U13" s="1">
        <v>8.2487019999999998</v>
      </c>
      <c r="V13" s="1">
        <v>9.3787280000000006</v>
      </c>
      <c r="W13" s="1">
        <v>7.2215490000000004</v>
      </c>
      <c r="X13" s="1">
        <v>8.8982030000000005</v>
      </c>
      <c r="Y13" s="1">
        <v>14.205030000000001</v>
      </c>
      <c r="Z13" s="1">
        <v>12.994770000000001</v>
      </c>
      <c r="AA13" s="1">
        <v>12.4719</v>
      </c>
      <c r="AB13" s="1">
        <v>11.88471</v>
      </c>
      <c r="AC13" s="1">
        <v>9.4870950000000001</v>
      </c>
      <c r="AD13" s="1">
        <v>9.8956440000000008</v>
      </c>
      <c r="AE13" s="1">
        <v>8.0333400000000008</v>
      </c>
      <c r="AF13" s="1">
        <v>8.9304880000000004</v>
      </c>
      <c r="AG13" s="1">
        <v>7.9326030000000003</v>
      </c>
      <c r="AH13" s="1">
        <v>7.9112809999999998</v>
      </c>
    </row>
    <row r="14" spans="1:34" x14ac:dyDescent="0.2">
      <c r="A14" t="s">
        <v>11</v>
      </c>
      <c r="B14" t="s">
        <v>3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>
        <v>0.77152600000000005</v>
      </c>
      <c r="H14" s="1">
        <v>1.9262550000000001</v>
      </c>
      <c r="I14" s="1">
        <v>2.4979209999999998</v>
      </c>
      <c r="J14" s="1">
        <v>5.3717889999999997</v>
      </c>
      <c r="K14" s="1">
        <v>8.5816339999999993</v>
      </c>
      <c r="L14" s="1">
        <v>8.267531</v>
      </c>
      <c r="M14" s="1">
        <v>6.4032520000000002</v>
      </c>
      <c r="N14" s="1">
        <v>2.9157540000000002</v>
      </c>
      <c r="O14" s="1">
        <v>2.8979659999999998</v>
      </c>
      <c r="P14" s="1">
        <v>3.5795210000000002</v>
      </c>
      <c r="Q14" s="1">
        <v>5.0627890000000004</v>
      </c>
      <c r="R14" s="1">
        <v>5.3571470000000003</v>
      </c>
      <c r="S14" s="1">
        <v>11.99212</v>
      </c>
      <c r="T14" s="1">
        <v>15.005330000000001</v>
      </c>
      <c r="U14" s="1">
        <v>15.75245</v>
      </c>
      <c r="V14" s="1">
        <v>14.077909999999999</v>
      </c>
      <c r="W14" s="1">
        <v>12.33365</v>
      </c>
      <c r="X14" s="1">
        <v>10.75122</v>
      </c>
      <c r="Y14" s="1">
        <v>8.9098849999999992</v>
      </c>
      <c r="Z14" s="1">
        <v>10.384069999999999</v>
      </c>
      <c r="AA14" s="1">
        <v>9.3903449999999999</v>
      </c>
      <c r="AB14" s="1">
        <v>14.793240000000001</v>
      </c>
      <c r="AC14" s="1">
        <v>18.861470000000001</v>
      </c>
      <c r="AD14" s="1">
        <v>11.068059999999999</v>
      </c>
      <c r="AE14" s="1">
        <v>18.508980000000001</v>
      </c>
      <c r="AF14" s="1">
        <v>12.47541</v>
      </c>
      <c r="AG14" s="1">
        <v>7.1806020000000004</v>
      </c>
      <c r="AH14" s="1">
        <v>14.206300000000001</v>
      </c>
    </row>
    <row r="15" spans="1:34" x14ac:dyDescent="0.2">
      <c r="A15" t="s">
        <v>11</v>
      </c>
      <c r="B15" t="s">
        <v>5</v>
      </c>
      <c r="C15" s="1" t="e">
        <f>NA()</f>
        <v>#N/A</v>
      </c>
      <c r="D15" s="1">
        <v>0</v>
      </c>
      <c r="E15" s="1">
        <v>0</v>
      </c>
      <c r="F15" s="1">
        <v>0</v>
      </c>
      <c r="G15" s="1">
        <v>0.70113250000000005</v>
      </c>
      <c r="H15" s="1">
        <v>1.532151</v>
      </c>
      <c r="I15" s="1">
        <v>1.705468</v>
      </c>
      <c r="J15" s="1">
        <v>3.369945</v>
      </c>
      <c r="K15" s="1">
        <v>5.3557170000000003</v>
      </c>
      <c r="L15" s="1">
        <v>5.3511889999999998</v>
      </c>
      <c r="M15" s="1">
        <v>4.3476309999999998</v>
      </c>
      <c r="N15" s="1">
        <v>2.0439980000000002</v>
      </c>
      <c r="O15" s="1">
        <v>1.8779079999999999</v>
      </c>
      <c r="P15" s="1">
        <v>2.1343930000000002</v>
      </c>
      <c r="Q15" s="1">
        <v>2.837542</v>
      </c>
      <c r="R15" s="1">
        <v>2.983492</v>
      </c>
      <c r="S15" s="1">
        <v>5.8045270000000002</v>
      </c>
      <c r="T15" s="1">
        <v>8.5058799999999994</v>
      </c>
      <c r="U15" s="1">
        <v>7.8849299999999998</v>
      </c>
      <c r="V15" s="1">
        <v>7.777342</v>
      </c>
      <c r="W15" s="1">
        <v>7.1863340000000004</v>
      </c>
      <c r="X15" s="1">
        <v>5.758858</v>
      </c>
      <c r="Y15" s="1">
        <v>4.8529400000000003</v>
      </c>
      <c r="Z15" s="1">
        <v>5.5620539999999998</v>
      </c>
      <c r="AA15" s="1">
        <v>5.0674619999999999</v>
      </c>
      <c r="AB15" s="1">
        <v>8.1258809999999997</v>
      </c>
      <c r="AC15" s="1">
        <v>9.9992909999999995</v>
      </c>
      <c r="AD15" s="1">
        <v>5.9532769999999999</v>
      </c>
      <c r="AE15" s="1">
        <v>8.47105</v>
      </c>
      <c r="AF15" s="1">
        <v>6.4964120000000003</v>
      </c>
      <c r="AG15" s="1">
        <v>4.5105409999999999</v>
      </c>
      <c r="AH15" s="1">
        <v>8.6112090000000006</v>
      </c>
    </row>
    <row r="16" spans="1:34" x14ac:dyDescent="0.2">
      <c r="A16" t="s">
        <v>12</v>
      </c>
      <c r="B16" t="s">
        <v>3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>
        <v>6.9489830000000001</v>
      </c>
      <c r="K16" s="1">
        <v>11.875830000000001</v>
      </c>
      <c r="L16" s="1">
        <v>9.2318200000000008</v>
      </c>
      <c r="M16" s="1">
        <v>11.430709999999999</v>
      </c>
      <c r="N16" s="1">
        <v>12.76911</v>
      </c>
      <c r="O16" s="1">
        <v>17.111660000000001</v>
      </c>
      <c r="P16" s="1">
        <v>13.342129999999999</v>
      </c>
      <c r="Q16" s="1">
        <v>45.327159999999999</v>
      </c>
      <c r="R16" s="1">
        <v>8.9927679999999999</v>
      </c>
      <c r="S16" s="1">
        <v>10.807460000000001</v>
      </c>
      <c r="T16" s="1">
        <v>8.3423289999999994</v>
      </c>
      <c r="U16" s="1">
        <v>12.098459999999999</v>
      </c>
      <c r="V16" s="1">
        <v>19.324860000000001</v>
      </c>
      <c r="W16" s="1">
        <v>21.776959999999999</v>
      </c>
      <c r="X16" s="1">
        <v>8.0553969999999993</v>
      </c>
      <c r="Y16" s="1">
        <v>4.6825619999999999</v>
      </c>
      <c r="Z16" s="1">
        <v>4.6704549999999996</v>
      </c>
      <c r="AA16" s="1">
        <v>6.2881650000000002</v>
      </c>
      <c r="AB16" s="1">
        <v>4.3315599999999996</v>
      </c>
      <c r="AC16" s="1">
        <v>3.7300119999999999</v>
      </c>
      <c r="AD16" s="1">
        <v>9.1485149999999997</v>
      </c>
      <c r="AE16" s="1">
        <v>6.5056979999999998</v>
      </c>
      <c r="AF16" s="1">
        <v>6.3616029999999997</v>
      </c>
      <c r="AG16" s="1">
        <v>4.7754139999999996</v>
      </c>
      <c r="AH16" s="1">
        <v>3.3920659999999998</v>
      </c>
    </row>
    <row r="17" spans="1:34" x14ac:dyDescent="0.2">
      <c r="A17" t="s">
        <v>12</v>
      </c>
      <c r="B17" t="s">
        <v>5</v>
      </c>
      <c r="C17" s="1">
        <v>1.6361190000000001</v>
      </c>
      <c r="D17" s="1">
        <v>1.6312720000000001</v>
      </c>
      <c r="E17" s="1">
        <v>1.569839</v>
      </c>
      <c r="F17" s="1">
        <v>1.5542910000000001</v>
      </c>
      <c r="G17" s="1">
        <v>1.638781</v>
      </c>
      <c r="H17" s="1">
        <v>1.561172</v>
      </c>
      <c r="I17" s="1">
        <v>1.3559920000000001</v>
      </c>
      <c r="J17" s="1">
        <v>1.341834</v>
      </c>
      <c r="K17" s="1">
        <v>2.4045830000000001</v>
      </c>
      <c r="L17" s="1">
        <v>2.6144059999999998</v>
      </c>
      <c r="M17" s="1">
        <v>2.8154050000000002</v>
      </c>
      <c r="N17" s="1">
        <v>2.5187719999999998</v>
      </c>
      <c r="O17" s="1">
        <v>2.9837199999999999</v>
      </c>
      <c r="P17" s="1">
        <v>2.1211639999999998</v>
      </c>
      <c r="Q17" s="1">
        <v>6.7707199999999998</v>
      </c>
      <c r="R17" s="1">
        <v>1.5363389999999999</v>
      </c>
      <c r="S17" s="1">
        <v>1.5314160000000001</v>
      </c>
      <c r="T17" s="1">
        <v>1.704858</v>
      </c>
      <c r="U17" s="1">
        <v>2.7569900000000001</v>
      </c>
      <c r="V17" s="1">
        <v>8.8896800000000002</v>
      </c>
      <c r="W17" s="1">
        <v>9.9457050000000002</v>
      </c>
      <c r="X17" s="1">
        <v>3.1486900000000002</v>
      </c>
      <c r="Y17" s="1">
        <v>1.8148089999999999</v>
      </c>
      <c r="Z17" s="1">
        <v>1.8451299999999999</v>
      </c>
      <c r="AA17" s="1">
        <v>3.5625230000000001</v>
      </c>
      <c r="AB17" s="1">
        <v>2.317323</v>
      </c>
      <c r="AC17" s="1">
        <v>1.762046</v>
      </c>
      <c r="AD17" s="1">
        <v>3.8916210000000002</v>
      </c>
      <c r="AE17" s="1">
        <v>2.3047390000000001</v>
      </c>
      <c r="AF17" s="1">
        <v>2.4173520000000002</v>
      </c>
      <c r="AG17" s="1">
        <v>2.009973</v>
      </c>
      <c r="AH17" s="1">
        <v>1.4143239999999999</v>
      </c>
    </row>
    <row r="18" spans="1:34" x14ac:dyDescent="0.2">
      <c r="A18" t="s">
        <v>13</v>
      </c>
      <c r="B18" t="s">
        <v>3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>
        <v>6.81555</v>
      </c>
      <c r="J18" s="1">
        <v>11.908659999999999</v>
      </c>
      <c r="K18" s="1">
        <v>13.7104</v>
      </c>
      <c r="L18" s="1">
        <v>13.08982</v>
      </c>
      <c r="M18" s="1">
        <v>14.818379999999999</v>
      </c>
      <c r="N18" s="1">
        <v>15.204499999999999</v>
      </c>
      <c r="O18" s="1">
        <v>16.19145</v>
      </c>
      <c r="P18" s="1">
        <v>19.25235</v>
      </c>
      <c r="Q18" s="1">
        <v>22.67531</v>
      </c>
      <c r="R18" s="1">
        <v>25.008050000000001</v>
      </c>
      <c r="S18" s="1">
        <v>28.35726</v>
      </c>
      <c r="T18" s="1">
        <v>28.914200000000001</v>
      </c>
      <c r="U18" s="1">
        <v>22.0474</v>
      </c>
      <c r="V18" s="1">
        <v>22.472840000000001</v>
      </c>
      <c r="W18" s="1">
        <v>24.463100000000001</v>
      </c>
      <c r="X18" s="1">
        <v>23.993010000000002</v>
      </c>
      <c r="Y18" s="1">
        <v>20.189820000000001</v>
      </c>
      <c r="Z18" s="1">
        <v>21.446670000000001</v>
      </c>
      <c r="AA18" s="1">
        <v>19.144369999999999</v>
      </c>
      <c r="AB18" s="1">
        <v>16.856490000000001</v>
      </c>
      <c r="AC18" s="1">
        <v>16.371670000000002</v>
      </c>
      <c r="AD18" s="1">
        <v>15.8118</v>
      </c>
      <c r="AE18" s="1">
        <v>15.394690000000001</v>
      </c>
      <c r="AF18" s="1">
        <v>15.910349999999999</v>
      </c>
      <c r="AG18" s="1">
        <v>20.006900000000002</v>
      </c>
      <c r="AH18" s="1">
        <v>12.85486</v>
      </c>
    </row>
    <row r="19" spans="1:34" x14ac:dyDescent="0.2">
      <c r="A19" t="s">
        <v>13</v>
      </c>
      <c r="B19" t="s">
        <v>5</v>
      </c>
      <c r="C19" s="1">
        <v>5.2673889999999997</v>
      </c>
      <c r="D19" s="1">
        <v>4.9430560000000003</v>
      </c>
      <c r="E19" s="1">
        <v>4.8193640000000002</v>
      </c>
      <c r="F19" s="1">
        <v>3.6697510000000002</v>
      </c>
      <c r="G19" s="1">
        <v>2.707719</v>
      </c>
      <c r="H19" s="1">
        <v>2.4444319999999999</v>
      </c>
      <c r="I19" s="1">
        <v>2.3236780000000001</v>
      </c>
      <c r="J19" s="1">
        <v>3.6633330000000002</v>
      </c>
      <c r="K19" s="1">
        <v>4.5126660000000003</v>
      </c>
      <c r="L19" s="1">
        <v>5.4662709999999999</v>
      </c>
      <c r="M19" s="1">
        <v>6.4440270000000002</v>
      </c>
      <c r="N19" s="1">
        <v>7.3810960000000003</v>
      </c>
      <c r="O19" s="1">
        <v>7.18574</v>
      </c>
      <c r="P19" s="1">
        <v>7.8917250000000001</v>
      </c>
      <c r="Q19" s="1">
        <v>8.8221310000000006</v>
      </c>
      <c r="R19" s="1">
        <v>9.2560900000000004</v>
      </c>
      <c r="S19" s="1">
        <v>10.195259999999999</v>
      </c>
      <c r="T19" s="1">
        <v>11.99372</v>
      </c>
      <c r="U19" s="1">
        <v>11.0215</v>
      </c>
      <c r="V19" s="1">
        <v>11.43357</v>
      </c>
      <c r="W19" s="1">
        <v>12.04556</v>
      </c>
      <c r="X19" s="1">
        <v>10.857699999999999</v>
      </c>
      <c r="Y19" s="1">
        <v>9.074446</v>
      </c>
      <c r="Z19" s="1">
        <v>9.8323970000000003</v>
      </c>
      <c r="AA19" s="1">
        <v>9.8824539999999992</v>
      </c>
      <c r="AB19" s="1">
        <v>8.6474309999999992</v>
      </c>
      <c r="AC19" s="1">
        <v>7.8984769999999997</v>
      </c>
      <c r="AD19" s="1">
        <v>7.8489610000000001</v>
      </c>
      <c r="AE19" s="1">
        <v>7.5341589999999998</v>
      </c>
      <c r="AF19" s="1">
        <v>7.6468259999999999</v>
      </c>
      <c r="AG19" s="1">
        <v>10.230309999999999</v>
      </c>
      <c r="AH19" s="1">
        <v>7.1126820000000004</v>
      </c>
    </row>
    <row r="20" spans="1:34" x14ac:dyDescent="0.2">
      <c r="A20" t="s">
        <v>14</v>
      </c>
      <c r="B20" t="s">
        <v>3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>
        <v>7.3432149999999998</v>
      </c>
      <c r="H20" s="1">
        <v>11.30931</v>
      </c>
      <c r="I20" s="1">
        <v>16.761279999999999</v>
      </c>
      <c r="J20" s="1">
        <v>29.120609999999999</v>
      </c>
      <c r="K20" s="1">
        <v>35.528390000000002</v>
      </c>
      <c r="L20" s="1">
        <v>28.74973</v>
      </c>
      <c r="M20" s="1">
        <v>27.98537</v>
      </c>
      <c r="N20" s="1">
        <v>28.19838</v>
      </c>
      <c r="O20" s="1">
        <v>29.483509999999999</v>
      </c>
      <c r="P20" s="1">
        <v>33.180039999999998</v>
      </c>
      <c r="Q20" s="1">
        <v>27.880130000000001</v>
      </c>
      <c r="R20" s="1">
        <v>35.042270000000002</v>
      </c>
      <c r="S20" s="1">
        <v>35.62565</v>
      </c>
      <c r="T20" s="1">
        <v>36.165799999999997</v>
      </c>
      <c r="U20" s="1">
        <v>38.146059999999999</v>
      </c>
      <c r="V20" s="1">
        <v>32.357419999999998</v>
      </c>
      <c r="W20" s="1">
        <v>29.444949999999999</v>
      </c>
      <c r="X20" s="1">
        <v>32.126159999999999</v>
      </c>
      <c r="Y20" s="1">
        <v>32.08419</v>
      </c>
      <c r="Z20" s="1">
        <v>28.578029999999998</v>
      </c>
      <c r="AA20" s="1">
        <v>31.36328</v>
      </c>
      <c r="AB20" s="1">
        <v>27.661909999999999</v>
      </c>
      <c r="AC20" s="1">
        <v>21.558009999999999</v>
      </c>
      <c r="AD20" s="1">
        <v>20.085339999999999</v>
      </c>
      <c r="AE20" s="1">
        <v>23.902180000000001</v>
      </c>
      <c r="AF20" s="1">
        <v>35.414810000000003</v>
      </c>
      <c r="AG20" s="1">
        <v>35.417960000000001</v>
      </c>
      <c r="AH20" s="1">
        <v>39.993929999999999</v>
      </c>
    </row>
    <row r="21" spans="1:34" x14ac:dyDescent="0.2">
      <c r="A21" t="s">
        <v>14</v>
      </c>
      <c r="B21" t="s">
        <v>5</v>
      </c>
      <c r="C21" s="1">
        <v>1.1211409999999999</v>
      </c>
      <c r="D21" s="1">
        <v>1.1096060000000001</v>
      </c>
      <c r="E21" s="1">
        <v>1.450855</v>
      </c>
      <c r="F21" s="1">
        <v>0.79491789999999996</v>
      </c>
      <c r="G21" s="1">
        <v>0.66723860000000002</v>
      </c>
      <c r="H21" s="1">
        <v>0.79058640000000002</v>
      </c>
      <c r="I21" s="1">
        <v>1.093556</v>
      </c>
      <c r="J21" s="1">
        <v>1.5445770000000001</v>
      </c>
      <c r="K21" s="1">
        <v>2.0136919999999998</v>
      </c>
      <c r="L21" s="1">
        <v>1.5080800000000001</v>
      </c>
      <c r="M21" s="1">
        <v>2.2358090000000002</v>
      </c>
      <c r="N21" s="1">
        <v>3.5557599999999998</v>
      </c>
      <c r="O21" s="1">
        <v>4.5580819999999997</v>
      </c>
      <c r="P21" s="1">
        <v>5.0918219999999996</v>
      </c>
      <c r="Q21" s="1">
        <v>5.3404129999999999</v>
      </c>
      <c r="R21" s="1">
        <v>6.7941510000000003</v>
      </c>
      <c r="S21" s="1">
        <v>5.9044699999999999</v>
      </c>
      <c r="T21" s="1">
        <v>6.8532510000000002</v>
      </c>
      <c r="U21" s="1">
        <v>8.3565889999999996</v>
      </c>
      <c r="V21" s="1">
        <v>6.5386709999999999</v>
      </c>
      <c r="W21" s="1">
        <v>4.875572</v>
      </c>
      <c r="X21" s="1">
        <v>5.459111</v>
      </c>
      <c r="Y21" s="1">
        <v>5.6651189999999998</v>
      </c>
      <c r="Z21" s="1">
        <v>4.7918419999999999</v>
      </c>
      <c r="AA21" s="1">
        <v>7.8675759999999997</v>
      </c>
      <c r="AB21" s="1">
        <v>6.6835269999999998</v>
      </c>
      <c r="AC21" s="1">
        <v>5.9440439999999999</v>
      </c>
      <c r="AD21" s="1">
        <v>6.0538020000000001</v>
      </c>
      <c r="AE21" s="1">
        <v>7.2900099999999997</v>
      </c>
      <c r="AF21" s="1">
        <v>10.021800000000001</v>
      </c>
      <c r="AG21" s="1">
        <v>10.32212</v>
      </c>
      <c r="AH21" s="1">
        <v>15.58212</v>
      </c>
    </row>
    <row r="22" spans="1:34" x14ac:dyDescent="0.2">
      <c r="A22" t="s">
        <v>15</v>
      </c>
      <c r="B22" t="s">
        <v>3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1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 t="e">
        <f>NA()</f>
        <v>#N/A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>
        <v>5.5886040000000001</v>
      </c>
      <c r="X22" s="1">
        <v>8.0255050000000008</v>
      </c>
      <c r="Y22" s="1">
        <v>5.8038049999999997</v>
      </c>
      <c r="Z22" s="1">
        <v>4.9737999999999998</v>
      </c>
      <c r="AA22" s="1">
        <v>3.500248</v>
      </c>
      <c r="AB22" s="1">
        <v>3.109172</v>
      </c>
      <c r="AC22" s="1">
        <v>2.3886270000000001</v>
      </c>
      <c r="AD22" s="1">
        <v>2.6318619999999999</v>
      </c>
      <c r="AE22" s="1">
        <v>4.1856720000000003</v>
      </c>
      <c r="AF22" s="1">
        <v>3.8981599999999998</v>
      </c>
      <c r="AG22" s="1">
        <v>4.548387</v>
      </c>
      <c r="AH22" s="1">
        <v>4.9369319999999997</v>
      </c>
    </row>
    <row r="23" spans="1:34" x14ac:dyDescent="0.2">
      <c r="A23" t="s">
        <v>15</v>
      </c>
      <c r="B23" t="s">
        <v>5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1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 t="e">
        <f>NA()</f>
        <v>#N/A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>
        <v>3.5288369999999998</v>
      </c>
      <c r="X23" s="1">
        <v>3.7883469999999999</v>
      </c>
      <c r="Y23" s="1">
        <v>2.4916260000000001</v>
      </c>
      <c r="Z23" s="1">
        <v>2.6620810000000001</v>
      </c>
      <c r="AA23" s="1">
        <v>3.2459009999999999</v>
      </c>
      <c r="AB23" s="1">
        <v>2.788999</v>
      </c>
      <c r="AC23" s="1">
        <v>1.6963889999999999</v>
      </c>
      <c r="AD23" s="1">
        <v>1.55959</v>
      </c>
      <c r="AE23" s="1">
        <v>2.0239259999999999</v>
      </c>
      <c r="AF23" s="1">
        <v>2.2007940000000001</v>
      </c>
      <c r="AG23" s="1">
        <v>3.063062</v>
      </c>
      <c r="AH23" s="1">
        <v>3.3455379999999999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C6" sqref="C6:L11"/>
    </sheetView>
  </sheetViews>
  <sheetFormatPr defaultRowHeight="12.75" x14ac:dyDescent="0.2"/>
  <cols>
    <col min="2" max="2" width="23.140625" customWidth="1"/>
  </cols>
  <sheetData>
    <row r="1" spans="1:34" x14ac:dyDescent="0.2">
      <c r="A1" t="s">
        <v>0</v>
      </c>
      <c r="B1" t="s">
        <v>1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</row>
    <row r="2" spans="1:34" x14ac:dyDescent="0.2">
      <c r="A2" t="s">
        <v>2</v>
      </c>
      <c r="B2" t="s">
        <v>5</v>
      </c>
      <c r="C2">
        <v>0.9426485</v>
      </c>
      <c r="D2">
        <v>1.371982</v>
      </c>
      <c r="E2">
        <v>2.819207</v>
      </c>
      <c r="F2">
        <v>3.4910100000000002</v>
      </c>
      <c r="G2">
        <v>5.4140829999999998</v>
      </c>
      <c r="H2">
        <v>3.049928</v>
      </c>
      <c r="I2">
        <v>4.5205219999999997</v>
      </c>
      <c r="J2">
        <v>5.687481</v>
      </c>
      <c r="K2">
        <v>6.5539259999999997</v>
      </c>
      <c r="L2">
        <v>9.4950930000000007</v>
      </c>
      <c r="M2">
        <v>9.9255169999999993</v>
      </c>
      <c r="N2">
        <v>10.016920000000001</v>
      </c>
      <c r="O2">
        <v>10.3965</v>
      </c>
      <c r="P2">
        <v>9.9273860000000003</v>
      </c>
      <c r="Q2">
        <v>9.7987590000000004</v>
      </c>
      <c r="R2">
        <v>8.8746480000000005</v>
      </c>
      <c r="S2">
        <v>8.2752630000000007</v>
      </c>
      <c r="T2">
        <v>8.3527229999999992</v>
      </c>
      <c r="U2">
        <v>11.464639999999999</v>
      </c>
      <c r="V2">
        <v>13.02848</v>
      </c>
      <c r="W2">
        <v>14.68516</v>
      </c>
      <c r="X2">
        <v>21.07489</v>
      </c>
      <c r="Y2">
        <v>20.354340000000001</v>
      </c>
      <c r="Z2">
        <v>18.867360000000001</v>
      </c>
      <c r="AA2">
        <v>12.538309999999999</v>
      </c>
      <c r="AB2">
        <v>10.74062</v>
      </c>
      <c r="AC2">
        <v>9.5102840000000004</v>
      </c>
      <c r="AD2">
        <v>9.6781100000000002</v>
      </c>
      <c r="AE2">
        <v>11.31292</v>
      </c>
      <c r="AF2">
        <v>11.45819</v>
      </c>
      <c r="AG2">
        <v>8.8088040000000003</v>
      </c>
      <c r="AH2">
        <v>8.2187199999999994</v>
      </c>
    </row>
    <row r="3" spans="1:34" x14ac:dyDescent="0.2">
      <c r="A3" t="s">
        <v>6</v>
      </c>
      <c r="B3" t="s">
        <v>5</v>
      </c>
      <c r="C3">
        <v>3.547971</v>
      </c>
      <c r="D3">
        <v>2.7426490000000001</v>
      </c>
      <c r="E3">
        <v>4.1872470000000002</v>
      </c>
      <c r="F3">
        <v>4.6488490000000002</v>
      </c>
      <c r="G3">
        <v>3.3879959999999998</v>
      </c>
      <c r="H3">
        <v>2.7282489999999999</v>
      </c>
      <c r="I3">
        <v>2.0493960000000002</v>
      </c>
      <c r="J3">
        <v>3.5057309999999999</v>
      </c>
      <c r="K3">
        <v>4.1094160000000004</v>
      </c>
      <c r="L3">
        <v>3.0355370000000002</v>
      </c>
      <c r="M3">
        <v>5.7577619999999996</v>
      </c>
      <c r="N3">
        <v>7.1360219999999996</v>
      </c>
      <c r="O3">
        <v>7.1999870000000001</v>
      </c>
      <c r="P3">
        <v>7.918005</v>
      </c>
      <c r="Q3">
        <v>8.4730950000000007</v>
      </c>
      <c r="R3">
        <v>8.9627289999999995</v>
      </c>
      <c r="S3">
        <v>8.4293969999999998</v>
      </c>
      <c r="T3">
        <v>4.1529449999999999</v>
      </c>
      <c r="U3">
        <v>7.1405560000000001</v>
      </c>
      <c r="V3">
        <v>7.4843869999999999</v>
      </c>
      <c r="W3">
        <v>7.3134509999999997</v>
      </c>
      <c r="X3">
        <v>7.1252469999999999</v>
      </c>
      <c r="Y3">
        <v>6.454243</v>
      </c>
      <c r="Z3">
        <v>4.720237</v>
      </c>
      <c r="AA3">
        <v>4.2927239999999998</v>
      </c>
      <c r="AB3">
        <v>3.9421119999999998</v>
      </c>
      <c r="AC3">
        <v>3.4029759999999998</v>
      </c>
      <c r="AD3">
        <v>2.5725340000000001</v>
      </c>
      <c r="AE3">
        <v>2.2667570000000001</v>
      </c>
      <c r="AF3">
        <v>2.3438680000000001</v>
      </c>
      <c r="AG3">
        <v>1.812676</v>
      </c>
      <c r="AH3">
        <v>1.941187</v>
      </c>
    </row>
    <row r="4" spans="1:34" x14ac:dyDescent="0.2">
      <c r="A4" t="s">
        <v>7</v>
      </c>
      <c r="B4" t="s">
        <v>5</v>
      </c>
      <c r="C4" t="s">
        <v>4</v>
      </c>
      <c r="D4" t="s">
        <v>4</v>
      </c>
      <c r="E4" t="s">
        <v>4</v>
      </c>
      <c r="F4" t="s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1.0278799999999999</v>
      </c>
      <c r="N4">
        <v>0.73473869999999997</v>
      </c>
      <c r="O4">
        <v>0.93659689999999995</v>
      </c>
      <c r="P4">
        <v>0.68258629999999998</v>
      </c>
      <c r="Q4">
        <v>0.46083639999999998</v>
      </c>
      <c r="R4">
        <v>0.34013589999999999</v>
      </c>
      <c r="S4">
        <v>0.26710410000000001</v>
      </c>
      <c r="T4">
        <v>0.32103389999999998</v>
      </c>
      <c r="U4">
        <v>0.49838179999999999</v>
      </c>
      <c r="V4">
        <v>0.3708611</v>
      </c>
      <c r="W4">
        <v>0.54213370000000005</v>
      </c>
      <c r="X4" t="s">
        <v>4</v>
      </c>
      <c r="Y4" t="s">
        <v>4</v>
      </c>
      <c r="Z4">
        <v>3.207103</v>
      </c>
      <c r="AA4">
        <v>5.0091260000000002</v>
      </c>
      <c r="AB4">
        <v>6.7017249999999997</v>
      </c>
      <c r="AC4">
        <v>6.2618960000000001</v>
      </c>
      <c r="AD4">
        <v>6.3267769999999999</v>
      </c>
      <c r="AE4">
        <v>3.0096859999999999</v>
      </c>
      <c r="AF4">
        <v>5.3049920000000004</v>
      </c>
      <c r="AG4">
        <v>3.1809059999999998</v>
      </c>
      <c r="AH4">
        <v>1.1352150000000001</v>
      </c>
    </row>
    <row r="5" spans="1:34" x14ac:dyDescent="0.2">
      <c r="A5" t="s">
        <v>8</v>
      </c>
      <c r="B5" t="s">
        <v>5</v>
      </c>
      <c r="C5">
        <v>0.68359990000000004</v>
      </c>
      <c r="D5">
        <v>1.082252</v>
      </c>
      <c r="E5">
        <v>1.2375620000000001</v>
      </c>
      <c r="F5">
        <v>1.9193439999999999</v>
      </c>
      <c r="G5">
        <v>1.3542879999999999</v>
      </c>
      <c r="H5">
        <v>1.508251</v>
      </c>
      <c r="I5">
        <v>1.679155</v>
      </c>
      <c r="J5">
        <v>2.9234650000000002</v>
      </c>
      <c r="K5">
        <v>3.5146259999999998</v>
      </c>
      <c r="L5">
        <v>4.4594019999999999</v>
      </c>
      <c r="M5">
        <v>5.2202780000000004</v>
      </c>
      <c r="N5">
        <v>6.6906330000000001</v>
      </c>
      <c r="O5">
        <v>5.9143429999999997</v>
      </c>
      <c r="P5">
        <v>7.1621370000000004</v>
      </c>
      <c r="Q5">
        <v>8.0265819999999994</v>
      </c>
      <c r="R5">
        <v>10.259219999999999</v>
      </c>
      <c r="S5">
        <v>9.8403589999999994</v>
      </c>
      <c r="T5">
        <v>12.076610000000001</v>
      </c>
      <c r="U5">
        <v>17.887370000000001</v>
      </c>
      <c r="V5">
        <v>15.082420000000001</v>
      </c>
      <c r="W5">
        <v>16.511399999999998</v>
      </c>
      <c r="X5">
        <v>19.314219999999999</v>
      </c>
      <c r="Y5">
        <v>14.33117</v>
      </c>
      <c r="Z5">
        <v>11.40067</v>
      </c>
      <c r="AA5">
        <v>9.5580049999999996</v>
      </c>
      <c r="AB5">
        <v>9.1823420000000002</v>
      </c>
      <c r="AC5">
        <v>14.750970000000001</v>
      </c>
      <c r="AD5">
        <v>12.270200000000001</v>
      </c>
      <c r="AE5">
        <v>11.23333</v>
      </c>
      <c r="AF5">
        <v>6.9223299999999997</v>
      </c>
      <c r="AG5">
        <v>8.7743710000000004</v>
      </c>
      <c r="AH5">
        <v>7.5677070000000004</v>
      </c>
    </row>
    <row r="6" spans="1:34" x14ac:dyDescent="0.2">
      <c r="A6" t="s">
        <v>9</v>
      </c>
      <c r="B6" t="s">
        <v>5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>
        <v>2.6877819999999999</v>
      </c>
      <c r="W6">
        <v>2.8664040000000002</v>
      </c>
      <c r="X6">
        <v>2.2693880000000002</v>
      </c>
      <c r="Y6">
        <v>2.382358</v>
      </c>
      <c r="Z6">
        <v>1.7401530000000001</v>
      </c>
      <c r="AA6">
        <v>1.9989170000000001</v>
      </c>
      <c r="AB6">
        <v>1.931824</v>
      </c>
      <c r="AC6">
        <v>2.2453919999999998</v>
      </c>
      <c r="AD6">
        <v>4.789733</v>
      </c>
      <c r="AE6">
        <v>3.095739</v>
      </c>
      <c r="AF6">
        <v>4.406968</v>
      </c>
      <c r="AG6">
        <v>8.435022</v>
      </c>
      <c r="AH6">
        <v>8.2527329999999992</v>
      </c>
    </row>
    <row r="7" spans="1:34" x14ac:dyDescent="0.2">
      <c r="A7" t="s">
        <v>10</v>
      </c>
      <c r="B7" t="s">
        <v>5</v>
      </c>
      <c r="C7">
        <v>2.025433</v>
      </c>
      <c r="D7">
        <v>3.1559080000000002</v>
      </c>
      <c r="E7">
        <v>2.965859</v>
      </c>
      <c r="F7">
        <v>2.364779</v>
      </c>
      <c r="G7">
        <v>2.0768740000000001</v>
      </c>
      <c r="H7">
        <v>1.9217059999999999</v>
      </c>
      <c r="I7">
        <v>2.4396330000000002</v>
      </c>
      <c r="J7">
        <v>3.2661660000000001</v>
      </c>
      <c r="K7">
        <v>5.1342299999999996</v>
      </c>
      <c r="L7">
        <v>6.2194000000000003</v>
      </c>
      <c r="M7">
        <v>7.8567729999999996</v>
      </c>
      <c r="N7">
        <v>10.61847</v>
      </c>
      <c r="O7">
        <v>11.36938</v>
      </c>
      <c r="P7">
        <v>11.472239999999999</v>
      </c>
      <c r="Q7">
        <v>8.8237509999999997</v>
      </c>
      <c r="R7">
        <v>11.69936</v>
      </c>
      <c r="S7">
        <v>11.1691</v>
      </c>
      <c r="T7">
        <v>9.8795160000000006</v>
      </c>
      <c r="U7">
        <v>8.2487019999999998</v>
      </c>
      <c r="V7">
        <v>9.3787280000000006</v>
      </c>
      <c r="W7">
        <v>7.2215490000000004</v>
      </c>
      <c r="X7">
        <v>8.8982030000000005</v>
      </c>
      <c r="Y7">
        <v>14.205030000000001</v>
      </c>
      <c r="Z7">
        <v>12.994770000000001</v>
      </c>
      <c r="AA7">
        <v>12.4719</v>
      </c>
      <c r="AB7">
        <v>11.88471</v>
      </c>
      <c r="AC7">
        <v>9.4870950000000001</v>
      </c>
      <c r="AD7">
        <v>9.8956440000000008</v>
      </c>
      <c r="AE7">
        <v>8.0333400000000008</v>
      </c>
      <c r="AF7">
        <v>8.9304880000000004</v>
      </c>
      <c r="AG7">
        <v>7.9326030000000003</v>
      </c>
      <c r="AH7">
        <v>7.9112809999999998</v>
      </c>
    </row>
    <row r="8" spans="1:34" x14ac:dyDescent="0.2">
      <c r="A8" t="s">
        <v>11</v>
      </c>
      <c r="B8" t="s">
        <v>5</v>
      </c>
      <c r="C8" t="s">
        <v>4</v>
      </c>
      <c r="D8">
        <v>0</v>
      </c>
      <c r="E8">
        <v>0</v>
      </c>
      <c r="F8">
        <v>0</v>
      </c>
      <c r="G8">
        <v>0.70113250000000005</v>
      </c>
      <c r="H8">
        <v>1.532151</v>
      </c>
      <c r="I8">
        <v>1.705468</v>
      </c>
      <c r="J8">
        <v>3.369945</v>
      </c>
      <c r="K8">
        <v>5.3557170000000003</v>
      </c>
      <c r="L8">
        <v>5.3511889999999998</v>
      </c>
      <c r="M8">
        <v>4.3476309999999998</v>
      </c>
      <c r="N8">
        <v>2.0439980000000002</v>
      </c>
      <c r="O8">
        <v>1.8779079999999999</v>
      </c>
      <c r="P8">
        <v>2.1343930000000002</v>
      </c>
      <c r="Q8">
        <v>2.837542</v>
      </c>
      <c r="R8">
        <v>2.983492</v>
      </c>
      <c r="S8">
        <v>5.8045270000000002</v>
      </c>
      <c r="T8">
        <v>8.5058799999999994</v>
      </c>
      <c r="U8">
        <v>7.8849299999999998</v>
      </c>
      <c r="V8">
        <v>7.777342</v>
      </c>
      <c r="W8">
        <v>7.1863340000000004</v>
      </c>
      <c r="X8">
        <v>5.758858</v>
      </c>
      <c r="Y8">
        <v>4.8529400000000003</v>
      </c>
      <c r="Z8">
        <v>5.5620539999999998</v>
      </c>
      <c r="AA8">
        <v>5.0674619999999999</v>
      </c>
      <c r="AB8">
        <v>8.1258809999999997</v>
      </c>
      <c r="AC8">
        <v>9.9992909999999995</v>
      </c>
      <c r="AD8">
        <v>5.9532769999999999</v>
      </c>
      <c r="AE8">
        <v>8.47105</v>
      </c>
      <c r="AF8">
        <v>6.4964120000000003</v>
      </c>
      <c r="AG8">
        <v>4.5105409999999999</v>
      </c>
      <c r="AH8">
        <v>8.6112090000000006</v>
      </c>
    </row>
    <row r="9" spans="1:34" x14ac:dyDescent="0.2">
      <c r="A9" t="s">
        <v>12</v>
      </c>
      <c r="B9" t="s">
        <v>5</v>
      </c>
      <c r="C9">
        <v>1.6361190000000001</v>
      </c>
      <c r="D9">
        <v>1.6312720000000001</v>
      </c>
      <c r="E9">
        <v>1.569839</v>
      </c>
      <c r="F9">
        <v>1.5542910000000001</v>
      </c>
      <c r="G9">
        <v>1.638781</v>
      </c>
      <c r="H9">
        <v>1.561172</v>
      </c>
      <c r="I9">
        <v>1.3559920000000001</v>
      </c>
      <c r="J9">
        <v>1.341834</v>
      </c>
      <c r="K9">
        <v>2.4045830000000001</v>
      </c>
      <c r="L9">
        <v>2.6144059999999998</v>
      </c>
      <c r="M9">
        <v>2.8154050000000002</v>
      </c>
      <c r="N9">
        <v>2.5187719999999998</v>
      </c>
      <c r="O9">
        <v>2.9837199999999999</v>
      </c>
      <c r="P9">
        <v>2.1211639999999998</v>
      </c>
      <c r="Q9">
        <v>6.7707199999999998</v>
      </c>
      <c r="R9">
        <v>1.5363389999999999</v>
      </c>
      <c r="S9">
        <v>1.5314160000000001</v>
      </c>
      <c r="T9">
        <v>1.704858</v>
      </c>
      <c r="U9">
        <v>2.7569900000000001</v>
      </c>
      <c r="V9">
        <v>8.8896800000000002</v>
      </c>
      <c r="W9">
        <v>9.9457050000000002</v>
      </c>
      <c r="X9">
        <v>3.1486900000000002</v>
      </c>
      <c r="Y9">
        <v>1.8148089999999999</v>
      </c>
      <c r="Z9">
        <v>1.8451299999999999</v>
      </c>
      <c r="AA9">
        <v>3.5625230000000001</v>
      </c>
      <c r="AB9">
        <v>2.317323</v>
      </c>
      <c r="AC9">
        <v>1.762046</v>
      </c>
      <c r="AD9">
        <v>3.8916210000000002</v>
      </c>
      <c r="AE9">
        <v>2.3047390000000001</v>
      </c>
      <c r="AF9">
        <v>2.4173520000000002</v>
      </c>
      <c r="AG9">
        <v>2.009973</v>
      </c>
      <c r="AH9">
        <v>1.4143239999999999</v>
      </c>
    </row>
    <row r="10" spans="1:34" x14ac:dyDescent="0.2">
      <c r="A10" t="s">
        <v>13</v>
      </c>
      <c r="B10" t="s">
        <v>5</v>
      </c>
      <c r="C10">
        <v>5.2673889999999997</v>
      </c>
      <c r="D10">
        <v>4.9430560000000003</v>
      </c>
      <c r="E10">
        <v>4.8193640000000002</v>
      </c>
      <c r="F10">
        <v>3.6697510000000002</v>
      </c>
      <c r="G10">
        <v>2.707719</v>
      </c>
      <c r="H10">
        <v>2.4444319999999999</v>
      </c>
      <c r="I10">
        <v>2.3236780000000001</v>
      </c>
      <c r="J10">
        <v>3.6633330000000002</v>
      </c>
      <c r="K10">
        <v>4.5126660000000003</v>
      </c>
      <c r="L10">
        <v>5.4662709999999999</v>
      </c>
      <c r="M10">
        <v>6.4440270000000002</v>
      </c>
      <c r="N10">
        <v>7.3810960000000003</v>
      </c>
      <c r="O10">
        <v>7.18574</v>
      </c>
      <c r="P10">
        <v>7.8917250000000001</v>
      </c>
      <c r="Q10">
        <v>8.8221310000000006</v>
      </c>
      <c r="R10">
        <v>9.2560900000000004</v>
      </c>
      <c r="S10">
        <v>10.195259999999999</v>
      </c>
      <c r="T10">
        <v>11.99372</v>
      </c>
      <c r="U10">
        <v>11.0215</v>
      </c>
      <c r="V10">
        <v>11.43357</v>
      </c>
      <c r="W10">
        <v>12.04556</v>
      </c>
      <c r="X10">
        <v>10.857699999999999</v>
      </c>
      <c r="Y10">
        <v>9.074446</v>
      </c>
      <c r="Z10">
        <v>9.8323970000000003</v>
      </c>
      <c r="AA10">
        <v>9.8824539999999992</v>
      </c>
      <c r="AB10">
        <v>8.6474309999999992</v>
      </c>
      <c r="AC10">
        <v>7.8984769999999997</v>
      </c>
      <c r="AD10">
        <v>7.8489610000000001</v>
      </c>
      <c r="AE10">
        <v>7.5341589999999998</v>
      </c>
      <c r="AF10">
        <v>7.6468259999999999</v>
      </c>
      <c r="AG10">
        <v>10.230309999999999</v>
      </c>
      <c r="AH10">
        <v>7.1126820000000004</v>
      </c>
    </row>
    <row r="11" spans="1:34" x14ac:dyDescent="0.2">
      <c r="A11" t="s">
        <v>14</v>
      </c>
      <c r="B11" t="s">
        <v>5</v>
      </c>
      <c r="C11">
        <v>1.1211409999999999</v>
      </c>
      <c r="D11">
        <v>1.1096060000000001</v>
      </c>
      <c r="E11">
        <v>1.450855</v>
      </c>
      <c r="F11">
        <v>0.79491789999999996</v>
      </c>
      <c r="G11">
        <v>0.66723860000000002</v>
      </c>
      <c r="H11">
        <v>0.79058640000000002</v>
      </c>
      <c r="I11">
        <v>1.093556</v>
      </c>
      <c r="J11">
        <v>1.5445770000000001</v>
      </c>
      <c r="K11">
        <v>2.0136919999999998</v>
      </c>
      <c r="L11">
        <v>1.5080800000000001</v>
      </c>
      <c r="M11">
        <v>2.2358090000000002</v>
      </c>
      <c r="N11">
        <v>3.5557599999999998</v>
      </c>
      <c r="O11">
        <v>4.5580819999999997</v>
      </c>
      <c r="P11">
        <v>5.0918219999999996</v>
      </c>
      <c r="Q11">
        <v>5.3404129999999999</v>
      </c>
      <c r="R11">
        <v>6.7941510000000003</v>
      </c>
      <c r="S11">
        <v>5.9044699999999999</v>
      </c>
      <c r="T11">
        <v>6.8532510000000002</v>
      </c>
      <c r="U11">
        <v>8.3565889999999996</v>
      </c>
      <c r="V11">
        <v>6.5386709999999999</v>
      </c>
      <c r="W11">
        <v>4.875572</v>
      </c>
      <c r="X11">
        <v>5.459111</v>
      </c>
      <c r="Y11">
        <v>5.6651189999999998</v>
      </c>
      <c r="Z11">
        <v>4.7918419999999999</v>
      </c>
      <c r="AA11">
        <v>7.8675759999999997</v>
      </c>
      <c r="AB11">
        <v>6.6835269999999998</v>
      </c>
      <c r="AC11">
        <v>5.9440439999999999</v>
      </c>
      <c r="AD11">
        <v>6.0538020000000001</v>
      </c>
      <c r="AE11">
        <v>7.2900099999999997</v>
      </c>
      <c r="AF11">
        <v>10.021800000000001</v>
      </c>
      <c r="AG11">
        <v>10.32212</v>
      </c>
      <c r="AH11">
        <v>15.58212</v>
      </c>
    </row>
    <row r="12" spans="1:34" x14ac:dyDescent="0.2">
      <c r="A12" t="s">
        <v>15</v>
      </c>
      <c r="B12" t="s">
        <v>5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>
        <v>3.5288369999999998</v>
      </c>
      <c r="X12">
        <v>3.7883469999999999</v>
      </c>
      <c r="Y12">
        <v>2.4916260000000001</v>
      </c>
      <c r="Z12">
        <v>2.6620810000000001</v>
      </c>
      <c r="AA12">
        <v>3.2459009999999999</v>
      </c>
      <c r="AB12">
        <v>2.788999</v>
      </c>
      <c r="AC12">
        <v>1.6963889999999999</v>
      </c>
      <c r="AD12">
        <v>1.55959</v>
      </c>
      <c r="AE12">
        <v>2.0239259999999999</v>
      </c>
      <c r="AF12">
        <v>2.2007940000000001</v>
      </c>
      <c r="AG12">
        <v>3.063062</v>
      </c>
      <c r="AH12">
        <v>3.3455379999999999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2"/>
  <sheetViews>
    <sheetView workbookViewId="0">
      <selection activeCell="B4" sqref="B4"/>
    </sheetView>
  </sheetViews>
  <sheetFormatPr defaultRowHeight="12.75" x14ac:dyDescent="0.2"/>
  <cols>
    <col min="2" max="2" width="28.7109375" customWidth="1"/>
  </cols>
  <sheetData>
    <row r="1" spans="1:247" x14ac:dyDescent="0.2">
      <c r="A1" t="s">
        <v>0</v>
      </c>
      <c r="B1" t="s">
        <v>1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</row>
    <row r="2" spans="1:247" x14ac:dyDescent="0.2">
      <c r="A2" t="s">
        <v>2</v>
      </c>
      <c r="B2" t="s">
        <v>3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>
        <v>17.409849999999999</v>
      </c>
      <c r="K2" s="2">
        <v>23.710370000000001</v>
      </c>
      <c r="L2" s="2">
        <v>29.00685</v>
      </c>
      <c r="M2" s="2">
        <v>27.399059999999999</v>
      </c>
      <c r="N2" s="2">
        <v>27.81606</v>
      </c>
      <c r="O2" s="2">
        <v>30.68431</v>
      </c>
      <c r="P2" s="2">
        <v>33.735529999999997</v>
      </c>
      <c r="Q2" s="2">
        <v>36.813969999999998</v>
      </c>
      <c r="R2" s="2">
        <v>35.554729999999999</v>
      </c>
      <c r="S2" s="2">
        <v>56.351900000000001</v>
      </c>
      <c r="T2" s="2">
        <v>53.453139999999998</v>
      </c>
      <c r="U2" s="2">
        <v>76.622079999999997</v>
      </c>
      <c r="V2" s="2">
        <v>66.773039999999995</v>
      </c>
      <c r="W2" s="2">
        <v>63.399459999999998</v>
      </c>
      <c r="X2" s="2">
        <v>70.369399999999999</v>
      </c>
      <c r="Y2" s="2">
        <v>77.048400000000001</v>
      </c>
      <c r="Z2" s="2">
        <v>82.278310000000005</v>
      </c>
      <c r="AA2" s="2">
        <v>53.36486</v>
      </c>
      <c r="AB2" s="2">
        <v>38.8416</v>
      </c>
      <c r="AC2" s="2">
        <v>30.469329999999999</v>
      </c>
      <c r="AD2" s="2">
        <v>29.47306</v>
      </c>
      <c r="AE2" s="2">
        <v>46.097630000000002</v>
      </c>
      <c r="AF2" s="2">
        <v>39.566540000000003</v>
      </c>
      <c r="AG2" s="2">
        <v>19.693660000000001</v>
      </c>
      <c r="AH2" s="2">
        <v>21.208210000000001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x14ac:dyDescent="0.2">
      <c r="A3" t="s">
        <v>6</v>
      </c>
      <c r="B3" t="s">
        <v>3</v>
      </c>
      <c r="C3" s="2">
        <v>27.275480000000002</v>
      </c>
      <c r="D3" s="2">
        <v>21.771850000000001</v>
      </c>
      <c r="E3" s="2">
        <v>32.464350000000003</v>
      </c>
      <c r="F3" s="2">
        <v>31.055109999999999</v>
      </c>
      <c r="G3" s="2">
        <v>11.92719</v>
      </c>
      <c r="H3" s="2">
        <v>10.33502</v>
      </c>
      <c r="I3" s="2">
        <v>6.4351180000000001</v>
      </c>
      <c r="J3" s="2">
        <v>10.1715</v>
      </c>
      <c r="K3" s="2">
        <v>9.7101939999999995</v>
      </c>
      <c r="L3" s="2">
        <v>6.3604010000000004</v>
      </c>
      <c r="M3" s="2">
        <v>13.4086</v>
      </c>
      <c r="N3" s="2">
        <v>17.015999999999998</v>
      </c>
      <c r="O3" s="2">
        <v>19.287330000000001</v>
      </c>
      <c r="P3" s="2">
        <v>20.144359999999999</v>
      </c>
      <c r="Q3" s="2">
        <v>21.38505</v>
      </c>
      <c r="R3" s="2">
        <v>25.754390000000001</v>
      </c>
      <c r="S3" s="2">
        <v>27.028559999999999</v>
      </c>
      <c r="T3" s="2">
        <v>17.870329999999999</v>
      </c>
      <c r="U3" s="2">
        <v>22.14556</v>
      </c>
      <c r="V3" s="2">
        <v>23.46744</v>
      </c>
      <c r="W3" s="2">
        <v>22.483049999999999</v>
      </c>
      <c r="X3" s="2">
        <v>18.6693</v>
      </c>
      <c r="Y3" s="2">
        <v>17.754359999999998</v>
      </c>
      <c r="Z3" s="2">
        <v>13.848129999999999</v>
      </c>
      <c r="AA3" s="2">
        <v>14.57729</v>
      </c>
      <c r="AB3" s="2">
        <v>13.360799999999999</v>
      </c>
      <c r="AC3" s="2">
        <v>12.861510000000001</v>
      </c>
      <c r="AD3" s="2">
        <v>9.9622519999999994</v>
      </c>
      <c r="AE3" s="2">
        <v>9.7826599999999999</v>
      </c>
      <c r="AF3" s="2">
        <v>10.97386</v>
      </c>
      <c r="AG3" s="2">
        <v>8.4377309999999994</v>
      </c>
      <c r="AH3" s="2">
        <v>8.8856190000000002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</row>
    <row r="4" spans="1:247" x14ac:dyDescent="0.2">
      <c r="A4" t="s">
        <v>7</v>
      </c>
      <c r="B4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>
        <v>0</v>
      </c>
      <c r="J4" s="2">
        <v>0</v>
      </c>
      <c r="K4" s="2">
        <v>0</v>
      </c>
      <c r="L4" s="2">
        <v>0</v>
      </c>
      <c r="M4" s="2">
        <v>6.812335</v>
      </c>
      <c r="N4" s="2">
        <v>5.570697</v>
      </c>
      <c r="O4" s="2">
        <v>5.4350350000000001</v>
      </c>
      <c r="P4" s="2">
        <v>4.6007360000000004</v>
      </c>
      <c r="Q4" s="2">
        <v>4.1000220000000001</v>
      </c>
      <c r="R4" s="2">
        <v>4.1009510000000002</v>
      </c>
      <c r="S4" s="2">
        <v>7.2897920000000003</v>
      </c>
      <c r="T4" s="2">
        <v>3.5813160000000002</v>
      </c>
      <c r="U4" s="2">
        <v>5.5950259999999998</v>
      </c>
      <c r="V4" s="2">
        <v>3.2920240000000001</v>
      </c>
      <c r="W4" s="2">
        <v>3.2420659999999999</v>
      </c>
      <c r="X4" s="2">
        <v>3.869926</v>
      </c>
      <c r="Y4" s="2">
        <v>4.8868099999999997</v>
      </c>
      <c r="Z4" s="2">
        <v>8.7899609999999999</v>
      </c>
      <c r="AA4" s="2">
        <v>20.097660000000001</v>
      </c>
      <c r="AB4" s="2">
        <v>29.312999999999999</v>
      </c>
      <c r="AC4" s="2">
        <v>26.98348</v>
      </c>
      <c r="AD4" s="2">
        <v>30.658059999999999</v>
      </c>
      <c r="AE4" s="2">
        <v>19.574829999999999</v>
      </c>
      <c r="AF4" s="2">
        <v>23.138829999999999</v>
      </c>
      <c r="AG4" s="2">
        <v>11.13632</v>
      </c>
      <c r="AH4" s="2">
        <v>4.8693559999999998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</row>
    <row r="5" spans="1:247" x14ac:dyDescent="0.2">
      <c r="A5" t="s">
        <v>8</v>
      </c>
      <c r="B5" t="s">
        <v>3</v>
      </c>
      <c r="C5" s="2" t="s">
        <v>4</v>
      </c>
      <c r="D5" s="2" t="s">
        <v>4</v>
      </c>
      <c r="E5" s="2">
        <v>6.7994560000000002</v>
      </c>
      <c r="F5" s="2">
        <v>7.9147930000000004</v>
      </c>
      <c r="G5" s="2">
        <v>4.6818929999999996</v>
      </c>
      <c r="H5" s="2">
        <v>3.6468980000000002</v>
      </c>
      <c r="I5" s="2">
        <v>2.8763899999999998</v>
      </c>
      <c r="J5" s="2">
        <v>5.1600349999999997</v>
      </c>
      <c r="K5" s="2">
        <v>6.2836809999999996</v>
      </c>
      <c r="L5" s="2">
        <v>8.0819360000000007</v>
      </c>
      <c r="M5" s="2">
        <v>8.3785480000000003</v>
      </c>
      <c r="N5" s="2">
        <v>9.7008290000000006</v>
      </c>
      <c r="O5" s="2">
        <v>9.2331269999999996</v>
      </c>
      <c r="P5" s="2">
        <v>12.185689999999999</v>
      </c>
      <c r="Q5" s="2">
        <v>12.694419999999999</v>
      </c>
      <c r="R5" s="2">
        <v>16.76078</v>
      </c>
      <c r="S5" s="2">
        <v>19.30574</v>
      </c>
      <c r="T5" s="2">
        <v>23.638210000000001</v>
      </c>
      <c r="U5" s="2">
        <v>30.531860000000002</v>
      </c>
      <c r="V5" s="2">
        <v>19.68018</v>
      </c>
      <c r="W5" s="2">
        <v>20.415669999999999</v>
      </c>
      <c r="X5" s="2">
        <v>24.315809999999999</v>
      </c>
      <c r="Y5" s="2">
        <v>19.844169999999998</v>
      </c>
      <c r="Z5" s="2">
        <v>15.422750000000001</v>
      </c>
      <c r="AA5" s="2">
        <v>13.7682</v>
      </c>
      <c r="AB5" s="2">
        <v>12.3985</v>
      </c>
      <c r="AC5" s="2">
        <v>18.379249999999999</v>
      </c>
      <c r="AD5" s="2">
        <v>15.76956</v>
      </c>
      <c r="AE5" s="2">
        <v>15.944419999999999</v>
      </c>
      <c r="AF5" s="2">
        <v>10.045959999999999</v>
      </c>
      <c r="AG5" s="2">
        <v>12.622059999999999</v>
      </c>
      <c r="AH5" s="2">
        <v>10.731619999999999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</row>
    <row r="6" spans="1:247" x14ac:dyDescent="0.2">
      <c r="A6" t="s">
        <v>9</v>
      </c>
      <c r="B6" t="s">
        <v>3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>
        <v>3.1836479999999998</v>
      </c>
      <c r="W6" s="2">
        <v>3.2820510000000001</v>
      </c>
      <c r="X6" s="2">
        <v>3.5411839999999999</v>
      </c>
      <c r="Y6" s="2">
        <v>4.4397140000000004</v>
      </c>
      <c r="Z6" s="2">
        <v>4.2863280000000001</v>
      </c>
      <c r="AA6" s="2">
        <v>5.3038699999999999</v>
      </c>
      <c r="AB6" s="2">
        <v>10.67079</v>
      </c>
      <c r="AC6" s="2">
        <v>13.53895</v>
      </c>
      <c r="AD6" s="2">
        <v>30.644079999999999</v>
      </c>
      <c r="AE6" s="2">
        <v>20.092210000000001</v>
      </c>
      <c r="AF6" s="2">
        <v>27.439630000000001</v>
      </c>
      <c r="AG6" s="2">
        <v>47.817549999999997</v>
      </c>
      <c r="AH6" s="2">
        <v>43.7136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</row>
    <row r="7" spans="1:247" x14ac:dyDescent="0.2">
      <c r="A7" t="s">
        <v>10</v>
      </c>
      <c r="B7" t="s">
        <v>3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>
        <v>6.7055160000000003</v>
      </c>
      <c r="I7" s="2">
        <v>10.219110000000001</v>
      </c>
      <c r="J7" s="2">
        <v>14.5215</v>
      </c>
      <c r="K7" s="2">
        <v>22.865829999999999</v>
      </c>
      <c r="L7" s="2">
        <v>26.552330000000001</v>
      </c>
      <c r="M7" s="2">
        <v>33.43609</v>
      </c>
      <c r="N7" s="2">
        <v>38.418799999999997</v>
      </c>
      <c r="O7" s="2">
        <v>45.357849999999999</v>
      </c>
      <c r="P7" s="2">
        <v>40.27966</v>
      </c>
      <c r="Q7" s="2">
        <v>27.836020000000001</v>
      </c>
      <c r="R7" s="2">
        <v>34.62735</v>
      </c>
      <c r="S7" s="2">
        <v>36.659149999999997</v>
      </c>
      <c r="T7" s="2">
        <v>30.771830000000001</v>
      </c>
      <c r="U7" s="2">
        <v>26.074560000000002</v>
      </c>
      <c r="V7" s="2">
        <v>32.156680000000001</v>
      </c>
      <c r="W7" s="2">
        <v>21.53669</v>
      </c>
      <c r="X7" s="2">
        <v>26.71238</v>
      </c>
      <c r="Y7" s="2">
        <v>40.548029999999997</v>
      </c>
      <c r="Z7" s="2">
        <v>36.273859999999999</v>
      </c>
      <c r="AA7" s="2">
        <v>37.88514</v>
      </c>
      <c r="AB7" s="2">
        <v>33.41048</v>
      </c>
      <c r="AC7" s="2">
        <v>27.96978</v>
      </c>
      <c r="AD7" s="2">
        <v>27.561299999999999</v>
      </c>
      <c r="AE7" s="2">
        <v>22.854120000000002</v>
      </c>
      <c r="AF7" s="2">
        <v>23.913720000000001</v>
      </c>
      <c r="AG7" s="2">
        <v>19.974119999999999</v>
      </c>
      <c r="AH7" s="2">
        <v>17.80416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</row>
    <row r="8" spans="1:247" x14ac:dyDescent="0.2">
      <c r="A8" t="s">
        <v>11</v>
      </c>
      <c r="B8" t="s">
        <v>3</v>
      </c>
      <c r="C8" s="2" t="s">
        <v>4</v>
      </c>
      <c r="D8" s="2" t="s">
        <v>4</v>
      </c>
      <c r="E8" s="2" t="s">
        <v>4</v>
      </c>
      <c r="F8" s="2" t="s">
        <v>4</v>
      </c>
      <c r="G8" s="2">
        <v>0.77152600000000005</v>
      </c>
      <c r="H8" s="2">
        <v>1.9262550000000001</v>
      </c>
      <c r="I8" s="2">
        <v>2.4979209999999998</v>
      </c>
      <c r="J8" s="2">
        <v>5.3717889999999997</v>
      </c>
      <c r="K8" s="2">
        <v>8.5816339999999993</v>
      </c>
      <c r="L8" s="2">
        <v>8.267531</v>
      </c>
      <c r="M8" s="2">
        <v>6.4032520000000002</v>
      </c>
      <c r="N8" s="2">
        <v>2.9157540000000002</v>
      </c>
      <c r="O8" s="2">
        <v>2.8979659999999998</v>
      </c>
      <c r="P8" s="2">
        <v>3.5795210000000002</v>
      </c>
      <c r="Q8" s="2">
        <v>5.0627890000000004</v>
      </c>
      <c r="R8" s="2">
        <v>5.3571470000000003</v>
      </c>
      <c r="S8" s="2">
        <v>11.99212</v>
      </c>
      <c r="T8" s="2">
        <v>15.005330000000001</v>
      </c>
      <c r="U8" s="2">
        <v>15.75245</v>
      </c>
      <c r="V8" s="2">
        <v>14.077909999999999</v>
      </c>
      <c r="W8" s="2">
        <v>12.33365</v>
      </c>
      <c r="X8" s="2">
        <v>10.75122</v>
      </c>
      <c r="Y8" s="2">
        <v>8.9098849999999992</v>
      </c>
      <c r="Z8" s="2">
        <v>10.384069999999999</v>
      </c>
      <c r="AA8" s="2">
        <v>9.3903449999999999</v>
      </c>
      <c r="AB8" s="2">
        <v>14.793240000000001</v>
      </c>
      <c r="AC8" s="2">
        <v>18.861470000000001</v>
      </c>
      <c r="AD8" s="2">
        <v>11.068059999999999</v>
      </c>
      <c r="AE8" s="2">
        <v>18.508980000000001</v>
      </c>
      <c r="AF8" s="2">
        <v>12.47541</v>
      </c>
      <c r="AG8" s="2">
        <v>7.1806020000000004</v>
      </c>
      <c r="AH8" s="2">
        <v>14.206300000000001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</row>
    <row r="9" spans="1:247" x14ac:dyDescent="0.2">
      <c r="A9" t="s">
        <v>12</v>
      </c>
      <c r="B9" t="s">
        <v>3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>
        <v>6.9489830000000001</v>
      </c>
      <c r="K9" s="2">
        <v>11.875830000000001</v>
      </c>
      <c r="L9" s="2">
        <v>9.2318200000000008</v>
      </c>
      <c r="M9" s="2">
        <v>11.430709999999999</v>
      </c>
      <c r="N9" s="2">
        <v>12.76911</v>
      </c>
      <c r="O9" s="2">
        <v>17.111660000000001</v>
      </c>
      <c r="P9" s="2">
        <v>13.342129999999999</v>
      </c>
      <c r="Q9" s="2">
        <v>45.327159999999999</v>
      </c>
      <c r="R9" s="2">
        <v>8.9927679999999999</v>
      </c>
      <c r="S9" s="2">
        <v>10.807460000000001</v>
      </c>
      <c r="T9" s="2">
        <v>8.3423289999999994</v>
      </c>
      <c r="U9" s="2">
        <v>12.098459999999999</v>
      </c>
      <c r="V9" s="2">
        <v>19.324860000000001</v>
      </c>
      <c r="W9" s="2">
        <v>21.776959999999999</v>
      </c>
      <c r="X9" s="2">
        <v>8.0553969999999993</v>
      </c>
      <c r="Y9" s="2">
        <v>4.6825619999999999</v>
      </c>
      <c r="Z9" s="2">
        <v>4.6704549999999996</v>
      </c>
      <c r="AA9" s="2">
        <v>6.2881650000000002</v>
      </c>
      <c r="AB9" s="2">
        <v>4.3315599999999996</v>
      </c>
      <c r="AC9" s="2">
        <v>3.7300119999999999</v>
      </c>
      <c r="AD9" s="2">
        <v>9.1485149999999997</v>
      </c>
      <c r="AE9" s="2">
        <v>6.5056979999999998</v>
      </c>
      <c r="AF9" s="2">
        <v>6.3616029999999997</v>
      </c>
      <c r="AG9" s="2">
        <v>4.7754139999999996</v>
      </c>
      <c r="AH9" s="2">
        <v>3.3920659999999998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</row>
    <row r="10" spans="1:247" x14ac:dyDescent="0.2">
      <c r="A10" t="s">
        <v>13</v>
      </c>
      <c r="B10" t="s">
        <v>3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>
        <v>6.81555</v>
      </c>
      <c r="J10" s="2">
        <v>11.908659999999999</v>
      </c>
      <c r="K10" s="2">
        <v>13.7104</v>
      </c>
      <c r="L10" s="2">
        <v>13.08982</v>
      </c>
      <c r="M10" s="2">
        <v>14.818379999999999</v>
      </c>
      <c r="N10" s="2">
        <v>15.204499999999999</v>
      </c>
      <c r="O10" s="2">
        <v>16.19145</v>
      </c>
      <c r="P10" s="2">
        <v>19.25235</v>
      </c>
      <c r="Q10" s="2">
        <v>22.67531</v>
      </c>
      <c r="R10" s="2">
        <v>25.008050000000001</v>
      </c>
      <c r="S10" s="2">
        <v>28.35726</v>
      </c>
      <c r="T10" s="2">
        <v>28.914200000000001</v>
      </c>
      <c r="U10" s="2">
        <v>22.0474</v>
      </c>
      <c r="V10" s="2">
        <v>22.472840000000001</v>
      </c>
      <c r="W10" s="2">
        <v>24.463100000000001</v>
      </c>
      <c r="X10" s="2">
        <v>23.993010000000002</v>
      </c>
      <c r="Y10" s="2">
        <v>20.189820000000001</v>
      </c>
      <c r="Z10" s="2">
        <v>21.446670000000001</v>
      </c>
      <c r="AA10" s="2">
        <v>19.144369999999999</v>
      </c>
      <c r="AB10" s="2">
        <v>16.856490000000001</v>
      </c>
      <c r="AC10" s="2">
        <v>16.371670000000002</v>
      </c>
      <c r="AD10" s="2">
        <v>15.8118</v>
      </c>
      <c r="AE10" s="2">
        <v>15.394690000000001</v>
      </c>
      <c r="AF10" s="2">
        <v>15.910349999999999</v>
      </c>
      <c r="AG10" s="2">
        <v>20.006900000000002</v>
      </c>
      <c r="AH10" s="2">
        <v>12.85486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</row>
    <row r="11" spans="1:247" x14ac:dyDescent="0.2">
      <c r="A11" t="s">
        <v>14</v>
      </c>
      <c r="B11" t="s">
        <v>3</v>
      </c>
      <c r="C11" s="2" t="s">
        <v>4</v>
      </c>
      <c r="D11" s="2" t="s">
        <v>4</v>
      </c>
      <c r="E11" s="2" t="s">
        <v>4</v>
      </c>
      <c r="F11" s="2" t="s">
        <v>4</v>
      </c>
      <c r="G11" s="2">
        <v>7.3432149999999998</v>
      </c>
      <c r="H11" s="2">
        <v>11.30931</v>
      </c>
      <c r="I11" s="2">
        <v>16.761279999999999</v>
      </c>
      <c r="J11" s="2">
        <v>29.120609999999999</v>
      </c>
      <c r="K11" s="2">
        <v>35.528390000000002</v>
      </c>
      <c r="L11" s="2">
        <v>28.74973</v>
      </c>
      <c r="M11" s="2">
        <v>27.98537</v>
      </c>
      <c r="N11" s="2">
        <v>28.19838</v>
      </c>
      <c r="O11" s="2">
        <v>29.483509999999999</v>
      </c>
      <c r="P11" s="2">
        <v>33.180039999999998</v>
      </c>
      <c r="Q11" s="2">
        <v>27.880130000000001</v>
      </c>
      <c r="R11" s="2">
        <v>35.042270000000002</v>
      </c>
      <c r="S11" s="2">
        <v>35.62565</v>
      </c>
      <c r="T11" s="2">
        <v>36.165799999999997</v>
      </c>
      <c r="U11" s="2">
        <v>38.146059999999999</v>
      </c>
      <c r="V11" s="2">
        <v>32.357419999999998</v>
      </c>
      <c r="W11" s="2">
        <v>29.444949999999999</v>
      </c>
      <c r="X11" s="2">
        <v>32.126159999999999</v>
      </c>
      <c r="Y11" s="2">
        <v>32.08419</v>
      </c>
      <c r="Z11" s="2">
        <v>28.578029999999998</v>
      </c>
      <c r="AA11" s="2">
        <v>31.36328</v>
      </c>
      <c r="AB11" s="2">
        <v>27.661909999999999</v>
      </c>
      <c r="AC11" s="2">
        <v>21.558009999999999</v>
      </c>
      <c r="AD11" s="2">
        <v>20.085339999999999</v>
      </c>
      <c r="AE11" s="2">
        <v>23.902180000000001</v>
      </c>
      <c r="AF11" s="2">
        <v>35.414810000000003</v>
      </c>
      <c r="AG11" s="2">
        <v>35.417960000000001</v>
      </c>
      <c r="AH11" s="2">
        <v>39.993929999999999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</row>
    <row r="12" spans="1:247" x14ac:dyDescent="0.2">
      <c r="A12" t="s">
        <v>15</v>
      </c>
      <c r="B12" t="s">
        <v>3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>
        <v>5.5886040000000001</v>
      </c>
      <c r="X12">
        <v>8.0255050000000008</v>
      </c>
      <c r="Y12">
        <v>5.8038049999999997</v>
      </c>
      <c r="Z12">
        <v>4.9737999999999998</v>
      </c>
      <c r="AA12">
        <v>3.500248</v>
      </c>
      <c r="AB12">
        <v>3.109172</v>
      </c>
      <c r="AC12">
        <v>2.3886270000000001</v>
      </c>
      <c r="AD12">
        <v>2.6318619999999999</v>
      </c>
      <c r="AE12">
        <v>4.1856720000000003</v>
      </c>
      <c r="AF12">
        <v>3.8981599999999998</v>
      </c>
      <c r="AG12">
        <v>4.548387</v>
      </c>
      <c r="AH12">
        <v>4.9369319999999997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MENADebt3</vt:lpstr>
      <vt:lpstr>Yemen</vt:lpstr>
      <vt:lpstr>Turkey</vt:lpstr>
      <vt:lpstr>Tunisia</vt:lpstr>
      <vt:lpstr>Syria</vt:lpstr>
      <vt:lpstr>Oman</vt:lpstr>
      <vt:lpstr>Morocco</vt:lpstr>
      <vt:lpstr>Lebanon</vt:lpstr>
      <vt:lpstr>Jordan</vt:lpstr>
      <vt:lpstr>Iran</vt:lpstr>
      <vt:lpstr>Egypt</vt:lpstr>
      <vt:lpstr>Algeria</vt:lpstr>
      <vt:lpstr>MENADebt</vt:lpstr>
      <vt:lpstr>DebtService|GNI</vt:lpstr>
      <vt:lpstr>DebtService|Exp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2003-09-21T12:30:54Z</dcterms:created>
  <dcterms:modified xsi:type="dcterms:W3CDTF">2017-10-02T05:24:34Z</dcterms:modified>
</cp:coreProperties>
</file>