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os\forpython\Programm_for_razoom\settings\"/>
    </mc:Choice>
  </mc:AlternateContent>
  <bookViews>
    <workbookView xWindow="0" yWindow="0" windowWidth="23040" windowHeight="10632" activeTab="1"/>
  </bookViews>
  <sheets>
    <sheet name="config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C3" i="2"/>
  <c r="D3" i="2"/>
  <c r="E3" i="2"/>
  <c r="F3" i="2"/>
  <c r="G3" i="2"/>
  <c r="H3" i="2"/>
  <c r="I3" i="2"/>
  <c r="B3" i="2"/>
  <c r="H10" i="1" l="1"/>
  <c r="F10" i="1"/>
  <c r="G10" i="1" s="1"/>
  <c r="K9" i="1" l="1"/>
  <c r="K10" i="1"/>
  <c r="K11" i="1"/>
  <c r="K12" i="1"/>
  <c r="K13" i="1"/>
  <c r="K14" i="1"/>
  <c r="K15" i="1"/>
  <c r="K16" i="1"/>
  <c r="K17" i="1"/>
  <c r="K18" i="1"/>
  <c r="K19" i="1"/>
  <c r="K20" i="1"/>
  <c r="K21" i="1" s="1"/>
  <c r="K22" i="1" s="1"/>
  <c r="K23" i="1" s="1"/>
  <c r="K24" i="1" s="1"/>
  <c r="K25" i="1" s="1"/>
  <c r="K26" i="1" s="1"/>
  <c r="K27" i="1" s="1"/>
  <c r="K28" i="1" s="1"/>
  <c r="K29" i="1" s="1"/>
  <c r="K8" i="1"/>
  <c r="L5" i="1"/>
  <c r="L6" i="1"/>
  <c r="L7" i="1"/>
  <c r="L8" i="1"/>
  <c r="L4" i="1"/>
  <c r="K6" i="1"/>
  <c r="K5" i="1"/>
  <c r="L9" i="1"/>
  <c r="F1" i="1"/>
  <c r="L11" i="1" l="1"/>
  <c r="L10" i="1"/>
  <c r="L12" i="1" l="1"/>
  <c r="L13" i="1" l="1"/>
  <c r="L14" i="1" l="1"/>
  <c r="L15" i="1" l="1"/>
  <c r="L16" i="1" l="1"/>
  <c r="L17" i="1" l="1"/>
  <c r="L18" i="1" l="1"/>
  <c r="L19" i="1" l="1"/>
  <c r="L20" i="1" l="1"/>
  <c r="L21" i="1" l="1"/>
  <c r="L22" i="1" l="1"/>
  <c r="L23" i="1" l="1"/>
  <c r="L24" i="1" l="1"/>
  <c r="L25" i="1" l="1"/>
  <c r="L26" i="1" l="1"/>
  <c r="L27" i="1" l="1"/>
  <c r="L29" i="1" l="1"/>
  <c r="L28" i="1"/>
</calcChain>
</file>

<file path=xl/sharedStrings.xml><?xml version="1.0" encoding="utf-8"?>
<sst xmlns="http://schemas.openxmlformats.org/spreadsheetml/2006/main" count="4" uniqueCount="4">
  <si>
    <t>Наименование</t>
  </si>
  <si>
    <t>Значение</t>
  </si>
  <si>
    <t>Стартовая цена, плоскость</t>
  </si>
  <si>
    <t>Стартовая цена, вращение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</si>
</sst>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9"/>
      <color rgb="FF59595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 vertical="center" readingOrder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Анод.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config!$J$4:$J$29</c:f>
              <c:numCache>
                <c:formatCode>General</c:formatCode>
                <c:ptCount val="26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</c:numCache>
            </c:numRef>
          </c:xVal>
          <c:yVal>
            <c:numRef>
              <c:f>config!$L$4:$L$29</c:f>
              <c:numCache>
                <c:formatCode>General</c:formatCode>
                <c:ptCount val="26"/>
                <c:pt idx="0">
                  <c:v>1100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1500</c:v>
                </c:pt>
                <c:pt idx="5">
                  <c:v>1600</c:v>
                </c:pt>
                <c:pt idx="6">
                  <c:v>1600</c:v>
                </c:pt>
                <c:pt idx="7">
                  <c:v>1600</c:v>
                </c:pt>
                <c:pt idx="8">
                  <c:v>1600</c:v>
                </c:pt>
                <c:pt idx="9">
                  <c:v>1700</c:v>
                </c:pt>
                <c:pt idx="10">
                  <c:v>1700</c:v>
                </c:pt>
                <c:pt idx="11">
                  <c:v>1700</c:v>
                </c:pt>
                <c:pt idx="12">
                  <c:v>1700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1900</c:v>
                </c:pt>
                <c:pt idx="18">
                  <c:v>1900</c:v>
                </c:pt>
                <c:pt idx="19">
                  <c:v>1900</c:v>
                </c:pt>
                <c:pt idx="20">
                  <c:v>1900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97-4CF1-800D-B324B26DC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729951"/>
        <c:axId val="548727039"/>
      </c:scatterChart>
      <c:valAx>
        <c:axId val="54872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8727039"/>
        <c:crosses val="autoZero"/>
        <c:crossBetween val="midCat"/>
        <c:minorUnit val="5.000000000000001E-2"/>
      </c:valAx>
      <c:valAx>
        <c:axId val="548727039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872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9853763440860215"/>
                  <c:y val="-0.539369564602661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Лист1!$A$1:$I$1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  <c:pt idx="6">
                  <c:v>250</c:v>
                </c:pt>
                <c:pt idx="7">
                  <c:v>600</c:v>
                </c:pt>
                <c:pt idx="8">
                  <c:v>1000</c:v>
                </c:pt>
              </c:numCache>
            </c:numRef>
          </c:xVal>
          <c:yVal>
            <c:numRef>
              <c:f>Лист1!$A$2:$I$2</c:f>
              <c:numCache>
                <c:formatCode>General</c:formatCode>
                <c:ptCount val="9"/>
                <c:pt idx="0">
                  <c:v>1000</c:v>
                </c:pt>
                <c:pt idx="1">
                  <c:v>500</c:v>
                </c:pt>
                <c:pt idx="2">
                  <c:v>350</c:v>
                </c:pt>
                <c:pt idx="3">
                  <c:v>290</c:v>
                </c:pt>
                <c:pt idx="4">
                  <c:v>240</c:v>
                </c:pt>
                <c:pt idx="5">
                  <c:v>150</c:v>
                </c:pt>
                <c:pt idx="6">
                  <c:v>80</c:v>
                </c:pt>
                <c:pt idx="7">
                  <c:v>40</c:v>
                </c:pt>
                <c:pt idx="8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D6-4DBC-B160-5E3CCD2B2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03088"/>
        <c:axId val="70697680"/>
      </c:scatterChart>
      <c:valAx>
        <c:axId val="7070308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97680"/>
        <c:crosses val="autoZero"/>
        <c:crossBetween val="midCat"/>
      </c:valAx>
      <c:valAx>
        <c:axId val="7069768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0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358588</xdr:colOff>
      <xdr:row>14</xdr:row>
      <xdr:rowOff>197223</xdr:rowOff>
    </xdr:from>
    <xdr:to>
      <xdr:col>6</xdr:col>
      <xdr:colOff>358588</xdr:colOff>
      <xdr:row>28</xdr:row>
      <xdr:rowOff>116541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14</xdr:row>
      <xdr:rowOff>163830</xdr:rowOff>
    </xdr:from>
    <xdr:to>
      <xdr:col>13</xdr:col>
      <xdr:colOff>213360</xdr:colOff>
      <xdr:row>36</xdr:row>
      <xdr:rowOff>30480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1" zoomScale="115" zoomScaleNormal="115" workbookViewId="0">
      <selection activeCell="G15" sqref="G15"/>
    </sheetView>
  </sheetViews>
  <sheetFormatPr defaultRowHeight="15.6" x14ac:dyDescent="0.3"/>
  <cols>
    <col min="1" max="1" width="32.33203125" style="4" customWidth="1"/>
    <col min="2" max="2" width="33.6640625" style="4" customWidth="1"/>
    <col min="3" max="3" width="41.33203125" customWidth="1"/>
  </cols>
  <sheetData>
    <row r="1" spans="1:12" ht="18.600000000000001" thickBot="1" x14ac:dyDescent="0.35">
      <c r="A1" s="1" t="s">
        <v>0</v>
      </c>
      <c r="B1" s="2" t="s">
        <v>1</v>
      </c>
      <c r="D1">
        <v>200</v>
      </c>
      <c r="E1">
        <v>400</v>
      </c>
      <c r="F1">
        <f>D1*E1</f>
        <v>80000</v>
      </c>
    </row>
    <row r="2" spans="1:12" x14ac:dyDescent="0.3">
      <c r="A2" s="3" t="s">
        <v>2</v>
      </c>
      <c r="B2" s="3">
        <v>900</v>
      </c>
    </row>
    <row r="3" spans="1:12" x14ac:dyDescent="0.3">
      <c r="A3" s="5" t="s">
        <v>3</v>
      </c>
      <c r="B3" s="5">
        <v>1200</v>
      </c>
    </row>
    <row r="4" spans="1:12" x14ac:dyDescent="0.3">
      <c r="J4">
        <v>0.02</v>
      </c>
      <c r="K4">
        <v>1100</v>
      </c>
      <c r="L4">
        <f>MROUND(K4,100)</f>
        <v>1100</v>
      </c>
    </row>
    <row r="5" spans="1:12" x14ac:dyDescent="0.3">
      <c r="A5" s="5"/>
      <c r="B5" s="5"/>
      <c r="J5">
        <v>0.03</v>
      </c>
      <c r="K5">
        <f>K4+150</f>
        <v>1250</v>
      </c>
      <c r="L5">
        <f t="shared" ref="L5:L29" si="0">MROUND(K5,100)</f>
        <v>1300</v>
      </c>
    </row>
    <row r="6" spans="1:12" x14ac:dyDescent="0.3">
      <c r="J6">
        <v>0.04</v>
      </c>
      <c r="K6">
        <f>K5+150</f>
        <v>1400</v>
      </c>
      <c r="L6">
        <f t="shared" si="0"/>
        <v>1400</v>
      </c>
    </row>
    <row r="7" spans="1:12" x14ac:dyDescent="0.3">
      <c r="A7" s="5"/>
      <c r="B7" s="5"/>
      <c r="J7">
        <v>0.06</v>
      </c>
      <c r="K7">
        <v>1500</v>
      </c>
      <c r="L7">
        <f t="shared" si="0"/>
        <v>1500</v>
      </c>
    </row>
    <row r="8" spans="1:12" x14ac:dyDescent="0.3">
      <c r="G8" s="6"/>
      <c r="J8">
        <v>0.08</v>
      </c>
      <c r="K8" s="7">
        <f>K7+(100/4)</f>
        <v>1525</v>
      </c>
      <c r="L8">
        <f t="shared" si="0"/>
        <v>1500</v>
      </c>
    </row>
    <row r="9" spans="1:12" x14ac:dyDescent="0.3">
      <c r="A9" s="5"/>
      <c r="B9" s="5"/>
      <c r="J9">
        <v>0.1</v>
      </c>
      <c r="K9" s="7">
        <f t="shared" ref="K9:K29" si="1">K8+(100/4)</f>
        <v>1550</v>
      </c>
      <c r="L9">
        <f t="shared" si="0"/>
        <v>1600</v>
      </c>
    </row>
    <row r="10" spans="1:12" x14ac:dyDescent="0.3">
      <c r="D10">
        <v>200</v>
      </c>
      <c r="E10">
        <v>200</v>
      </c>
      <c r="F10">
        <f t="shared" ref="F10" si="2">E10*D10</f>
        <v>40000</v>
      </c>
      <c r="G10">
        <f t="shared" ref="G10" si="3">F10/$F$1</f>
        <v>0.5</v>
      </c>
      <c r="H10">
        <f>MROUND(( 717985*(G10^5) - 1000000*(G10^4) + 544980*(G10^3) - 132653*(G10^2) + 15638*G10 + 901.75),100)</f>
        <v>3600</v>
      </c>
      <c r="J10">
        <v>0.12</v>
      </c>
      <c r="K10" s="7">
        <f t="shared" si="1"/>
        <v>1575</v>
      </c>
      <c r="L10">
        <f t="shared" si="0"/>
        <v>1600</v>
      </c>
    </row>
    <row r="11" spans="1:12" x14ac:dyDescent="0.3">
      <c r="A11" s="5"/>
      <c r="B11" s="5"/>
      <c r="H11" s="8"/>
      <c r="J11">
        <v>0.14000000000000001</v>
      </c>
      <c r="K11" s="7">
        <f t="shared" si="1"/>
        <v>1600</v>
      </c>
      <c r="L11">
        <f t="shared" si="0"/>
        <v>1600</v>
      </c>
    </row>
    <row r="12" spans="1:12" x14ac:dyDescent="0.3">
      <c r="J12">
        <v>0.16</v>
      </c>
      <c r="K12" s="7">
        <f t="shared" si="1"/>
        <v>1625</v>
      </c>
      <c r="L12">
        <f t="shared" si="0"/>
        <v>1600</v>
      </c>
    </row>
    <row r="13" spans="1:12" x14ac:dyDescent="0.3">
      <c r="A13" s="5"/>
      <c r="B13" s="5"/>
      <c r="J13">
        <v>0.18</v>
      </c>
      <c r="K13" s="7">
        <f t="shared" si="1"/>
        <v>1650</v>
      </c>
      <c r="L13">
        <f t="shared" si="0"/>
        <v>1700</v>
      </c>
    </row>
    <row r="14" spans="1:12" x14ac:dyDescent="0.3">
      <c r="J14">
        <v>0.2</v>
      </c>
      <c r="K14" s="7">
        <f t="shared" si="1"/>
        <v>1675</v>
      </c>
      <c r="L14">
        <f t="shared" si="0"/>
        <v>1700</v>
      </c>
    </row>
    <row r="15" spans="1:12" x14ac:dyDescent="0.3">
      <c r="A15" s="5"/>
      <c r="B15" s="5"/>
      <c r="J15">
        <v>0.22</v>
      </c>
      <c r="K15" s="7">
        <f t="shared" si="1"/>
        <v>1700</v>
      </c>
      <c r="L15">
        <f t="shared" si="0"/>
        <v>1700</v>
      </c>
    </row>
    <row r="16" spans="1:12" x14ac:dyDescent="0.3">
      <c r="J16">
        <v>0.24</v>
      </c>
      <c r="K16" s="7">
        <f t="shared" si="1"/>
        <v>1725</v>
      </c>
      <c r="L16">
        <f t="shared" si="0"/>
        <v>1700</v>
      </c>
    </row>
    <row r="17" spans="1:12" x14ac:dyDescent="0.3">
      <c r="A17" s="5"/>
      <c r="B17" s="5"/>
      <c r="J17">
        <v>0.26</v>
      </c>
      <c r="K17" s="7">
        <f t="shared" si="1"/>
        <v>1750</v>
      </c>
      <c r="L17">
        <f t="shared" si="0"/>
        <v>1800</v>
      </c>
    </row>
    <row r="18" spans="1:12" x14ac:dyDescent="0.3">
      <c r="J18">
        <v>0.28000000000000003</v>
      </c>
      <c r="K18" s="7">
        <f t="shared" si="1"/>
        <v>1775</v>
      </c>
      <c r="L18">
        <f t="shared" si="0"/>
        <v>1800</v>
      </c>
    </row>
    <row r="19" spans="1:12" x14ac:dyDescent="0.3">
      <c r="A19" s="5"/>
      <c r="B19" s="5"/>
      <c r="J19">
        <v>0.3</v>
      </c>
      <c r="K19" s="7">
        <f t="shared" si="1"/>
        <v>1800</v>
      </c>
      <c r="L19">
        <f t="shared" si="0"/>
        <v>1800</v>
      </c>
    </row>
    <row r="20" spans="1:12" x14ac:dyDescent="0.3">
      <c r="J20">
        <v>0.32</v>
      </c>
      <c r="K20" s="7">
        <f t="shared" si="1"/>
        <v>1825</v>
      </c>
      <c r="L20">
        <f t="shared" si="0"/>
        <v>1800</v>
      </c>
    </row>
    <row r="21" spans="1:12" x14ac:dyDescent="0.3">
      <c r="A21" s="5"/>
      <c r="B21" s="5"/>
      <c r="J21">
        <v>0.34</v>
      </c>
      <c r="K21" s="7">
        <f t="shared" si="1"/>
        <v>1850</v>
      </c>
      <c r="L21">
        <f t="shared" si="0"/>
        <v>1900</v>
      </c>
    </row>
    <row r="22" spans="1:12" x14ac:dyDescent="0.3">
      <c r="J22">
        <v>0.36</v>
      </c>
      <c r="K22" s="7">
        <f t="shared" si="1"/>
        <v>1875</v>
      </c>
      <c r="L22">
        <f t="shared" si="0"/>
        <v>1900</v>
      </c>
    </row>
    <row r="23" spans="1:12" x14ac:dyDescent="0.3">
      <c r="A23" s="5"/>
      <c r="B23" s="5"/>
      <c r="J23">
        <v>0.38</v>
      </c>
      <c r="K23" s="7">
        <f t="shared" si="1"/>
        <v>1900</v>
      </c>
      <c r="L23">
        <f t="shared" si="0"/>
        <v>1900</v>
      </c>
    </row>
    <row r="24" spans="1:12" x14ac:dyDescent="0.3">
      <c r="J24">
        <v>0.4</v>
      </c>
      <c r="K24" s="7">
        <f t="shared" si="1"/>
        <v>1925</v>
      </c>
      <c r="L24">
        <f t="shared" si="0"/>
        <v>1900</v>
      </c>
    </row>
    <row r="25" spans="1:12" x14ac:dyDescent="0.3">
      <c r="A25" s="5"/>
      <c r="B25" s="5"/>
      <c r="J25">
        <v>0.42</v>
      </c>
      <c r="K25" s="7">
        <f t="shared" si="1"/>
        <v>1950</v>
      </c>
      <c r="L25">
        <f t="shared" si="0"/>
        <v>2000</v>
      </c>
    </row>
    <row r="26" spans="1:12" x14ac:dyDescent="0.3">
      <c r="J26">
        <v>0.44</v>
      </c>
      <c r="K26" s="7">
        <f t="shared" si="1"/>
        <v>1975</v>
      </c>
      <c r="L26">
        <f t="shared" si="0"/>
        <v>2000</v>
      </c>
    </row>
    <row r="27" spans="1:12" x14ac:dyDescent="0.3">
      <c r="A27" s="5"/>
      <c r="B27" s="5"/>
      <c r="J27">
        <v>0.46</v>
      </c>
      <c r="K27" s="7">
        <f t="shared" si="1"/>
        <v>2000</v>
      </c>
      <c r="L27">
        <f t="shared" si="0"/>
        <v>2000</v>
      </c>
    </row>
    <row r="28" spans="1:12" x14ac:dyDescent="0.3">
      <c r="J28">
        <v>0.48</v>
      </c>
      <c r="K28" s="7">
        <f t="shared" si="1"/>
        <v>2025</v>
      </c>
      <c r="L28">
        <f t="shared" si="0"/>
        <v>2000</v>
      </c>
    </row>
    <row r="29" spans="1:12" x14ac:dyDescent="0.3">
      <c r="A29" s="5"/>
      <c r="B29" s="5"/>
      <c r="J29">
        <v>0.5</v>
      </c>
      <c r="K29" s="7">
        <f t="shared" si="1"/>
        <v>2050</v>
      </c>
      <c r="L29">
        <f t="shared" si="0"/>
        <v>2100</v>
      </c>
    </row>
    <row r="30" spans="1:12" x14ac:dyDescent="0.3">
      <c r="L30" s="7"/>
    </row>
    <row r="31" spans="1:12" x14ac:dyDescent="0.3">
      <c r="A31" s="5"/>
      <c r="B31" s="5"/>
    </row>
    <row r="33" spans="1:2" x14ac:dyDescent="0.3">
      <c r="A33" s="5"/>
      <c r="B33" s="5"/>
    </row>
    <row r="35" spans="1:2" x14ac:dyDescent="0.3">
      <c r="A35" s="5"/>
      <c r="B35" s="5"/>
    </row>
    <row r="37" spans="1:2" x14ac:dyDescent="0.3">
      <c r="A37" s="5"/>
      <c r="B37" s="5"/>
    </row>
    <row r="39" spans="1:2" x14ac:dyDescent="0.3">
      <c r="A39" s="5"/>
      <c r="B39" s="5"/>
    </row>
    <row r="41" spans="1:2" x14ac:dyDescent="0.3">
      <c r="A41" s="5"/>
      <c r="B41" s="5"/>
    </row>
    <row r="43" spans="1:2" x14ac:dyDescent="0.3">
      <c r="A43" s="5"/>
      <c r="B43" s="5"/>
    </row>
    <row r="45" spans="1:2" x14ac:dyDescent="0.3">
      <c r="A45" s="5"/>
      <c r="B45" s="5"/>
    </row>
    <row r="47" spans="1:2" x14ac:dyDescent="0.3">
      <c r="A47" s="5"/>
      <c r="B47" s="5"/>
    </row>
    <row r="49" spans="1:2" x14ac:dyDescent="0.3">
      <c r="A49" s="5"/>
      <c r="B49" s="5"/>
    </row>
    <row r="51" spans="1:2" x14ac:dyDescent="0.3">
      <c r="A51" s="5"/>
      <c r="B51" s="5"/>
    </row>
    <row r="53" spans="1:2" x14ac:dyDescent="0.3">
      <c r="A53" s="5"/>
      <c r="B53" s="5"/>
    </row>
    <row r="55" spans="1:2" x14ac:dyDescent="0.3">
      <c r="A55" s="5"/>
      <c r="B55" s="5"/>
    </row>
    <row r="57" spans="1:2" x14ac:dyDescent="0.3">
      <c r="A57" s="5"/>
      <c r="B57" s="5"/>
    </row>
    <row r="59" spans="1:2" x14ac:dyDescent="0.3">
      <c r="A59" s="5"/>
      <c r="B59" s="5"/>
    </row>
    <row r="61" spans="1:2" x14ac:dyDescent="0.3">
      <c r="A61" s="5"/>
      <c r="B61" s="5"/>
    </row>
    <row r="63" spans="1:2" x14ac:dyDescent="0.3">
      <c r="A63" s="5"/>
      <c r="B63" s="5"/>
    </row>
    <row r="65" spans="1:2" x14ac:dyDescent="0.3">
      <c r="A65" s="5"/>
      <c r="B65" s="5"/>
    </row>
    <row r="67" spans="1:2" x14ac:dyDescent="0.3">
      <c r="A67" s="5"/>
      <c r="B67" s="5"/>
    </row>
    <row r="69" spans="1:2" x14ac:dyDescent="0.3">
      <c r="A69" s="5"/>
      <c r="B69" s="5"/>
    </row>
    <row r="71" spans="1:2" x14ac:dyDescent="0.3">
      <c r="A71" s="5"/>
      <c r="B71" s="5"/>
    </row>
    <row r="73" spans="1:2" x14ac:dyDescent="0.3">
      <c r="A73" s="5"/>
      <c r="B73" s="5"/>
    </row>
    <row r="75" spans="1:2" x14ac:dyDescent="0.3">
      <c r="A75" s="5"/>
      <c r="B75" s="5"/>
    </row>
    <row r="77" spans="1:2" x14ac:dyDescent="0.3">
      <c r="A77" s="5"/>
      <c r="B77" s="5"/>
    </row>
    <row r="79" spans="1:2" x14ac:dyDescent="0.3">
      <c r="A79" s="5"/>
      <c r="B79" s="5"/>
    </row>
    <row r="81" spans="1:2" x14ac:dyDescent="0.3">
      <c r="A81" s="5"/>
      <c r="B81" s="5"/>
    </row>
    <row r="83" spans="1:2" x14ac:dyDescent="0.3">
      <c r="A83" s="5"/>
      <c r="B83" s="5"/>
    </row>
    <row r="85" spans="1:2" x14ac:dyDescent="0.3">
      <c r="A85" s="5"/>
      <c r="B85" s="5"/>
    </row>
    <row r="87" spans="1:2" x14ac:dyDescent="0.3">
      <c r="A87" s="5"/>
      <c r="B87" s="5"/>
    </row>
    <row r="89" spans="1:2" x14ac:dyDescent="0.3">
      <c r="A89" s="5"/>
      <c r="B89" s="5"/>
    </row>
    <row r="91" spans="1:2" x14ac:dyDescent="0.3">
      <c r="A91" s="5"/>
      <c r="B91" s="5"/>
    </row>
    <row r="93" spans="1:2" x14ac:dyDescent="0.3">
      <c r="A93" s="5"/>
      <c r="B93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0" sqref="F10"/>
    </sheetView>
  </sheetViews>
  <sheetFormatPr defaultRowHeight="14.4" x14ac:dyDescent="0.3"/>
  <sheetData>
    <row r="1" spans="1:9" x14ac:dyDescent="0.3">
      <c r="A1" s="9">
        <v>1</v>
      </c>
      <c r="B1" s="9">
        <v>5</v>
      </c>
      <c r="C1" s="9">
        <v>10</v>
      </c>
      <c r="D1" s="9">
        <v>25</v>
      </c>
      <c r="E1" s="9">
        <v>50</v>
      </c>
      <c r="F1" s="9">
        <v>100</v>
      </c>
      <c r="G1" s="9">
        <v>250</v>
      </c>
      <c r="H1" s="9">
        <v>600</v>
      </c>
      <c r="I1" s="9">
        <v>1000</v>
      </c>
    </row>
    <row r="2" spans="1:9" x14ac:dyDescent="0.3">
      <c r="A2" s="9">
        <v>1000</v>
      </c>
      <c r="B2" s="9">
        <v>500</v>
      </c>
      <c r="C2" s="9">
        <v>350</v>
      </c>
      <c r="D2" s="9">
        <v>290</v>
      </c>
      <c r="E2" s="9">
        <v>240</v>
      </c>
      <c r="F2" s="9">
        <v>150</v>
      </c>
      <c r="G2" s="9">
        <v>80</v>
      </c>
      <c r="H2" s="9">
        <v>40</v>
      </c>
      <c r="I2" s="9">
        <v>20</v>
      </c>
    </row>
    <row r="3" spans="1:9" x14ac:dyDescent="0.3">
      <c r="A3">
        <f>MROUND(1000*(A1^(-0.5)),5)</f>
        <v>1000</v>
      </c>
      <c r="B3">
        <f>MROUND(1000*(B1^(-0.5)),5)</f>
        <v>445</v>
      </c>
      <c r="C3">
        <f t="shared" ref="C3:I3" si="0">MROUND(1000*(C1^(-0.5)),5)</f>
        <v>315</v>
      </c>
      <c r="D3">
        <f t="shared" si="0"/>
        <v>200</v>
      </c>
      <c r="E3">
        <f t="shared" si="0"/>
        <v>140</v>
      </c>
      <c r="F3">
        <f t="shared" si="0"/>
        <v>100</v>
      </c>
      <c r="G3">
        <f t="shared" si="0"/>
        <v>65</v>
      </c>
      <c r="H3">
        <f t="shared" si="0"/>
        <v>40</v>
      </c>
      <c r="I3">
        <f t="shared" si="0"/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config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Vlados</dc:creator>
  <cp:lastModifiedBy>Vlados</cp:lastModifiedBy>
  <dcterms:created xsi:type="dcterms:W3CDTF">2024-06-09T14:18:42Z</dcterms:created>
  <dcterms:modified xsi:type="dcterms:W3CDTF">2024-06-23T14:06:28Z</dcterms:modified>
</cp:coreProperties>
</file>