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1" sheetId="1" r:id="rId4"/>
  </sheets>
</workbook>
</file>

<file path=xl/sharedStrings.xml><?xml version="1.0" encoding="utf-8"?>
<sst xmlns="http://schemas.openxmlformats.org/spreadsheetml/2006/main" uniqueCount="39">
  <si>
    <t>專業家室內裝修公司       估價合約書</t>
  </si>
  <si>
    <t>廠商地址</t>
  </si>
  <si>
    <t>80624高雄市鹽埕區七賢三路123號3樓</t>
  </si>
  <si>
    <t>廠商電話</t>
  </si>
  <si>
    <t xml:space="preserve">07-5311888   </t>
  </si>
  <si>
    <t>統一編號</t>
  </si>
  <si>
    <t>廠商聯繫人</t>
  </si>
  <si>
    <t>李信誠</t>
  </si>
  <si>
    <t>施工位置</t>
  </si>
  <si>
    <t>簽約日期</t>
  </si>
  <si>
    <t>屋主姓名</t>
  </si>
  <si>
    <t>陳如靜</t>
  </si>
  <si>
    <t>預計完工日期</t>
  </si>
  <si>
    <t>屋主
簽名用印</t>
  </si>
  <si>
    <t>承攬單位
簽名用印</t>
  </si>
  <si>
    <t>估價備註</t>
  </si>
  <si>
    <t>如於施工中要求調整以下項目，則需重新簽署估價合約書，此合約書即日失效。</t>
  </si>
  <si>
    <t xml:space="preserve"> 請填寫主工程項目，例：油漆工程</t>
  </si>
  <si>
    <t>項次</t>
  </si>
  <si>
    <t>品名 / 工法步驟說明</t>
  </si>
  <si>
    <t>用料品牌型號</t>
  </si>
  <si>
    <t>施作區域</t>
  </si>
  <si>
    <t>單位</t>
  </si>
  <si>
    <t>數量</t>
  </si>
  <si>
    <t>單價</t>
  </si>
  <si>
    <t>總價</t>
  </si>
  <si>
    <t>備註</t>
  </si>
  <si>
    <t>高</t>
  </si>
  <si>
    <t>寬</t>
  </si>
  <si>
    <t>例：脫落油漆或水痕刮刀處理</t>
  </si>
  <si>
    <t>師傅1位</t>
  </si>
  <si>
    <t>坪</t>
  </si>
  <si>
    <t>油漆面漆四道</t>
  </si>
  <si>
    <t>青葉乳膠漆</t>
  </si>
  <si>
    <t>合計</t>
  </si>
  <si>
    <t>已收訂金</t>
  </si>
  <si>
    <t>尾款</t>
  </si>
  <si>
    <t>1.本合約書僅提供PULO找師傅APP用戶(屋主及廠商)進行小額裝修交易時使用，如果是交易金額超過10萬的工程，建議使用正式合約書，保障更完善。
2.本合約書一式兩份，本合約之解釋及履行，雙方同意以中華民國法律為準據法。如因本合約產生任何爭議，雙方應以善意進行協商；若協商不成，雙方同意以
   臺灣臺北地方法院為第一審管轄法院。</t>
  </si>
  <si>
    <t xml:space="preserve"> 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</si>
</sst>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新細明體"/>
    </font>
    <font>
      <sz val="12"/>
      <color indexed="8"/>
      <name val="Helvetica"/>
    </font>
    <font>
      <sz val="15"/>
      <color indexed="8"/>
      <name val="新細明體"/>
    </font>
    <font>
      <sz val="24"/>
      <color indexed="8"/>
      <name val="微軟正黑體"/>
    </font>
    <font>
      <sz val="14"/>
      <color indexed="8"/>
      <name val="微軟正黑體"/>
    </font>
    <font>
      <sz val="18"/>
      <color indexed="8"/>
      <name val="微軟正黑體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5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1" applyFont="1" applyFill="1" applyBorder="1" applyAlignment="1" applyProtection="0">
      <alignment horizontal="center" vertical="center"/>
    </xf>
    <xf numFmtId="0" fontId="3" fillId="2" borderId="3" applyNumberFormat="1" applyFont="1" applyFill="1" applyBorder="1" applyAlignment="1" applyProtection="0">
      <alignment horizontal="center" vertical="center"/>
    </xf>
    <xf numFmtId="49" fontId="4" fillId="2" borderId="4" applyNumberFormat="1" applyFont="1" applyFill="1" applyBorder="1" applyAlignment="1" applyProtection="0">
      <alignment horizontal="center" vertical="center"/>
    </xf>
    <xf numFmtId="0" fontId="4" fillId="2" borderId="5" applyNumberFormat="1" applyFont="1" applyFill="1" applyBorder="1" applyAlignment="1" applyProtection="0">
      <alignment horizontal="center" vertical="center"/>
    </xf>
    <xf numFmtId="49" fontId="4" fillId="2" borderId="5" applyNumberFormat="1" applyFont="1" applyFill="1" applyBorder="1" applyAlignment="1" applyProtection="0">
      <alignment horizontal="center" vertical="center"/>
    </xf>
    <xf numFmtId="0" fontId="4" fillId="2" borderId="6" applyNumberFormat="1" applyFont="1" applyFill="1" applyBorder="1" applyAlignment="1" applyProtection="0">
      <alignment horizontal="center" vertical="center"/>
    </xf>
    <xf numFmtId="49" fontId="4" fillId="2" borderId="4" applyNumberFormat="1" applyFont="1" applyFill="1" applyBorder="1" applyAlignment="1" applyProtection="0">
      <alignment horizontal="center" vertical="center" wrapText="1"/>
    </xf>
    <xf numFmtId="0" fontId="4" fillId="2" borderId="5" applyNumberFormat="1" applyFont="1" applyFill="1" applyBorder="1" applyAlignment="1" applyProtection="0">
      <alignment horizontal="center" vertical="center" wrapText="1"/>
    </xf>
    <xf numFmtId="49" fontId="4" fillId="2" borderId="5" applyNumberFormat="1" applyFont="1" applyFill="1" applyBorder="1" applyAlignment="1" applyProtection="0">
      <alignment horizontal="center" vertical="center" wrapText="1"/>
    </xf>
    <xf numFmtId="49" fontId="4" fillId="2" borderId="7" applyNumberFormat="1" applyFont="1" applyFill="1" applyBorder="1" applyAlignment="1" applyProtection="0">
      <alignment horizontal="center" vertical="center" wrapText="1"/>
    </xf>
    <xf numFmtId="0" fontId="4" fillId="2" borderId="8" applyNumberFormat="1" applyFont="1" applyFill="1" applyBorder="1" applyAlignment="1" applyProtection="0">
      <alignment horizontal="center" vertical="center" wrapText="1"/>
    </xf>
    <xf numFmtId="0" fontId="4" fillId="2" borderId="9" applyNumberFormat="1" applyFont="1" applyFill="1" applyBorder="1" applyAlignment="1" applyProtection="0">
      <alignment horizontal="center" vertical="center" wrapText="1"/>
    </xf>
    <xf numFmtId="49" fontId="5" fillId="3" borderId="4" applyNumberFormat="1" applyFont="1" applyFill="1" applyBorder="1" applyAlignment="1" applyProtection="0">
      <alignment horizontal="center" vertical="center"/>
    </xf>
    <xf numFmtId="0" fontId="5" fillId="3" borderId="5" applyNumberFormat="1" applyFont="1" applyFill="1" applyBorder="1" applyAlignment="1" applyProtection="0">
      <alignment horizontal="center" vertical="center"/>
    </xf>
    <xf numFmtId="0" fontId="5" fillId="3" borderId="6" applyNumberFormat="1" applyFont="1" applyFill="1" applyBorder="1" applyAlignment="1" applyProtection="0">
      <alignment horizontal="center" vertical="center"/>
    </xf>
    <xf numFmtId="49" fontId="4" fillId="2" borderId="6" applyNumberFormat="1" applyFont="1" applyFill="1" applyBorder="1" applyAlignment="1" applyProtection="0">
      <alignment horizontal="center" vertical="center"/>
    </xf>
    <xf numFmtId="0" fontId="4" fillId="2" borderId="4" applyNumberFormat="1" applyFont="1" applyFill="1" applyBorder="1" applyAlignment="1" applyProtection="0">
      <alignment horizontal="center" vertical="center"/>
    </xf>
    <xf numFmtId="0" fontId="4" fillId="2" borderId="5" applyNumberFormat="1" applyFont="1" applyFill="1" applyBorder="1" applyAlignment="1" applyProtection="0">
      <alignment horizontal="right" vertical="center"/>
    </xf>
    <xf numFmtId="0" fontId="4" fillId="2" borderId="6" applyNumberFormat="1" applyFont="1" applyFill="1" applyBorder="1" applyAlignment="1" applyProtection="0">
      <alignment horizontal="left" vertical="center"/>
    </xf>
    <xf numFmtId="49" fontId="4" fillId="4" borderId="4" applyNumberFormat="1" applyFont="1" applyFill="1" applyBorder="1" applyAlignment="1" applyProtection="0">
      <alignment horizontal="right" vertical="center"/>
    </xf>
    <xf numFmtId="0" fontId="4" fillId="4" borderId="5" applyNumberFormat="1" applyFont="1" applyFill="1" applyBorder="1" applyAlignment="1" applyProtection="0">
      <alignment horizontal="right" vertical="center"/>
    </xf>
    <xf numFmtId="0" fontId="4" fillId="2" borderId="7" applyNumberFormat="1" applyFont="1" applyFill="1" applyBorder="1" applyAlignment="1" applyProtection="0">
      <alignment horizontal="center" vertical="center"/>
    </xf>
    <xf numFmtId="0" fontId="4" fillId="2" borderId="9" applyNumberFormat="1" applyFont="1" applyFill="1" applyBorder="1" applyAlignment="1" applyProtection="0">
      <alignment horizontal="center" vertical="center"/>
    </xf>
    <xf numFmtId="49" fontId="4" fillId="5" borderId="4" applyNumberFormat="1" applyFont="1" applyFill="1" applyBorder="1" applyAlignment="1" applyProtection="0">
      <alignment horizontal="center" vertical="center"/>
    </xf>
    <xf numFmtId="0" fontId="4" fillId="5" borderId="5" applyNumberFormat="1" applyFont="1" applyFill="1" applyBorder="1" applyAlignment="1" applyProtection="0">
      <alignment horizontal="center" vertical="center"/>
    </xf>
    <xf numFmtId="49" fontId="4" fillId="5" borderId="5" applyNumberFormat="1" applyFont="1" applyFill="1" applyBorder="1" applyAlignment="1" applyProtection="0">
      <alignment horizontal="center" vertical="center"/>
    </xf>
    <xf numFmtId="49" fontId="4" fillId="2" borderId="10" applyNumberFormat="1" applyFont="1" applyFill="1" applyBorder="1" applyAlignment="1" applyProtection="0">
      <alignment horizontal="left" vertical="center" wrapText="1"/>
    </xf>
    <xf numFmtId="0" fontId="4" fillId="2" borderId="11" applyNumberFormat="1" applyFont="1" applyFill="1" applyBorder="1" applyAlignment="1" applyProtection="0">
      <alignment horizontal="left" vertical="center" wrapText="1"/>
    </xf>
    <xf numFmtId="0" fontId="4" fillId="2" borderId="12" applyNumberFormat="1" applyFont="1" applyFill="1" applyBorder="1" applyAlignment="1" applyProtection="0">
      <alignment horizontal="left" vertical="center" wrapText="1"/>
    </xf>
    <xf numFmtId="49" fontId="4" fillId="2" borderId="13" applyNumberFormat="1" applyFont="1" applyFill="1" applyBorder="1" applyAlignment="1" applyProtection="0">
      <alignment horizontal="center" vertical="center"/>
    </xf>
    <xf numFmtId="0" fontId="0" fillId="2" borderId="14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dacac"/>
      <rgbColor rgb="ffdeeaf6"/>
      <rgbColor rgb="fffbe4d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3"/>
  <sheetViews>
    <sheetView workbookViewId="0" showGridLines="0" defaultGridColor="1"/>
  </sheetViews>
  <sheetFormatPr defaultColWidth="10.7143" defaultRowHeight="36" customHeight="1" outlineLevelRow="0" outlineLevelCol="0"/>
  <cols>
    <col min="1" max="1" width="5.73438" style="1" customWidth="1"/>
    <col min="2" max="2" width="9" style="1" customWidth="1"/>
    <col min="3" max="3" width="37.5781" style="1" customWidth="1"/>
    <col min="4" max="4" width="20.8672" style="1" customWidth="1"/>
    <col min="5" max="5" width="9" style="1" customWidth="1"/>
    <col min="6" max="6" width="8.28906" style="1" customWidth="1"/>
    <col min="7" max="7" width="9.28906" style="1" customWidth="1"/>
    <col min="8" max="8" width="8.15625" style="1" customWidth="1"/>
    <col min="9" max="9" width="10.8672" style="1" customWidth="1"/>
    <col min="10" max="10" width="18.1562" style="1" customWidth="1"/>
    <col min="11" max="11" width="28.5781" style="1" customWidth="1"/>
    <col min="12" max="256" width="10.7344" style="1" customWidth="1"/>
  </cols>
  <sheetData>
    <row r="1" ht="50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ht="36" customHeight="1">
      <c r="A2" t="s" s="5">
        <v>1</v>
      </c>
      <c r="B2" s="6"/>
      <c r="C2" t="s" s="7">
        <v>2</v>
      </c>
      <c r="D2" s="6"/>
      <c r="E2" s="6"/>
      <c r="F2" t="s" s="7">
        <v>3</v>
      </c>
      <c r="G2" s="6"/>
      <c r="H2" s="6"/>
      <c r="I2" t="s" s="7">
        <v>4</v>
      </c>
      <c r="J2" s="6"/>
      <c r="K2" s="8"/>
    </row>
    <row r="3" ht="36" customHeight="1">
      <c r="A3" t="s" s="5">
        <v>5</v>
      </c>
      <c r="B3" s="6"/>
      <c r="C3" s="6">
        <v>28881888</v>
      </c>
      <c r="D3" s="6"/>
      <c r="E3" s="6"/>
      <c r="F3" t="s" s="7">
        <v>6</v>
      </c>
      <c r="G3" s="6"/>
      <c r="H3" s="6"/>
      <c r="I3" t="s" s="7">
        <v>7</v>
      </c>
      <c r="J3" s="6"/>
      <c r="K3" s="8"/>
    </row>
    <row r="4" ht="36" customHeight="1">
      <c r="A4" t="s" s="5">
        <v>8</v>
      </c>
      <c r="B4" s="6"/>
      <c r="C4" t="s" s="7">
        <v>2</v>
      </c>
      <c r="D4" s="6"/>
      <c r="E4" s="6"/>
      <c r="F4" t="s" s="7">
        <v>9</v>
      </c>
      <c r="G4" s="6"/>
      <c r="H4" s="6"/>
      <c r="I4" s="6"/>
      <c r="J4" s="6"/>
      <c r="K4" s="8"/>
    </row>
    <row r="5" ht="36" customHeight="1">
      <c r="A5" t="s" s="5">
        <v>10</v>
      </c>
      <c r="B5" s="6"/>
      <c r="C5" t="s" s="7">
        <v>11</v>
      </c>
      <c r="D5" s="6"/>
      <c r="E5" s="6"/>
      <c r="F5" t="s" s="7">
        <v>12</v>
      </c>
      <c r="G5" s="6"/>
      <c r="H5" s="6"/>
      <c r="I5" s="6"/>
      <c r="J5" s="6"/>
      <c r="K5" s="8"/>
    </row>
    <row r="6" ht="71" customHeight="1">
      <c r="A6" t="s" s="9">
        <v>13</v>
      </c>
      <c r="B6" s="6"/>
      <c r="C6" s="10"/>
      <c r="D6" s="10"/>
      <c r="E6" s="10"/>
      <c r="F6" t="s" s="11">
        <v>14</v>
      </c>
      <c r="G6" s="10"/>
      <c r="H6" s="10"/>
      <c r="I6" s="6"/>
      <c r="J6" s="6"/>
      <c r="K6" s="8"/>
    </row>
    <row r="7" ht="103" customHeight="1">
      <c r="A7" t="s" s="5">
        <v>15</v>
      </c>
      <c r="B7" s="6"/>
      <c r="C7" t="s" s="12">
        <v>16</v>
      </c>
      <c r="D7" s="13"/>
      <c r="E7" s="13"/>
      <c r="F7" s="13"/>
      <c r="G7" s="13"/>
      <c r="H7" s="13"/>
      <c r="I7" s="13"/>
      <c r="J7" s="13"/>
      <c r="K7" s="14"/>
    </row>
    <row r="8" ht="36" customHeight="1">
      <c r="A8" t="s" s="15">
        <v>17</v>
      </c>
      <c r="B8" s="16"/>
      <c r="C8" s="16"/>
      <c r="D8" s="16"/>
      <c r="E8" s="16"/>
      <c r="F8" s="16"/>
      <c r="G8" s="16"/>
      <c r="H8" s="16"/>
      <c r="I8" s="16"/>
      <c r="J8" s="16"/>
      <c r="K8" s="17"/>
    </row>
    <row r="9" ht="24" customHeight="1">
      <c r="A9" t="s" s="5">
        <v>18</v>
      </c>
      <c r="B9" t="s" s="7">
        <v>19</v>
      </c>
      <c r="C9" s="6"/>
      <c r="D9" t="s" s="7">
        <v>20</v>
      </c>
      <c r="E9" t="s" s="7">
        <v>21</v>
      </c>
      <c r="F9" s="6"/>
      <c r="G9" t="s" s="7">
        <v>22</v>
      </c>
      <c r="H9" t="s" s="7">
        <v>23</v>
      </c>
      <c r="I9" t="s" s="7">
        <v>24</v>
      </c>
      <c r="J9" t="s" s="7">
        <v>25</v>
      </c>
      <c r="K9" t="s" s="18">
        <v>26</v>
      </c>
    </row>
    <row r="10" ht="25" customHeight="1">
      <c r="A10" s="19"/>
      <c r="B10" s="6"/>
      <c r="C10" s="6"/>
      <c r="D10" s="6"/>
      <c r="E10" t="s" s="7">
        <v>27</v>
      </c>
      <c r="F10" t="s" s="7">
        <v>28</v>
      </c>
      <c r="G10" s="6"/>
      <c r="H10" s="6"/>
      <c r="I10" s="6"/>
      <c r="J10" s="6"/>
      <c r="K10" s="8"/>
    </row>
    <row r="11" ht="37" customHeight="1">
      <c r="A11" s="19">
        <v>1</v>
      </c>
      <c r="B11" t="s" s="7">
        <v>29</v>
      </c>
      <c r="C11" s="6"/>
      <c r="D11" t="s" s="7">
        <v>30</v>
      </c>
      <c r="E11" s="6">
        <v>200</v>
      </c>
      <c r="F11" s="6">
        <v>300</v>
      </c>
      <c r="G11" t="s" s="7">
        <v>31</v>
      </c>
      <c r="H11" s="6">
        <v>3</v>
      </c>
      <c r="I11" s="20">
        <v>2500</v>
      </c>
      <c r="J11" s="20">
        <f>H11*I11</f>
        <v>7500</v>
      </c>
      <c r="K11" s="21"/>
    </row>
    <row r="12" ht="36" customHeight="1">
      <c r="A12" s="19">
        <v>2</v>
      </c>
      <c r="B12" t="s" s="7">
        <v>32</v>
      </c>
      <c r="C12" s="6"/>
      <c r="D12" t="s" s="7">
        <v>33</v>
      </c>
      <c r="E12" s="6">
        <v>200</v>
      </c>
      <c r="F12" s="6">
        <v>300</v>
      </c>
      <c r="G12" t="s" s="7">
        <v>31</v>
      </c>
      <c r="H12" s="6">
        <v>3</v>
      </c>
      <c r="I12" s="20">
        <v>2500</v>
      </c>
      <c r="J12" s="20">
        <f>H12*I12</f>
        <v>7500</v>
      </c>
      <c r="K12" s="21"/>
    </row>
    <row r="13" ht="36" customHeight="1">
      <c r="A13" s="19">
        <v>3</v>
      </c>
      <c r="B13" s="6"/>
      <c r="C13" s="6"/>
      <c r="D13" s="6"/>
      <c r="E13" s="6"/>
      <c r="F13" s="6"/>
      <c r="G13" s="6"/>
      <c r="H13" s="6"/>
      <c r="I13" s="20"/>
      <c r="J13" s="20">
        <f>H13*I13</f>
        <v>0</v>
      </c>
      <c r="K13" s="21"/>
    </row>
    <row r="14" ht="36" customHeight="1">
      <c r="A14" s="19">
        <v>4</v>
      </c>
      <c r="B14" s="6"/>
      <c r="C14" s="6"/>
      <c r="D14" s="6"/>
      <c r="E14" s="6"/>
      <c r="F14" s="6"/>
      <c r="G14" s="6"/>
      <c r="H14" s="6"/>
      <c r="I14" s="20"/>
      <c r="J14" s="20">
        <f>H14*I14</f>
        <v>0</v>
      </c>
      <c r="K14" s="21"/>
    </row>
    <row r="15" ht="36" customHeight="1">
      <c r="A15" s="19">
        <v>5</v>
      </c>
      <c r="B15" s="6"/>
      <c r="C15" s="6"/>
      <c r="D15" s="6"/>
      <c r="E15" s="6"/>
      <c r="F15" s="6"/>
      <c r="G15" s="6"/>
      <c r="H15" s="6"/>
      <c r="I15" s="20"/>
      <c r="J15" s="20">
        <f>H15*I15</f>
        <v>0</v>
      </c>
      <c r="K15" s="21"/>
    </row>
    <row r="16" ht="36" customHeight="1">
      <c r="A16" s="19">
        <v>6</v>
      </c>
      <c r="B16" s="6"/>
      <c r="C16" s="6"/>
      <c r="D16" s="6"/>
      <c r="E16" s="6"/>
      <c r="F16" s="6"/>
      <c r="G16" s="6"/>
      <c r="H16" s="6"/>
      <c r="I16" s="20"/>
      <c r="J16" s="20">
        <f>H16*I16</f>
        <v>0</v>
      </c>
      <c r="K16" s="21"/>
    </row>
    <row r="17" ht="36" customHeight="1">
      <c r="A17" s="19">
        <v>7</v>
      </c>
      <c r="B17" s="6"/>
      <c r="C17" s="6"/>
      <c r="D17" s="6"/>
      <c r="E17" s="6"/>
      <c r="F17" s="6"/>
      <c r="G17" s="6"/>
      <c r="H17" s="6"/>
      <c r="I17" s="20"/>
      <c r="J17" s="20">
        <f>H17*I17</f>
        <v>0</v>
      </c>
      <c r="K17" s="21"/>
    </row>
    <row r="18" ht="36" customHeight="1">
      <c r="A18" s="19">
        <v>8</v>
      </c>
      <c r="B18" s="6"/>
      <c r="C18" s="6"/>
      <c r="D18" s="6"/>
      <c r="E18" s="6"/>
      <c r="F18" s="6"/>
      <c r="G18" s="6"/>
      <c r="H18" s="6"/>
      <c r="I18" s="20"/>
      <c r="J18" s="20">
        <f>H18*I18</f>
        <v>0</v>
      </c>
      <c r="K18" s="21"/>
    </row>
    <row r="19" ht="36" customHeight="1">
      <c r="A19" s="19">
        <v>9</v>
      </c>
      <c r="B19" s="6"/>
      <c r="C19" s="6"/>
      <c r="D19" s="6"/>
      <c r="E19" s="6"/>
      <c r="F19" s="6"/>
      <c r="G19" s="6"/>
      <c r="H19" s="6"/>
      <c r="I19" s="20"/>
      <c r="J19" s="20">
        <f>H19*I19</f>
        <v>0</v>
      </c>
      <c r="K19" s="21"/>
    </row>
    <row r="20" ht="36" customHeight="1">
      <c r="A20" t="s" s="22">
        <v>34</v>
      </c>
      <c r="B20" s="23"/>
      <c r="C20" s="23"/>
      <c r="D20" s="23"/>
      <c r="E20" s="23"/>
      <c r="F20" s="23"/>
      <c r="G20" s="23"/>
      <c r="H20" s="23"/>
      <c r="I20" s="23"/>
      <c r="J20" s="24">
        <f>SUM(J11:J19)</f>
        <v>15000</v>
      </c>
      <c r="K20" s="25"/>
    </row>
    <row r="21" ht="36" customHeight="1">
      <c r="A21" t="s" s="26">
        <v>35</v>
      </c>
      <c r="B21" s="27"/>
      <c r="C21" s="27"/>
      <c r="D21" s="6">
        <v>2000</v>
      </c>
      <c r="E21" s="6"/>
      <c r="F21" s="6"/>
      <c r="G21" t="s" s="28">
        <v>36</v>
      </c>
      <c r="H21" s="27"/>
      <c r="I21" s="27"/>
      <c r="J21" s="6">
        <f>SUM(J20-D21)</f>
        <v>13000</v>
      </c>
      <c r="K21" s="8"/>
    </row>
    <row r="22" ht="87" customHeight="1">
      <c r="A22" t="s" s="29">
        <v>37</v>
      </c>
      <c r="B22" s="30"/>
      <c r="C22" s="30"/>
      <c r="D22" s="30"/>
      <c r="E22" s="30"/>
      <c r="F22" s="30"/>
      <c r="G22" s="30"/>
      <c r="H22" s="30"/>
      <c r="I22" s="30"/>
      <c r="J22" s="30"/>
      <c r="K22" s="31"/>
    </row>
    <row r="23" ht="36" customHeight="1">
      <c r="A23" t="s" s="32">
        <v>38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</row>
  </sheetData>
  <mergeCells count="49">
    <mergeCell ref="A6:B6"/>
    <mergeCell ref="A5:B5"/>
    <mergeCell ref="A4:B4"/>
    <mergeCell ref="A3:B3"/>
    <mergeCell ref="G9:G10"/>
    <mergeCell ref="D21:F21"/>
    <mergeCell ref="A7:B7"/>
    <mergeCell ref="D9:D10"/>
    <mergeCell ref="A21:C21"/>
    <mergeCell ref="B17:C17"/>
    <mergeCell ref="A20:I20"/>
    <mergeCell ref="B16:C16"/>
    <mergeCell ref="B15:C15"/>
    <mergeCell ref="B14:C14"/>
    <mergeCell ref="B13:C13"/>
    <mergeCell ref="G21:I21"/>
    <mergeCell ref="J9:J10"/>
    <mergeCell ref="I9:I10"/>
    <mergeCell ref="J20:K20"/>
    <mergeCell ref="A9:A10"/>
    <mergeCell ref="B12:C12"/>
    <mergeCell ref="K9:K10"/>
    <mergeCell ref="A2:B2"/>
    <mergeCell ref="E9:F9"/>
    <mergeCell ref="F5:H5"/>
    <mergeCell ref="B19:C19"/>
    <mergeCell ref="F3:H3"/>
    <mergeCell ref="B9:C10"/>
    <mergeCell ref="C5:E5"/>
    <mergeCell ref="I4:K4"/>
    <mergeCell ref="A8:K8"/>
    <mergeCell ref="H9:H10"/>
    <mergeCell ref="I5:K5"/>
    <mergeCell ref="C6:E6"/>
    <mergeCell ref="I6:K6"/>
    <mergeCell ref="B11:C11"/>
    <mergeCell ref="C7:K7"/>
    <mergeCell ref="F6:H6"/>
    <mergeCell ref="F2:H2"/>
    <mergeCell ref="B18:C18"/>
    <mergeCell ref="A22:K22"/>
    <mergeCell ref="J21:K21"/>
    <mergeCell ref="C2:E2"/>
    <mergeCell ref="C3:E3"/>
    <mergeCell ref="I2:K2"/>
    <mergeCell ref="F4:H4"/>
    <mergeCell ref="A1:K1"/>
    <mergeCell ref="C4:E4"/>
    <mergeCell ref="I3:K3"/>
  </mergeCells>
  <pageMargins left="0.7" right="0.7" top="0.75" bottom="0.75" header="0.3" footer="0.3"/>
  <pageSetup firstPageNumber="1" fitToHeight="1" fitToWidth="1" scale="49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