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hi21yamaguchi_kumamoto_kosen-ac_jp/Documents/HI3山口惺司情報工学実験レポート/実験B/実験B5トランジスタの静特性/"/>
    </mc:Choice>
  </mc:AlternateContent>
  <xr:revisionPtr revIDLastSave="193" documentId="8_{C3C22EEA-553B-4566-8844-9135BCD23BED}" xr6:coauthVersionLast="47" xr6:coauthVersionMax="47" xr10:uidLastSave="{3180C218-3949-44B5-975A-243E6B3B7255}"/>
  <bookViews>
    <workbookView xWindow="11424" yWindow="0" windowWidth="11712" windowHeight="12336" xr2:uid="{6B5041B2-DF51-490A-BDC8-1368D16DB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8" i="1"/>
  <c r="C17" i="1"/>
</calcChain>
</file>

<file path=xl/sharedStrings.xml><?xml version="1.0" encoding="utf-8"?>
<sst xmlns="http://schemas.openxmlformats.org/spreadsheetml/2006/main" count="19" uniqueCount="11">
  <si>
    <t>Ib(μA)</t>
    <phoneticPr fontId="2"/>
  </si>
  <si>
    <t>Vce</t>
    <phoneticPr fontId="2"/>
  </si>
  <si>
    <t>Ic(mA)</t>
    <phoneticPr fontId="2"/>
  </si>
  <si>
    <t>Vce(V)</t>
    <phoneticPr fontId="2"/>
  </si>
  <si>
    <t>Vbe</t>
    <phoneticPr fontId="2"/>
  </si>
  <si>
    <t>Ic</t>
    <phoneticPr fontId="2"/>
  </si>
  <si>
    <t>表6.2 Vce-Ic特性の測定結果</t>
    <rPh sb="0" eb="1">
      <t>ヒョウ</t>
    </rPh>
    <rPh sb="11" eb="13">
      <t>トクセイ</t>
    </rPh>
    <rPh sb="14" eb="16">
      <t>ソクテイ</t>
    </rPh>
    <rPh sb="16" eb="18">
      <t>ケッカ</t>
    </rPh>
    <phoneticPr fontId="2"/>
  </si>
  <si>
    <t>表6.3 Vbe-Ib特性の測定結果</t>
    <rPh sb="0" eb="1">
      <t>ヒョウ</t>
    </rPh>
    <rPh sb="11" eb="13">
      <t>トクセイ</t>
    </rPh>
    <rPh sb="14" eb="16">
      <t>ソクテイ</t>
    </rPh>
    <rPh sb="16" eb="18">
      <t>ケッカ</t>
    </rPh>
    <phoneticPr fontId="2"/>
  </si>
  <si>
    <t>hfe</t>
    <phoneticPr fontId="2"/>
  </si>
  <si>
    <t>R1</t>
    <phoneticPr fontId="2"/>
  </si>
  <si>
    <t>R0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</si>
</sst>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1" fillId="3" borderId="1" xfId="2" applyBorder="1">
      <alignment vertical="center"/>
    </xf>
    <xf numFmtId="0" fontId="1" fillId="4" borderId="1" xfId="3" applyBorder="1">
      <alignment vertical="center"/>
    </xf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アクセント 5" xfId="2" builtinId="47"/>
    <cellStyle name="40% - アクセント 6" xfId="3" builtinId="51"/>
    <cellStyle name="60% - アクセント 4" xfId="1" builtinId="4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C1D3-85F2-40AF-98B2-F3D6CD9206C7}">
  <dimension ref="B2:V19"/>
  <sheetViews>
    <sheetView tabSelected="1" workbookViewId="0">
      <selection activeCell="C17" sqref="C17"/>
    </sheetView>
  </sheetViews>
  <sheetFormatPr defaultRowHeight="18" x14ac:dyDescent="0.45"/>
  <cols>
    <col min="3" max="3" width="9.796875" bestFit="1" customWidth="1"/>
  </cols>
  <sheetData>
    <row r="2" spans="2:22" x14ac:dyDescent="0.45">
      <c r="B2" s="8" t="s">
        <v>6</v>
      </c>
      <c r="C2" s="9"/>
      <c r="D2" s="9"/>
      <c r="E2" s="9"/>
      <c r="F2" s="10"/>
      <c r="H2" s="8" t="s">
        <v>7</v>
      </c>
      <c r="I2" s="9"/>
      <c r="J2" s="9"/>
      <c r="K2" s="9"/>
      <c r="L2" s="9"/>
      <c r="M2" s="9"/>
      <c r="N2" s="10"/>
      <c r="Q2" s="5"/>
      <c r="R2" s="5"/>
      <c r="S2" s="5"/>
      <c r="T2" s="5"/>
      <c r="U2" s="5"/>
      <c r="V2" s="5"/>
    </row>
    <row r="3" spans="2:22" x14ac:dyDescent="0.45">
      <c r="B3" s="2" t="s">
        <v>0</v>
      </c>
      <c r="C3" s="2">
        <v>20</v>
      </c>
      <c r="D3" s="2">
        <v>40</v>
      </c>
      <c r="E3" s="2">
        <v>60</v>
      </c>
      <c r="F3" s="2">
        <v>80</v>
      </c>
      <c r="H3" s="2" t="s">
        <v>3</v>
      </c>
      <c r="I3" s="6">
        <v>1</v>
      </c>
      <c r="J3" s="7"/>
      <c r="K3" s="6">
        <v>4</v>
      </c>
      <c r="L3" s="7"/>
      <c r="M3" s="6">
        <v>7</v>
      </c>
      <c r="N3" s="7"/>
    </row>
    <row r="4" spans="2:22" x14ac:dyDescent="0.45">
      <c r="B4" s="3" t="s">
        <v>1</v>
      </c>
      <c r="C4" s="4" t="s">
        <v>2</v>
      </c>
      <c r="D4" s="4" t="s">
        <v>2</v>
      </c>
      <c r="E4" s="4" t="s">
        <v>2</v>
      </c>
      <c r="F4" s="4" t="s">
        <v>2</v>
      </c>
      <c r="H4" s="3" t="s">
        <v>0</v>
      </c>
      <c r="I4" s="4" t="s">
        <v>4</v>
      </c>
      <c r="J4" s="4" t="s">
        <v>5</v>
      </c>
      <c r="K4" s="4" t="s">
        <v>4</v>
      </c>
      <c r="L4" s="4" t="s">
        <v>5</v>
      </c>
      <c r="M4" s="4" t="s">
        <v>4</v>
      </c>
      <c r="N4" s="4" t="s">
        <v>5</v>
      </c>
    </row>
    <row r="5" spans="2:22" x14ac:dyDescent="0.45">
      <c r="B5" s="3">
        <v>0</v>
      </c>
      <c r="C5" s="1">
        <v>0.8</v>
      </c>
      <c r="D5" s="1">
        <v>1.9</v>
      </c>
      <c r="E5" s="1">
        <v>3</v>
      </c>
      <c r="F5" s="1">
        <v>3.8</v>
      </c>
      <c r="H5" s="3">
        <v>0</v>
      </c>
      <c r="I5" s="1">
        <v>-0.3</v>
      </c>
      <c r="J5" s="1">
        <v>0</v>
      </c>
      <c r="K5" s="1">
        <v>-0.3</v>
      </c>
      <c r="L5" s="1">
        <v>0</v>
      </c>
      <c r="M5" s="1">
        <v>-0.3</v>
      </c>
      <c r="N5" s="1">
        <v>0</v>
      </c>
    </row>
    <row r="6" spans="2:22" x14ac:dyDescent="0.45">
      <c r="B6" s="3">
        <v>0.2</v>
      </c>
      <c r="C6" s="1">
        <v>3.3</v>
      </c>
      <c r="D6" s="1">
        <v>6.1</v>
      </c>
      <c r="E6" s="1">
        <v>8.3000000000000007</v>
      </c>
      <c r="F6" s="1">
        <v>11.2</v>
      </c>
      <c r="H6" s="3">
        <v>0.3</v>
      </c>
      <c r="I6" s="1">
        <v>0.54300000000000004</v>
      </c>
      <c r="J6" s="1">
        <v>0.03</v>
      </c>
      <c r="K6" s="1">
        <v>0.54500000000000004</v>
      </c>
      <c r="L6" s="1">
        <v>0.03</v>
      </c>
      <c r="M6" s="1">
        <v>0.54300000000000004</v>
      </c>
      <c r="N6" s="1">
        <v>0.04</v>
      </c>
    </row>
    <row r="7" spans="2:22" x14ac:dyDescent="0.45">
      <c r="B7" s="3">
        <v>0.3</v>
      </c>
      <c r="C7" s="1">
        <v>3.5</v>
      </c>
      <c r="D7" s="1">
        <v>6.8</v>
      </c>
      <c r="E7" s="1">
        <v>9.8000000000000007</v>
      </c>
      <c r="F7" s="1">
        <v>12.5</v>
      </c>
      <c r="H7" s="3">
        <v>0.5</v>
      </c>
      <c r="I7" s="1">
        <v>0.57099999999999995</v>
      </c>
      <c r="J7" s="1">
        <v>7.0000000000000007E-2</v>
      </c>
      <c r="K7" s="1">
        <v>0.57099999999999995</v>
      </c>
      <c r="L7" s="1">
        <v>6.5000000000000002E-2</v>
      </c>
      <c r="M7" s="1">
        <v>0.57099999999999995</v>
      </c>
      <c r="N7" s="1">
        <v>7.0000000000000007E-2</v>
      </c>
    </row>
    <row r="8" spans="2:22" x14ac:dyDescent="0.45">
      <c r="B8" s="3">
        <v>0.5</v>
      </c>
      <c r="C8" s="1">
        <v>3.5</v>
      </c>
      <c r="D8" s="1">
        <v>7</v>
      </c>
      <c r="E8" s="1">
        <v>10.199999999999999</v>
      </c>
      <c r="F8" s="1">
        <v>13.4</v>
      </c>
      <c r="H8" s="3">
        <v>1</v>
      </c>
      <c r="I8" s="1">
        <v>0.59799999999999998</v>
      </c>
      <c r="J8" s="1">
        <v>0.15</v>
      </c>
      <c r="K8" s="1">
        <v>0.59699999999999998</v>
      </c>
      <c r="L8" s="1">
        <v>0.15</v>
      </c>
      <c r="M8" s="1">
        <v>0.59799999999999998</v>
      </c>
      <c r="N8" s="1">
        <v>0.15</v>
      </c>
    </row>
    <row r="9" spans="2:22" x14ac:dyDescent="0.45">
      <c r="B9" s="3">
        <v>0.8</v>
      </c>
      <c r="C9" s="1">
        <v>3.6</v>
      </c>
      <c r="D9" s="1">
        <v>7.1</v>
      </c>
      <c r="E9" s="1">
        <v>10.6</v>
      </c>
      <c r="F9" s="1">
        <v>14</v>
      </c>
      <c r="H9" s="3"/>
      <c r="I9" s="1"/>
      <c r="J9" s="1"/>
      <c r="K9" s="1"/>
      <c r="L9" s="1"/>
      <c r="M9" s="1"/>
      <c r="N9" s="1"/>
    </row>
    <row r="10" spans="2:22" x14ac:dyDescent="0.45">
      <c r="B10" s="3">
        <v>1</v>
      </c>
      <c r="C10" s="1">
        <v>3.6</v>
      </c>
      <c r="D10" s="1">
        <v>7.1</v>
      </c>
      <c r="E10" s="1">
        <v>10.6</v>
      </c>
      <c r="F10" s="1">
        <v>14</v>
      </c>
      <c r="H10" s="3"/>
      <c r="I10" s="1"/>
      <c r="J10" s="1"/>
      <c r="K10" s="1"/>
      <c r="L10" s="1"/>
      <c r="M10" s="1"/>
      <c r="N10" s="1"/>
    </row>
    <row r="11" spans="2:22" x14ac:dyDescent="0.45">
      <c r="B11" s="3">
        <v>4</v>
      </c>
      <c r="C11" s="1">
        <v>3.7</v>
      </c>
      <c r="D11" s="1">
        <v>7.4</v>
      </c>
      <c r="E11" s="1">
        <v>11</v>
      </c>
      <c r="F11" s="1">
        <v>15</v>
      </c>
      <c r="H11" s="3">
        <v>4</v>
      </c>
      <c r="I11" s="1">
        <v>0.63900000000000001</v>
      </c>
      <c r="J11" s="1">
        <v>0.68</v>
      </c>
      <c r="K11" s="1">
        <v>0.63700000000000001</v>
      </c>
      <c r="L11" s="1">
        <v>0.69</v>
      </c>
      <c r="M11" s="1">
        <v>0.63700000000000001</v>
      </c>
      <c r="N11" s="1">
        <v>0.7</v>
      </c>
    </row>
    <row r="12" spans="2:22" x14ac:dyDescent="0.45">
      <c r="B12" s="3">
        <v>7</v>
      </c>
      <c r="C12" s="1">
        <v>3.8</v>
      </c>
      <c r="D12" s="1">
        <v>7.7</v>
      </c>
      <c r="E12" s="1">
        <v>11.8</v>
      </c>
      <c r="F12" s="1">
        <v>15.9</v>
      </c>
      <c r="H12" s="3"/>
      <c r="I12" s="1"/>
      <c r="J12" s="1"/>
      <c r="K12" s="1"/>
      <c r="L12" s="1"/>
      <c r="M12" s="1"/>
      <c r="N12" s="1"/>
    </row>
    <row r="13" spans="2:22" x14ac:dyDescent="0.45">
      <c r="B13" s="3">
        <v>10</v>
      </c>
      <c r="C13" s="1">
        <v>3.9</v>
      </c>
      <c r="D13" s="1">
        <v>8</v>
      </c>
      <c r="E13" s="1">
        <v>12.2</v>
      </c>
      <c r="F13" s="1">
        <v>16.600000000000001</v>
      </c>
      <c r="H13" s="3"/>
      <c r="I13" s="1"/>
      <c r="J13" s="1"/>
      <c r="K13" s="1"/>
      <c r="L13" s="1"/>
      <c r="M13" s="1"/>
      <c r="N13" s="1"/>
    </row>
    <row r="14" spans="2:22" x14ac:dyDescent="0.45">
      <c r="B14" s="3">
        <v>12</v>
      </c>
      <c r="C14" s="1">
        <v>4</v>
      </c>
      <c r="D14" s="1">
        <v>8.1999999999999993</v>
      </c>
      <c r="E14" s="1">
        <v>12.8</v>
      </c>
      <c r="F14" s="1">
        <v>17.2</v>
      </c>
      <c r="H14" s="3">
        <v>7</v>
      </c>
      <c r="I14" s="1">
        <v>0.65400000000000003</v>
      </c>
      <c r="J14" s="1">
        <v>1.21</v>
      </c>
      <c r="K14" s="1">
        <v>0.65200000000000002</v>
      </c>
      <c r="L14" s="1">
        <v>1.22</v>
      </c>
      <c r="M14" s="1">
        <v>0.65100000000000002</v>
      </c>
      <c r="N14" s="1">
        <v>1.25</v>
      </c>
    </row>
    <row r="15" spans="2:22" x14ac:dyDescent="0.45">
      <c r="H15" s="3">
        <v>10</v>
      </c>
      <c r="I15" s="1">
        <v>0.66300000000000003</v>
      </c>
      <c r="J15" s="1">
        <v>1.76</v>
      </c>
      <c r="K15" s="1">
        <v>0.65900000000000003</v>
      </c>
      <c r="L15" s="1">
        <v>1.8</v>
      </c>
      <c r="M15" s="1">
        <v>0.66</v>
      </c>
      <c r="N15" s="1">
        <v>1.8</v>
      </c>
    </row>
    <row r="16" spans="2:22" x14ac:dyDescent="0.45">
      <c r="B16" t="s">
        <v>8</v>
      </c>
      <c r="C16">
        <f>(D11*10^-3)/(D3*10^-6)</f>
        <v>185.00000000000003</v>
      </c>
      <c r="H16" s="3">
        <v>20</v>
      </c>
      <c r="I16" s="1">
        <v>0.68200000000000005</v>
      </c>
      <c r="J16" s="1">
        <v>3.5</v>
      </c>
      <c r="K16" s="1">
        <v>0.67800000000000005</v>
      </c>
      <c r="L16" s="1">
        <v>3.6</v>
      </c>
      <c r="M16" s="1">
        <v>0.67400000000000004</v>
      </c>
      <c r="N16" s="1">
        <v>3.7</v>
      </c>
    </row>
    <row r="17" spans="2:14" x14ac:dyDescent="0.45">
      <c r="B17" t="s">
        <v>9</v>
      </c>
      <c r="C17">
        <f>K18/(H18*10^-6)</f>
        <v>17325</v>
      </c>
      <c r="H17" s="3">
        <v>30</v>
      </c>
      <c r="I17" s="1">
        <v>0.69299999999999995</v>
      </c>
      <c r="J17" s="1">
        <v>5.7</v>
      </c>
      <c r="K17" s="1">
        <v>0.68700000000000006</v>
      </c>
      <c r="L17" s="1">
        <v>5.5</v>
      </c>
      <c r="M17" s="1">
        <v>0.68400000000000005</v>
      </c>
      <c r="N17" s="1">
        <v>5.6</v>
      </c>
    </row>
    <row r="18" spans="2:14" x14ac:dyDescent="0.45">
      <c r="B18" t="s">
        <v>10</v>
      </c>
      <c r="C18">
        <f>B11/(D11*10^-3)</f>
        <v>540.54054054054052</v>
      </c>
      <c r="H18" s="3">
        <v>40</v>
      </c>
      <c r="I18" s="1">
        <v>0.7</v>
      </c>
      <c r="J18" s="1">
        <v>7.2</v>
      </c>
      <c r="K18" s="1">
        <v>0.69299999999999995</v>
      </c>
      <c r="L18" s="1">
        <v>7.4</v>
      </c>
      <c r="M18" s="1">
        <v>0.68700000000000006</v>
      </c>
      <c r="N18" s="1">
        <v>7.6</v>
      </c>
    </row>
    <row r="19" spans="2:14" x14ac:dyDescent="0.45">
      <c r="H19" s="3">
        <v>50</v>
      </c>
      <c r="I19" s="1">
        <v>0.70699999999999996</v>
      </c>
      <c r="J19" s="1">
        <v>8.9</v>
      </c>
      <c r="K19" s="1">
        <v>0.69699999999999995</v>
      </c>
      <c r="L19" s="1">
        <v>9.4</v>
      </c>
      <c r="M19" s="1">
        <v>0.68300000000000005</v>
      </c>
      <c r="N19" s="1">
        <v>9.8000000000000007</v>
      </c>
    </row>
  </sheetData>
  <mergeCells count="8">
    <mergeCell ref="U2:V2"/>
    <mergeCell ref="I3:J3"/>
    <mergeCell ref="K3:L3"/>
    <mergeCell ref="M3:N3"/>
    <mergeCell ref="B2:F2"/>
    <mergeCell ref="H2:N2"/>
    <mergeCell ref="Q2:R2"/>
    <mergeCell ref="S2:T2"/>
  </mergeCells>
  <phoneticPr fontId="2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mikan</dc:creator>
  <cp:lastModifiedBy>惺司 山口</cp:lastModifiedBy>
  <dcterms:created xsi:type="dcterms:W3CDTF">2023-07-13T04:03:31Z</dcterms:created>
  <dcterms:modified xsi:type="dcterms:W3CDTF">2023-07-13T07:51:02Z</dcterms:modified>
</cp:coreProperties>
</file>