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925"/>
  </bookViews>
  <sheets>
    <sheet name="B服" sheetId="1" r:id="rId1"/>
    <sheet name="渠道" sheetId="2" r:id="rId2"/>
  </sheets>
  <definedNames>
    <definedName name="_xlnm._FilterDatabase" localSheetId="0" hidden="1">B服!$A$1:$F$216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<sst xmlns="http://schemas.openxmlformats.org/spreadsheetml/2006/main" count="611" uniqueCount="29">
  <si>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</si>
  <si>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</si>
  <si>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</si>
  <si>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</si>
  <si>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</si>
  <si>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</si>
  <si>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</si>
  <si>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</si>
  <si>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</si>
  <si>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</si>
  <si>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</si>
  <si>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</si>
  <si>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</si>
  <si>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</si>
  <si>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</si>
  <si>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</si>
  <si>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</si>
  <si>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</si>
  <si>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</si>
  <si>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</si>
  <si>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</si>
  <si>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</si>
  <si>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</si>
  <si>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</si>
  <si>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</si>
  <si>
    <t>18.79%+</t>
  </si>
  <si>
    <t>52876+</t>
  </si>
  <si>
    <t>27.37%+</t>
  </si>
  <si>
    <t>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</si>
</sst>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9"/>
  <sheetViews>
    <sheetView tabSelected="1" zoomScale="145" zoomScaleNormal="145" workbookViewId="0">
      <pane xSplit="1" ySplit="1" topLeftCell="B198" activePane="bottomRight" state="frozen"/>
      <selection/>
      <selection pane="topRight"/>
      <selection pane="bottomLeft"/>
      <selection pane="bottomRight" activeCell="D218" sqref="D218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>
        <v>8</v>
      </c>
      <c r="F202" s="2" t="s">
        <v>8</v>
      </c>
      <c r="G202" s="8" t="s">
        <v>15</v>
      </c>
    </row>
    <row r="203" spans="1:7">
      <c r="A203" s="2">
        <v>278</v>
      </c>
      <c r="B203" s="7">
        <v>45803</v>
      </c>
      <c r="C203" s="7">
        <v>45811</v>
      </c>
      <c r="D203" s="8">
        <v>241318</v>
      </c>
      <c r="E203" s="2">
        <v>5</v>
      </c>
      <c r="F203" s="2" t="s">
        <v>8</v>
      </c>
      <c r="G203" s="8" t="s">
        <v>15</v>
      </c>
    </row>
    <row r="204" spans="1:7">
      <c r="A204" s="2">
        <v>276</v>
      </c>
      <c r="B204" s="7">
        <v>45813</v>
      </c>
      <c r="C204" s="7">
        <v>45821</v>
      </c>
      <c r="D204" s="8">
        <v>223442</v>
      </c>
      <c r="E204" s="2">
        <v>17</v>
      </c>
      <c r="F204" s="2" t="s">
        <v>9</v>
      </c>
      <c r="G204" s="8" t="s">
        <v>15</v>
      </c>
    </row>
    <row r="205" spans="1:7">
      <c r="A205" s="2">
        <v>277</v>
      </c>
      <c r="B205" s="7">
        <v>45823</v>
      </c>
      <c r="C205" s="7">
        <v>45831</v>
      </c>
      <c r="D205" s="8">
        <v>209830</v>
      </c>
      <c r="E205" s="2">
        <v>10</v>
      </c>
      <c r="F205" s="2" t="s">
        <v>7</v>
      </c>
      <c r="G205" s="8" t="s">
        <v>15</v>
      </c>
    </row>
    <row r="206" spans="1:7">
      <c r="A206" s="2">
        <v>279</v>
      </c>
      <c r="B206" s="7">
        <v>45833</v>
      </c>
      <c r="C206" s="7">
        <v>45841</v>
      </c>
      <c r="D206" s="8">
        <v>202639</v>
      </c>
      <c r="E206" s="2">
        <v>1</v>
      </c>
      <c r="F206" s="2" t="s">
        <v>9</v>
      </c>
      <c r="G206" s="8" t="s">
        <v>15</v>
      </c>
    </row>
    <row r="207" spans="1:7">
      <c r="A207" s="2">
        <v>280</v>
      </c>
      <c r="B207" s="7">
        <v>45843</v>
      </c>
      <c r="C207" s="7">
        <v>45852</v>
      </c>
      <c r="D207" s="8">
        <v>193178</v>
      </c>
      <c r="E207" s="2">
        <v>4</v>
      </c>
      <c r="F207" s="2" t="s">
        <v>7</v>
      </c>
      <c r="G207" s="8" t="s">
        <v>15</v>
      </c>
    </row>
    <row r="208" spans="1:7">
      <c r="A208" s="2">
        <v>281</v>
      </c>
      <c r="B208" s="7">
        <v>45854</v>
      </c>
      <c r="C208" s="7">
        <v>45863</v>
      </c>
      <c r="D208" s="8">
        <v>220958</v>
      </c>
      <c r="E208" s="2">
        <v>4</v>
      </c>
      <c r="F208" s="2" t="s">
        <v>6</v>
      </c>
      <c r="G208" s="8" t="s">
        <v>15</v>
      </c>
    </row>
    <row r="209" spans="1:7">
      <c r="A209" s="2">
        <v>282</v>
      </c>
      <c r="B209" s="7">
        <v>45865</v>
      </c>
      <c r="C209" s="7">
        <v>45875</v>
      </c>
      <c r="D209" s="8">
        <v>229934</v>
      </c>
      <c r="E209" s="2">
        <v>1</v>
      </c>
      <c r="F209" s="2" t="s">
        <v>7</v>
      </c>
      <c r="G209" s="8" t="s">
        <v>15</v>
      </c>
    </row>
    <row r="210" spans="1:7">
      <c r="A210" s="2">
        <v>283</v>
      </c>
      <c r="B210" s="7">
        <v>45877</v>
      </c>
      <c r="C210" s="7">
        <v>45884</v>
      </c>
      <c r="D210" s="8">
        <v>186701</v>
      </c>
      <c r="E210" s="2" t="s">
        <v>10</v>
      </c>
      <c r="F210" s="2" t="s">
        <v>9</v>
      </c>
      <c r="G210" s="8" t="s">
        <v>15</v>
      </c>
    </row>
    <row r="211" spans="1:7">
      <c r="A211" s="2">
        <v>284</v>
      </c>
      <c r="B211" s="7">
        <v>45886</v>
      </c>
      <c r="C211" s="7">
        <v>45894</v>
      </c>
      <c r="D211" s="8">
        <v>201530</v>
      </c>
      <c r="E211" s="2">
        <v>7</v>
      </c>
      <c r="F211" s="2" t="s">
        <v>6</v>
      </c>
      <c r="G211" s="8" t="s">
        <v>15</v>
      </c>
    </row>
    <row r="212" spans="1:7">
      <c r="A212" s="2">
        <v>285</v>
      </c>
      <c r="B212" s="7">
        <v>45896</v>
      </c>
      <c r="C212" s="7">
        <v>45903</v>
      </c>
      <c r="D212" s="8">
        <v>171776</v>
      </c>
      <c r="E212" s="2" t="s">
        <v>10</v>
      </c>
      <c r="F212" s="2" t="s">
        <v>7</v>
      </c>
      <c r="G212" s="8" t="s">
        <v>15</v>
      </c>
    </row>
    <row r="213" spans="1:7">
      <c r="A213" s="2">
        <v>286</v>
      </c>
      <c r="B213" s="7">
        <v>45904</v>
      </c>
      <c r="C213" s="7">
        <v>45911</v>
      </c>
      <c r="D213" s="8">
        <v>175264</v>
      </c>
      <c r="E213" s="2">
        <v>2</v>
      </c>
      <c r="F213" s="2" t="s">
        <v>9</v>
      </c>
      <c r="G213" s="8" t="s">
        <v>15</v>
      </c>
    </row>
    <row r="214" spans="1:7">
      <c r="A214" s="2">
        <v>287</v>
      </c>
      <c r="B214" s="7">
        <v>45913</v>
      </c>
      <c r="C214" s="7">
        <v>45918</v>
      </c>
      <c r="D214" s="8">
        <v>74185</v>
      </c>
      <c r="E214" s="2" t="s">
        <v>10</v>
      </c>
      <c r="F214" s="2" t="s">
        <v>12</v>
      </c>
      <c r="G214" s="8" t="s">
        <v>15</v>
      </c>
    </row>
    <row r="215" spans="1:7">
      <c r="A215" s="2">
        <v>288</v>
      </c>
      <c r="B215" s="7">
        <v>45920</v>
      </c>
      <c r="C215" s="7">
        <v>45925</v>
      </c>
      <c r="D215" s="8">
        <v>144377</v>
      </c>
      <c r="E215" s="2">
        <v>4</v>
      </c>
      <c r="F215" s="2" t="s">
        <v>11</v>
      </c>
      <c r="G215" s="8" t="s">
        <v>15</v>
      </c>
    </row>
    <row r="216" spans="1:7">
      <c r="A216" s="2">
        <v>289</v>
      </c>
      <c r="B216" s="7">
        <v>45926</v>
      </c>
      <c r="C216" s="7">
        <v>45939</v>
      </c>
      <c r="D216" s="8">
        <v>241572</v>
      </c>
      <c r="E216" s="2">
        <v>7</v>
      </c>
      <c r="F216" s="2" t="s">
        <v>6</v>
      </c>
      <c r="G216" s="8" t="s">
        <v>15</v>
      </c>
    </row>
    <row r="217" spans="1:7">
      <c r="A217" s="2">
        <v>290</v>
      </c>
      <c r="B217" s="7">
        <v>45941</v>
      </c>
      <c r="C217" s="7">
        <v>45949</v>
      </c>
      <c r="D217" s="8">
        <v>195788</v>
      </c>
      <c r="E217" s="2" t="s">
        <v>10</v>
      </c>
      <c r="F217" s="2" t="s">
        <v>8</v>
      </c>
      <c r="G217" s="8" t="s">
        <v>15</v>
      </c>
    </row>
    <row r="218" spans="5:5">
      <c r="E218" s="2"/>
    </row>
    <row r="219" spans="5:5">
      <c r="E219" s="2"/>
    </row>
  </sheetData>
  <sheetProtection formatCells="0" insertHyperlinks="0" autoFilter="0"/>
  <autoFilter xmlns:etc="http://www.wps.cn/officeDocument/2017/etCustomData" ref="A1:F216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60" activePane="bottomRight" state="frozen"/>
      <selection/>
      <selection pane="topRight"/>
      <selection pane="bottomLeft"/>
      <selection pane="bottomRight" activeCell="D179" sqref="D179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1:6">
      <c r="A164" s="2">
        <v>278</v>
      </c>
      <c r="B164" s="7">
        <v>45803</v>
      </c>
      <c r="C164" s="7">
        <v>45811</v>
      </c>
      <c r="D164" s="3">
        <v>41506</v>
      </c>
      <c r="E164" s="5">
        <f>D164/B服!D203</f>
        <v>0.171997115838852</v>
      </c>
      <c r="F164" s="2" t="s">
        <v>8</v>
      </c>
    </row>
    <row r="165" spans="1:6">
      <c r="A165" s="2">
        <v>276</v>
      </c>
      <c r="B165" s="7">
        <v>45813</v>
      </c>
      <c r="C165" s="7">
        <v>45821</v>
      </c>
      <c r="D165" s="3">
        <v>40078</v>
      </c>
      <c r="E165" s="5">
        <f>D165/B服!D204</f>
        <v>0.179366457514702</v>
      </c>
      <c r="F165" s="2" t="s">
        <v>9</v>
      </c>
    </row>
    <row r="166" spans="1:6">
      <c r="A166" s="2">
        <v>277</v>
      </c>
      <c r="B166" s="7">
        <v>45823</v>
      </c>
      <c r="C166" s="7">
        <v>45831</v>
      </c>
      <c r="D166" s="3">
        <v>39419</v>
      </c>
      <c r="E166" s="5" t="s">
        <v>25</v>
      </c>
      <c r="F166" s="2" t="s">
        <v>7</v>
      </c>
    </row>
    <row r="167" spans="1:6">
      <c r="A167" s="2">
        <v>279</v>
      </c>
      <c r="B167" s="7">
        <v>45833</v>
      </c>
      <c r="C167" s="7">
        <v>45841</v>
      </c>
      <c r="D167" s="3">
        <v>51341</v>
      </c>
      <c r="E167" s="5">
        <f>D167/B服!D206</f>
        <v>0.253361889863254</v>
      </c>
      <c r="F167" s="2" t="s">
        <v>9</v>
      </c>
    </row>
    <row r="168" spans="1:6">
      <c r="A168" s="2">
        <v>280</v>
      </c>
      <c r="B168" s="7">
        <v>45843</v>
      </c>
      <c r="C168" s="7">
        <v>45852</v>
      </c>
      <c r="D168" s="3" t="s">
        <v>26</v>
      </c>
      <c r="E168" s="5" t="s">
        <v>27</v>
      </c>
      <c r="F168" s="2" t="s">
        <v>7</v>
      </c>
    </row>
    <row r="169" spans="1:6">
      <c r="A169" s="2">
        <v>281</v>
      </c>
      <c r="B169" s="7">
        <v>45854</v>
      </c>
      <c r="C169" s="7">
        <v>45863</v>
      </c>
      <c r="D169" s="3">
        <v>55443</v>
      </c>
      <c r="E169" s="5">
        <f>D169/B服!D208</f>
        <v>0.250920989509319</v>
      </c>
      <c r="F169" s="2" t="s">
        <v>6</v>
      </c>
    </row>
    <row r="170" spans="1:6">
      <c r="A170" s="2">
        <v>282</v>
      </c>
      <c r="B170" s="7">
        <v>45865</v>
      </c>
      <c r="C170" s="7">
        <v>45875</v>
      </c>
      <c r="D170" s="3">
        <v>57118</v>
      </c>
      <c r="E170" s="5">
        <f>D170/B服!D209</f>
        <v>0.248410413422982</v>
      </c>
      <c r="F170" s="2" t="s">
        <v>7</v>
      </c>
    </row>
    <row r="171" spans="1:6">
      <c r="A171" s="2">
        <v>283</v>
      </c>
      <c r="B171" s="7">
        <v>45877</v>
      </c>
      <c r="C171" s="7">
        <v>45884</v>
      </c>
      <c r="D171" s="3">
        <v>44938</v>
      </c>
      <c r="E171" s="5">
        <f>D171/B服!D210</f>
        <v>0.240695015024022</v>
      </c>
      <c r="F171" s="2" t="s">
        <v>9</v>
      </c>
    </row>
    <row r="172" spans="1:6">
      <c r="A172" s="2">
        <v>284</v>
      </c>
      <c r="B172" s="7">
        <v>45886</v>
      </c>
      <c r="C172" s="7">
        <v>45894</v>
      </c>
      <c r="D172" s="3">
        <v>47471</v>
      </c>
      <c r="E172" s="5">
        <f>D172/B服!D211</f>
        <v>0.235553019401578</v>
      </c>
      <c r="F172" s="2" t="s">
        <v>6</v>
      </c>
    </row>
    <row r="173" spans="1:6">
      <c r="A173" s="2">
        <v>285</v>
      </c>
      <c r="B173" s="7">
        <v>45896</v>
      </c>
      <c r="C173" s="7">
        <v>45903</v>
      </c>
      <c r="D173" s="3">
        <v>33851</v>
      </c>
      <c r="E173" s="5">
        <f>D173/B服!D212</f>
        <v>0.197064782041729</v>
      </c>
      <c r="F173" s="2" t="s">
        <v>7</v>
      </c>
    </row>
    <row r="174" spans="1:6">
      <c r="A174" s="2">
        <v>286</v>
      </c>
      <c r="B174" s="7">
        <v>45904</v>
      </c>
      <c r="C174" s="7">
        <v>45911</v>
      </c>
      <c r="D174" s="3">
        <v>26797</v>
      </c>
      <c r="E174" s="5">
        <f>D174/B服!D213</f>
        <v>0.152895061164871</v>
      </c>
      <c r="F174" s="2" t="s">
        <v>9</v>
      </c>
    </row>
    <row r="175" spans="1:6">
      <c r="A175" s="2">
        <v>287</v>
      </c>
      <c r="B175" s="7">
        <v>45913</v>
      </c>
      <c r="C175" s="7">
        <v>45918</v>
      </c>
      <c r="D175" s="3" t="s">
        <v>28</v>
      </c>
      <c r="E175" s="1" t="s">
        <v>28</v>
      </c>
      <c r="F175" s="2" t="s">
        <v>12</v>
      </c>
    </row>
    <row r="176" spans="1:6">
      <c r="A176" s="2">
        <v>288</v>
      </c>
      <c r="B176" s="7">
        <v>45920</v>
      </c>
      <c r="C176" s="7">
        <v>45925</v>
      </c>
      <c r="D176" s="3">
        <v>23190</v>
      </c>
      <c r="E176" s="5">
        <f>D176/B服!D215</f>
        <v>0.160621151568463</v>
      </c>
      <c r="F176" s="2" t="s">
        <v>11</v>
      </c>
    </row>
    <row r="177" spans="1:6">
      <c r="A177" s="2">
        <v>289</v>
      </c>
      <c r="B177" s="7">
        <v>45926</v>
      </c>
      <c r="C177" s="7">
        <v>45939</v>
      </c>
      <c r="D177" s="3">
        <v>59693</v>
      </c>
      <c r="E177" s="5">
        <f>D177/B服!D216</f>
        <v>0.247102313181991</v>
      </c>
      <c r="F177" s="2" t="s">
        <v>6</v>
      </c>
    </row>
    <row r="178" spans="1:6">
      <c r="A178" s="2">
        <v>290</v>
      </c>
      <c r="B178" s="7">
        <v>45941</v>
      </c>
      <c r="C178" s="7">
        <v>45949</v>
      </c>
      <c r="D178" s="3">
        <v>36108</v>
      </c>
      <c r="E178" s="5">
        <f>D178/B服!D217</f>
        <v>0.184423968782561</v>
      </c>
      <c r="F178" s="2" t="s">
        <v>8</v>
      </c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2025-10-19T15:11:04Z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