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0245" yWindow="-15" windowWidth="10290" windowHeight="8115" tabRatio="708" activeTab="4"/>
  </bookViews>
  <sheets>
    <sheet name="ct1" sheetId="28" r:id="rId1"/>
    <sheet name="ct2" sheetId="45" r:id="rId2"/>
    <sheet name="th_ATT" sheetId="26" r:id="rId3"/>
    <sheet name="TA" sheetId="46" r:id="rId4"/>
    <sheet name="CTMPI(22)" sheetId="30" r:id="rId5"/>
  </sheets>
  <definedNames>
    <definedName name="_xlnm._FilterDatabase" localSheetId="4" hidden="1">'CTMPI(22)'!$A$5:$H$98</definedName>
    <definedName name="_xlnm._FilterDatabase" localSheetId="3" hidden="1">TA!$A$5:$E$98</definedName>
    <definedName name="_xlnm.Print_Area" localSheetId="0">'ct1'!$A$1:$J$113</definedName>
    <definedName name="_xlnm.Print_Area" localSheetId="1">'ct2'!$A$1:$J$113</definedName>
    <definedName name="_xlnm.Print_Area" localSheetId="3">TA!$A$1:$AE$113</definedName>
    <definedName name="_xlnm.Print_Area" localSheetId="2">th_ATT!$A$1:$AA$113</definedName>
    <definedName name="_xlnm.Print_Titles" localSheetId="0">'ct1'!$5:$6</definedName>
    <definedName name="_xlnm.Print_Titles" localSheetId="1">'ct2'!$5:$6</definedName>
    <definedName name="_xlnm.Print_Titles" localSheetId="2">th_ATT!$4:$6</definedName>
  </definedNames>
  <calcPr calcId="124519"/>
</workbook>
</file>

<file path=xl/calcChain.xml><?xml version="1.0" encoding="utf-8"?>
<calcChain xmlns="http://schemas.openxmlformats.org/spreadsheetml/2006/main">
  <c r="Z7" i="26"/>
  <c r="Z113" l="1"/>
  <c r="Z6" l="1"/>
  <c r="Z5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A100" i="28" l="1"/>
  <c r="A100" i="45" s="1"/>
  <c r="B100" i="28"/>
  <c r="B100" i="45" s="1"/>
  <c r="A101" i="28"/>
  <c r="A101" i="45" s="1"/>
  <c r="B101" i="28"/>
  <c r="B101" i="45" s="1"/>
  <c r="A102" i="28"/>
  <c r="A102" i="45" s="1"/>
  <c r="B102" i="28"/>
  <c r="B102" i="45" s="1"/>
  <c r="A103" i="28"/>
  <c r="A103" i="45" s="1"/>
  <c r="B103" i="28"/>
  <c r="B103" i="45" s="1"/>
  <c r="A104" i="28"/>
  <c r="A104" i="45" s="1"/>
  <c r="B104" i="28"/>
  <c r="B104" i="45" s="1"/>
  <c r="A105" i="28"/>
  <c r="A105" i="45" s="1"/>
  <c r="B105" i="28"/>
  <c r="B105" i="45" s="1"/>
  <c r="A106" i="28"/>
  <c r="A106" i="45" s="1"/>
  <c r="B106" i="28"/>
  <c r="B106" i="45" s="1"/>
  <c r="A107" i="28"/>
  <c r="A107" i="45" s="1"/>
  <c r="B107" i="28"/>
  <c r="B107" i="45" s="1"/>
  <c r="A108" i="28"/>
  <c r="A108" i="45" s="1"/>
  <c r="B108" i="28"/>
  <c r="B108" i="45" s="1"/>
  <c r="A109" i="28"/>
  <c r="A109" i="45" s="1"/>
  <c r="B109" i="28"/>
  <c r="B109" i="45" s="1"/>
  <c r="A110" i="28"/>
  <c r="A110" i="45" s="1"/>
  <c r="B110" i="28"/>
  <c r="B110" i="45" s="1"/>
  <c r="A111" i="28"/>
  <c r="A111" i="45" s="1"/>
  <c r="B111" i="28"/>
  <c r="B111" i="45" s="1"/>
  <c r="A112" i="28"/>
  <c r="A112" i="45" s="1"/>
  <c r="B112" i="28"/>
  <c r="B112" i="45" s="1"/>
  <c r="A113" i="28"/>
  <c r="A113" i="45" s="1"/>
  <c r="B113" i="28"/>
  <c r="B113" i="45" s="1"/>
  <c r="A98" i="28" l="1"/>
  <c r="B98"/>
  <c r="A99"/>
  <c r="B99"/>
  <c r="A7" l="1"/>
  <c r="A7" i="45" s="1"/>
  <c r="B7" i="28"/>
  <c r="B7" i="45" s="1"/>
  <c r="A8" i="28"/>
  <c r="A8" i="45" s="1"/>
  <c r="B8" i="28"/>
  <c r="B8" i="45" s="1"/>
  <c r="A9" i="28"/>
  <c r="A9" i="45" s="1"/>
  <c r="B9" i="28"/>
  <c r="B9" i="45" s="1"/>
  <c r="A10" i="28"/>
  <c r="A10" i="45" s="1"/>
  <c r="B10" i="28"/>
  <c r="B10" i="45" s="1"/>
  <c r="A11" i="28"/>
  <c r="A11" i="45" s="1"/>
  <c r="B11" i="28"/>
  <c r="B11" i="45" s="1"/>
  <c r="A12" i="28"/>
  <c r="A12" i="45" s="1"/>
  <c r="B12" i="28"/>
  <c r="B12" i="45" s="1"/>
  <c r="A13" i="28"/>
  <c r="A13" i="45" s="1"/>
  <c r="B13" i="28"/>
  <c r="B13" i="45" s="1"/>
  <c r="A14" i="28"/>
  <c r="A14" i="45" s="1"/>
  <c r="B14" i="28"/>
  <c r="B14" i="45" s="1"/>
  <c r="A15" i="28"/>
  <c r="A15" i="45" s="1"/>
  <c r="B15" i="28"/>
  <c r="B15" i="45" s="1"/>
  <c r="A16" i="28"/>
  <c r="A16" i="45" s="1"/>
  <c r="B16" i="28"/>
  <c r="B16" i="45" s="1"/>
  <c r="A17" i="28"/>
  <c r="A17" i="45" s="1"/>
  <c r="B17" i="28"/>
  <c r="B17" i="45" s="1"/>
  <c r="A18" i="28"/>
  <c r="A18" i="45" s="1"/>
  <c r="B18" i="28"/>
  <c r="B18" i="45" s="1"/>
  <c r="A19" i="28"/>
  <c r="A19" i="45" s="1"/>
  <c r="B19" i="28"/>
  <c r="B19" i="45" s="1"/>
  <c r="A20" i="28"/>
  <c r="A20" i="45" s="1"/>
  <c r="B20" i="28"/>
  <c r="B20" i="45" s="1"/>
  <c r="A21" i="28"/>
  <c r="A21" i="45" s="1"/>
  <c r="B21" i="28"/>
  <c r="B21" i="45" s="1"/>
  <c r="A22" i="28"/>
  <c r="A22" i="45" s="1"/>
  <c r="B22" i="28"/>
  <c r="B22" i="45" s="1"/>
  <c r="A23" i="28"/>
  <c r="A23" i="45" s="1"/>
  <c r="B23" i="28"/>
  <c r="B23" i="45" s="1"/>
  <c r="A24" i="28"/>
  <c r="A24" i="45" s="1"/>
  <c r="B24" i="28"/>
  <c r="B24" i="45" s="1"/>
  <c r="A25" i="28"/>
  <c r="A25" i="45" s="1"/>
  <c r="B25" i="28"/>
  <c r="B25" i="45" s="1"/>
  <c r="A26" i="28"/>
  <c r="A26" i="45" s="1"/>
  <c r="B26" i="28"/>
  <c r="B26" i="45" s="1"/>
  <c r="A27" i="28"/>
  <c r="A27" i="45" s="1"/>
  <c r="B27" i="28"/>
  <c r="B27" i="45" s="1"/>
  <c r="A28" i="28"/>
  <c r="A28" i="45" s="1"/>
  <c r="B28" i="28"/>
  <c r="B28" i="45" s="1"/>
  <c r="A29" i="28"/>
  <c r="A29" i="45" s="1"/>
  <c r="B29" i="28"/>
  <c r="B29" i="45" s="1"/>
  <c r="A30" i="28"/>
  <c r="A30" i="45" s="1"/>
  <c r="B30" i="28"/>
  <c r="B30" i="45" s="1"/>
  <c r="A31" i="28"/>
  <c r="A31" i="45" s="1"/>
  <c r="B31" i="28"/>
  <c r="B31" i="45" s="1"/>
  <c r="A32" i="28"/>
  <c r="A32" i="45" s="1"/>
  <c r="B32" i="28"/>
  <c r="B32" i="45" s="1"/>
  <c r="A33" i="28"/>
  <c r="A33" i="45" s="1"/>
  <c r="B33" i="28"/>
  <c r="B33" i="45" s="1"/>
  <c r="A34" i="28"/>
  <c r="A34" i="45" s="1"/>
  <c r="B34" i="28"/>
  <c r="B34" i="45" s="1"/>
  <c r="A35" i="28"/>
  <c r="A35" i="45" s="1"/>
  <c r="B35" i="28"/>
  <c r="B35" i="45" s="1"/>
  <c r="A36" i="28"/>
  <c r="A36" i="45" s="1"/>
  <c r="B36" i="28"/>
  <c r="B36" i="45" s="1"/>
  <c r="A37" i="28"/>
  <c r="A37" i="45" s="1"/>
  <c r="B37" i="28"/>
  <c r="B37" i="45" s="1"/>
  <c r="A38" i="28"/>
  <c r="A38" i="45" s="1"/>
  <c r="B38" i="28"/>
  <c r="B38" i="45" s="1"/>
  <c r="A39" i="28"/>
  <c r="A39" i="45" s="1"/>
  <c r="B39" i="28"/>
  <c r="B39" i="45" s="1"/>
  <c r="A40" i="28"/>
  <c r="A40" i="45" s="1"/>
  <c r="B40" i="28"/>
  <c r="B40" i="45" s="1"/>
  <c r="A41" i="28"/>
  <c r="A41" i="45" s="1"/>
  <c r="B41" i="28"/>
  <c r="B41" i="45" s="1"/>
  <c r="A42" i="28"/>
  <c r="A42" i="45" s="1"/>
  <c r="B42" i="28"/>
  <c r="B42" i="45" s="1"/>
  <c r="A43" i="28"/>
  <c r="A43" i="45" s="1"/>
  <c r="B43" i="28"/>
  <c r="B43" i="45" s="1"/>
  <c r="A44" i="28"/>
  <c r="A44" i="45" s="1"/>
  <c r="B44" i="28"/>
  <c r="B44" i="45" s="1"/>
  <c r="A45" i="28"/>
  <c r="A45" i="45" s="1"/>
  <c r="B45" i="28"/>
  <c r="B45" i="45" s="1"/>
  <c r="A46" i="28"/>
  <c r="A46" i="45" s="1"/>
  <c r="B46" i="28"/>
  <c r="B46" i="45" s="1"/>
  <c r="A47" i="28"/>
  <c r="A47" i="45" s="1"/>
  <c r="B47" i="28"/>
  <c r="B47" i="45" s="1"/>
  <c r="A48" i="28"/>
  <c r="A48" i="45" s="1"/>
  <c r="B48" i="28"/>
  <c r="B48" i="45" s="1"/>
  <c r="A49" i="28"/>
  <c r="A49" i="45" s="1"/>
  <c r="B49" i="28"/>
  <c r="B49" i="45" s="1"/>
  <c r="A50" i="28"/>
  <c r="A50" i="45" s="1"/>
  <c r="B50" i="28"/>
  <c r="B50" i="45" s="1"/>
  <c r="A51" i="28"/>
  <c r="A51" i="45" s="1"/>
  <c r="B51" i="28"/>
  <c r="B51" i="45" s="1"/>
  <c r="A52" i="28"/>
  <c r="A52" i="45" s="1"/>
  <c r="B52" i="28"/>
  <c r="B52" i="45" s="1"/>
  <c r="A53" i="28"/>
  <c r="A53" i="45" s="1"/>
  <c r="B53" i="28"/>
  <c r="B53" i="45" s="1"/>
  <c r="A54" i="28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54" i="45" l="1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</calcChain>
</file>

<file path=xl/sharedStrings.xml><?xml version="1.0" encoding="utf-8"?>
<sst xmlns="http://schemas.openxmlformats.org/spreadsheetml/2006/main" count="1081" uniqueCount="369">
  <si>
    <t>C. R.N.</t>
  </si>
  <si>
    <t>NAME OF CANDIDATE</t>
  </si>
  <si>
    <t>Total class Held A</t>
  </si>
  <si>
    <t>Total class Held B</t>
  </si>
  <si>
    <t xml:space="preserve">Roll No. </t>
  </si>
  <si>
    <t>Name</t>
  </si>
  <si>
    <t>final marks</t>
  </si>
  <si>
    <t>NAME</t>
  </si>
  <si>
    <t>Sl. No.</t>
  </si>
  <si>
    <t>CLASS TEST  1st MARKS</t>
  </si>
  <si>
    <t>(Computer Science &amp; Engineering Dept.)</t>
  </si>
  <si>
    <t>Sl . No.</t>
  </si>
  <si>
    <t xml:space="preserve">TOTAL  </t>
  </si>
  <si>
    <t>CLASS TEST  2nd  MARKS</t>
  </si>
  <si>
    <t>CALCULATION OF CLASS TEST  FOR CM</t>
  </si>
  <si>
    <t>CT1</t>
  </si>
  <si>
    <t>CT2</t>
  </si>
  <si>
    <t>rol.no.</t>
  </si>
  <si>
    <t>total</t>
  </si>
  <si>
    <t xml:space="preserve">CALCULATION OF TA   </t>
  </si>
  <si>
    <t>Final Marks</t>
  </si>
  <si>
    <t>Lab TA</t>
  </si>
  <si>
    <t>Theory TA</t>
  </si>
  <si>
    <t>ATT %</t>
  </si>
  <si>
    <t>%</t>
  </si>
  <si>
    <t xml:space="preserve">CT1 + CT2 </t>
  </si>
  <si>
    <t>JAVA LAB</t>
  </si>
  <si>
    <t>CN</t>
  </si>
  <si>
    <t>CD</t>
  </si>
  <si>
    <t>ERP</t>
  </si>
  <si>
    <t>SEPM</t>
  </si>
  <si>
    <t>CG</t>
  </si>
  <si>
    <t>CN LAB</t>
  </si>
  <si>
    <t>SEPM LAB</t>
  </si>
  <si>
    <t>CG LAB</t>
  </si>
  <si>
    <t>MS</t>
  </si>
  <si>
    <t xml:space="preserve">CN </t>
  </si>
  <si>
    <t>Marks by Teacher (20)</t>
  </si>
  <si>
    <t>DHRUW SHEKHAR</t>
  </si>
  <si>
    <t>Marks by Teacher (10)</t>
  </si>
  <si>
    <t>A - 01</t>
  </si>
  <si>
    <t>3012215001</t>
  </si>
  <si>
    <t>AAKANSHA SINGH</t>
  </si>
  <si>
    <t>A - 02</t>
  </si>
  <si>
    <t>3012215005</t>
  </si>
  <si>
    <t>ADHIKARLA SHIRISHA</t>
  </si>
  <si>
    <t>A - 03</t>
  </si>
  <si>
    <t>3012215007</t>
  </si>
  <si>
    <t>ADITI VERMA</t>
  </si>
  <si>
    <t>A - 04</t>
  </si>
  <si>
    <t>3012215009</t>
  </si>
  <si>
    <t>AKANKSHA LAKRA</t>
  </si>
  <si>
    <t>A - 05</t>
  </si>
  <si>
    <t>3012215011</t>
  </si>
  <si>
    <t>AKANSHA TOPPO</t>
  </si>
  <si>
    <t>A - 06</t>
  </si>
  <si>
    <t>3012215013</t>
  </si>
  <si>
    <t>AKSHAT AMAN</t>
  </si>
  <si>
    <t>A - 07</t>
  </si>
  <si>
    <t>3012215015</t>
  </si>
  <si>
    <t>AMIT KUMAR CHOUDHARY</t>
  </si>
  <si>
    <t>A - 08</t>
  </si>
  <si>
    <t>3012215019</t>
  </si>
  <si>
    <t>ANKISH GUPTA</t>
  </si>
  <si>
    <t>A - 09</t>
  </si>
  <si>
    <t>3012215023</t>
  </si>
  <si>
    <t>ANSHUL JAISWAL</t>
  </si>
  <si>
    <t>A - 10</t>
  </si>
  <si>
    <t>3012215025</t>
  </si>
  <si>
    <t>ANUSHKA CHATURVEDI</t>
  </si>
  <si>
    <t>A - 11</t>
  </si>
  <si>
    <t>3012215027</t>
  </si>
  <si>
    <t>ASHISH EKKA</t>
  </si>
  <si>
    <t>A - 12</t>
  </si>
  <si>
    <t>3012215029</t>
  </si>
  <si>
    <t>ASHUTOSH DHRUW</t>
  </si>
  <si>
    <t>A - 13</t>
  </si>
  <si>
    <t>3012215031</t>
  </si>
  <si>
    <t>AVANTIKA MISHRA</t>
  </si>
  <si>
    <t>A - 14</t>
  </si>
  <si>
    <t>3012215033</t>
  </si>
  <si>
    <t>BARNADISH SINGH SONWANI</t>
  </si>
  <si>
    <t>A - 15</t>
  </si>
  <si>
    <t>3012215037</t>
  </si>
  <si>
    <t>CHINMAY CHOUDHARY</t>
  </si>
  <si>
    <t>A - 16</t>
  </si>
  <si>
    <t>3012215039</t>
  </si>
  <si>
    <t>DEEPANSHU AGRAWAL</t>
  </si>
  <si>
    <t>A - 17</t>
  </si>
  <si>
    <t>3012215041</t>
  </si>
  <si>
    <t>GAURAV TRIPATHI</t>
  </si>
  <si>
    <t>A - 18</t>
  </si>
  <si>
    <t>3012215043</t>
  </si>
  <si>
    <t>GOVIND PRASAD</t>
  </si>
  <si>
    <t>A - 19</t>
  </si>
  <si>
    <t>3012215045</t>
  </si>
  <si>
    <t>HITESH KUMAR</t>
  </si>
  <si>
    <t>A - 20</t>
  </si>
  <si>
    <t>3012215047</t>
  </si>
  <si>
    <t>JAYESH PATEL</t>
  </si>
  <si>
    <t>A - 21</t>
  </si>
  <si>
    <t>3012215049</t>
  </si>
  <si>
    <t>KHYATI NETAM</t>
  </si>
  <si>
    <t>A - 22</t>
  </si>
  <si>
    <t>3012215051</t>
  </si>
  <si>
    <t>LOKESH RAMGOPAL KASHYAP</t>
  </si>
  <si>
    <t>A - 23</t>
  </si>
  <si>
    <t>3012215053</t>
  </si>
  <si>
    <t>MERWIN G RAJAN</t>
  </si>
  <si>
    <t>A - 24</t>
  </si>
  <si>
    <t>3012215055</t>
  </si>
  <si>
    <t>MURAHARI PRITHVI YASH</t>
  </si>
  <si>
    <t>A - 25</t>
  </si>
  <si>
    <t>3012215057</t>
  </si>
  <si>
    <t>NIRAJ BARWA</t>
  </si>
  <si>
    <t>A - 26</t>
  </si>
  <si>
    <t>3012215059</t>
  </si>
  <si>
    <t>NISHTHA GUPTA</t>
  </si>
  <si>
    <t>A - 27</t>
  </si>
  <si>
    <t>3012215061</t>
  </si>
  <si>
    <t>NITISH NETAM</t>
  </si>
  <si>
    <t>A - 28</t>
  </si>
  <si>
    <t>3012215063</t>
  </si>
  <si>
    <t>PRABHDEET KAUR SACHDEV</t>
  </si>
  <si>
    <t>A - 29</t>
  </si>
  <si>
    <t>3012215067</t>
  </si>
  <si>
    <t>PRATEEKSHA SHUKLA</t>
  </si>
  <si>
    <t>A - 30</t>
  </si>
  <si>
    <t>3012215069</t>
  </si>
  <si>
    <t>PRIYANSH BRANNEN LALL</t>
  </si>
  <si>
    <t>A - 31</t>
  </si>
  <si>
    <t>3012215071</t>
  </si>
  <si>
    <t>RAHUL KUMAR SAHU</t>
  </si>
  <si>
    <t>A - 32</t>
  </si>
  <si>
    <t>3012215073</t>
  </si>
  <si>
    <t>RAJKISHORE SINGH TANDAN</t>
  </si>
  <si>
    <t>A - 33</t>
  </si>
  <si>
    <t>3012215075</t>
  </si>
  <si>
    <t>RAVI KUMAR DEWANGAN</t>
  </si>
  <si>
    <t>A - 34</t>
  </si>
  <si>
    <t>3012215077</t>
  </si>
  <si>
    <t>RISHABH AGRAWAL</t>
  </si>
  <si>
    <t>A - 35</t>
  </si>
  <si>
    <t>3012215079</t>
  </si>
  <si>
    <t>RITESH KUMAR DHRUW</t>
  </si>
  <si>
    <t>A - 36</t>
  </si>
  <si>
    <t>3012215081</t>
  </si>
  <si>
    <t>ROHIT JHA</t>
  </si>
  <si>
    <t>A - 37</t>
  </si>
  <si>
    <t>3012215082</t>
  </si>
  <si>
    <t>SAMPATTI DINESH METKAR</t>
  </si>
  <si>
    <t>A - 38</t>
  </si>
  <si>
    <t>3012215083</t>
  </si>
  <si>
    <t>SHIKHA PANDEY</t>
  </si>
  <si>
    <t>A - 39</t>
  </si>
  <si>
    <t>3012215085</t>
  </si>
  <si>
    <t>SHIVANI SAHU</t>
  </si>
  <si>
    <t>A - 40</t>
  </si>
  <si>
    <t>3012215087</t>
  </si>
  <si>
    <t>SIMARJEET SINGH</t>
  </si>
  <si>
    <t>A - 41</t>
  </si>
  <si>
    <t>3012215089</t>
  </si>
  <si>
    <t>SONALI PAUL</t>
  </si>
  <si>
    <t>A - 42</t>
  </si>
  <si>
    <t>3012215091</t>
  </si>
  <si>
    <t>SUMAN ANAND</t>
  </si>
  <si>
    <t>A - 43</t>
  </si>
  <si>
    <t>3012215095</t>
  </si>
  <si>
    <t>TIMIRASH DUBEY</t>
  </si>
  <si>
    <t>A - 44</t>
  </si>
  <si>
    <t>3012215097</t>
  </si>
  <si>
    <t>VIKAS RAWATE</t>
  </si>
  <si>
    <t>A - 45</t>
  </si>
  <si>
    <t>3012215099</t>
  </si>
  <si>
    <t>VINAY KUMAR HEERA</t>
  </si>
  <si>
    <t>A - 46</t>
  </si>
  <si>
    <t>3012215101</t>
  </si>
  <si>
    <t>YOGESH BHAIYA</t>
  </si>
  <si>
    <t>A - 47</t>
  </si>
  <si>
    <t>3012215103</t>
  </si>
  <si>
    <t>SHIVANI BHATIA</t>
  </si>
  <si>
    <t>A - 48</t>
  </si>
  <si>
    <t>3012215104</t>
  </si>
  <si>
    <t>SOMESH KUMAR SINGH</t>
  </si>
  <si>
    <t>A - 49</t>
  </si>
  <si>
    <t>300102216301</t>
  </si>
  <si>
    <t>AMIT SINHA</t>
  </si>
  <si>
    <t>A - 50</t>
  </si>
  <si>
    <t>300102216302</t>
  </si>
  <si>
    <t>DIVYA DANSENA</t>
  </si>
  <si>
    <t>A - 51</t>
  </si>
  <si>
    <t>300102216303</t>
  </si>
  <si>
    <t>LOKESH SINGH</t>
  </si>
  <si>
    <t>A - 52</t>
  </si>
  <si>
    <t>300102216304</t>
  </si>
  <si>
    <t>RAJASHREE ROY</t>
  </si>
  <si>
    <t>A - 53</t>
  </si>
  <si>
    <t>300102216306</t>
  </si>
  <si>
    <t>SEEMA RAJWADE</t>
  </si>
  <si>
    <t>A - 54</t>
  </si>
  <si>
    <t>300102216307</t>
  </si>
  <si>
    <t xml:space="preserve">ADITI </t>
  </si>
  <si>
    <t>A - 55</t>
  </si>
  <si>
    <t>300102216308</t>
  </si>
  <si>
    <t>AKANSHA SHUKLA</t>
  </si>
  <si>
    <t>B - 56</t>
  </si>
  <si>
    <t>3012213062</t>
  </si>
  <si>
    <t>RASHI MISHRA</t>
  </si>
  <si>
    <t>B - 57</t>
  </si>
  <si>
    <t>3012215002</t>
  </si>
  <si>
    <t>AAYUSH VERMA</t>
  </si>
  <si>
    <t>B - 58</t>
  </si>
  <si>
    <t>3012215003</t>
  </si>
  <si>
    <t>ABHINAV TIWARI</t>
  </si>
  <si>
    <t>B - 59</t>
  </si>
  <si>
    <t>3012215004</t>
  </si>
  <si>
    <t>ABHISHEK BHOWMICK</t>
  </si>
  <si>
    <t>B - 60</t>
  </si>
  <si>
    <t>3012215006</t>
  </si>
  <si>
    <t>ADITI SONI</t>
  </si>
  <si>
    <t>B - 61</t>
  </si>
  <si>
    <t>3012215008</t>
  </si>
  <si>
    <t>ADITYA MOHAN GUPTA</t>
  </si>
  <si>
    <t>B - 62</t>
  </si>
  <si>
    <t>3012215010</t>
  </si>
  <si>
    <t>AKANSHA BHAGWANI</t>
  </si>
  <si>
    <t>B - 63</t>
  </si>
  <si>
    <t>3012215012</t>
  </si>
  <si>
    <t>AKSHAT AGRAWAL</t>
  </si>
  <si>
    <t>B - 64</t>
  </si>
  <si>
    <t>3012215014</t>
  </si>
  <si>
    <t>ALOK PATEL</t>
  </si>
  <si>
    <t>B - 65</t>
  </si>
  <si>
    <t>3012215018</t>
  </si>
  <si>
    <t>ANJANI KUMAR SINGH</t>
  </si>
  <si>
    <t>B - 66</t>
  </si>
  <si>
    <t>3012215020</t>
  </si>
  <si>
    <t>ANKIT JAISWAL</t>
  </si>
  <si>
    <t>B - 67</t>
  </si>
  <si>
    <t>3012215022</t>
  </si>
  <si>
    <t>ANKIT KUMAR SAHU</t>
  </si>
  <si>
    <t>B - 68</t>
  </si>
  <si>
    <t>3012215024</t>
  </si>
  <si>
    <t>ANUJA XALXO</t>
  </si>
  <si>
    <t>B - 69</t>
  </si>
  <si>
    <t>3012215028</t>
  </si>
  <si>
    <t>ASHITA MAKKAD</t>
  </si>
  <si>
    <t>B - 70</t>
  </si>
  <si>
    <t>3012215030</t>
  </si>
  <si>
    <t>ATUL BUNKAR</t>
  </si>
  <si>
    <t>B - 71</t>
  </si>
  <si>
    <t>3012215032</t>
  </si>
  <si>
    <t>AYUSH AGRAWAL</t>
  </si>
  <si>
    <t>B - 72</t>
  </si>
  <si>
    <t>3012215034</t>
  </si>
  <si>
    <t>BRIJESH KUMAR MARKANDEY</t>
  </si>
  <si>
    <t>B - 73</t>
  </si>
  <si>
    <t>3012215036</t>
  </si>
  <si>
    <t>CHETNA THAKUR</t>
  </si>
  <si>
    <t>B - 74</t>
  </si>
  <si>
    <t>3012215038</t>
  </si>
  <si>
    <t>DANESH KUMAR</t>
  </si>
  <si>
    <t>B - 75</t>
  </si>
  <si>
    <t>3012215040</t>
  </si>
  <si>
    <t>DIVYA MANDGE</t>
  </si>
  <si>
    <t>B - 76</t>
  </si>
  <si>
    <t>3012215042</t>
  </si>
  <si>
    <t>GEORGE KUJUR</t>
  </si>
  <si>
    <t>B - 77</t>
  </si>
  <si>
    <t>3012215044</t>
  </si>
  <si>
    <t>HEMANT KUMAR THAKUR</t>
  </si>
  <si>
    <t>B - 78</t>
  </si>
  <si>
    <t>3012215046</t>
  </si>
  <si>
    <t>JAI KUMAR YADAV</t>
  </si>
  <si>
    <t>B - 79</t>
  </si>
  <si>
    <t>3012215048</t>
  </si>
  <si>
    <t>JITESH KUMAR DEWANGAN</t>
  </si>
  <si>
    <t>B - 80</t>
  </si>
  <si>
    <t>3012215050</t>
  </si>
  <si>
    <t>KUMARI SAROJ SINGH</t>
  </si>
  <si>
    <t>B - 81</t>
  </si>
  <si>
    <t>3012215052</t>
  </si>
  <si>
    <t>MALAY BHARTI</t>
  </si>
  <si>
    <t>B - 82</t>
  </si>
  <si>
    <t>3012215054</t>
  </si>
  <si>
    <t>MONIKA BHOIR</t>
  </si>
  <si>
    <t>B - 83</t>
  </si>
  <si>
    <t>3012215056</t>
  </si>
  <si>
    <t>NANDANI KANWAR</t>
  </si>
  <si>
    <t>B - 84</t>
  </si>
  <si>
    <t>3012215058</t>
  </si>
  <si>
    <t>NISHANT CELESTIN TIRKEY</t>
  </si>
  <si>
    <t>B - 85</t>
  </si>
  <si>
    <t>3012215060</t>
  </si>
  <si>
    <t>NITIN KUMAR MANKAR</t>
  </si>
  <si>
    <t>B - 86</t>
  </si>
  <si>
    <t>3012215062</t>
  </si>
  <si>
    <t>PARVINDER SINGH</t>
  </si>
  <si>
    <t>B - 87</t>
  </si>
  <si>
    <t>3012215064</t>
  </si>
  <si>
    <t>PRAKHAR KOTHARI</t>
  </si>
  <si>
    <t>B - 88</t>
  </si>
  <si>
    <t>3012215066</t>
  </si>
  <si>
    <t>PRASHANT BANJARE</t>
  </si>
  <si>
    <t>B - 89</t>
  </si>
  <si>
    <t>3012215068</t>
  </si>
  <si>
    <t>PRIYA SHARMA</t>
  </si>
  <si>
    <t>B - 90</t>
  </si>
  <si>
    <t>3012215070</t>
  </si>
  <si>
    <t>PULKIT TIWARI</t>
  </si>
  <si>
    <t>B - 91</t>
  </si>
  <si>
    <t>3012215072</t>
  </si>
  <si>
    <t>RAHUL MANGTANI</t>
  </si>
  <si>
    <t>B - 92</t>
  </si>
  <si>
    <t>3012215074</t>
  </si>
  <si>
    <t>RASHI VARSHNEY</t>
  </si>
  <si>
    <t>B - 93</t>
  </si>
  <si>
    <t>3012215076</t>
  </si>
  <si>
    <t>RICHA JAGYASI</t>
  </si>
  <si>
    <t>B - 94</t>
  </si>
  <si>
    <t>3012215078</t>
  </si>
  <si>
    <t>RISHI NAMDEO</t>
  </si>
  <si>
    <t>B - 95</t>
  </si>
  <si>
    <t>3012215080</t>
  </si>
  <si>
    <t>RITIK  KAKWANI</t>
  </si>
  <si>
    <t>B - 96</t>
  </si>
  <si>
    <t>3012215084</t>
  </si>
  <si>
    <t>SHIRSH RAJ MAURYA</t>
  </si>
  <si>
    <t>B - 97</t>
  </si>
  <si>
    <t>3012215086</t>
  </si>
  <si>
    <t>SIDDHARTH JAIN</t>
  </si>
  <si>
    <t>B - 98</t>
  </si>
  <si>
    <t>3012215088</t>
  </si>
  <si>
    <t>SOMALI PRAMANIK</t>
  </si>
  <si>
    <t>B - 99</t>
  </si>
  <si>
    <t>3012215090</t>
  </si>
  <si>
    <t>SRISHTI KHOBRAGADE</t>
  </si>
  <si>
    <t>B - 100</t>
  </si>
  <si>
    <t>3012215092</t>
  </si>
  <si>
    <t>SWARIL SINGHAL</t>
  </si>
  <si>
    <t>B - 101</t>
  </si>
  <si>
    <t>3012215094</t>
  </si>
  <si>
    <t>TARUN KUMAR PATEL</t>
  </si>
  <si>
    <t>B - 102</t>
  </si>
  <si>
    <t>3012215096</t>
  </si>
  <si>
    <t>VIJIT VAJPAYEE</t>
  </si>
  <si>
    <t>B - 103</t>
  </si>
  <si>
    <t>VINAYKANT</t>
  </si>
  <si>
    <t>B - 104</t>
  </si>
  <si>
    <t>3012215102</t>
  </si>
  <si>
    <t>YUVRAJ SINGH BHANU</t>
  </si>
  <si>
    <t>B - 105</t>
  </si>
  <si>
    <t>3012215105</t>
  </si>
  <si>
    <t>RESHU PANDEY</t>
  </si>
  <si>
    <t>B - 106</t>
  </si>
  <si>
    <t>300102216305</t>
  </si>
  <si>
    <t>SATANAND</t>
  </si>
  <si>
    <t>B - 107</t>
  </si>
  <si>
    <t>TCP/IP</t>
  </si>
  <si>
    <t>TPC/IP</t>
  </si>
  <si>
    <t>AMIT KUAMR CHOUDHARY</t>
  </si>
  <si>
    <t>PRABHDEET SACHDEV</t>
  </si>
  <si>
    <t>PRATEEKSHA  SHUKLA</t>
  </si>
  <si>
    <t>AMIT KUMAR</t>
  </si>
  <si>
    <t>ADITI BAIRAGI</t>
  </si>
  <si>
    <t>RITIK KAKWANI</t>
  </si>
  <si>
    <t>VIJIT BAJPAI</t>
  </si>
  <si>
    <t>VINAY KANT</t>
  </si>
  <si>
    <t>3012215098</t>
  </si>
</sst>
</file>

<file path=xl/styles.xml><?xml version="1.0" encoding="utf-8"?>
<styleSheet xmlns="http://schemas.openxmlformats.org/spreadsheetml/2006/main">
  <fonts count="49">
    <font>
      <sz val="10"/>
      <name val="Arial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indexed="8"/>
      <name val="Calibri"/>
      <family val="2"/>
    </font>
    <font>
      <b/>
      <sz val="14"/>
      <name val="Arial"/>
      <family val="2"/>
    </font>
    <font>
      <sz val="8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Times New Roman"/>
      <family val="1"/>
    </font>
    <font>
      <sz val="11"/>
      <color rgb="FFFF0000"/>
      <name val="Calibri"/>
      <family val="2"/>
    </font>
    <font>
      <b/>
      <sz val="10"/>
      <name val="Arial"/>
      <family val="2"/>
      <charset val="1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9"/>
      <color indexed="56"/>
      <name val="Tahoma"/>
      <family val="2"/>
    </font>
    <font>
      <sz val="11"/>
      <name val="Calibri"/>
      <family val="2"/>
      <scheme val="minor"/>
    </font>
    <font>
      <sz val="9"/>
      <color indexed="56"/>
      <name val="Arial"/>
      <family val="2"/>
    </font>
    <font>
      <b/>
      <sz val="9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/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37" fillId="0" borderId="0" applyFont="0" applyFill="0" applyBorder="0" applyAlignment="0" applyProtection="0"/>
    <xf numFmtId="0" fontId="41" fillId="0" borderId="0"/>
  </cellStyleXfs>
  <cellXfs count="135">
    <xf numFmtId="0" fontId="0" fillId="0" borderId="0" xfId="0"/>
    <xf numFmtId="0" fontId="0" fillId="24" borderId="0" xfId="0" applyFill="1"/>
    <xf numFmtId="0" fontId="0" fillId="2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6" fillId="0" borderId="0" xfId="38" applyAlignment="1">
      <alignment horizontal="center"/>
    </xf>
    <xf numFmtId="0" fontId="6" fillId="0" borderId="0" xfId="38"/>
    <xf numFmtId="0" fontId="6" fillId="0" borderId="0" xfId="39"/>
    <xf numFmtId="0" fontId="6" fillId="0" borderId="0" xfId="39" applyAlignment="1">
      <alignment horizontal="center"/>
    </xf>
    <xf numFmtId="1" fontId="0" fillId="0" borderId="10" xfId="0" applyNumberFormat="1" applyBorder="1" applyAlignment="1">
      <alignment horizontal="center"/>
    </xf>
    <xf numFmtId="0" fontId="25" fillId="0" borderId="10" xfId="39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3" fillId="0" borderId="0" xfId="0" applyFont="1"/>
    <xf numFmtId="0" fontId="5" fillId="0" borderId="14" xfId="0" applyFont="1" applyBorder="1" applyAlignment="1">
      <alignment horizontal="center" vertical="center"/>
    </xf>
    <xf numFmtId="0" fontId="3" fillId="27" borderId="15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21" fillId="0" borderId="0" xfId="38" applyFont="1"/>
    <xf numFmtId="0" fontId="21" fillId="0" borderId="0" xfId="39" applyFont="1"/>
    <xf numFmtId="0" fontId="4" fillId="0" borderId="0" xfId="0" applyFont="1"/>
    <xf numFmtId="0" fontId="28" fillId="0" borderId="0" xfId="0" applyFont="1"/>
    <xf numFmtId="0" fontId="3" fillId="27" borderId="12" xfId="0" applyFont="1" applyFill="1" applyBorder="1" applyAlignment="1">
      <alignment horizontal="center" vertical="center" wrapText="1"/>
    </xf>
    <xf numFmtId="2" fontId="3" fillId="27" borderId="16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29" fillId="0" borderId="10" xfId="0" applyFont="1" applyBorder="1" applyAlignment="1">
      <alignment wrapText="1"/>
    </xf>
    <xf numFmtId="0" fontId="27" fillId="0" borderId="0" xfId="0" applyFont="1"/>
    <xf numFmtId="0" fontId="30" fillId="0" borderId="0" xfId="0" applyFont="1"/>
    <xf numFmtId="0" fontId="31" fillId="0" borderId="0" xfId="0" applyFont="1"/>
    <xf numFmtId="0" fontId="28" fillId="0" borderId="0" xfId="0" applyFont="1" applyFill="1"/>
    <xf numFmtId="0" fontId="33" fillId="0" borderId="0" xfId="39" applyFont="1"/>
    <xf numFmtId="0" fontId="33" fillId="0" borderId="0" xfId="38" applyFont="1"/>
    <xf numFmtId="0" fontId="26" fillId="0" borderId="0" xfId="0" applyFont="1"/>
    <xf numFmtId="0" fontId="6" fillId="0" borderId="10" xfId="39" applyBorder="1"/>
    <xf numFmtId="0" fontId="0" fillId="26" borderId="0" xfId="0" applyFill="1"/>
    <xf numFmtId="1" fontId="0" fillId="0" borderId="15" xfId="0" applyNumberForma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6" fillId="0" borderId="21" xfId="0" applyFont="1" applyBorder="1" applyAlignment="1">
      <alignment horizontal="center" vertical="center" wrapText="1"/>
    </xf>
    <xf numFmtId="1" fontId="0" fillId="28" borderId="16" xfId="0" applyNumberFormat="1" applyFill="1" applyBorder="1" applyAlignment="1">
      <alignment horizontal="center"/>
    </xf>
    <xf numFmtId="2" fontId="3" fillId="28" borderId="16" xfId="0" applyNumberFormat="1" applyFont="1" applyFill="1" applyBorder="1" applyAlignment="1">
      <alignment horizontal="center" vertical="center" wrapText="1"/>
    </xf>
    <xf numFmtId="1" fontId="26" fillId="0" borderId="10" xfId="0" applyNumberFormat="1" applyFont="1" applyBorder="1" applyAlignment="1">
      <alignment horizontal="center"/>
    </xf>
    <xf numFmtId="1" fontId="26" fillId="0" borderId="15" xfId="0" applyNumberFormat="1" applyFont="1" applyBorder="1" applyAlignment="1">
      <alignment horizontal="center"/>
    </xf>
    <xf numFmtId="49" fontId="32" fillId="0" borderId="2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49" fontId="32" fillId="0" borderId="26" xfId="0" applyNumberFormat="1" applyFont="1" applyBorder="1" applyAlignment="1">
      <alignment horizontal="center"/>
    </xf>
    <xf numFmtId="49" fontId="32" fillId="0" borderId="27" xfId="0" applyNumberFormat="1" applyFont="1" applyBorder="1" applyAlignment="1">
      <alignment horizontal="center"/>
    </xf>
    <xf numFmtId="49" fontId="32" fillId="0" borderId="28" xfId="0" applyNumberFormat="1" applyFon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38" fillId="0" borderId="29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9" fontId="32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26" borderId="0" xfId="0" applyFill="1" applyBorder="1"/>
    <xf numFmtId="0" fontId="24" fillId="0" borderId="0" xfId="0" applyFont="1" applyBorder="1" applyAlignment="1"/>
    <xf numFmtId="0" fontId="24" fillId="26" borderId="0" xfId="0" applyFont="1" applyFill="1" applyBorder="1" applyAlignment="1"/>
    <xf numFmtId="0" fontId="40" fillId="0" borderId="31" xfId="0" applyFont="1" applyBorder="1" applyAlignment="1">
      <alignment horizontal="center" vertical="center"/>
    </xf>
    <xf numFmtId="0" fontId="42" fillId="0" borderId="29" xfId="47" applyFont="1" applyFill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/>
    </xf>
    <xf numFmtId="0" fontId="42" fillId="0" borderId="23" xfId="47" applyFont="1" applyFill="1" applyBorder="1" applyAlignment="1">
      <alignment horizontal="center" vertical="center" wrapText="1"/>
    </xf>
    <xf numFmtId="0" fontId="43" fillId="29" borderId="32" xfId="0" applyFont="1" applyFill="1" applyBorder="1" applyAlignment="1">
      <alignment horizontal="center" vertical="center"/>
    </xf>
    <xf numFmtId="0" fontId="44" fillId="29" borderId="23" xfId="47" applyFont="1" applyFill="1" applyBorder="1" applyAlignment="1">
      <alignment horizontal="center" vertical="center" wrapText="1"/>
    </xf>
    <xf numFmtId="2" fontId="6" fillId="0" borderId="0" xfId="38" applyNumberFormat="1"/>
    <xf numFmtId="2" fontId="2" fillId="0" borderId="24" xfId="46" applyNumberFormat="1" applyFont="1" applyBorder="1" applyAlignment="1">
      <alignment horizontal="center" wrapText="1"/>
    </xf>
    <xf numFmtId="0" fontId="45" fillId="0" borderId="29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29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46" fillId="0" borderId="33" xfId="0" applyFont="1" applyBorder="1" applyAlignment="1">
      <alignment horizontal="center" wrapText="1"/>
    </xf>
    <xf numFmtId="2" fontId="46" fillId="0" borderId="24" xfId="46" applyNumberFormat="1" applyFont="1" applyBorder="1" applyAlignment="1">
      <alignment horizontal="center" wrapText="1"/>
    </xf>
    <xf numFmtId="0" fontId="45" fillId="0" borderId="23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3" xfId="0" applyFont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47" fillId="0" borderId="23" xfId="0" applyFont="1" applyBorder="1" applyAlignment="1">
      <alignment horizontal="center" wrapText="1"/>
    </xf>
    <xf numFmtId="0" fontId="0" fillId="0" borderId="23" xfId="0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48" fillId="0" borderId="24" xfId="0" applyFont="1" applyBorder="1" applyAlignment="1">
      <alignment horizontal="center" wrapText="1"/>
    </xf>
    <xf numFmtId="0" fontId="42" fillId="0" borderId="34" xfId="0" applyFont="1" applyFill="1" applyBorder="1" applyAlignment="1">
      <alignment vertical="center"/>
    </xf>
    <xf numFmtId="0" fontId="42" fillId="0" borderId="35" xfId="0" applyFont="1" applyFill="1" applyBorder="1" applyAlignment="1">
      <alignment vertical="center"/>
    </xf>
    <xf numFmtId="49" fontId="42" fillId="0" borderId="35" xfId="0" applyNumberFormat="1" applyFont="1" applyFill="1" applyBorder="1" applyAlignment="1">
      <alignment vertical="center"/>
    </xf>
    <xf numFmtId="0" fontId="42" fillId="0" borderId="25" xfId="0" applyFont="1" applyFill="1" applyBorder="1" applyAlignment="1">
      <alignment vertical="center"/>
    </xf>
    <xf numFmtId="49" fontId="42" fillId="0" borderId="25" xfId="0" applyNumberFormat="1" applyFont="1" applyFill="1" applyBorder="1" applyAlignment="1">
      <alignment vertical="center"/>
    </xf>
    <xf numFmtId="0" fontId="40" fillId="0" borderId="25" xfId="0" applyFont="1" applyFill="1" applyBorder="1" applyAlignment="1">
      <alignment vertical="center"/>
    </xf>
    <xf numFmtId="0" fontId="40" fillId="0" borderId="30" xfId="0" applyFont="1" applyFill="1" applyBorder="1" applyAlignment="1">
      <alignment vertical="center"/>
    </xf>
    <xf numFmtId="0" fontId="40" fillId="0" borderId="25" xfId="0" applyFont="1" applyFill="1" applyBorder="1" applyAlignment="1">
      <alignment horizontal="left" vertical="center"/>
    </xf>
    <xf numFmtId="0" fontId="40" fillId="0" borderId="34" xfId="0" applyFont="1" applyFill="1" applyBorder="1" applyAlignment="1">
      <alignment horizontal="left" vertical="center" wrapText="1"/>
    </xf>
    <xf numFmtId="0" fontId="44" fillId="29" borderId="36" xfId="0" applyFont="1" applyFill="1" applyBorder="1" applyAlignment="1">
      <alignment vertical="center"/>
    </xf>
    <xf numFmtId="2" fontId="0" fillId="0" borderId="23" xfId="0" applyNumberFormat="1" applyBorder="1"/>
    <xf numFmtId="1" fontId="0" fillId="0" borderId="23" xfId="0" applyNumberFormat="1" applyBorder="1" applyAlignment="1">
      <alignment horizontal="center"/>
    </xf>
    <xf numFmtId="12" fontId="38" fillId="0" borderId="29" xfId="0" applyNumberFormat="1" applyFont="1" applyBorder="1" applyAlignment="1">
      <alignment horizontal="center"/>
    </xf>
    <xf numFmtId="12" fontId="0" fillId="0" borderId="23" xfId="0" applyNumberFormat="1" applyBorder="1"/>
    <xf numFmtId="12" fontId="0" fillId="0" borderId="0" xfId="0" applyNumberFormat="1"/>
    <xf numFmtId="0" fontId="0" fillId="30" borderId="29" xfId="0" applyFill="1" applyBorder="1" applyAlignment="1">
      <alignment horizontal="center"/>
    </xf>
    <xf numFmtId="0" fontId="42" fillId="0" borderId="11" xfId="47" applyFont="1" applyFill="1" applyBorder="1" applyAlignment="1">
      <alignment horizontal="center" vertical="center" wrapText="1"/>
    </xf>
    <xf numFmtId="12" fontId="0" fillId="0" borderId="11" xfId="0" applyNumberFormat="1" applyBorder="1"/>
    <xf numFmtId="2" fontId="0" fillId="0" borderId="11" xfId="0" applyNumberFormat="1" applyBorder="1"/>
    <xf numFmtId="1" fontId="0" fillId="0" borderId="11" xfId="0" applyNumberFormat="1" applyBorder="1" applyAlignment="1">
      <alignment horizontal="center"/>
    </xf>
    <xf numFmtId="0" fontId="39" fillId="0" borderId="29" xfId="37" applyFont="1" applyBorder="1" applyAlignment="1">
      <alignment vertical="center"/>
    </xf>
    <xf numFmtId="0" fontId="26" fillId="0" borderId="29" xfId="0" applyFont="1" applyBorder="1"/>
    <xf numFmtId="12" fontId="0" fillId="25" borderId="29" xfId="0" applyNumberFormat="1" applyFill="1" applyBorder="1" applyAlignment="1">
      <alignment horizontal="center"/>
    </xf>
    <xf numFmtId="0" fontId="0" fillId="25" borderId="29" xfId="0" applyFill="1" applyBorder="1" applyAlignment="1">
      <alignment horizontal="center"/>
    </xf>
    <xf numFmtId="0" fontId="40" fillId="0" borderId="29" xfId="0" applyFont="1" applyBorder="1" applyAlignment="1">
      <alignment horizontal="center" vertical="center"/>
    </xf>
    <xf numFmtId="0" fontId="42" fillId="0" borderId="29" xfId="0" applyFont="1" applyFill="1" applyBorder="1" applyAlignment="1">
      <alignment vertical="center"/>
    </xf>
    <xf numFmtId="12" fontId="0" fillId="0" borderId="29" xfId="0" applyNumberFormat="1" applyBorder="1"/>
    <xf numFmtId="2" fontId="0" fillId="0" borderId="29" xfId="0" applyNumberFormat="1" applyBorder="1"/>
    <xf numFmtId="49" fontId="42" fillId="0" borderId="29" xfId="0" applyNumberFormat="1" applyFont="1" applyFill="1" applyBorder="1" applyAlignment="1">
      <alignment vertical="center"/>
    </xf>
    <xf numFmtId="2" fontId="21" fillId="0" borderId="12" xfId="38" applyNumberFormat="1" applyFont="1" applyBorder="1" applyAlignment="1">
      <alignment horizontal="center" vertical="center" wrapText="1"/>
    </xf>
    <xf numFmtId="2" fontId="21" fillId="0" borderId="11" xfId="38" applyNumberFormat="1" applyFont="1" applyBorder="1" applyAlignment="1">
      <alignment horizontal="center" vertical="center" wrapText="1"/>
    </xf>
    <xf numFmtId="0" fontId="23" fillId="0" borderId="0" xfId="38" applyFont="1" applyAlignment="1">
      <alignment horizontal="center"/>
    </xf>
    <xf numFmtId="0" fontId="21" fillId="0" borderId="0" xfId="38" applyFont="1" applyAlignment="1">
      <alignment horizontal="center"/>
    </xf>
    <xf numFmtId="0" fontId="6" fillId="0" borderId="0" xfId="38" applyAlignment="1">
      <alignment horizontal="center"/>
    </xf>
    <xf numFmtId="0" fontId="6" fillId="0" borderId="10" xfId="38" applyBorder="1" applyAlignment="1">
      <alignment horizontal="center" vertical="center"/>
    </xf>
    <xf numFmtId="0" fontId="21" fillId="0" borderId="12" xfId="38" applyFont="1" applyBorder="1" applyAlignment="1">
      <alignment horizontal="center" vertical="center" wrapText="1"/>
    </xf>
    <xf numFmtId="0" fontId="21" fillId="0" borderId="11" xfId="38" applyFont="1" applyBorder="1" applyAlignment="1">
      <alignment horizontal="center" vertical="center" wrapText="1"/>
    </xf>
    <xf numFmtId="0" fontId="6" fillId="0" borderId="12" xfId="39" applyBorder="1" applyAlignment="1">
      <alignment horizontal="center" vertical="center" wrapText="1"/>
    </xf>
    <xf numFmtId="0" fontId="6" fillId="0" borderId="11" xfId="39" applyBorder="1" applyAlignment="1">
      <alignment horizontal="center" vertical="center" wrapText="1"/>
    </xf>
    <xf numFmtId="0" fontId="23" fillId="0" borderId="0" xfId="39" applyFont="1" applyAlignment="1">
      <alignment horizontal="center"/>
    </xf>
    <xf numFmtId="0" fontId="21" fillId="0" borderId="0" xfId="39" applyFont="1" applyAlignment="1">
      <alignment horizontal="center"/>
    </xf>
    <xf numFmtId="0" fontId="6" fillId="0" borderId="0" xfId="39" applyAlignment="1">
      <alignment horizontal="center"/>
    </xf>
    <xf numFmtId="0" fontId="6" fillId="0" borderId="10" xfId="39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 shrinkToFit="1"/>
    </xf>
    <xf numFmtId="0" fontId="6" fillId="0" borderId="29" xfId="37" applyFont="1" applyFill="1" applyBorder="1" applyAlignment="1">
      <alignment horizontal="right"/>
    </xf>
    <xf numFmtId="0" fontId="6" fillId="0" borderId="29" xfId="37" applyFill="1" applyBorder="1" applyAlignment="1">
      <alignment horizontal="right"/>
    </xf>
    <xf numFmtId="0" fontId="26" fillId="0" borderId="1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_4th-attnew09_wid_benifit" xfId="37"/>
    <cellStyle name="Normal_CT 1 marks 4th &amp; 8th sem" xfId="38"/>
    <cellStyle name="Normal_CT 2marks 4th &amp; 8th sem" xfId="39"/>
    <cellStyle name="Normal_Sheet2" xfId="47"/>
    <cellStyle name="Note" xfId="40" builtinId="10" customBuiltin="1"/>
    <cellStyle name="Output" xfId="41" builtinId="21" customBuiltin="1"/>
    <cellStyle name="Percent" xfId="46" builtinId="5"/>
    <cellStyle name="Title" xfId="42" builtinId="15" customBuiltin="1"/>
    <cellStyle name="Total" xfId="43" builtinId="25" customBuiltin="1"/>
    <cellStyle name="Warning Text" xfId="44" builtinId="11" customBuiltin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8"/>
      </font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8"/>
      </font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8"/>
      </font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sz val="11"/>
        <color indexed="8"/>
      </font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3"/>
  <sheetViews>
    <sheetView view="pageBreakPreview" zoomScaleSheetLayoutView="100" workbookViewId="0">
      <selection activeCell="D23" sqref="D23"/>
    </sheetView>
  </sheetViews>
  <sheetFormatPr defaultColWidth="10.28515625" defaultRowHeight="15"/>
  <cols>
    <col min="1" max="1" width="7.85546875" style="5" bestFit="1" customWidth="1"/>
    <col min="2" max="2" width="31.42578125" style="6" customWidth="1"/>
    <col min="3" max="9" width="7.7109375" style="6" customWidth="1"/>
    <col min="10" max="10" width="9.28515625" style="63" bestFit="1" customWidth="1"/>
    <col min="11" max="16384" width="10.28515625" style="6"/>
  </cols>
  <sheetData>
    <row r="1" spans="1:10" ht="18.75">
      <c r="A1" s="110" t="s">
        <v>9</v>
      </c>
      <c r="B1" s="110"/>
      <c r="C1" s="110"/>
      <c r="D1" s="110"/>
      <c r="E1" s="110"/>
      <c r="F1" s="110"/>
      <c r="G1" s="110"/>
      <c r="H1" s="110"/>
      <c r="I1" s="110"/>
    </row>
    <row r="2" spans="1:10" ht="18.75">
      <c r="A2" s="110" t="s">
        <v>10</v>
      </c>
      <c r="B2" s="110"/>
      <c r="C2" s="110"/>
      <c r="D2" s="110"/>
      <c r="E2" s="110"/>
      <c r="F2" s="110"/>
      <c r="G2" s="110"/>
      <c r="H2" s="110"/>
      <c r="I2" s="110"/>
    </row>
    <row r="3" spans="1:10">
      <c r="A3" s="111"/>
      <c r="B3" s="112"/>
      <c r="C3" s="112"/>
      <c r="D3" s="112"/>
      <c r="E3" s="112"/>
      <c r="F3" s="112"/>
      <c r="G3" s="112"/>
      <c r="H3" s="112"/>
      <c r="I3" s="112"/>
    </row>
    <row r="4" spans="1:10" hidden="1"/>
    <row r="5" spans="1:10" ht="15.75" thickBot="1">
      <c r="A5" s="113" t="s">
        <v>11</v>
      </c>
      <c r="B5" s="113" t="s">
        <v>1</v>
      </c>
      <c r="C5" s="36">
        <v>60</v>
      </c>
      <c r="D5" s="37">
        <v>60</v>
      </c>
      <c r="E5" s="36">
        <v>60</v>
      </c>
      <c r="F5" s="38">
        <v>60</v>
      </c>
      <c r="G5" s="38">
        <v>60</v>
      </c>
      <c r="H5" s="38">
        <v>60</v>
      </c>
      <c r="I5" s="114" t="s">
        <v>12</v>
      </c>
      <c r="J5" s="108" t="s">
        <v>24</v>
      </c>
    </row>
    <row r="6" spans="1:10">
      <c r="A6" s="113"/>
      <c r="B6" s="113"/>
      <c r="C6" s="45" t="s">
        <v>36</v>
      </c>
      <c r="D6" s="46" t="s">
        <v>28</v>
      </c>
      <c r="E6" s="46" t="s">
        <v>29</v>
      </c>
      <c r="F6" s="46" t="s">
        <v>30</v>
      </c>
      <c r="G6" s="46" t="s">
        <v>31</v>
      </c>
      <c r="H6" s="47" t="s">
        <v>358</v>
      </c>
      <c r="I6" s="115"/>
      <c r="J6" s="109"/>
    </row>
    <row r="7" spans="1:10">
      <c r="A7" s="23" t="str">
        <f>th_ATT!A7</f>
        <v>A - 01</v>
      </c>
      <c r="B7" s="23" t="str">
        <f>th_ATT!C7</f>
        <v>AAKANSHA SINGH</v>
      </c>
      <c r="C7" s="44">
        <v>10</v>
      </c>
      <c r="D7" s="44">
        <v>17</v>
      </c>
      <c r="E7" s="44">
        <v>22</v>
      </c>
      <c r="F7" s="44">
        <v>11</v>
      </c>
      <c r="G7" s="44">
        <v>14</v>
      </c>
      <c r="H7" s="44">
        <v>29</v>
      </c>
      <c r="I7" s="44">
        <v>103</v>
      </c>
      <c r="J7" s="64">
        <v>42.916666666666664</v>
      </c>
    </row>
    <row r="8" spans="1:10">
      <c r="A8" s="23" t="str">
        <f>th_ATT!A8</f>
        <v>A - 02</v>
      </c>
      <c r="B8" s="23" t="str">
        <f>th_ATT!C8</f>
        <v>ADHIKARLA SHIRISHA</v>
      </c>
      <c r="C8" s="44">
        <v>18</v>
      </c>
      <c r="D8" s="44">
        <v>31</v>
      </c>
      <c r="E8" s="44">
        <v>31</v>
      </c>
      <c r="F8" s="44">
        <v>21</v>
      </c>
      <c r="G8" s="44">
        <v>24</v>
      </c>
      <c r="H8" s="44">
        <v>29</v>
      </c>
      <c r="I8" s="44">
        <v>154</v>
      </c>
      <c r="J8" s="64">
        <v>64.166666666666671</v>
      </c>
    </row>
    <row r="9" spans="1:10">
      <c r="A9" s="23" t="str">
        <f>th_ATT!A9</f>
        <v>A - 03</v>
      </c>
      <c r="B9" s="23" t="str">
        <f>th_ATT!C9</f>
        <v>ADITI VERMA</v>
      </c>
      <c r="C9" s="44">
        <v>10</v>
      </c>
      <c r="D9" s="44">
        <v>30</v>
      </c>
      <c r="E9" s="44">
        <v>37</v>
      </c>
      <c r="F9" s="44">
        <v>10</v>
      </c>
      <c r="G9" s="44">
        <v>14</v>
      </c>
      <c r="H9" s="44">
        <v>19</v>
      </c>
      <c r="I9" s="44">
        <v>120</v>
      </c>
      <c r="J9" s="64">
        <v>50</v>
      </c>
    </row>
    <row r="10" spans="1:10">
      <c r="A10" s="23" t="str">
        <f>th_ATT!A10</f>
        <v>A - 04</v>
      </c>
      <c r="B10" s="23" t="str">
        <f>th_ATT!C10</f>
        <v>AKANKSHA LAKRA</v>
      </c>
      <c r="C10" s="44">
        <v>22</v>
      </c>
      <c r="D10" s="44">
        <v>32</v>
      </c>
      <c r="E10" s="44">
        <v>37</v>
      </c>
      <c r="F10" s="44">
        <v>25</v>
      </c>
      <c r="G10" s="44">
        <v>29</v>
      </c>
      <c r="H10" s="44">
        <v>19</v>
      </c>
      <c r="I10" s="44">
        <v>164</v>
      </c>
      <c r="J10" s="64">
        <v>68.333333333333329</v>
      </c>
    </row>
    <row r="11" spans="1:10">
      <c r="A11" s="23" t="str">
        <f>th_ATT!A11</f>
        <v>A - 05</v>
      </c>
      <c r="B11" s="23" t="str">
        <f>th_ATT!C11</f>
        <v>AKANSHA TOPPO</v>
      </c>
      <c r="C11" s="44">
        <v>26</v>
      </c>
      <c r="D11" s="44">
        <v>32</v>
      </c>
      <c r="E11" s="44">
        <v>32</v>
      </c>
      <c r="F11" s="44">
        <v>29</v>
      </c>
      <c r="G11" s="44">
        <v>30</v>
      </c>
      <c r="H11" s="44">
        <v>18</v>
      </c>
      <c r="I11" s="44">
        <v>167</v>
      </c>
      <c r="J11" s="64">
        <v>69.583333333333329</v>
      </c>
    </row>
    <row r="12" spans="1:10">
      <c r="A12" s="23" t="str">
        <f>th_ATT!A12</f>
        <v>A - 06</v>
      </c>
      <c r="B12" s="23" t="str">
        <f>th_ATT!C12</f>
        <v>AKSHAT AMAN</v>
      </c>
      <c r="C12" s="44">
        <v>19</v>
      </c>
      <c r="D12" s="44">
        <v>23</v>
      </c>
      <c r="E12" s="44">
        <v>39</v>
      </c>
      <c r="F12" s="44">
        <v>23</v>
      </c>
      <c r="G12" s="44">
        <v>22</v>
      </c>
      <c r="H12" s="44">
        <v>28</v>
      </c>
      <c r="I12" s="44">
        <v>154</v>
      </c>
      <c r="J12" s="64">
        <v>64.166666666666671</v>
      </c>
    </row>
    <row r="13" spans="1:10">
      <c r="A13" s="23" t="str">
        <f>th_ATT!A13</f>
        <v>A - 07</v>
      </c>
      <c r="B13" s="23" t="str">
        <f>th_ATT!C13</f>
        <v>AMIT KUMAR CHOUDHARY</v>
      </c>
      <c r="C13" s="44">
        <v>10</v>
      </c>
      <c r="D13" s="44">
        <v>16</v>
      </c>
      <c r="E13" s="44">
        <v>13</v>
      </c>
      <c r="F13" s="44">
        <v>2</v>
      </c>
      <c r="G13" s="44">
        <v>-1</v>
      </c>
      <c r="H13" s="44">
        <v>19</v>
      </c>
      <c r="I13" s="44">
        <v>60</v>
      </c>
      <c r="J13" s="64">
        <v>25</v>
      </c>
    </row>
    <row r="14" spans="1:10">
      <c r="A14" s="23" t="str">
        <f>th_ATT!A14</f>
        <v>A - 08</v>
      </c>
      <c r="B14" s="23" t="str">
        <f>th_ATT!C14</f>
        <v>ANKISH GUPTA</v>
      </c>
      <c r="C14" s="44">
        <v>14</v>
      </c>
      <c r="D14" s="44">
        <v>32</v>
      </c>
      <c r="E14" s="44">
        <v>24</v>
      </c>
      <c r="F14" s="44">
        <v>11</v>
      </c>
      <c r="G14" s="44">
        <v>18</v>
      </c>
      <c r="H14" s="44">
        <v>25</v>
      </c>
      <c r="I14" s="44">
        <v>124</v>
      </c>
      <c r="J14" s="64">
        <v>51.666666666666664</v>
      </c>
    </row>
    <row r="15" spans="1:10">
      <c r="A15" s="23" t="str">
        <f>th_ATT!A15</f>
        <v>A - 09</v>
      </c>
      <c r="B15" s="23" t="str">
        <f>th_ATT!C15</f>
        <v>ANSHUL JAISWAL</v>
      </c>
      <c r="C15" s="44">
        <v>8</v>
      </c>
      <c r="D15" s="44">
        <v>1</v>
      </c>
      <c r="E15" s="44">
        <v>21</v>
      </c>
      <c r="F15" s="44">
        <v>6</v>
      </c>
      <c r="G15" s="44">
        <v>13</v>
      </c>
      <c r="H15" s="44">
        <v>20</v>
      </c>
      <c r="I15" s="44">
        <v>69</v>
      </c>
      <c r="J15" s="64">
        <v>28.75</v>
      </c>
    </row>
    <row r="16" spans="1:10">
      <c r="A16" s="23" t="str">
        <f>th_ATT!A16</f>
        <v>A - 10</v>
      </c>
      <c r="B16" s="23" t="str">
        <f>th_ATT!C16</f>
        <v>ANUSHKA CHATURVEDI</v>
      </c>
      <c r="C16" s="44">
        <v>27</v>
      </c>
      <c r="D16" s="44">
        <v>13</v>
      </c>
      <c r="E16" s="44">
        <v>34</v>
      </c>
      <c r="F16" s="44">
        <v>26</v>
      </c>
      <c r="G16" s="44">
        <v>37</v>
      </c>
      <c r="H16" s="44">
        <v>25</v>
      </c>
      <c r="I16" s="44">
        <v>162</v>
      </c>
      <c r="J16" s="64">
        <v>67.5</v>
      </c>
    </row>
    <row r="17" spans="1:10">
      <c r="A17" s="23" t="str">
        <f>th_ATT!A17</f>
        <v>A - 11</v>
      </c>
      <c r="B17" s="23" t="str">
        <f>th_ATT!C17</f>
        <v>ASHISH EKKA</v>
      </c>
      <c r="C17" s="44">
        <v>12</v>
      </c>
      <c r="D17" s="44">
        <v>16</v>
      </c>
      <c r="E17" s="44">
        <v>25</v>
      </c>
      <c r="F17" s="44">
        <v>14</v>
      </c>
      <c r="G17" s="44">
        <v>25</v>
      </c>
      <c r="H17" s="44">
        <v>30</v>
      </c>
      <c r="I17" s="44">
        <v>122</v>
      </c>
      <c r="J17" s="64">
        <v>50.833333333333336</v>
      </c>
    </row>
    <row r="18" spans="1:10">
      <c r="A18" s="23" t="str">
        <f>th_ATT!A18</f>
        <v>A - 12</v>
      </c>
      <c r="B18" s="23" t="str">
        <f>th_ATT!C18</f>
        <v>ASHUTOSH DHRUW</v>
      </c>
      <c r="C18" s="44">
        <v>-1</v>
      </c>
      <c r="D18" s="44">
        <v>-1</v>
      </c>
      <c r="E18" s="44">
        <v>-1</v>
      </c>
      <c r="F18" s="44">
        <v>-1</v>
      </c>
      <c r="G18" s="44">
        <v>-1</v>
      </c>
      <c r="H18" s="44">
        <v>-1</v>
      </c>
      <c r="I18" s="44">
        <v>0</v>
      </c>
      <c r="J18" s="64">
        <v>0</v>
      </c>
    </row>
    <row r="19" spans="1:10">
      <c r="A19" s="23" t="str">
        <f>th_ATT!A19</f>
        <v>A - 13</v>
      </c>
      <c r="B19" s="23" t="str">
        <f>th_ATT!C19</f>
        <v>AVANTIKA MISHRA</v>
      </c>
      <c r="C19" s="44">
        <v>15</v>
      </c>
      <c r="D19" s="44">
        <v>21</v>
      </c>
      <c r="E19" s="44">
        <v>36</v>
      </c>
      <c r="F19" s="44">
        <v>16</v>
      </c>
      <c r="G19" s="44">
        <v>17</v>
      </c>
      <c r="H19" s="44">
        <v>20</v>
      </c>
      <c r="I19" s="44">
        <v>125</v>
      </c>
      <c r="J19" s="64">
        <v>52.083333333333336</v>
      </c>
    </row>
    <row r="20" spans="1:10">
      <c r="A20" s="23" t="str">
        <f>th_ATT!A20</f>
        <v>A - 14</v>
      </c>
      <c r="B20" s="23" t="str">
        <f>th_ATT!C20</f>
        <v>BARNADISH SINGH SONWANI</v>
      </c>
      <c r="C20" s="44">
        <v>10</v>
      </c>
      <c r="D20" s="44">
        <v>22</v>
      </c>
      <c r="E20" s="44">
        <v>34</v>
      </c>
      <c r="F20" s="44">
        <v>15</v>
      </c>
      <c r="G20" s="44">
        <v>25</v>
      </c>
      <c r="H20" s="44">
        <v>26</v>
      </c>
      <c r="I20" s="44">
        <v>132</v>
      </c>
      <c r="J20" s="64">
        <v>55</v>
      </c>
    </row>
    <row r="21" spans="1:10">
      <c r="A21" s="23" t="str">
        <f>th_ATT!A21</f>
        <v>A - 15</v>
      </c>
      <c r="B21" s="23" t="str">
        <f>th_ATT!C21</f>
        <v>CHINMAY CHOUDHARY</v>
      </c>
      <c r="C21" s="44">
        <v>23</v>
      </c>
      <c r="D21" s="44">
        <v>23</v>
      </c>
      <c r="E21" s="44">
        <v>31</v>
      </c>
      <c r="F21" s="44">
        <v>18</v>
      </c>
      <c r="G21" s="44">
        <v>19</v>
      </c>
      <c r="H21" s="44">
        <v>25</v>
      </c>
      <c r="I21" s="44">
        <v>139</v>
      </c>
      <c r="J21" s="64">
        <v>57.916666666666664</v>
      </c>
    </row>
    <row r="22" spans="1:10">
      <c r="A22" s="23" t="str">
        <f>th_ATT!A22</f>
        <v>A - 16</v>
      </c>
      <c r="B22" s="23" t="str">
        <f>th_ATT!C22</f>
        <v>DEEPANSHU AGRAWAL</v>
      </c>
      <c r="C22" s="44">
        <v>16</v>
      </c>
      <c r="D22" s="44">
        <v>24</v>
      </c>
      <c r="E22" s="44">
        <v>17</v>
      </c>
      <c r="F22" s="44">
        <v>12</v>
      </c>
      <c r="G22" s="44">
        <v>26</v>
      </c>
      <c r="H22" s="44">
        <v>28</v>
      </c>
      <c r="I22" s="44">
        <v>123</v>
      </c>
      <c r="J22" s="64">
        <v>51.25</v>
      </c>
    </row>
    <row r="23" spans="1:10">
      <c r="A23" s="23" t="str">
        <f>th_ATT!A23</f>
        <v>A - 17</v>
      </c>
      <c r="B23" s="23" t="str">
        <f>th_ATT!C23</f>
        <v>GAURAV TRIPATHI</v>
      </c>
      <c r="C23" s="44">
        <v>8</v>
      </c>
      <c r="D23" s="44">
        <v>4</v>
      </c>
      <c r="E23" s="44">
        <v>9</v>
      </c>
      <c r="F23" s="44">
        <v>-1</v>
      </c>
      <c r="G23" s="44">
        <v>7</v>
      </c>
      <c r="H23" s="44">
        <v>10</v>
      </c>
      <c r="I23" s="44">
        <v>38</v>
      </c>
      <c r="J23" s="64">
        <v>15.833333333333334</v>
      </c>
    </row>
    <row r="24" spans="1:10">
      <c r="A24" s="23" t="str">
        <f>th_ATT!A24</f>
        <v>A - 18</v>
      </c>
      <c r="B24" s="23" t="str">
        <f>th_ATT!C24</f>
        <v>GOVIND PRASAD</v>
      </c>
      <c r="C24" s="44">
        <v>-1</v>
      </c>
      <c r="D24" s="44">
        <v>-1</v>
      </c>
      <c r="E24" s="44">
        <v>-1</v>
      </c>
      <c r="F24" s="44">
        <v>-1</v>
      </c>
      <c r="G24" s="44">
        <v>-1</v>
      </c>
      <c r="H24" s="44">
        <v>-1</v>
      </c>
      <c r="I24" s="44">
        <v>0</v>
      </c>
      <c r="J24" s="64">
        <v>0</v>
      </c>
    </row>
    <row r="25" spans="1:10">
      <c r="A25" s="23" t="str">
        <f>th_ATT!A25</f>
        <v>A - 19</v>
      </c>
      <c r="B25" s="23" t="str">
        <f>th_ATT!C25</f>
        <v>HITESH KUMAR</v>
      </c>
      <c r="C25" s="44">
        <v>6</v>
      </c>
      <c r="D25" s="44">
        <v>4</v>
      </c>
      <c r="E25" s="44">
        <v>14</v>
      </c>
      <c r="F25" s="44">
        <v>4</v>
      </c>
      <c r="G25" s="44">
        <v>13</v>
      </c>
      <c r="H25" s="44">
        <v>21</v>
      </c>
      <c r="I25" s="44">
        <v>62</v>
      </c>
      <c r="J25" s="64">
        <v>25.833333333333332</v>
      </c>
    </row>
    <row r="26" spans="1:10">
      <c r="A26" s="23" t="str">
        <f>th_ATT!A26</f>
        <v>A - 20</v>
      </c>
      <c r="B26" s="23" t="str">
        <f>th_ATT!C26</f>
        <v>JAYESH PATEL</v>
      </c>
      <c r="C26" s="44">
        <v>17</v>
      </c>
      <c r="D26" s="44">
        <v>26</v>
      </c>
      <c r="E26" s="44">
        <v>26</v>
      </c>
      <c r="F26" s="44">
        <v>8</v>
      </c>
      <c r="G26" s="44">
        <v>28</v>
      </c>
      <c r="H26" s="44">
        <v>24</v>
      </c>
      <c r="I26" s="44">
        <v>129</v>
      </c>
      <c r="J26" s="64">
        <v>53.75</v>
      </c>
    </row>
    <row r="27" spans="1:10">
      <c r="A27" s="23" t="str">
        <f>th_ATT!A27</f>
        <v>A - 21</v>
      </c>
      <c r="B27" s="23" t="str">
        <f>th_ATT!C27</f>
        <v>KHYATI NETAM</v>
      </c>
      <c r="C27" s="44">
        <v>32</v>
      </c>
      <c r="D27" s="44">
        <v>29</v>
      </c>
      <c r="E27" s="44">
        <v>35</v>
      </c>
      <c r="F27" s="44">
        <v>8</v>
      </c>
      <c r="G27" s="44">
        <v>29</v>
      </c>
      <c r="H27" s="44">
        <v>22</v>
      </c>
      <c r="I27" s="44">
        <v>155</v>
      </c>
      <c r="J27" s="64">
        <v>64.583333333333329</v>
      </c>
    </row>
    <row r="28" spans="1:10">
      <c r="A28" s="23" t="str">
        <f>th_ATT!A28</f>
        <v>A - 22</v>
      </c>
      <c r="B28" s="23" t="str">
        <f>th_ATT!C28</f>
        <v>LOKESH RAMGOPAL KASHYAP</v>
      </c>
      <c r="C28" s="44">
        <v>21</v>
      </c>
      <c r="D28" s="44">
        <v>26</v>
      </c>
      <c r="E28" s="44">
        <v>24</v>
      </c>
      <c r="F28" s="44">
        <v>20</v>
      </c>
      <c r="G28" s="44">
        <v>26</v>
      </c>
      <c r="H28" s="44">
        <v>26</v>
      </c>
      <c r="I28" s="44">
        <v>143</v>
      </c>
      <c r="J28" s="64">
        <v>59.583333333333336</v>
      </c>
    </row>
    <row r="29" spans="1:10">
      <c r="A29" s="23" t="str">
        <f>th_ATT!A29</f>
        <v>A - 23</v>
      </c>
      <c r="B29" s="23" t="str">
        <f>th_ATT!C29</f>
        <v>MERWIN G RAJAN</v>
      </c>
      <c r="C29" s="44">
        <v>6</v>
      </c>
      <c r="D29" s="44">
        <v>7</v>
      </c>
      <c r="E29" s="44">
        <v>21</v>
      </c>
      <c r="F29" s="44">
        <v>6</v>
      </c>
      <c r="G29" s="44">
        <v>26</v>
      </c>
      <c r="H29" s="44">
        <v>12</v>
      </c>
      <c r="I29" s="44">
        <v>78</v>
      </c>
      <c r="J29" s="64">
        <v>32.5</v>
      </c>
    </row>
    <row r="30" spans="1:10">
      <c r="A30" s="23" t="str">
        <f>th_ATT!A30</f>
        <v>A - 24</v>
      </c>
      <c r="B30" s="23" t="str">
        <f>th_ATT!C30</f>
        <v>MURAHARI PRITHVI YASH</v>
      </c>
      <c r="C30" s="44">
        <v>9</v>
      </c>
      <c r="D30" s="44">
        <v>4</v>
      </c>
      <c r="E30" s="44">
        <v>34</v>
      </c>
      <c r="F30" s="44">
        <v>11</v>
      </c>
      <c r="G30" s="44">
        <v>26</v>
      </c>
      <c r="H30" s="44">
        <v>24</v>
      </c>
      <c r="I30" s="44">
        <v>108</v>
      </c>
      <c r="J30" s="64">
        <v>45</v>
      </c>
    </row>
    <row r="31" spans="1:10">
      <c r="A31" s="23" t="str">
        <f>th_ATT!A31</f>
        <v>A - 25</v>
      </c>
      <c r="B31" s="23" t="str">
        <f>th_ATT!C31</f>
        <v>NIRAJ BARWA</v>
      </c>
      <c r="C31" s="44">
        <v>12</v>
      </c>
      <c r="D31" s="44">
        <v>6</v>
      </c>
      <c r="E31" s="44">
        <v>19</v>
      </c>
      <c r="F31" s="44">
        <v>9</v>
      </c>
      <c r="G31" s="44">
        <v>32</v>
      </c>
      <c r="H31" s="44">
        <v>27</v>
      </c>
      <c r="I31" s="44">
        <v>105</v>
      </c>
      <c r="J31" s="64">
        <v>43.75</v>
      </c>
    </row>
    <row r="32" spans="1:10">
      <c r="A32" s="23" t="str">
        <f>th_ATT!A32</f>
        <v>A - 26</v>
      </c>
      <c r="B32" s="23" t="str">
        <f>th_ATT!C32</f>
        <v>NISHTHA GUPTA</v>
      </c>
      <c r="C32" s="44">
        <v>27</v>
      </c>
      <c r="D32" s="44">
        <v>34</v>
      </c>
      <c r="E32" s="44">
        <v>16</v>
      </c>
      <c r="F32" s="44">
        <v>22</v>
      </c>
      <c r="G32" s="44">
        <v>27</v>
      </c>
      <c r="H32" s="44">
        <v>31</v>
      </c>
      <c r="I32" s="44">
        <v>157</v>
      </c>
      <c r="J32" s="64">
        <v>65.416666666666671</v>
      </c>
    </row>
    <row r="33" spans="1:10">
      <c r="A33" s="23" t="str">
        <f>th_ATT!A33</f>
        <v>A - 27</v>
      </c>
      <c r="B33" s="23" t="str">
        <f>th_ATT!C33</f>
        <v>NITISH NETAM</v>
      </c>
      <c r="C33" s="44">
        <v>-1</v>
      </c>
      <c r="D33" s="44">
        <v>-1</v>
      </c>
      <c r="E33" s="44">
        <v>-1</v>
      </c>
      <c r="F33" s="44">
        <v>-1</v>
      </c>
      <c r="G33" s="44">
        <v>-1</v>
      </c>
      <c r="H33" s="44">
        <v>-1</v>
      </c>
      <c r="I33" s="44">
        <v>0</v>
      </c>
      <c r="J33" s="64">
        <v>0</v>
      </c>
    </row>
    <row r="34" spans="1:10">
      <c r="A34" s="23" t="str">
        <f>th_ATT!A34</f>
        <v>A - 28</v>
      </c>
      <c r="B34" s="23" t="str">
        <f>th_ATT!C34</f>
        <v>PRABHDEET KAUR SACHDEV</v>
      </c>
      <c r="C34" s="44">
        <v>19</v>
      </c>
      <c r="D34" s="44">
        <v>5</v>
      </c>
      <c r="E34" s="44">
        <v>-1</v>
      </c>
      <c r="F34" s="44">
        <v>26</v>
      </c>
      <c r="G34" s="44">
        <v>33</v>
      </c>
      <c r="H34" s="44">
        <v>22</v>
      </c>
      <c r="I34" s="44">
        <v>105</v>
      </c>
      <c r="J34" s="64">
        <v>43.75</v>
      </c>
    </row>
    <row r="35" spans="1:10">
      <c r="A35" s="23" t="str">
        <f>th_ATT!A35</f>
        <v>A - 29</v>
      </c>
      <c r="B35" s="23" t="str">
        <f>th_ATT!C35</f>
        <v>PRATEEKSHA SHUKLA</v>
      </c>
      <c r="C35" s="44">
        <v>20</v>
      </c>
      <c r="D35" s="44">
        <v>19</v>
      </c>
      <c r="E35" s="44">
        <v>22</v>
      </c>
      <c r="F35" s="44">
        <v>8</v>
      </c>
      <c r="G35" s="44">
        <v>13</v>
      </c>
      <c r="H35" s="44">
        <v>19</v>
      </c>
      <c r="I35" s="44">
        <v>101</v>
      </c>
      <c r="J35" s="64">
        <v>42.083333333333336</v>
      </c>
    </row>
    <row r="36" spans="1:10">
      <c r="A36" s="23" t="str">
        <f>th_ATT!A36</f>
        <v>A - 30</v>
      </c>
      <c r="B36" s="23" t="str">
        <f>th_ATT!C36</f>
        <v>PRIYANSH BRANNEN LALL</v>
      </c>
      <c r="C36" s="44">
        <v>27</v>
      </c>
      <c r="D36" s="44">
        <v>22</v>
      </c>
      <c r="E36" s="44">
        <v>34</v>
      </c>
      <c r="F36" s="44">
        <v>23</v>
      </c>
      <c r="G36" s="44">
        <v>34</v>
      </c>
      <c r="H36" s="44">
        <v>36</v>
      </c>
      <c r="I36" s="44">
        <v>176</v>
      </c>
      <c r="J36" s="64">
        <v>73.333333333333329</v>
      </c>
    </row>
    <row r="37" spans="1:10">
      <c r="A37" s="23" t="str">
        <f>th_ATT!A37</f>
        <v>A - 31</v>
      </c>
      <c r="B37" s="23" t="str">
        <f>th_ATT!C37</f>
        <v>RAHUL KUMAR SAHU</v>
      </c>
      <c r="C37" s="44">
        <v>32</v>
      </c>
      <c r="D37" s="44">
        <v>31</v>
      </c>
      <c r="E37" s="44">
        <v>32</v>
      </c>
      <c r="F37" s="44">
        <v>13</v>
      </c>
      <c r="G37" s="44">
        <v>33</v>
      </c>
      <c r="H37" s="44">
        <v>22</v>
      </c>
      <c r="I37" s="44">
        <v>163</v>
      </c>
      <c r="J37" s="64">
        <v>67.916666666666671</v>
      </c>
    </row>
    <row r="38" spans="1:10">
      <c r="A38" s="23" t="str">
        <f>th_ATT!A38</f>
        <v>A - 32</v>
      </c>
      <c r="B38" s="23" t="str">
        <f>th_ATT!C38</f>
        <v>RAJKISHORE SINGH TANDAN</v>
      </c>
      <c r="C38" s="44">
        <v>12</v>
      </c>
      <c r="D38" s="44">
        <v>15</v>
      </c>
      <c r="E38" s="44">
        <v>36</v>
      </c>
      <c r="F38" s="44">
        <v>13</v>
      </c>
      <c r="G38" s="44">
        <v>20</v>
      </c>
      <c r="H38" s="44">
        <v>27</v>
      </c>
      <c r="I38" s="44">
        <v>123</v>
      </c>
      <c r="J38" s="64">
        <v>51.25</v>
      </c>
    </row>
    <row r="39" spans="1:10">
      <c r="A39" s="23" t="str">
        <f>th_ATT!A39</f>
        <v>A - 33</v>
      </c>
      <c r="B39" s="23" t="str">
        <f>th_ATT!C39</f>
        <v>RAVI KUMAR DEWANGAN</v>
      </c>
      <c r="C39" s="44">
        <v>11</v>
      </c>
      <c r="D39" s="44">
        <v>27</v>
      </c>
      <c r="E39" s="44">
        <v>33</v>
      </c>
      <c r="F39" s="44">
        <v>14</v>
      </c>
      <c r="G39" s="44">
        <v>28</v>
      </c>
      <c r="H39" s="44">
        <v>27</v>
      </c>
      <c r="I39" s="44">
        <v>140</v>
      </c>
      <c r="J39" s="64">
        <v>58.333333333333336</v>
      </c>
    </row>
    <row r="40" spans="1:10">
      <c r="A40" s="23" t="str">
        <f>th_ATT!A40</f>
        <v>A - 34</v>
      </c>
      <c r="B40" s="23" t="str">
        <f>th_ATT!C40</f>
        <v>RISHABH AGRAWAL</v>
      </c>
      <c r="C40" s="44">
        <v>13</v>
      </c>
      <c r="D40" s="44">
        <v>31</v>
      </c>
      <c r="E40" s="44">
        <v>5</v>
      </c>
      <c r="F40" s="44">
        <v>8</v>
      </c>
      <c r="G40" s="44">
        <v>15</v>
      </c>
      <c r="H40" s="44">
        <v>22</v>
      </c>
      <c r="I40" s="44">
        <v>94</v>
      </c>
      <c r="J40" s="64">
        <v>39.166666666666664</v>
      </c>
    </row>
    <row r="41" spans="1:10">
      <c r="A41" s="23" t="str">
        <f>th_ATT!A41</f>
        <v>A - 35</v>
      </c>
      <c r="B41" s="23" t="str">
        <f>th_ATT!C41</f>
        <v>RITESH KUMAR DHRUW</v>
      </c>
      <c r="C41" s="44">
        <v>-1</v>
      </c>
      <c r="D41" s="44">
        <v>6</v>
      </c>
      <c r="E41" s="44">
        <v>4</v>
      </c>
      <c r="F41" s="44">
        <v>8</v>
      </c>
      <c r="G41" s="44">
        <v>17</v>
      </c>
      <c r="H41" s="44">
        <v>6</v>
      </c>
      <c r="I41" s="44">
        <v>41</v>
      </c>
      <c r="J41" s="64">
        <v>17.083333333333332</v>
      </c>
    </row>
    <row r="42" spans="1:10">
      <c r="A42" s="23" t="str">
        <f>th_ATT!A42</f>
        <v>A - 36</v>
      </c>
      <c r="B42" s="23" t="str">
        <f>th_ATT!C42</f>
        <v>ROHIT JHA</v>
      </c>
      <c r="C42" s="44">
        <v>6</v>
      </c>
      <c r="D42" s="44">
        <v>12</v>
      </c>
      <c r="E42" s="44">
        <v>12</v>
      </c>
      <c r="F42" s="44">
        <v>8</v>
      </c>
      <c r="G42" s="44">
        <v>13</v>
      </c>
      <c r="H42" s="44">
        <v>16</v>
      </c>
      <c r="I42" s="44">
        <v>67</v>
      </c>
      <c r="J42" s="64">
        <v>27.916666666666668</v>
      </c>
    </row>
    <row r="43" spans="1:10">
      <c r="A43" s="23" t="str">
        <f>th_ATT!A43</f>
        <v>A - 37</v>
      </c>
      <c r="B43" s="23" t="str">
        <f>th_ATT!C43</f>
        <v>SAMPATTI DINESH METKAR</v>
      </c>
      <c r="C43" s="44">
        <v>38</v>
      </c>
      <c r="D43" s="44">
        <v>33</v>
      </c>
      <c r="E43" s="44">
        <v>37</v>
      </c>
      <c r="F43" s="44">
        <v>25</v>
      </c>
      <c r="G43" s="44">
        <v>28</v>
      </c>
      <c r="H43" s="44">
        <v>26</v>
      </c>
      <c r="I43" s="44">
        <v>187</v>
      </c>
      <c r="J43" s="64">
        <v>77.916666666666671</v>
      </c>
    </row>
    <row r="44" spans="1:10">
      <c r="A44" s="23" t="str">
        <f>th_ATT!A44</f>
        <v>A - 38</v>
      </c>
      <c r="B44" s="23" t="str">
        <f>th_ATT!C44</f>
        <v>SHIKHA PANDEY</v>
      </c>
      <c r="C44" s="44">
        <v>15</v>
      </c>
      <c r="D44" s="44">
        <v>15</v>
      </c>
      <c r="E44" s="44">
        <v>17</v>
      </c>
      <c r="F44" s="44">
        <v>22</v>
      </c>
      <c r="G44" s="44">
        <v>31</v>
      </c>
      <c r="H44" s="44">
        <v>21</v>
      </c>
      <c r="I44" s="44">
        <v>121</v>
      </c>
      <c r="J44" s="64">
        <v>50.416666666666664</v>
      </c>
    </row>
    <row r="45" spans="1:10">
      <c r="A45" s="23" t="str">
        <f>th_ATT!A45</f>
        <v>A - 39</v>
      </c>
      <c r="B45" s="23" t="str">
        <f>th_ATT!C45</f>
        <v>SHIVANI SAHU</v>
      </c>
      <c r="C45" s="44">
        <v>22</v>
      </c>
      <c r="D45" s="44">
        <v>24</v>
      </c>
      <c r="E45" s="44">
        <v>28</v>
      </c>
      <c r="F45" s="44">
        <v>13</v>
      </c>
      <c r="G45" s="44">
        <v>29</v>
      </c>
      <c r="H45" s="44">
        <v>25</v>
      </c>
      <c r="I45" s="44">
        <v>141</v>
      </c>
      <c r="J45" s="64">
        <v>58.75</v>
      </c>
    </row>
    <row r="46" spans="1:10">
      <c r="A46" s="23" t="str">
        <f>th_ATT!A46</f>
        <v>A - 40</v>
      </c>
      <c r="B46" s="23" t="str">
        <f>th_ATT!C46</f>
        <v>SIMARJEET SINGH</v>
      </c>
      <c r="C46" s="44">
        <v>21</v>
      </c>
      <c r="D46" s="44">
        <v>2</v>
      </c>
      <c r="E46" s="44">
        <v>31</v>
      </c>
      <c r="F46" s="44">
        <v>11</v>
      </c>
      <c r="G46" s="44">
        <v>32</v>
      </c>
      <c r="H46" s="44">
        <v>30</v>
      </c>
      <c r="I46" s="44">
        <v>127</v>
      </c>
      <c r="J46" s="64">
        <v>52.916666666666664</v>
      </c>
    </row>
    <row r="47" spans="1:10">
      <c r="A47" s="23" t="str">
        <f>th_ATT!A47</f>
        <v>A - 41</v>
      </c>
      <c r="B47" s="23" t="str">
        <f>th_ATT!C47</f>
        <v>SONALI PAUL</v>
      </c>
      <c r="C47" s="44">
        <v>35</v>
      </c>
      <c r="D47" s="44">
        <v>34</v>
      </c>
      <c r="E47" s="44">
        <v>36</v>
      </c>
      <c r="F47" s="44">
        <v>29</v>
      </c>
      <c r="G47" s="44">
        <v>35</v>
      </c>
      <c r="H47" s="44">
        <v>31</v>
      </c>
      <c r="I47" s="44">
        <v>200</v>
      </c>
      <c r="J47" s="64">
        <v>83.333333333333329</v>
      </c>
    </row>
    <row r="48" spans="1:10">
      <c r="A48" s="23" t="str">
        <f>th_ATT!A48</f>
        <v>A - 42</v>
      </c>
      <c r="B48" s="23" t="str">
        <f>th_ATT!C48</f>
        <v>SUMAN ANAND</v>
      </c>
      <c r="C48" s="44">
        <v>30</v>
      </c>
      <c r="D48" s="44">
        <v>28</v>
      </c>
      <c r="E48" s="44">
        <v>37</v>
      </c>
      <c r="F48" s="44">
        <v>29</v>
      </c>
      <c r="G48" s="44">
        <v>34</v>
      </c>
      <c r="H48" s="44">
        <v>27</v>
      </c>
      <c r="I48" s="44">
        <v>185</v>
      </c>
      <c r="J48" s="64">
        <v>77.083333333333329</v>
      </c>
    </row>
    <row r="49" spans="1:10">
      <c r="A49" s="23" t="str">
        <f>th_ATT!A49</f>
        <v>A - 43</v>
      </c>
      <c r="B49" s="23" t="str">
        <f>th_ATT!C49</f>
        <v>TIMIRASH DUBEY</v>
      </c>
      <c r="C49" s="44">
        <v>24</v>
      </c>
      <c r="D49" s="44">
        <v>20</v>
      </c>
      <c r="E49" s="44">
        <v>29</v>
      </c>
      <c r="F49" s="44">
        <v>14</v>
      </c>
      <c r="G49" s="44">
        <v>22</v>
      </c>
      <c r="H49" s="44">
        <v>12</v>
      </c>
      <c r="I49" s="44">
        <v>121</v>
      </c>
      <c r="J49" s="64">
        <v>50.416666666666664</v>
      </c>
    </row>
    <row r="50" spans="1:10">
      <c r="A50" s="23" t="str">
        <f>th_ATT!A50</f>
        <v>A - 44</v>
      </c>
      <c r="B50" s="23" t="str">
        <f>th_ATT!C50</f>
        <v>VIKAS RAWATE</v>
      </c>
      <c r="C50" s="44">
        <v>22</v>
      </c>
      <c r="D50" s="44">
        <v>5</v>
      </c>
      <c r="E50" s="44">
        <v>17</v>
      </c>
      <c r="F50" s="44">
        <v>19</v>
      </c>
      <c r="G50" s="44">
        <v>8</v>
      </c>
      <c r="H50" s="44">
        <v>20</v>
      </c>
      <c r="I50" s="44">
        <v>91</v>
      </c>
      <c r="J50" s="64">
        <v>37.916666666666664</v>
      </c>
    </row>
    <row r="51" spans="1:10" s="16" customFormat="1">
      <c r="A51" s="23" t="str">
        <f>th_ATT!A51</f>
        <v>A - 45</v>
      </c>
      <c r="B51" s="23" t="str">
        <f>th_ATT!C51</f>
        <v>VINAY KUMAR HEERA</v>
      </c>
      <c r="C51" s="44">
        <v>11</v>
      </c>
      <c r="D51" s="44">
        <v>16</v>
      </c>
      <c r="E51" s="44">
        <v>32</v>
      </c>
      <c r="F51" s="44">
        <v>5</v>
      </c>
      <c r="G51" s="44">
        <v>22</v>
      </c>
      <c r="H51" s="44">
        <v>16</v>
      </c>
      <c r="I51" s="44">
        <v>102</v>
      </c>
      <c r="J51" s="64">
        <v>42.5</v>
      </c>
    </row>
    <row r="52" spans="1:10">
      <c r="A52" s="23" t="str">
        <f>th_ATT!A52</f>
        <v>A - 46</v>
      </c>
      <c r="B52" s="23" t="str">
        <f>th_ATT!C52</f>
        <v>YOGESH BHAIYA</v>
      </c>
      <c r="C52" s="44">
        <v>-1</v>
      </c>
      <c r="D52" s="44">
        <v>-1</v>
      </c>
      <c r="E52" s="44">
        <v>-1</v>
      </c>
      <c r="F52" s="44">
        <v>-1</v>
      </c>
      <c r="G52" s="44">
        <v>-1</v>
      </c>
      <c r="H52" s="44">
        <v>-1</v>
      </c>
      <c r="I52" s="44">
        <v>0</v>
      </c>
      <c r="J52" s="64">
        <v>0</v>
      </c>
    </row>
    <row r="53" spans="1:10">
      <c r="A53" s="23" t="str">
        <f>th_ATT!A53</f>
        <v>A - 47</v>
      </c>
      <c r="B53" s="23" t="str">
        <f>th_ATT!C53</f>
        <v>SHIVANI BHATIA</v>
      </c>
      <c r="C53" s="44">
        <v>30</v>
      </c>
      <c r="D53" s="44">
        <v>18</v>
      </c>
      <c r="E53" s="44">
        <v>34</v>
      </c>
      <c r="F53" s="44">
        <v>30</v>
      </c>
      <c r="G53" s="44">
        <v>22</v>
      </c>
      <c r="H53" s="44">
        <v>16</v>
      </c>
      <c r="I53" s="44">
        <v>150</v>
      </c>
      <c r="J53" s="64">
        <v>62.5</v>
      </c>
    </row>
    <row r="54" spans="1:10">
      <c r="A54" s="23" t="str">
        <f>th_ATT!A54</f>
        <v>A - 48</v>
      </c>
      <c r="B54" s="23" t="str">
        <f>th_ATT!C54</f>
        <v>SOMESH KUMAR SINGH</v>
      </c>
      <c r="C54" s="44">
        <v>-1</v>
      </c>
      <c r="D54" s="44">
        <v>-1</v>
      </c>
      <c r="E54" s="44">
        <v>-1</v>
      </c>
      <c r="F54" s="44">
        <v>-1</v>
      </c>
      <c r="G54" s="44">
        <v>-1</v>
      </c>
      <c r="H54" s="44">
        <v>-1</v>
      </c>
      <c r="I54" s="44">
        <v>0</v>
      </c>
      <c r="J54" s="64">
        <v>0</v>
      </c>
    </row>
    <row r="55" spans="1:10">
      <c r="A55" s="23" t="str">
        <f>th_ATT!A55</f>
        <v>A - 49</v>
      </c>
      <c r="B55" s="23" t="str">
        <f>th_ATT!C55</f>
        <v>AMIT SINHA</v>
      </c>
      <c r="C55" s="44">
        <v>20</v>
      </c>
      <c r="D55" s="44">
        <v>2</v>
      </c>
      <c r="E55" s="44">
        <v>10</v>
      </c>
      <c r="F55" s="44">
        <v>11</v>
      </c>
      <c r="G55" s="44">
        <v>10</v>
      </c>
      <c r="H55" s="44">
        <v>28</v>
      </c>
      <c r="I55" s="44">
        <v>81</v>
      </c>
      <c r="J55" s="64">
        <v>33.75</v>
      </c>
    </row>
    <row r="56" spans="1:10">
      <c r="A56" s="23" t="str">
        <f>th_ATT!A56</f>
        <v>A - 50</v>
      </c>
      <c r="B56" s="23" t="str">
        <f>th_ATT!C56</f>
        <v>DIVYA DANSENA</v>
      </c>
      <c r="C56" s="44">
        <v>10</v>
      </c>
      <c r="D56" s="44">
        <v>8</v>
      </c>
      <c r="E56" s="44">
        <v>13</v>
      </c>
      <c r="F56" s="44">
        <v>6</v>
      </c>
      <c r="G56" s="44">
        <v>13</v>
      </c>
      <c r="H56" s="44">
        <v>23</v>
      </c>
      <c r="I56" s="44">
        <v>73</v>
      </c>
      <c r="J56" s="64">
        <v>30.416666666666668</v>
      </c>
    </row>
    <row r="57" spans="1:10">
      <c r="A57" s="23" t="str">
        <f>th_ATT!A57</f>
        <v>A - 51</v>
      </c>
      <c r="B57" s="23" t="str">
        <f>th_ATT!C57</f>
        <v>LOKESH SINGH</v>
      </c>
      <c r="C57" s="44">
        <v>17</v>
      </c>
      <c r="D57" s="44">
        <v>6</v>
      </c>
      <c r="E57" s="44">
        <v>24</v>
      </c>
      <c r="F57" s="44">
        <v>2</v>
      </c>
      <c r="G57" s="44">
        <v>16</v>
      </c>
      <c r="H57" s="44">
        <v>14</v>
      </c>
      <c r="I57" s="44">
        <v>79</v>
      </c>
      <c r="J57" s="64">
        <v>32.916666666666664</v>
      </c>
    </row>
    <row r="58" spans="1:10" s="29" customFormat="1">
      <c r="A58" s="23" t="str">
        <f>th_ATT!A58</f>
        <v>A - 52</v>
      </c>
      <c r="B58" s="23" t="str">
        <f>th_ATT!C58</f>
        <v>RAJASHREE ROY</v>
      </c>
      <c r="C58" s="44">
        <v>25</v>
      </c>
      <c r="D58" s="44">
        <v>17</v>
      </c>
      <c r="E58" s="44">
        <v>33</v>
      </c>
      <c r="F58" s="44">
        <v>18</v>
      </c>
      <c r="G58" s="44">
        <v>20</v>
      </c>
      <c r="H58" s="44">
        <v>30</v>
      </c>
      <c r="I58" s="44">
        <v>143</v>
      </c>
      <c r="J58" s="64">
        <v>59.583333333333336</v>
      </c>
    </row>
    <row r="59" spans="1:10">
      <c r="A59" s="23" t="str">
        <f>th_ATT!A59</f>
        <v>A - 53</v>
      </c>
      <c r="B59" s="23" t="str">
        <f>th_ATT!C59</f>
        <v>SEEMA RAJWADE</v>
      </c>
      <c r="C59" s="44">
        <v>14</v>
      </c>
      <c r="D59" s="44">
        <v>-1</v>
      </c>
      <c r="E59" s="44">
        <v>-1</v>
      </c>
      <c r="F59" s="44">
        <v>-1</v>
      </c>
      <c r="G59" s="44">
        <v>16</v>
      </c>
      <c r="H59" s="44">
        <v>-1</v>
      </c>
      <c r="I59" s="44">
        <v>30</v>
      </c>
      <c r="J59" s="64">
        <v>12.5</v>
      </c>
    </row>
    <row r="60" spans="1:10">
      <c r="A60" s="23" t="str">
        <f>th_ATT!A60</f>
        <v>A - 54</v>
      </c>
      <c r="B60" s="23" t="str">
        <f>th_ATT!C60</f>
        <v xml:space="preserve">ADITI </v>
      </c>
      <c r="C60" s="44">
        <v>-1</v>
      </c>
      <c r="D60" s="44">
        <v>-1</v>
      </c>
      <c r="E60" s="44">
        <v>-1</v>
      </c>
      <c r="F60" s="44">
        <v>-1</v>
      </c>
      <c r="G60" s="44">
        <v>-1</v>
      </c>
      <c r="H60" s="44">
        <v>-1</v>
      </c>
      <c r="I60" s="44">
        <v>0</v>
      </c>
      <c r="J60" s="64">
        <v>0</v>
      </c>
    </row>
    <row r="61" spans="1:10">
      <c r="A61" s="23" t="str">
        <f>th_ATT!A61</f>
        <v>A - 55</v>
      </c>
      <c r="B61" s="23" t="str">
        <f>th_ATT!C61</f>
        <v>AKANSHA SHUKLA</v>
      </c>
      <c r="C61" s="44">
        <v>19</v>
      </c>
      <c r="D61" s="44">
        <v>22</v>
      </c>
      <c r="E61" s="44">
        <v>35</v>
      </c>
      <c r="F61" s="44">
        <v>10</v>
      </c>
      <c r="G61" s="44">
        <v>24</v>
      </c>
      <c r="H61" s="44">
        <v>27</v>
      </c>
      <c r="I61" s="44">
        <v>137</v>
      </c>
      <c r="J61" s="64">
        <v>57.083333333333336</v>
      </c>
    </row>
    <row r="62" spans="1:10">
      <c r="A62" s="23" t="str">
        <f>th_ATT!A62</f>
        <v>B - 56</v>
      </c>
      <c r="B62" s="23" t="str">
        <f>th_ATT!C62</f>
        <v>RASHI MISHRA</v>
      </c>
      <c r="C62" s="44">
        <v>14</v>
      </c>
      <c r="D62" s="44">
        <v>7</v>
      </c>
      <c r="E62" s="44">
        <v>25</v>
      </c>
      <c r="F62" s="44">
        <v>8</v>
      </c>
      <c r="G62" s="44">
        <v>13</v>
      </c>
      <c r="H62" s="44">
        <v>13</v>
      </c>
      <c r="I62" s="44">
        <v>80</v>
      </c>
      <c r="J62" s="64">
        <v>33.333333333333336</v>
      </c>
    </row>
    <row r="63" spans="1:10">
      <c r="A63" s="23" t="str">
        <f>th_ATT!A63</f>
        <v>B - 57</v>
      </c>
      <c r="B63" s="23" t="str">
        <f>th_ATT!C63</f>
        <v>AAYUSH VERMA</v>
      </c>
      <c r="C63" s="44">
        <v>28</v>
      </c>
      <c r="D63" s="44">
        <v>37</v>
      </c>
      <c r="E63" s="44">
        <v>34</v>
      </c>
      <c r="F63" s="44">
        <v>20</v>
      </c>
      <c r="G63" s="44">
        <v>30</v>
      </c>
      <c r="H63" s="44">
        <v>33</v>
      </c>
      <c r="I63" s="44">
        <v>182</v>
      </c>
      <c r="J63" s="64">
        <v>75.833333333333329</v>
      </c>
    </row>
    <row r="64" spans="1:10">
      <c r="A64" s="23" t="str">
        <f>th_ATT!A64</f>
        <v>B - 58</v>
      </c>
      <c r="B64" s="23" t="str">
        <f>th_ATT!C64</f>
        <v>ABHINAV TIWARI</v>
      </c>
      <c r="C64" s="44">
        <v>30</v>
      </c>
      <c r="D64" s="44">
        <v>23</v>
      </c>
      <c r="E64" s="44">
        <v>36</v>
      </c>
      <c r="F64" s="44">
        <v>22</v>
      </c>
      <c r="G64" s="44">
        <v>32</v>
      </c>
      <c r="H64" s="44">
        <v>24</v>
      </c>
      <c r="I64" s="44">
        <v>167</v>
      </c>
      <c r="J64" s="64">
        <v>69.583333333333329</v>
      </c>
    </row>
    <row r="65" spans="1:10">
      <c r="A65" s="23" t="str">
        <f>th_ATT!A65</f>
        <v>B - 59</v>
      </c>
      <c r="B65" s="23" t="str">
        <f>th_ATT!C65</f>
        <v>ABHISHEK BHOWMICK</v>
      </c>
      <c r="C65" s="44">
        <v>6</v>
      </c>
      <c r="D65" s="44">
        <v>12</v>
      </c>
      <c r="E65" s="44">
        <v>16</v>
      </c>
      <c r="F65" s="44">
        <v>13</v>
      </c>
      <c r="G65" s="44">
        <v>20</v>
      </c>
      <c r="H65" s="44">
        <v>2</v>
      </c>
      <c r="I65" s="44">
        <v>69</v>
      </c>
      <c r="J65" s="64">
        <v>28.75</v>
      </c>
    </row>
    <row r="66" spans="1:10">
      <c r="A66" s="23" t="str">
        <f>th_ATT!A66</f>
        <v>B - 60</v>
      </c>
      <c r="B66" s="23" t="str">
        <f>th_ATT!C66</f>
        <v>ADITI SONI</v>
      </c>
      <c r="C66" s="44">
        <v>30</v>
      </c>
      <c r="D66" s="44">
        <v>18</v>
      </c>
      <c r="E66" s="44">
        <v>35</v>
      </c>
      <c r="F66" s="44">
        <v>28</v>
      </c>
      <c r="G66" s="44">
        <v>25</v>
      </c>
      <c r="H66" s="44">
        <v>11</v>
      </c>
      <c r="I66" s="44">
        <v>147</v>
      </c>
      <c r="J66" s="64">
        <v>61.25</v>
      </c>
    </row>
    <row r="67" spans="1:10">
      <c r="A67" s="23" t="str">
        <f>th_ATT!A67</f>
        <v>B - 61</v>
      </c>
      <c r="B67" s="23" t="str">
        <f>th_ATT!C67</f>
        <v>ADITYA MOHAN GUPTA</v>
      </c>
      <c r="C67" s="44">
        <v>33</v>
      </c>
      <c r="D67" s="44">
        <v>37</v>
      </c>
      <c r="E67" s="44">
        <v>38</v>
      </c>
      <c r="F67" s="44">
        <v>19</v>
      </c>
      <c r="G67" s="44">
        <v>39</v>
      </c>
      <c r="H67" s="44">
        <v>27</v>
      </c>
      <c r="I67" s="44">
        <v>193</v>
      </c>
      <c r="J67" s="64">
        <v>80.416666666666671</v>
      </c>
    </row>
    <row r="68" spans="1:10">
      <c r="A68" s="23" t="str">
        <f>th_ATT!A68</f>
        <v>B - 62</v>
      </c>
      <c r="B68" s="23" t="str">
        <f>th_ATT!C68</f>
        <v>AKANSHA BHAGWANI</v>
      </c>
      <c r="C68" s="44">
        <v>10</v>
      </c>
      <c r="D68" s="44">
        <v>13</v>
      </c>
      <c r="E68" s="44">
        <v>29</v>
      </c>
      <c r="F68" s="44">
        <v>22</v>
      </c>
      <c r="G68" s="44">
        <v>25</v>
      </c>
      <c r="H68" s="44">
        <v>16</v>
      </c>
      <c r="I68" s="44">
        <v>115</v>
      </c>
      <c r="J68" s="64">
        <v>47.916666666666664</v>
      </c>
    </row>
    <row r="69" spans="1:10">
      <c r="A69" s="23" t="str">
        <f>th_ATT!A69</f>
        <v>B - 63</v>
      </c>
      <c r="B69" s="23" t="str">
        <f>th_ATT!C69</f>
        <v>AKSHAT AGRAWAL</v>
      </c>
      <c r="C69" s="44">
        <v>32</v>
      </c>
      <c r="D69" s="44">
        <v>13</v>
      </c>
      <c r="E69" s="44">
        <v>26</v>
      </c>
      <c r="F69" s="44">
        <v>16</v>
      </c>
      <c r="G69" s="44">
        <v>23</v>
      </c>
      <c r="H69" s="44">
        <v>22</v>
      </c>
      <c r="I69" s="44">
        <v>132</v>
      </c>
      <c r="J69" s="64">
        <v>55</v>
      </c>
    </row>
    <row r="70" spans="1:10">
      <c r="A70" s="23" t="str">
        <f>th_ATT!A70</f>
        <v>B - 64</v>
      </c>
      <c r="B70" s="23" t="str">
        <f>th_ATT!C70</f>
        <v>ALOK PATEL</v>
      </c>
      <c r="C70" s="44">
        <v>15</v>
      </c>
      <c r="D70" s="44">
        <v>15</v>
      </c>
      <c r="E70" s="44">
        <v>31</v>
      </c>
      <c r="F70" s="44">
        <v>17</v>
      </c>
      <c r="G70" s="44">
        <v>25</v>
      </c>
      <c r="H70" s="44">
        <v>21</v>
      </c>
      <c r="I70" s="44">
        <v>124</v>
      </c>
      <c r="J70" s="64">
        <v>51.666666666666664</v>
      </c>
    </row>
    <row r="71" spans="1:10">
      <c r="A71" s="23" t="str">
        <f>th_ATT!A71</f>
        <v>B - 65</v>
      </c>
      <c r="B71" s="23" t="str">
        <f>th_ATT!C71</f>
        <v>ANJANI KUMAR SINGH</v>
      </c>
      <c r="C71" s="44">
        <v>4</v>
      </c>
      <c r="D71" s="44">
        <v>-1</v>
      </c>
      <c r="E71" s="44">
        <v>10</v>
      </c>
      <c r="F71" s="44">
        <v>8</v>
      </c>
      <c r="G71" s="44">
        <v>6</v>
      </c>
      <c r="H71" s="44">
        <v>9</v>
      </c>
      <c r="I71" s="44">
        <v>37</v>
      </c>
      <c r="J71" s="64">
        <v>15.416666666666666</v>
      </c>
    </row>
    <row r="72" spans="1:10">
      <c r="A72" s="23" t="str">
        <f>th_ATT!A72</f>
        <v>B - 66</v>
      </c>
      <c r="B72" s="23" t="str">
        <f>th_ATT!C72</f>
        <v>ANKIT JAISWAL</v>
      </c>
      <c r="C72" s="44">
        <v>-1</v>
      </c>
      <c r="D72" s="44">
        <v>-1</v>
      </c>
      <c r="E72" s="44">
        <v>-1</v>
      </c>
      <c r="F72" s="44">
        <v>-1</v>
      </c>
      <c r="G72" s="44">
        <v>-1</v>
      </c>
      <c r="H72" s="44">
        <v>-1</v>
      </c>
      <c r="I72" s="44">
        <v>0</v>
      </c>
      <c r="J72" s="64">
        <v>0</v>
      </c>
    </row>
    <row r="73" spans="1:10">
      <c r="A73" s="23" t="str">
        <f>th_ATT!A73</f>
        <v>B - 67</v>
      </c>
      <c r="B73" s="23" t="str">
        <f>th_ATT!C73</f>
        <v>ANKIT KUMAR SAHU</v>
      </c>
      <c r="C73" s="44">
        <v>15</v>
      </c>
      <c r="D73" s="44">
        <v>13</v>
      </c>
      <c r="E73" s="44">
        <v>30</v>
      </c>
      <c r="F73" s="44">
        <v>24</v>
      </c>
      <c r="G73" s="44">
        <v>27</v>
      </c>
      <c r="H73" s="44">
        <v>19</v>
      </c>
      <c r="I73" s="44">
        <v>128</v>
      </c>
      <c r="J73" s="64">
        <v>53.333333333333336</v>
      </c>
    </row>
    <row r="74" spans="1:10">
      <c r="A74" s="23" t="str">
        <f>th_ATT!A74</f>
        <v>B - 68</v>
      </c>
      <c r="B74" s="23" t="str">
        <f>th_ATT!C74</f>
        <v>ANUJA XALXO</v>
      </c>
      <c r="C74" s="44">
        <v>29</v>
      </c>
      <c r="D74" s="44">
        <v>14</v>
      </c>
      <c r="E74" s="44">
        <v>26</v>
      </c>
      <c r="F74" s="44">
        <v>20</v>
      </c>
      <c r="G74" s="44">
        <v>21</v>
      </c>
      <c r="H74" s="44">
        <v>16</v>
      </c>
      <c r="I74" s="44">
        <v>126</v>
      </c>
      <c r="J74" s="64">
        <v>52.5</v>
      </c>
    </row>
    <row r="75" spans="1:10">
      <c r="A75" s="23" t="str">
        <f>th_ATT!A75</f>
        <v>B - 69</v>
      </c>
      <c r="B75" s="23" t="str">
        <f>th_ATT!C75</f>
        <v>ASHITA MAKKAD</v>
      </c>
      <c r="C75" s="44">
        <v>25</v>
      </c>
      <c r="D75" s="44">
        <v>23</v>
      </c>
      <c r="E75" s="44">
        <v>30</v>
      </c>
      <c r="F75" s="44">
        <v>21</v>
      </c>
      <c r="G75" s="44">
        <v>31</v>
      </c>
      <c r="H75" s="44">
        <v>24</v>
      </c>
      <c r="I75" s="44">
        <v>154</v>
      </c>
      <c r="J75" s="64">
        <v>64.166666666666671</v>
      </c>
    </row>
    <row r="76" spans="1:10">
      <c r="A76" s="23" t="str">
        <f>th_ATT!A76</f>
        <v>B - 70</v>
      </c>
      <c r="B76" s="23" t="str">
        <f>th_ATT!C76</f>
        <v>ATUL BUNKAR</v>
      </c>
      <c r="C76" s="44">
        <v>-1</v>
      </c>
      <c r="D76" s="44">
        <v>-1</v>
      </c>
      <c r="E76" s="44">
        <v>-1</v>
      </c>
      <c r="F76" s="44">
        <v>-1</v>
      </c>
      <c r="G76" s="44">
        <v>-1</v>
      </c>
      <c r="H76" s="44">
        <v>-1</v>
      </c>
      <c r="I76" s="44">
        <v>0</v>
      </c>
      <c r="J76" s="64">
        <v>0</v>
      </c>
    </row>
    <row r="77" spans="1:10">
      <c r="A77" s="23" t="str">
        <f>th_ATT!A77</f>
        <v>B - 71</v>
      </c>
      <c r="B77" s="23" t="str">
        <f>th_ATT!C77</f>
        <v>AYUSH AGRAWAL</v>
      </c>
      <c r="C77" s="44">
        <v>-1</v>
      </c>
      <c r="D77" s="44">
        <v>-1</v>
      </c>
      <c r="E77" s="44">
        <v>-1</v>
      </c>
      <c r="F77" s="44">
        <v>-1</v>
      </c>
      <c r="G77" s="44">
        <v>-1</v>
      </c>
      <c r="H77" s="44">
        <v>-1</v>
      </c>
      <c r="I77" s="44">
        <v>0</v>
      </c>
      <c r="J77" s="64">
        <v>0</v>
      </c>
    </row>
    <row r="78" spans="1:10">
      <c r="A78" s="23" t="str">
        <f>th_ATT!A78</f>
        <v>B - 72</v>
      </c>
      <c r="B78" s="23" t="str">
        <f>th_ATT!C78</f>
        <v>BRIJESH KUMAR MARKANDEY</v>
      </c>
      <c r="C78" s="44">
        <v>26</v>
      </c>
      <c r="D78" s="44">
        <v>22</v>
      </c>
      <c r="E78" s="44">
        <v>32</v>
      </c>
      <c r="F78" s="44">
        <v>15</v>
      </c>
      <c r="G78" s="44">
        <v>31</v>
      </c>
      <c r="H78" s="44">
        <v>21</v>
      </c>
      <c r="I78" s="44">
        <v>147</v>
      </c>
      <c r="J78" s="64">
        <v>61.25</v>
      </c>
    </row>
    <row r="79" spans="1:10">
      <c r="A79" s="23" t="str">
        <f>th_ATT!A79</f>
        <v>B - 73</v>
      </c>
      <c r="B79" s="23" t="str">
        <f>th_ATT!C79</f>
        <v>CHETNA THAKUR</v>
      </c>
      <c r="C79" s="44">
        <v>27</v>
      </c>
      <c r="D79" s="44">
        <v>19</v>
      </c>
      <c r="E79" s="44">
        <v>36</v>
      </c>
      <c r="F79" s="44">
        <v>17</v>
      </c>
      <c r="G79" s="44">
        <v>32</v>
      </c>
      <c r="H79" s="44">
        <v>19</v>
      </c>
      <c r="I79" s="44">
        <v>150</v>
      </c>
      <c r="J79" s="64">
        <v>62.5</v>
      </c>
    </row>
    <row r="80" spans="1:10">
      <c r="A80" s="23" t="str">
        <f>th_ATT!A80</f>
        <v>B - 74</v>
      </c>
      <c r="B80" s="23" t="str">
        <f>th_ATT!C80</f>
        <v>DANESH KUMAR</v>
      </c>
      <c r="C80" s="44">
        <v>-1</v>
      </c>
      <c r="D80" s="44">
        <v>-1</v>
      </c>
      <c r="E80" s="44">
        <v>-1</v>
      </c>
      <c r="F80" s="44">
        <v>-1</v>
      </c>
      <c r="G80" s="44">
        <v>-1</v>
      </c>
      <c r="H80" s="44">
        <v>-1</v>
      </c>
      <c r="I80" s="44">
        <v>0</v>
      </c>
      <c r="J80" s="64">
        <v>0</v>
      </c>
    </row>
    <row r="81" spans="1:10">
      <c r="A81" s="23" t="str">
        <f>th_ATT!A81</f>
        <v>B - 75</v>
      </c>
      <c r="B81" s="23" t="str">
        <f>th_ATT!C81</f>
        <v>DIVYA MANDGE</v>
      </c>
      <c r="C81" s="44">
        <v>30</v>
      </c>
      <c r="D81" s="44">
        <v>18</v>
      </c>
      <c r="E81" s="44">
        <v>37</v>
      </c>
      <c r="F81" s="44">
        <v>20</v>
      </c>
      <c r="G81" s="44">
        <v>26</v>
      </c>
      <c r="H81" s="44">
        <v>22</v>
      </c>
      <c r="I81" s="44">
        <v>153</v>
      </c>
      <c r="J81" s="64">
        <v>63.75</v>
      </c>
    </row>
    <row r="82" spans="1:10">
      <c r="A82" s="23" t="str">
        <f>th_ATT!A82</f>
        <v>B - 76</v>
      </c>
      <c r="B82" s="23" t="str">
        <f>th_ATT!C82</f>
        <v>GEORGE KUJUR</v>
      </c>
      <c r="C82" s="44">
        <v>12</v>
      </c>
      <c r="D82" s="44">
        <v>10</v>
      </c>
      <c r="E82" s="44">
        <v>27</v>
      </c>
      <c r="F82" s="44">
        <v>14</v>
      </c>
      <c r="G82" s="44">
        <v>8</v>
      </c>
      <c r="H82" s="44">
        <v>13</v>
      </c>
      <c r="I82" s="44">
        <v>84</v>
      </c>
      <c r="J82" s="64">
        <v>35</v>
      </c>
    </row>
    <row r="83" spans="1:10">
      <c r="A83" s="23" t="str">
        <f>th_ATT!A83</f>
        <v>B - 77</v>
      </c>
      <c r="B83" s="23" t="str">
        <f>th_ATT!C83</f>
        <v>HEMANT KUMAR THAKUR</v>
      </c>
      <c r="C83" s="44">
        <v>15</v>
      </c>
      <c r="D83" s="44">
        <v>12</v>
      </c>
      <c r="E83" s="44">
        <v>10</v>
      </c>
      <c r="F83" s="44">
        <v>8</v>
      </c>
      <c r="G83" s="44">
        <v>12</v>
      </c>
      <c r="H83" s="44">
        <v>10</v>
      </c>
      <c r="I83" s="44">
        <v>67</v>
      </c>
      <c r="J83" s="64">
        <v>27.916666666666668</v>
      </c>
    </row>
    <row r="84" spans="1:10">
      <c r="A84" s="23" t="str">
        <f>th_ATT!A84</f>
        <v>B - 78</v>
      </c>
      <c r="B84" s="23" t="str">
        <f>th_ATT!C84</f>
        <v>JAI KUMAR YADAV</v>
      </c>
      <c r="C84" s="44">
        <v>24</v>
      </c>
      <c r="D84" s="44">
        <v>24</v>
      </c>
      <c r="E84" s="44">
        <v>18</v>
      </c>
      <c r="F84" s="44">
        <v>12</v>
      </c>
      <c r="G84" s="44">
        <v>22</v>
      </c>
      <c r="H84" s="44">
        <v>16</v>
      </c>
      <c r="I84" s="44">
        <v>116</v>
      </c>
      <c r="J84" s="64">
        <v>48.333333333333336</v>
      </c>
    </row>
    <row r="85" spans="1:10">
      <c r="A85" s="23" t="str">
        <f>th_ATT!A85</f>
        <v>B - 79</v>
      </c>
      <c r="B85" s="23" t="str">
        <f>th_ATT!C85</f>
        <v>JITESH KUMAR DEWANGAN</v>
      </c>
      <c r="C85" s="44">
        <v>32</v>
      </c>
      <c r="D85" s="44">
        <v>26</v>
      </c>
      <c r="E85" s="44">
        <v>28</v>
      </c>
      <c r="F85" s="44">
        <v>14</v>
      </c>
      <c r="G85" s="44">
        <v>35</v>
      </c>
      <c r="H85" s="44">
        <v>25</v>
      </c>
      <c r="I85" s="44">
        <v>160</v>
      </c>
      <c r="J85" s="64">
        <v>66.666666666666671</v>
      </c>
    </row>
    <row r="86" spans="1:10">
      <c r="A86" s="23" t="str">
        <f>th_ATT!A86</f>
        <v>B - 80</v>
      </c>
      <c r="B86" s="23" t="str">
        <f>th_ATT!C86</f>
        <v>KUMARI SAROJ SINGH</v>
      </c>
      <c r="C86" s="44">
        <v>10</v>
      </c>
      <c r="D86" s="44">
        <v>8</v>
      </c>
      <c r="E86" s="44">
        <v>22</v>
      </c>
      <c r="F86" s="44">
        <v>9</v>
      </c>
      <c r="G86" s="44">
        <v>7</v>
      </c>
      <c r="H86" s="44">
        <v>14</v>
      </c>
      <c r="I86" s="44">
        <v>70</v>
      </c>
      <c r="J86" s="64">
        <v>29.166666666666668</v>
      </c>
    </row>
    <row r="87" spans="1:10">
      <c r="A87" s="23" t="str">
        <f>th_ATT!A87</f>
        <v>B - 81</v>
      </c>
      <c r="B87" s="23" t="str">
        <f>th_ATT!C87</f>
        <v>MALAY BHARTI</v>
      </c>
      <c r="C87" s="44">
        <v>20</v>
      </c>
      <c r="D87" s="44">
        <v>18</v>
      </c>
      <c r="E87" s="44">
        <v>31</v>
      </c>
      <c r="F87" s="44">
        <v>16</v>
      </c>
      <c r="G87" s="44">
        <v>33</v>
      </c>
      <c r="H87" s="44">
        <v>15</v>
      </c>
      <c r="I87" s="44">
        <v>133</v>
      </c>
      <c r="J87" s="64">
        <v>55.416666666666664</v>
      </c>
    </row>
    <row r="88" spans="1:10">
      <c r="A88" s="23" t="str">
        <f>th_ATT!A88</f>
        <v>B - 82</v>
      </c>
      <c r="B88" s="23" t="str">
        <f>th_ATT!C88</f>
        <v>MONIKA BHOIR</v>
      </c>
      <c r="C88" s="44">
        <v>2</v>
      </c>
      <c r="D88" s="44">
        <v>4</v>
      </c>
      <c r="E88" s="44">
        <v>26</v>
      </c>
      <c r="F88" s="44">
        <v>7</v>
      </c>
      <c r="G88" s="44">
        <v>15</v>
      </c>
      <c r="H88" s="44">
        <v>7</v>
      </c>
      <c r="I88" s="44">
        <v>61</v>
      </c>
      <c r="J88" s="64">
        <v>25.416666666666668</v>
      </c>
    </row>
    <row r="89" spans="1:10">
      <c r="A89" s="23" t="str">
        <f>th_ATT!A89</f>
        <v>B - 83</v>
      </c>
      <c r="B89" s="23" t="str">
        <f>th_ATT!C89</f>
        <v>NANDANI KANWAR</v>
      </c>
      <c r="C89" s="44">
        <v>-1</v>
      </c>
      <c r="D89" s="44">
        <v>6</v>
      </c>
      <c r="E89" s="44">
        <v>18</v>
      </c>
      <c r="F89" s="44">
        <v>9</v>
      </c>
      <c r="G89" s="44">
        <v>11</v>
      </c>
      <c r="H89" s="44">
        <v>7</v>
      </c>
      <c r="I89" s="44">
        <v>51</v>
      </c>
      <c r="J89" s="64">
        <v>21.25</v>
      </c>
    </row>
    <row r="90" spans="1:10">
      <c r="A90" s="23" t="str">
        <f>th_ATT!A90</f>
        <v>B - 84</v>
      </c>
      <c r="B90" s="23" t="str">
        <f>th_ATT!C99</f>
        <v>RICHA JAGYASI</v>
      </c>
      <c r="C90" s="44">
        <v>1</v>
      </c>
      <c r="D90" s="44">
        <v>-1</v>
      </c>
      <c r="E90" s="44">
        <v>-1</v>
      </c>
      <c r="F90" s="44">
        <v>-1</v>
      </c>
      <c r="G90" s="44">
        <v>-1</v>
      </c>
      <c r="H90" s="44">
        <v>-1</v>
      </c>
      <c r="I90" s="44">
        <v>1</v>
      </c>
      <c r="J90" s="64">
        <v>0.41666666666666669</v>
      </c>
    </row>
    <row r="91" spans="1:10">
      <c r="A91" s="23" t="str">
        <f>th_ATT!A91</f>
        <v>B - 85</v>
      </c>
      <c r="B91" s="23" t="str">
        <f>th_ATT!C91</f>
        <v>NITIN KUMAR MANKAR</v>
      </c>
      <c r="C91" s="44">
        <v>4</v>
      </c>
      <c r="D91" s="44">
        <v>-1</v>
      </c>
      <c r="E91" s="44">
        <v>24</v>
      </c>
      <c r="F91" s="44">
        <v>-1</v>
      </c>
      <c r="G91" s="44">
        <v>-1</v>
      </c>
      <c r="H91" s="44">
        <v>6</v>
      </c>
      <c r="I91" s="44">
        <v>34</v>
      </c>
      <c r="J91" s="64">
        <v>14.166666666666666</v>
      </c>
    </row>
    <row r="92" spans="1:10">
      <c r="A92" s="23" t="str">
        <f>th_ATT!A92</f>
        <v>B - 86</v>
      </c>
      <c r="B92" s="23" t="str">
        <f>th_ATT!C92</f>
        <v>PARVINDER SINGH</v>
      </c>
      <c r="C92" s="44">
        <v>8</v>
      </c>
      <c r="D92" s="44">
        <v>8</v>
      </c>
      <c r="E92" s="44">
        <v>34</v>
      </c>
      <c r="F92" s="44">
        <v>16</v>
      </c>
      <c r="G92" s="44">
        <v>15</v>
      </c>
      <c r="H92" s="44">
        <v>-1</v>
      </c>
      <c r="I92" s="44">
        <v>81</v>
      </c>
      <c r="J92" s="64">
        <v>33.75</v>
      </c>
    </row>
    <row r="93" spans="1:10">
      <c r="A93" s="23" t="str">
        <f>th_ATT!A93</f>
        <v>B - 87</v>
      </c>
      <c r="B93" s="23" t="str">
        <f>th_ATT!C93</f>
        <v>PRAKHAR KOTHARI</v>
      </c>
      <c r="C93" s="44">
        <v>15</v>
      </c>
      <c r="D93" s="44">
        <v>1</v>
      </c>
      <c r="E93" s="44">
        <v>25</v>
      </c>
      <c r="F93" s="44">
        <v>6</v>
      </c>
      <c r="G93" s="44">
        <v>12</v>
      </c>
      <c r="H93" s="44">
        <v>19</v>
      </c>
      <c r="I93" s="44">
        <v>78</v>
      </c>
      <c r="J93" s="64">
        <v>32.5</v>
      </c>
    </row>
    <row r="94" spans="1:10">
      <c r="A94" s="23" t="str">
        <f>th_ATT!A94</f>
        <v>B - 88</v>
      </c>
      <c r="B94" s="23" t="str">
        <f>th_ATT!C94</f>
        <v>PRASHANT BANJARE</v>
      </c>
      <c r="C94" s="44">
        <v>28</v>
      </c>
      <c r="D94" s="44">
        <v>25</v>
      </c>
      <c r="E94" s="44">
        <v>38</v>
      </c>
      <c r="F94" s="44">
        <v>20</v>
      </c>
      <c r="G94" s="44">
        <v>22</v>
      </c>
      <c r="H94" s="44">
        <v>31</v>
      </c>
      <c r="I94" s="44">
        <v>164</v>
      </c>
      <c r="J94" s="64">
        <v>68.333333333333329</v>
      </c>
    </row>
    <row r="95" spans="1:10">
      <c r="A95" s="23" t="str">
        <f>th_ATT!A95</f>
        <v>B - 89</v>
      </c>
      <c r="B95" s="23" t="str">
        <f>th_ATT!C95</f>
        <v>PRIYA SHARMA</v>
      </c>
      <c r="C95" s="44">
        <v>27</v>
      </c>
      <c r="D95" s="44">
        <v>37</v>
      </c>
      <c r="E95" s="44">
        <v>35</v>
      </c>
      <c r="F95" s="44">
        <v>16</v>
      </c>
      <c r="G95" s="44">
        <v>38</v>
      </c>
      <c r="H95" s="44">
        <v>31</v>
      </c>
      <c r="I95" s="44">
        <v>184</v>
      </c>
      <c r="J95" s="64">
        <v>76.666666666666671</v>
      </c>
    </row>
    <row r="96" spans="1:10">
      <c r="A96" s="23" t="str">
        <f>th_ATT!A96</f>
        <v>B - 90</v>
      </c>
      <c r="B96" s="23" t="str">
        <f>th_ATT!C96</f>
        <v>PULKIT TIWARI</v>
      </c>
      <c r="C96" s="44">
        <v>18</v>
      </c>
      <c r="D96" s="44">
        <v>16</v>
      </c>
      <c r="E96" s="44">
        <v>23</v>
      </c>
      <c r="F96" s="44">
        <v>10</v>
      </c>
      <c r="G96" s="44">
        <v>18</v>
      </c>
      <c r="H96" s="44">
        <v>15</v>
      </c>
      <c r="I96" s="44">
        <v>100</v>
      </c>
      <c r="J96" s="64">
        <v>41.666666666666664</v>
      </c>
    </row>
    <row r="97" spans="1:10">
      <c r="A97" s="23" t="str">
        <f>th_ATT!A97</f>
        <v>B - 91</v>
      </c>
      <c r="B97" s="23" t="str">
        <f>th_ATT!C97</f>
        <v>RAHUL MANGTANI</v>
      </c>
      <c r="C97" s="44">
        <v>-1</v>
      </c>
      <c r="D97" s="44">
        <v>-1</v>
      </c>
      <c r="E97" s="44">
        <v>-1</v>
      </c>
      <c r="F97" s="44">
        <v>-1</v>
      </c>
      <c r="G97" s="44">
        <v>-1</v>
      </c>
      <c r="H97" s="44">
        <v>-1</v>
      </c>
      <c r="I97" s="44">
        <v>0</v>
      </c>
      <c r="J97" s="64">
        <v>0</v>
      </c>
    </row>
    <row r="98" spans="1:10">
      <c r="A98" s="23" t="str">
        <f>th_ATT!A98</f>
        <v>B - 92</v>
      </c>
      <c r="B98" s="23" t="str">
        <f>th_ATT!C98</f>
        <v>RASHI VARSHNEY</v>
      </c>
      <c r="C98" s="44">
        <v>11</v>
      </c>
      <c r="D98" s="44">
        <v>28</v>
      </c>
      <c r="E98" s="44">
        <v>36</v>
      </c>
      <c r="F98" s="44">
        <v>24</v>
      </c>
      <c r="G98" s="44">
        <v>35</v>
      </c>
      <c r="H98" s="44">
        <v>12</v>
      </c>
      <c r="I98" s="44">
        <v>146</v>
      </c>
      <c r="J98" s="64">
        <v>60.833333333333336</v>
      </c>
    </row>
    <row r="99" spans="1:10">
      <c r="A99" s="23" t="str">
        <f>th_ATT!A99</f>
        <v>B - 93</v>
      </c>
      <c r="B99" s="23" t="str">
        <f>th_ATT!C99</f>
        <v>RICHA JAGYASI</v>
      </c>
      <c r="C99" s="44">
        <v>-1</v>
      </c>
      <c r="D99" s="44">
        <v>-1</v>
      </c>
      <c r="E99" s="44">
        <v>-1</v>
      </c>
      <c r="F99" s="44">
        <v>-1</v>
      </c>
      <c r="G99" s="44">
        <v>-1</v>
      </c>
      <c r="H99" s="44">
        <v>-1</v>
      </c>
      <c r="I99" s="44">
        <v>0</v>
      </c>
      <c r="J99" s="64">
        <v>0</v>
      </c>
    </row>
    <row r="100" spans="1:10">
      <c r="A100" s="23" t="str">
        <f>th_ATT!A100</f>
        <v>B - 94</v>
      </c>
      <c r="B100" s="23" t="str">
        <f>th_ATT!C100</f>
        <v>RISHI NAMDEO</v>
      </c>
      <c r="C100" s="44">
        <v>12</v>
      </c>
      <c r="D100" s="44">
        <v>21</v>
      </c>
      <c r="E100" s="44">
        <v>23</v>
      </c>
      <c r="F100" s="44">
        <v>12</v>
      </c>
      <c r="G100" s="44">
        <v>26</v>
      </c>
      <c r="H100" s="44">
        <v>16</v>
      </c>
      <c r="I100" s="44">
        <v>110</v>
      </c>
      <c r="J100" s="64">
        <v>45.833333333333336</v>
      </c>
    </row>
    <row r="101" spans="1:10">
      <c r="A101" s="23" t="str">
        <f>th_ATT!A101</f>
        <v>B - 95</v>
      </c>
      <c r="B101" s="23" t="str">
        <f>th_ATT!C101</f>
        <v>RITIK  KAKWANI</v>
      </c>
      <c r="C101" s="44">
        <v>11</v>
      </c>
      <c r="D101" s="44">
        <v>16</v>
      </c>
      <c r="E101" s="44">
        <v>34</v>
      </c>
      <c r="F101" s="44">
        <v>12</v>
      </c>
      <c r="G101" s="44">
        <v>32</v>
      </c>
      <c r="H101" s="44">
        <v>14</v>
      </c>
      <c r="I101" s="44">
        <v>119</v>
      </c>
      <c r="J101" s="64">
        <v>49.583333333333336</v>
      </c>
    </row>
    <row r="102" spans="1:10">
      <c r="A102" s="23" t="str">
        <f>th_ATT!A102</f>
        <v>B - 96</v>
      </c>
      <c r="B102" s="23" t="str">
        <f>th_ATT!C102</f>
        <v>SHIRSH RAJ MAURYA</v>
      </c>
      <c r="C102" s="44">
        <v>-1</v>
      </c>
      <c r="D102" s="44">
        <v>-1</v>
      </c>
      <c r="E102" s="44">
        <v>-1</v>
      </c>
      <c r="F102" s="44">
        <v>-1</v>
      </c>
      <c r="G102" s="44">
        <v>-1</v>
      </c>
      <c r="H102" s="44">
        <v>1</v>
      </c>
      <c r="I102" s="44">
        <v>1</v>
      </c>
      <c r="J102" s="64">
        <v>0.41666666666666669</v>
      </c>
    </row>
    <row r="103" spans="1:10">
      <c r="A103" s="23" t="str">
        <f>th_ATT!A103</f>
        <v>B - 97</v>
      </c>
      <c r="B103" s="23" t="str">
        <f>th_ATT!C103</f>
        <v>SIDDHARTH JAIN</v>
      </c>
      <c r="C103" s="44">
        <v>18</v>
      </c>
      <c r="D103" s="44">
        <v>23</v>
      </c>
      <c r="E103" s="44">
        <v>20</v>
      </c>
      <c r="F103" s="44">
        <v>16</v>
      </c>
      <c r="G103" s="44">
        <v>32</v>
      </c>
      <c r="H103" s="44">
        <v>11</v>
      </c>
      <c r="I103" s="44">
        <v>120</v>
      </c>
      <c r="J103" s="64">
        <v>50</v>
      </c>
    </row>
    <row r="104" spans="1:10">
      <c r="A104" s="23" t="str">
        <f>th_ATT!A104</f>
        <v>B - 98</v>
      </c>
      <c r="B104" s="23" t="str">
        <f>th_ATT!C104</f>
        <v>SOMALI PRAMANIK</v>
      </c>
      <c r="C104" s="44">
        <v>8</v>
      </c>
      <c r="D104" s="44">
        <v>-1</v>
      </c>
      <c r="E104" s="44">
        <v>-1</v>
      </c>
      <c r="F104" s="44">
        <v>-1</v>
      </c>
      <c r="G104" s="44">
        <v>-1</v>
      </c>
      <c r="H104" s="44">
        <v>-1</v>
      </c>
      <c r="I104" s="44">
        <v>8</v>
      </c>
      <c r="J104" s="64">
        <v>3.3333333333333335</v>
      </c>
    </row>
    <row r="105" spans="1:10">
      <c r="A105" s="23" t="str">
        <f>th_ATT!A105</f>
        <v>B - 99</v>
      </c>
      <c r="B105" s="23" t="str">
        <f>th_ATT!C105</f>
        <v>SRISHTI KHOBRAGADE</v>
      </c>
      <c r="C105" s="44">
        <v>33</v>
      </c>
      <c r="D105" s="44">
        <v>24</v>
      </c>
      <c r="E105" s="44">
        <v>30</v>
      </c>
      <c r="F105" s="44">
        <v>10</v>
      </c>
      <c r="G105" s="44">
        <v>28</v>
      </c>
      <c r="H105" s="44">
        <v>29</v>
      </c>
      <c r="I105" s="44">
        <v>154</v>
      </c>
      <c r="J105" s="64">
        <v>64.166666666666671</v>
      </c>
    </row>
    <row r="106" spans="1:10">
      <c r="A106" s="23" t="str">
        <f>th_ATT!A106</f>
        <v>B - 100</v>
      </c>
      <c r="B106" s="23" t="str">
        <f>th_ATT!C106</f>
        <v>SWARIL SINGHAL</v>
      </c>
      <c r="C106" s="44">
        <v>26</v>
      </c>
      <c r="D106" s="44">
        <v>28</v>
      </c>
      <c r="E106" s="44">
        <v>35</v>
      </c>
      <c r="F106" s="44">
        <v>29</v>
      </c>
      <c r="G106" s="44">
        <v>26</v>
      </c>
      <c r="H106" s="44">
        <v>33</v>
      </c>
      <c r="I106" s="44">
        <v>177</v>
      </c>
      <c r="J106" s="64">
        <v>73.75</v>
      </c>
    </row>
    <row r="107" spans="1:10">
      <c r="A107" s="23" t="str">
        <f>th_ATT!A107</f>
        <v>B - 101</v>
      </c>
      <c r="B107" s="23" t="str">
        <f>th_ATT!C107</f>
        <v>TARUN KUMAR PATEL</v>
      </c>
      <c r="C107" s="44">
        <v>32</v>
      </c>
      <c r="D107" s="44">
        <v>32</v>
      </c>
      <c r="E107" s="44">
        <v>34</v>
      </c>
      <c r="F107" s="44">
        <v>24</v>
      </c>
      <c r="G107" s="44">
        <v>35</v>
      </c>
      <c r="H107" s="44">
        <v>33</v>
      </c>
      <c r="I107" s="44">
        <v>190</v>
      </c>
      <c r="J107" s="64">
        <v>79.166666666666671</v>
      </c>
    </row>
    <row r="108" spans="1:10">
      <c r="A108" s="23" t="str">
        <f>th_ATT!A108</f>
        <v>B - 102</v>
      </c>
      <c r="B108" s="23" t="str">
        <f>th_ATT!C108</f>
        <v>VIJIT VAJPAYEE</v>
      </c>
      <c r="C108" s="44">
        <v>2</v>
      </c>
      <c r="D108" s="44">
        <v>2</v>
      </c>
      <c r="E108" s="44">
        <v>23</v>
      </c>
      <c r="F108" s="44">
        <v>-1</v>
      </c>
      <c r="G108" s="44">
        <v>-1</v>
      </c>
      <c r="H108" s="44">
        <v>-1</v>
      </c>
      <c r="I108" s="44">
        <v>27</v>
      </c>
      <c r="J108" s="64">
        <v>11.25</v>
      </c>
    </row>
    <row r="109" spans="1:10">
      <c r="A109" s="23" t="str">
        <f>th_ATT!A109</f>
        <v>B - 103</v>
      </c>
      <c r="B109" s="23" t="str">
        <f>th_ATT!C109</f>
        <v>VINAYKANT</v>
      </c>
      <c r="C109" s="44">
        <v>17</v>
      </c>
      <c r="D109" s="44">
        <v>13</v>
      </c>
      <c r="E109" s="44">
        <v>13</v>
      </c>
      <c r="F109" s="44">
        <v>13</v>
      </c>
      <c r="G109" s="44">
        <v>20</v>
      </c>
      <c r="H109" s="44">
        <v>14</v>
      </c>
      <c r="I109" s="44">
        <v>90</v>
      </c>
      <c r="J109" s="64">
        <v>37.5</v>
      </c>
    </row>
    <row r="110" spans="1:10">
      <c r="A110" s="23" t="str">
        <f>th_ATT!A110</f>
        <v>B - 104</v>
      </c>
      <c r="B110" s="23" t="str">
        <f>th_ATT!C110</f>
        <v>YUVRAJ SINGH BHANU</v>
      </c>
      <c r="C110" s="44">
        <v>-1</v>
      </c>
      <c r="D110" s="44">
        <v>-1</v>
      </c>
      <c r="E110" s="44">
        <v>-1</v>
      </c>
      <c r="F110" s="44">
        <v>-1</v>
      </c>
      <c r="G110" s="44">
        <v>-1</v>
      </c>
      <c r="H110" s="44">
        <v>-1</v>
      </c>
      <c r="I110" s="44">
        <v>0</v>
      </c>
      <c r="J110" s="64">
        <v>0</v>
      </c>
    </row>
    <row r="111" spans="1:10">
      <c r="A111" s="23" t="str">
        <f>th_ATT!A111</f>
        <v>B - 105</v>
      </c>
      <c r="B111" s="23" t="str">
        <f>th_ATT!C111</f>
        <v>RESHU PANDEY</v>
      </c>
      <c r="C111" s="44">
        <v>-1</v>
      </c>
      <c r="D111" s="44">
        <v>-1</v>
      </c>
      <c r="E111" s="44">
        <v>-1</v>
      </c>
      <c r="F111" s="44">
        <v>-1</v>
      </c>
      <c r="G111" s="44">
        <v>-1</v>
      </c>
      <c r="H111" s="44">
        <v>-1</v>
      </c>
      <c r="I111" s="44">
        <v>0</v>
      </c>
      <c r="J111" s="64">
        <v>0</v>
      </c>
    </row>
    <row r="112" spans="1:10">
      <c r="A112" s="23" t="str">
        <f>th_ATT!A112</f>
        <v>B - 106</v>
      </c>
      <c r="B112" s="23" t="str">
        <f>th_ATT!C112</f>
        <v>SATANAND</v>
      </c>
      <c r="C112" s="44">
        <v>5</v>
      </c>
      <c r="D112" s="44">
        <v>-1</v>
      </c>
      <c r="E112" s="44">
        <v>19</v>
      </c>
      <c r="F112" s="44">
        <v>4</v>
      </c>
      <c r="G112" s="44">
        <v>6</v>
      </c>
      <c r="H112" s="44">
        <v>6</v>
      </c>
      <c r="I112" s="44">
        <v>40</v>
      </c>
      <c r="J112" s="64">
        <v>16.666666666666668</v>
      </c>
    </row>
    <row r="113" spans="1:10">
      <c r="A113" s="23" t="str">
        <f>th_ATT!A113</f>
        <v>B - 107</v>
      </c>
      <c r="B113" s="23" t="str">
        <f>th_ATT!C113</f>
        <v>DHRUW SHEKHAR</v>
      </c>
      <c r="C113" s="44">
        <v>-1</v>
      </c>
      <c r="D113" s="44">
        <v>-1</v>
      </c>
      <c r="E113" s="44">
        <v>-1</v>
      </c>
      <c r="F113" s="44">
        <v>-1</v>
      </c>
      <c r="G113" s="44">
        <v>-1</v>
      </c>
      <c r="H113" s="44">
        <v>-1</v>
      </c>
      <c r="I113" s="44">
        <v>0</v>
      </c>
      <c r="J113" s="64">
        <v>0</v>
      </c>
    </row>
  </sheetData>
  <mergeCells count="7">
    <mergeCell ref="J5:J6"/>
    <mergeCell ref="A1:I1"/>
    <mergeCell ref="A2:I2"/>
    <mergeCell ref="A3:I3"/>
    <mergeCell ref="B5:B6"/>
    <mergeCell ref="A5:A6"/>
    <mergeCell ref="I5:I6"/>
  </mergeCells>
  <phoneticPr fontId="6" type="noConversion"/>
  <conditionalFormatting sqref="C7:H113">
    <cfRule type="cellIs" dxfId="83" priority="1" operator="lessThan">
      <formula>0</formula>
    </cfRule>
    <cfRule type="cellIs" dxfId="82" priority="2" stopIfTrue="1" operator="equal">
      <formula>"ABS"</formula>
    </cfRule>
    <cfRule type="cellIs" dxfId="81" priority="3" stopIfTrue="1" operator="equal">
      <formula>"ABS"</formula>
    </cfRule>
    <cfRule type="cellIs" dxfId="80" priority="4" stopIfTrue="1" operator="equal">
      <formula>"ABS"</formula>
    </cfRule>
  </conditionalFormatting>
  <printOptions horizontalCentered="1"/>
  <pageMargins left="0.32" right="0.25" top="0.17" bottom="0.26" header="0.17" footer="0.26"/>
  <pageSetup paperSize="9" scale="95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3"/>
  <sheetViews>
    <sheetView view="pageBreakPreview" topLeftCell="A52" zoomScale="70" zoomScaleNormal="85" zoomScaleSheetLayoutView="70" workbookViewId="0">
      <selection activeCell="J51" sqref="J51"/>
    </sheetView>
  </sheetViews>
  <sheetFormatPr defaultColWidth="10.28515625" defaultRowHeight="15"/>
  <cols>
    <col min="1" max="1" width="8" style="7" customWidth="1"/>
    <col min="2" max="2" width="31" style="7" customWidth="1"/>
    <col min="3" max="9" width="6.28515625" style="7" customWidth="1"/>
    <col min="10" max="10" width="6.85546875" style="7" bestFit="1" customWidth="1"/>
    <col min="11" max="16384" width="10.28515625" style="7"/>
  </cols>
  <sheetData>
    <row r="1" spans="1:10" ht="18.75">
      <c r="A1" s="118" t="s">
        <v>13</v>
      </c>
      <c r="B1" s="118"/>
      <c r="C1" s="118"/>
      <c r="D1" s="118"/>
      <c r="E1" s="118"/>
      <c r="F1" s="118"/>
      <c r="G1" s="118"/>
      <c r="H1" s="118"/>
      <c r="I1" s="118"/>
    </row>
    <row r="2" spans="1:10" ht="18.75">
      <c r="A2" s="118" t="s">
        <v>10</v>
      </c>
      <c r="B2" s="118"/>
      <c r="C2" s="118"/>
      <c r="D2" s="118"/>
      <c r="E2" s="118"/>
      <c r="F2" s="118"/>
      <c r="G2" s="118"/>
      <c r="H2" s="118"/>
      <c r="I2" s="118"/>
    </row>
    <row r="3" spans="1:10">
      <c r="A3" s="119"/>
      <c r="B3" s="120"/>
      <c r="C3" s="120"/>
      <c r="D3" s="120"/>
      <c r="E3" s="120"/>
      <c r="F3" s="120"/>
      <c r="G3" s="120"/>
      <c r="H3" s="120"/>
      <c r="I3" s="120"/>
    </row>
    <row r="4" spans="1:10">
      <c r="A4" s="8"/>
    </row>
    <row r="5" spans="1:10" ht="15.75" thickBot="1">
      <c r="A5" s="121" t="s">
        <v>11</v>
      </c>
      <c r="B5" s="121" t="s">
        <v>1</v>
      </c>
      <c r="C5" s="10">
        <v>40</v>
      </c>
      <c r="D5" s="10">
        <v>40</v>
      </c>
      <c r="E5" s="10">
        <v>40</v>
      </c>
      <c r="F5" s="10">
        <v>40</v>
      </c>
      <c r="G5" s="10">
        <v>40</v>
      </c>
      <c r="H5" s="10">
        <v>40</v>
      </c>
      <c r="I5" s="116" t="s">
        <v>12</v>
      </c>
      <c r="J5" s="116" t="s">
        <v>24</v>
      </c>
    </row>
    <row r="6" spans="1:10">
      <c r="A6" s="121"/>
      <c r="B6" s="121"/>
      <c r="C6" s="45" t="s">
        <v>36</v>
      </c>
      <c r="D6" s="46" t="s">
        <v>28</v>
      </c>
      <c r="E6" s="46" t="s">
        <v>29</v>
      </c>
      <c r="F6" s="46" t="s">
        <v>30</v>
      </c>
      <c r="G6" s="46" t="s">
        <v>31</v>
      </c>
      <c r="H6" s="47" t="s">
        <v>359</v>
      </c>
      <c r="I6" s="117"/>
      <c r="J6" s="117"/>
    </row>
    <row r="7" spans="1:10">
      <c r="A7" s="31" t="str">
        <f>'ct1'!A7</f>
        <v>A - 01</v>
      </c>
      <c r="B7" s="31" t="str">
        <f>'ct1'!B7</f>
        <v>AAKANSHA SINGH</v>
      </c>
      <c r="C7" s="65">
        <v>27</v>
      </c>
      <c r="D7" s="66">
        <v>50</v>
      </c>
      <c r="E7" s="67">
        <v>30</v>
      </c>
      <c r="F7" s="68">
        <v>49</v>
      </c>
      <c r="G7" s="66">
        <v>48</v>
      </c>
      <c r="H7" s="68">
        <v>32</v>
      </c>
      <c r="I7" s="69">
        <v>236</v>
      </c>
      <c r="J7" s="70">
        <v>65.555555555555557</v>
      </c>
    </row>
    <row r="8" spans="1:10" ht="17.25" customHeight="1">
      <c r="A8" s="31" t="str">
        <f>'ct1'!A8</f>
        <v>A - 02</v>
      </c>
      <c r="B8" s="31" t="str">
        <f>'ct1'!B8</f>
        <v>ADHIKARLA SHIRISHA</v>
      </c>
      <c r="C8" s="71">
        <v>26</v>
      </c>
      <c r="D8" s="72">
        <v>56</v>
      </c>
      <c r="E8" s="73">
        <v>44</v>
      </c>
      <c r="F8" s="74">
        <v>48</v>
      </c>
      <c r="G8" s="72">
        <v>50</v>
      </c>
      <c r="H8" s="74">
        <v>42</v>
      </c>
      <c r="I8" s="69">
        <v>266</v>
      </c>
      <c r="J8" s="70">
        <v>73.888888888888886</v>
      </c>
    </row>
    <row r="9" spans="1:10">
      <c r="A9" s="31" t="str">
        <f>'ct1'!A9</f>
        <v>A - 03</v>
      </c>
      <c r="B9" s="31" t="str">
        <f>'ct1'!B9</f>
        <v>ADITI VERMA</v>
      </c>
      <c r="C9" s="71">
        <v>29</v>
      </c>
      <c r="D9" s="72">
        <v>43</v>
      </c>
      <c r="E9" s="73">
        <v>34</v>
      </c>
      <c r="F9" s="74">
        <v>51</v>
      </c>
      <c r="G9" s="72">
        <v>31</v>
      </c>
      <c r="H9" s="74">
        <v>41</v>
      </c>
      <c r="I9" s="69">
        <v>229</v>
      </c>
      <c r="J9" s="70">
        <v>63.611111111111114</v>
      </c>
    </row>
    <row r="10" spans="1:10">
      <c r="A10" s="31" t="str">
        <f>'ct1'!A10</f>
        <v>A - 04</v>
      </c>
      <c r="B10" s="31" t="str">
        <f>'ct1'!B10</f>
        <v>AKANKSHA LAKRA</v>
      </c>
      <c r="C10" s="71">
        <v>27</v>
      </c>
      <c r="D10" s="72">
        <v>43</v>
      </c>
      <c r="E10" s="73">
        <v>40</v>
      </c>
      <c r="F10" s="74">
        <v>58</v>
      </c>
      <c r="G10" s="72">
        <v>33</v>
      </c>
      <c r="H10" s="74">
        <v>38</v>
      </c>
      <c r="I10" s="69">
        <v>239</v>
      </c>
      <c r="J10" s="70">
        <v>66.388888888888886</v>
      </c>
    </row>
    <row r="11" spans="1:10">
      <c r="A11" s="31" t="str">
        <f>'ct1'!A11</f>
        <v>A - 05</v>
      </c>
      <c r="B11" s="31" t="str">
        <f>'ct1'!B11</f>
        <v>AKANSHA TOPPO</v>
      </c>
      <c r="C11" s="71">
        <v>41</v>
      </c>
      <c r="D11" s="72">
        <v>58</v>
      </c>
      <c r="E11" s="73">
        <v>45</v>
      </c>
      <c r="F11" s="74">
        <v>54</v>
      </c>
      <c r="G11" s="72">
        <v>46</v>
      </c>
      <c r="H11" s="74">
        <v>50</v>
      </c>
      <c r="I11" s="69">
        <v>294</v>
      </c>
      <c r="J11" s="70">
        <v>81.666666666666671</v>
      </c>
    </row>
    <row r="12" spans="1:10" ht="16.5" customHeight="1">
      <c r="A12" s="31" t="str">
        <f>'ct1'!A12</f>
        <v>A - 06</v>
      </c>
      <c r="B12" s="31" t="str">
        <f>'ct1'!B12</f>
        <v>AKSHAT AMAN</v>
      </c>
      <c r="C12" s="71">
        <v>20</v>
      </c>
      <c r="D12" s="72">
        <v>47</v>
      </c>
      <c r="E12" s="73">
        <v>54</v>
      </c>
      <c r="F12" s="74">
        <v>57</v>
      </c>
      <c r="G12" s="72">
        <v>45</v>
      </c>
      <c r="H12" s="74">
        <v>45</v>
      </c>
      <c r="I12" s="69">
        <v>268</v>
      </c>
      <c r="J12" s="70">
        <v>74.444444444444443</v>
      </c>
    </row>
    <row r="13" spans="1:10">
      <c r="A13" s="31" t="str">
        <f>'ct1'!A13</f>
        <v>A - 07</v>
      </c>
      <c r="B13" s="31" t="str">
        <f>'ct1'!B13</f>
        <v>AMIT KUMAR CHOUDHARY</v>
      </c>
      <c r="C13" s="71">
        <v>26</v>
      </c>
      <c r="D13" s="72">
        <v>35</v>
      </c>
      <c r="E13" s="73">
        <v>18</v>
      </c>
      <c r="F13" s="74">
        <v>47</v>
      </c>
      <c r="G13" s="72">
        <v>25</v>
      </c>
      <c r="H13" s="74">
        <v>35</v>
      </c>
      <c r="I13" s="69">
        <v>186</v>
      </c>
      <c r="J13" s="70">
        <v>51.666666666666664</v>
      </c>
    </row>
    <row r="14" spans="1:10">
      <c r="A14" s="31" t="str">
        <f>'ct1'!A14</f>
        <v>A - 08</v>
      </c>
      <c r="B14" s="31" t="str">
        <f>'ct1'!B14</f>
        <v>ANKISH GUPTA</v>
      </c>
      <c r="C14" s="71">
        <v>28</v>
      </c>
      <c r="D14" s="72">
        <v>50</v>
      </c>
      <c r="E14" s="73">
        <v>27</v>
      </c>
      <c r="F14" s="74">
        <v>48</v>
      </c>
      <c r="G14" s="72">
        <v>34</v>
      </c>
      <c r="H14" s="74">
        <v>37</v>
      </c>
      <c r="I14" s="69">
        <v>224</v>
      </c>
      <c r="J14" s="70">
        <v>62.222222222222221</v>
      </c>
    </row>
    <row r="15" spans="1:10">
      <c r="A15" s="31" t="str">
        <f>'ct1'!A15</f>
        <v>A - 09</v>
      </c>
      <c r="B15" s="31" t="str">
        <f>'ct1'!B15</f>
        <v>ANSHUL JAISWAL</v>
      </c>
      <c r="C15" s="75">
        <v>-1</v>
      </c>
      <c r="D15" s="72">
        <v>-1</v>
      </c>
      <c r="E15" s="73">
        <v>-1</v>
      </c>
      <c r="F15" s="74">
        <v>-1</v>
      </c>
      <c r="G15" s="72">
        <v>-1</v>
      </c>
      <c r="H15" s="74">
        <v>-1</v>
      </c>
      <c r="I15" s="69">
        <v>0</v>
      </c>
      <c r="J15" s="70">
        <v>0</v>
      </c>
    </row>
    <row r="16" spans="1:10">
      <c r="A16" s="31" t="str">
        <f>'ct1'!A16</f>
        <v>A - 10</v>
      </c>
      <c r="B16" s="31" t="str">
        <f>'ct1'!B16</f>
        <v>ANUSHKA CHATURVEDI</v>
      </c>
      <c r="C16" s="71">
        <v>30</v>
      </c>
      <c r="D16" s="72">
        <v>31</v>
      </c>
      <c r="E16" s="73">
        <v>44</v>
      </c>
      <c r="F16" s="74">
        <v>48</v>
      </c>
      <c r="G16" s="72">
        <v>38</v>
      </c>
      <c r="H16" s="74">
        <v>35</v>
      </c>
      <c r="I16" s="69">
        <v>226</v>
      </c>
      <c r="J16" s="70">
        <v>62.777777777777779</v>
      </c>
    </row>
    <row r="17" spans="1:10">
      <c r="A17" s="31" t="str">
        <f>'ct1'!A17</f>
        <v>A - 11</v>
      </c>
      <c r="B17" s="31" t="str">
        <f>'ct1'!B17</f>
        <v>ASHISH EKKA</v>
      </c>
      <c r="C17" s="71">
        <v>40</v>
      </c>
      <c r="D17" s="72">
        <v>38</v>
      </c>
      <c r="E17" s="73">
        <v>35</v>
      </c>
      <c r="F17" s="74">
        <v>51</v>
      </c>
      <c r="G17" s="72">
        <v>43</v>
      </c>
      <c r="H17" s="74">
        <v>54</v>
      </c>
      <c r="I17" s="69">
        <v>261</v>
      </c>
      <c r="J17" s="70">
        <v>72.5</v>
      </c>
    </row>
    <row r="18" spans="1:10">
      <c r="A18" s="31" t="str">
        <f>'ct1'!A18</f>
        <v>A - 12</v>
      </c>
      <c r="B18" s="31" t="str">
        <f>'ct1'!B18</f>
        <v>ASHUTOSH DHRUW</v>
      </c>
      <c r="C18" s="71">
        <v>-1</v>
      </c>
      <c r="D18" s="72">
        <v>-1</v>
      </c>
      <c r="E18" s="73">
        <v>-1</v>
      </c>
      <c r="F18" s="74">
        <v>-1</v>
      </c>
      <c r="G18" s="72">
        <v>-1</v>
      </c>
      <c r="H18" s="74">
        <v>-1</v>
      </c>
      <c r="I18" s="69">
        <v>0</v>
      </c>
      <c r="J18" s="70">
        <v>0</v>
      </c>
    </row>
    <row r="19" spans="1:10">
      <c r="A19" s="31" t="str">
        <f>'ct1'!A19</f>
        <v>A - 13</v>
      </c>
      <c r="B19" s="31" t="str">
        <f>'ct1'!B19</f>
        <v>AVANTIKA MISHRA</v>
      </c>
      <c r="C19" s="71">
        <v>32</v>
      </c>
      <c r="D19" s="72">
        <v>41</v>
      </c>
      <c r="E19" s="73">
        <v>42</v>
      </c>
      <c r="F19" s="74">
        <v>52</v>
      </c>
      <c r="G19" s="72">
        <v>44</v>
      </c>
      <c r="H19" s="74">
        <v>54</v>
      </c>
      <c r="I19" s="69">
        <v>265</v>
      </c>
      <c r="J19" s="70">
        <v>73.611111111111114</v>
      </c>
    </row>
    <row r="20" spans="1:10">
      <c r="A20" s="31" t="str">
        <f>'ct1'!A20</f>
        <v>A - 14</v>
      </c>
      <c r="B20" s="31" t="str">
        <f>'ct1'!B20</f>
        <v>BARNADISH SINGH SONWANI</v>
      </c>
      <c r="C20" s="71">
        <v>32</v>
      </c>
      <c r="D20" s="72">
        <v>51</v>
      </c>
      <c r="E20" s="73">
        <v>47</v>
      </c>
      <c r="F20" s="74">
        <v>51</v>
      </c>
      <c r="G20" s="72">
        <v>48</v>
      </c>
      <c r="H20" s="74">
        <v>52</v>
      </c>
      <c r="I20" s="69">
        <v>281</v>
      </c>
      <c r="J20" s="70">
        <v>78.055555555555557</v>
      </c>
    </row>
    <row r="21" spans="1:10">
      <c r="A21" s="31" t="str">
        <f>'ct1'!A21</f>
        <v>A - 15</v>
      </c>
      <c r="B21" s="31" t="str">
        <f>'ct1'!B21</f>
        <v>CHINMAY CHOUDHARY</v>
      </c>
      <c r="C21" s="71">
        <v>19</v>
      </c>
      <c r="D21" s="72">
        <v>24</v>
      </c>
      <c r="E21" s="73">
        <v>15</v>
      </c>
      <c r="F21" s="74">
        <v>56</v>
      </c>
      <c r="G21" s="72">
        <v>22</v>
      </c>
      <c r="H21" s="74">
        <v>34</v>
      </c>
      <c r="I21" s="69">
        <v>170</v>
      </c>
      <c r="J21" s="70">
        <v>47.222222222222221</v>
      </c>
    </row>
    <row r="22" spans="1:10">
      <c r="A22" s="31" t="str">
        <f>'ct1'!A22</f>
        <v>A - 16</v>
      </c>
      <c r="B22" s="31" t="str">
        <f>'ct1'!B22</f>
        <v>DEEPANSHU AGRAWAL</v>
      </c>
      <c r="C22" s="71">
        <v>18</v>
      </c>
      <c r="D22" s="72">
        <v>43</v>
      </c>
      <c r="E22" s="73">
        <v>33</v>
      </c>
      <c r="F22" s="74">
        <v>54</v>
      </c>
      <c r="G22" s="72">
        <v>41</v>
      </c>
      <c r="H22" s="74">
        <v>41</v>
      </c>
      <c r="I22" s="69">
        <v>230</v>
      </c>
      <c r="J22" s="70">
        <v>63.888888888888886</v>
      </c>
    </row>
    <row r="23" spans="1:10">
      <c r="A23" s="31" t="str">
        <f>'ct1'!A23</f>
        <v>A - 17</v>
      </c>
      <c r="B23" s="31" t="str">
        <f>'ct1'!B23</f>
        <v>GAURAV TRIPATHI</v>
      </c>
      <c r="C23" s="71">
        <v>10</v>
      </c>
      <c r="D23" s="72">
        <v>11</v>
      </c>
      <c r="E23" s="73">
        <v>7</v>
      </c>
      <c r="F23" s="72">
        <v>-1</v>
      </c>
      <c r="G23" s="72">
        <v>-1</v>
      </c>
      <c r="H23" s="74">
        <v>24</v>
      </c>
      <c r="I23" s="69">
        <v>52</v>
      </c>
      <c r="J23" s="70">
        <v>14.444444444444445</v>
      </c>
    </row>
    <row r="24" spans="1:10">
      <c r="A24" s="31" t="str">
        <f>'ct1'!A24</f>
        <v>A - 18</v>
      </c>
      <c r="B24" s="31" t="str">
        <f>'ct1'!B24</f>
        <v>GOVIND PRASAD</v>
      </c>
      <c r="C24" s="71">
        <v>-1</v>
      </c>
      <c r="D24" s="72">
        <v>-1</v>
      </c>
      <c r="E24" s="73">
        <v>-1</v>
      </c>
      <c r="F24" s="72">
        <v>-1</v>
      </c>
      <c r="G24" s="72">
        <v>-1</v>
      </c>
      <c r="H24" s="74">
        <v>-1</v>
      </c>
      <c r="I24" s="69">
        <v>0</v>
      </c>
      <c r="J24" s="70">
        <v>0</v>
      </c>
    </row>
    <row r="25" spans="1:10">
      <c r="A25" s="31" t="str">
        <f>'ct1'!A25</f>
        <v>A - 19</v>
      </c>
      <c r="B25" s="31" t="str">
        <f>'ct1'!B25</f>
        <v>HITESH KUMAR</v>
      </c>
      <c r="C25" s="71">
        <v>19</v>
      </c>
      <c r="D25" s="72">
        <v>-1</v>
      </c>
      <c r="E25" s="73">
        <v>25</v>
      </c>
      <c r="F25" s="74">
        <v>28</v>
      </c>
      <c r="G25" s="72">
        <v>-1</v>
      </c>
      <c r="H25" s="74">
        <v>-1</v>
      </c>
      <c r="I25" s="69">
        <v>72</v>
      </c>
      <c r="J25" s="70">
        <v>20</v>
      </c>
    </row>
    <row r="26" spans="1:10">
      <c r="A26" s="31" t="str">
        <f>'ct1'!A26</f>
        <v>A - 20</v>
      </c>
      <c r="B26" s="31" t="str">
        <f>'ct1'!B26</f>
        <v>JAYESH PATEL</v>
      </c>
      <c r="C26" s="71">
        <v>21</v>
      </c>
      <c r="D26" s="72">
        <v>38</v>
      </c>
      <c r="E26" s="73">
        <v>38</v>
      </c>
      <c r="F26" s="74">
        <v>55</v>
      </c>
      <c r="G26" s="72">
        <v>49</v>
      </c>
      <c r="H26" s="74">
        <v>44</v>
      </c>
      <c r="I26" s="69">
        <v>245</v>
      </c>
      <c r="J26" s="70">
        <v>68.055555555555557</v>
      </c>
    </row>
    <row r="27" spans="1:10">
      <c r="A27" s="31" t="str">
        <f>'ct1'!A27</f>
        <v>A - 21</v>
      </c>
      <c r="B27" s="31" t="str">
        <f>'ct1'!B27</f>
        <v>KHYATI NETAM</v>
      </c>
      <c r="C27" s="71">
        <v>35</v>
      </c>
      <c r="D27" s="72">
        <v>48</v>
      </c>
      <c r="E27" s="73">
        <v>42</v>
      </c>
      <c r="F27" s="74">
        <v>59</v>
      </c>
      <c r="G27" s="72">
        <v>53</v>
      </c>
      <c r="H27" s="74">
        <v>47</v>
      </c>
      <c r="I27" s="69">
        <v>284</v>
      </c>
      <c r="J27" s="70">
        <v>78.888888888888886</v>
      </c>
    </row>
    <row r="28" spans="1:10">
      <c r="A28" s="31" t="str">
        <f>'ct1'!A28</f>
        <v>A - 22</v>
      </c>
      <c r="B28" s="31" t="str">
        <f>'ct1'!B28</f>
        <v>LOKESH RAMGOPAL KASHYAP</v>
      </c>
      <c r="C28" s="71">
        <v>38</v>
      </c>
      <c r="D28" s="72">
        <v>46</v>
      </c>
      <c r="E28" s="73">
        <v>41</v>
      </c>
      <c r="F28" s="74">
        <v>58</v>
      </c>
      <c r="G28" s="72">
        <v>48</v>
      </c>
      <c r="H28" s="74">
        <v>52</v>
      </c>
      <c r="I28" s="69">
        <v>283</v>
      </c>
      <c r="J28" s="70">
        <v>78.611111111111114</v>
      </c>
    </row>
    <row r="29" spans="1:10">
      <c r="A29" s="31" t="str">
        <f>'ct1'!A29</f>
        <v>A - 23</v>
      </c>
      <c r="B29" s="31" t="str">
        <f>'ct1'!B29</f>
        <v>MERWIN G RAJAN</v>
      </c>
      <c r="C29" s="71">
        <v>34</v>
      </c>
      <c r="D29" s="72">
        <v>20</v>
      </c>
      <c r="E29" s="73">
        <v>23</v>
      </c>
      <c r="F29" s="74">
        <v>24</v>
      </c>
      <c r="G29" s="72">
        <v>24</v>
      </c>
      <c r="H29" s="74">
        <v>19</v>
      </c>
      <c r="I29" s="69">
        <v>144</v>
      </c>
      <c r="J29" s="70">
        <v>40</v>
      </c>
    </row>
    <row r="30" spans="1:10">
      <c r="A30" s="31" t="str">
        <f>'ct1'!A30</f>
        <v>A - 24</v>
      </c>
      <c r="B30" s="31" t="str">
        <f>'ct1'!B30</f>
        <v>MURAHARI PRITHVI YASH</v>
      </c>
      <c r="C30" s="71">
        <v>12</v>
      </c>
      <c r="D30" s="72">
        <v>12</v>
      </c>
      <c r="E30" s="73">
        <v>25</v>
      </c>
      <c r="F30" s="74">
        <v>39</v>
      </c>
      <c r="G30" s="72">
        <v>21</v>
      </c>
      <c r="H30" s="74">
        <v>48</v>
      </c>
      <c r="I30" s="69">
        <v>157</v>
      </c>
      <c r="J30" s="70">
        <v>43.611111111111114</v>
      </c>
    </row>
    <row r="31" spans="1:10">
      <c r="A31" s="31" t="str">
        <f>'ct1'!A31</f>
        <v>A - 25</v>
      </c>
      <c r="B31" s="31" t="str">
        <f>'ct1'!B31</f>
        <v>NIRAJ BARWA</v>
      </c>
      <c r="C31" s="71">
        <v>9</v>
      </c>
      <c r="D31" s="72">
        <v>21</v>
      </c>
      <c r="E31" s="73">
        <v>38</v>
      </c>
      <c r="F31" s="74">
        <v>37</v>
      </c>
      <c r="G31" s="72">
        <v>14</v>
      </c>
      <c r="H31" s="74">
        <v>35</v>
      </c>
      <c r="I31" s="69">
        <v>154</v>
      </c>
      <c r="J31" s="70">
        <v>42.777777777777779</v>
      </c>
    </row>
    <row r="32" spans="1:10">
      <c r="A32" s="31" t="str">
        <f>'ct1'!A32</f>
        <v>A - 26</v>
      </c>
      <c r="B32" s="31" t="str">
        <f>'ct1'!B32</f>
        <v>NISHTHA GUPTA</v>
      </c>
      <c r="C32" s="71">
        <v>45</v>
      </c>
      <c r="D32" s="72">
        <v>51</v>
      </c>
      <c r="E32" s="73">
        <v>47</v>
      </c>
      <c r="F32" s="74">
        <v>52</v>
      </c>
      <c r="G32" s="72">
        <v>39</v>
      </c>
      <c r="H32" s="74">
        <v>41</v>
      </c>
      <c r="I32" s="69">
        <v>275</v>
      </c>
      <c r="J32" s="70">
        <v>76.388888888888886</v>
      </c>
    </row>
    <row r="33" spans="1:10">
      <c r="A33" s="31" t="str">
        <f>'ct1'!A33</f>
        <v>A - 27</v>
      </c>
      <c r="B33" s="31" t="str">
        <f>'ct1'!B33</f>
        <v>NITISH NETAM</v>
      </c>
      <c r="C33" s="71">
        <v>-1</v>
      </c>
      <c r="D33" s="72">
        <v>-1</v>
      </c>
      <c r="E33" s="73">
        <v>-1</v>
      </c>
      <c r="F33" s="74">
        <v>-1</v>
      </c>
      <c r="G33" s="72">
        <v>-1</v>
      </c>
      <c r="H33" s="74">
        <v>-1</v>
      </c>
      <c r="I33" s="69">
        <v>0</v>
      </c>
      <c r="J33" s="70">
        <v>0</v>
      </c>
    </row>
    <row r="34" spans="1:10">
      <c r="A34" s="31" t="str">
        <f>'ct1'!A34</f>
        <v>A - 28</v>
      </c>
      <c r="B34" s="31" t="str">
        <f>'ct1'!B34</f>
        <v>PRABHDEET KAUR SACHDEV</v>
      </c>
      <c r="C34" s="71">
        <v>23</v>
      </c>
      <c r="D34" s="72">
        <v>28</v>
      </c>
      <c r="E34" s="73">
        <v>52</v>
      </c>
      <c r="F34" s="74">
        <v>50</v>
      </c>
      <c r="G34" s="72">
        <v>48</v>
      </c>
      <c r="H34" s="74">
        <v>44</v>
      </c>
      <c r="I34" s="69">
        <v>245</v>
      </c>
      <c r="J34" s="70">
        <v>68.055555555555557</v>
      </c>
    </row>
    <row r="35" spans="1:10">
      <c r="A35" s="31" t="str">
        <f>'ct1'!A35</f>
        <v>A - 29</v>
      </c>
      <c r="B35" s="31" t="str">
        <f>'ct1'!B35</f>
        <v>PRATEEKSHA SHUKLA</v>
      </c>
      <c r="C35" s="71">
        <v>20</v>
      </c>
      <c r="D35" s="72">
        <v>21</v>
      </c>
      <c r="E35" s="73">
        <v>35</v>
      </c>
      <c r="F35" s="74">
        <v>37</v>
      </c>
      <c r="G35" s="72">
        <v>42</v>
      </c>
      <c r="H35" s="74">
        <v>40</v>
      </c>
      <c r="I35" s="69">
        <v>195</v>
      </c>
      <c r="J35" s="70">
        <v>54.166666666666664</v>
      </c>
    </row>
    <row r="36" spans="1:10">
      <c r="A36" s="31" t="str">
        <f>'ct1'!A36</f>
        <v>A - 30</v>
      </c>
      <c r="B36" s="31" t="str">
        <f>'ct1'!B36</f>
        <v>PRIYANSH BRANNEN LALL</v>
      </c>
      <c r="C36" s="71">
        <v>22</v>
      </c>
      <c r="D36" s="72">
        <v>24</v>
      </c>
      <c r="E36" s="73">
        <v>55</v>
      </c>
      <c r="F36" s="74">
        <v>46</v>
      </c>
      <c r="G36" s="72">
        <v>40</v>
      </c>
      <c r="H36" s="74">
        <v>43</v>
      </c>
      <c r="I36" s="69">
        <v>230</v>
      </c>
      <c r="J36" s="70">
        <v>63.888888888888886</v>
      </c>
    </row>
    <row r="37" spans="1:10">
      <c r="A37" s="31" t="str">
        <f>'ct1'!A37</f>
        <v>A - 31</v>
      </c>
      <c r="B37" s="31" t="str">
        <f>'ct1'!B37</f>
        <v>RAHUL KUMAR SAHU</v>
      </c>
      <c r="C37" s="71">
        <v>33</v>
      </c>
      <c r="D37" s="72">
        <v>44</v>
      </c>
      <c r="E37" s="73">
        <v>-1</v>
      </c>
      <c r="F37" s="74">
        <v>-1</v>
      </c>
      <c r="G37" s="72">
        <v>-1</v>
      </c>
      <c r="H37" s="74">
        <v>46</v>
      </c>
      <c r="I37" s="69">
        <v>123</v>
      </c>
      <c r="J37" s="70">
        <v>34.166666666666664</v>
      </c>
    </row>
    <row r="38" spans="1:10">
      <c r="A38" s="31" t="str">
        <f>'ct1'!A38</f>
        <v>A - 32</v>
      </c>
      <c r="B38" s="31" t="str">
        <f>'ct1'!B38</f>
        <v>RAJKISHORE SINGH TANDAN</v>
      </c>
      <c r="C38" s="71">
        <v>11</v>
      </c>
      <c r="D38" s="72">
        <v>16</v>
      </c>
      <c r="E38" s="73">
        <v>50</v>
      </c>
      <c r="F38" s="74">
        <v>54</v>
      </c>
      <c r="G38" s="72">
        <v>42</v>
      </c>
      <c r="H38" s="74">
        <v>56</v>
      </c>
      <c r="I38" s="69">
        <v>229</v>
      </c>
      <c r="J38" s="70">
        <v>63.611111111111114</v>
      </c>
    </row>
    <row r="39" spans="1:10">
      <c r="A39" s="31" t="str">
        <f>'ct1'!A39</f>
        <v>A - 33</v>
      </c>
      <c r="B39" s="31" t="str">
        <f>'ct1'!B39</f>
        <v>RAVI KUMAR DEWANGAN</v>
      </c>
      <c r="C39" s="71">
        <v>33</v>
      </c>
      <c r="D39" s="72">
        <v>32</v>
      </c>
      <c r="E39" s="73">
        <v>45</v>
      </c>
      <c r="F39" s="74">
        <v>50</v>
      </c>
      <c r="G39" s="72">
        <v>37</v>
      </c>
      <c r="H39" s="74">
        <v>42</v>
      </c>
      <c r="I39" s="69">
        <v>239</v>
      </c>
      <c r="J39" s="70">
        <v>66.388888888888886</v>
      </c>
    </row>
    <row r="40" spans="1:10" ht="17.25" customHeight="1">
      <c r="A40" s="31" t="str">
        <f>'ct1'!A40</f>
        <v>A - 34</v>
      </c>
      <c r="B40" s="31" t="str">
        <f>'ct1'!B40</f>
        <v>RISHABH AGRAWAL</v>
      </c>
      <c r="C40" s="71">
        <v>22</v>
      </c>
      <c r="D40" s="72">
        <v>16</v>
      </c>
      <c r="E40" s="73">
        <v>29</v>
      </c>
      <c r="F40" s="74">
        <v>22</v>
      </c>
      <c r="G40" s="72">
        <v>5</v>
      </c>
      <c r="H40" s="74">
        <v>24</v>
      </c>
      <c r="I40" s="69">
        <v>118</v>
      </c>
      <c r="J40" s="70">
        <v>32.777777777777779</v>
      </c>
    </row>
    <row r="41" spans="1:10">
      <c r="A41" s="31" t="str">
        <f>'ct1'!A41</f>
        <v>A - 35</v>
      </c>
      <c r="B41" s="31" t="str">
        <f>'ct1'!B41</f>
        <v>RITESH KUMAR DHRUW</v>
      </c>
      <c r="C41" s="71">
        <v>-1</v>
      </c>
      <c r="D41" s="72">
        <v>-1</v>
      </c>
      <c r="E41" s="73">
        <v>-1</v>
      </c>
      <c r="F41" s="74">
        <v>-1</v>
      </c>
      <c r="G41" s="72">
        <v>-1</v>
      </c>
      <c r="H41" s="74">
        <v>-1</v>
      </c>
      <c r="I41" s="69">
        <v>0</v>
      </c>
      <c r="J41" s="70">
        <v>0</v>
      </c>
    </row>
    <row r="42" spans="1:10">
      <c r="A42" s="31" t="str">
        <f>'ct1'!A42</f>
        <v>A - 36</v>
      </c>
      <c r="B42" s="31" t="str">
        <f>'ct1'!B42</f>
        <v>ROHIT JHA</v>
      </c>
      <c r="C42" s="71">
        <v>28</v>
      </c>
      <c r="D42" s="72">
        <v>10</v>
      </c>
      <c r="E42" s="73">
        <v>29</v>
      </c>
      <c r="F42" s="74">
        <v>46</v>
      </c>
      <c r="G42" s="72">
        <v>38</v>
      </c>
      <c r="H42" s="74">
        <v>40</v>
      </c>
      <c r="I42" s="69">
        <v>191</v>
      </c>
      <c r="J42" s="70">
        <v>53.055555555555557</v>
      </c>
    </row>
    <row r="43" spans="1:10">
      <c r="A43" s="31" t="str">
        <f>'ct1'!A43</f>
        <v>A - 37</v>
      </c>
      <c r="B43" s="31" t="str">
        <f>'ct1'!B43</f>
        <v>SAMPATTI DINESH METKAR</v>
      </c>
      <c r="C43" s="71">
        <v>39</v>
      </c>
      <c r="D43" s="72">
        <v>44</v>
      </c>
      <c r="E43" s="73">
        <v>45</v>
      </c>
      <c r="F43" s="74">
        <v>54</v>
      </c>
      <c r="G43" s="72">
        <v>40</v>
      </c>
      <c r="H43" s="74">
        <v>48</v>
      </c>
      <c r="I43" s="69">
        <v>270</v>
      </c>
      <c r="J43" s="70">
        <v>75</v>
      </c>
    </row>
    <row r="44" spans="1:10">
      <c r="A44" s="31" t="str">
        <f>'ct1'!A44</f>
        <v>A - 38</v>
      </c>
      <c r="B44" s="31" t="str">
        <f>'ct1'!B44</f>
        <v>SHIKHA PANDEY</v>
      </c>
      <c r="C44" s="71">
        <v>31</v>
      </c>
      <c r="D44" s="72">
        <v>45</v>
      </c>
      <c r="E44" s="73">
        <v>31</v>
      </c>
      <c r="F44" s="74">
        <v>50</v>
      </c>
      <c r="G44" s="72">
        <v>52</v>
      </c>
      <c r="H44" s="74">
        <v>44</v>
      </c>
      <c r="I44" s="69">
        <v>253</v>
      </c>
      <c r="J44" s="70">
        <v>70.277777777777771</v>
      </c>
    </row>
    <row r="45" spans="1:10">
      <c r="A45" s="31" t="str">
        <f>'ct1'!A45</f>
        <v>A - 39</v>
      </c>
      <c r="B45" s="31" t="str">
        <f>'ct1'!B45</f>
        <v>SHIVANI SAHU</v>
      </c>
      <c r="C45" s="71">
        <v>20</v>
      </c>
      <c r="D45" s="72">
        <v>40</v>
      </c>
      <c r="E45" s="73">
        <v>31</v>
      </c>
      <c r="F45" s="74">
        <v>54</v>
      </c>
      <c r="G45" s="72">
        <v>39</v>
      </c>
      <c r="H45" s="74">
        <v>43</v>
      </c>
      <c r="I45" s="69">
        <v>227</v>
      </c>
      <c r="J45" s="70">
        <v>63.055555555555557</v>
      </c>
    </row>
    <row r="46" spans="1:10">
      <c r="A46" s="31" t="str">
        <f>'ct1'!A46</f>
        <v>A - 40</v>
      </c>
      <c r="B46" s="31" t="str">
        <f>'ct1'!B46</f>
        <v>SIMARJEET SINGH</v>
      </c>
      <c r="C46" s="71">
        <v>10</v>
      </c>
      <c r="D46" s="72">
        <v>24</v>
      </c>
      <c r="E46" s="73">
        <v>38</v>
      </c>
      <c r="F46" s="74">
        <v>53</v>
      </c>
      <c r="G46" s="72">
        <v>53</v>
      </c>
      <c r="H46" s="74">
        <v>33</v>
      </c>
      <c r="I46" s="69">
        <v>211</v>
      </c>
      <c r="J46" s="70">
        <v>58.611111111111114</v>
      </c>
    </row>
    <row r="47" spans="1:10">
      <c r="A47" s="31" t="str">
        <f>'ct1'!A47</f>
        <v>A - 41</v>
      </c>
      <c r="B47" s="31" t="str">
        <f>'ct1'!B47</f>
        <v>SONALI PAUL</v>
      </c>
      <c r="C47" s="71">
        <v>21</v>
      </c>
      <c r="D47" s="72">
        <v>34</v>
      </c>
      <c r="E47" s="73">
        <v>43</v>
      </c>
      <c r="F47" s="74">
        <v>53</v>
      </c>
      <c r="G47" s="72">
        <v>54</v>
      </c>
      <c r="H47" s="74">
        <v>46</v>
      </c>
      <c r="I47" s="69">
        <v>251</v>
      </c>
      <c r="J47" s="70">
        <v>69.722222222222229</v>
      </c>
    </row>
    <row r="48" spans="1:10">
      <c r="A48" s="31" t="str">
        <f>'ct1'!A48</f>
        <v>A - 42</v>
      </c>
      <c r="B48" s="31" t="str">
        <f>'ct1'!B48</f>
        <v>SUMAN ANAND</v>
      </c>
      <c r="C48" s="71">
        <v>28</v>
      </c>
      <c r="D48" s="72">
        <v>47</v>
      </c>
      <c r="E48" s="73">
        <v>31</v>
      </c>
      <c r="F48" s="74">
        <v>39</v>
      </c>
      <c r="G48" s="72">
        <v>35</v>
      </c>
      <c r="H48" s="74">
        <v>36</v>
      </c>
      <c r="I48" s="69">
        <v>216</v>
      </c>
      <c r="J48" s="70">
        <v>60</v>
      </c>
    </row>
    <row r="49" spans="1:10" ht="15" customHeight="1">
      <c r="A49" s="31" t="str">
        <f>'ct1'!A49</f>
        <v>A - 43</v>
      </c>
      <c r="B49" s="31" t="str">
        <f>'ct1'!B49</f>
        <v>TIMIRASH DUBEY</v>
      </c>
      <c r="C49" s="71">
        <v>15</v>
      </c>
      <c r="D49" s="72">
        <v>14</v>
      </c>
      <c r="E49" s="73">
        <v>21</v>
      </c>
      <c r="F49" s="74">
        <v>41</v>
      </c>
      <c r="G49" s="72">
        <v>38</v>
      </c>
      <c r="H49" s="74">
        <v>28</v>
      </c>
      <c r="I49" s="69">
        <v>157</v>
      </c>
      <c r="J49" s="70">
        <v>43.611111111111114</v>
      </c>
    </row>
    <row r="50" spans="1:10">
      <c r="A50" s="31" t="str">
        <f>'ct1'!A50</f>
        <v>A - 44</v>
      </c>
      <c r="B50" s="31" t="str">
        <f>'ct1'!B50</f>
        <v>VIKAS RAWATE</v>
      </c>
      <c r="C50" s="71">
        <v>23</v>
      </c>
      <c r="D50" s="72">
        <v>18</v>
      </c>
      <c r="E50" s="73">
        <v>14</v>
      </c>
      <c r="F50" s="74">
        <v>-1</v>
      </c>
      <c r="G50" s="72">
        <v>-1</v>
      </c>
      <c r="H50" s="74">
        <v>-1</v>
      </c>
      <c r="I50" s="69">
        <v>55</v>
      </c>
      <c r="J50" s="70">
        <v>15.277777777777779</v>
      </c>
    </row>
    <row r="51" spans="1:10" s="17" customFormat="1">
      <c r="A51" s="31" t="str">
        <f>'ct1'!A51</f>
        <v>A - 45</v>
      </c>
      <c r="B51" s="31" t="str">
        <f>'ct1'!B51</f>
        <v>VINAY KUMAR HEERA</v>
      </c>
      <c r="C51" s="71">
        <v>2</v>
      </c>
      <c r="D51" s="72">
        <v>17</v>
      </c>
      <c r="E51" s="73">
        <v>15</v>
      </c>
      <c r="F51" s="74">
        <v>30</v>
      </c>
      <c r="G51" s="72">
        <v>22</v>
      </c>
      <c r="H51" s="74">
        <v>32</v>
      </c>
      <c r="I51" s="69">
        <v>118</v>
      </c>
      <c r="J51" s="70">
        <v>32.777777777777779</v>
      </c>
    </row>
    <row r="52" spans="1:10">
      <c r="A52" s="31" t="str">
        <f>'ct1'!A52</f>
        <v>A - 46</v>
      </c>
      <c r="B52" s="31" t="str">
        <f>'ct1'!B52</f>
        <v>YOGESH BHAIYA</v>
      </c>
      <c r="C52" s="71">
        <v>16</v>
      </c>
      <c r="D52" s="72">
        <v>28</v>
      </c>
      <c r="E52" s="73">
        <v>36</v>
      </c>
      <c r="F52" s="74">
        <v>47</v>
      </c>
      <c r="G52" s="72">
        <v>50</v>
      </c>
      <c r="H52" s="74">
        <v>46</v>
      </c>
      <c r="I52" s="69">
        <v>223</v>
      </c>
      <c r="J52" s="70">
        <v>61.944444444444443</v>
      </c>
    </row>
    <row r="53" spans="1:10">
      <c r="A53" s="31" t="str">
        <f>'ct1'!A53</f>
        <v>A - 47</v>
      </c>
      <c r="B53" s="31" t="str">
        <f>'ct1'!B53</f>
        <v>SHIVANI BHATIA</v>
      </c>
      <c r="C53" s="71">
        <v>34</v>
      </c>
      <c r="D53" s="72">
        <v>42</v>
      </c>
      <c r="E53" s="73">
        <v>34</v>
      </c>
      <c r="F53" s="74">
        <v>53</v>
      </c>
      <c r="G53" s="72">
        <v>40</v>
      </c>
      <c r="H53" s="74">
        <v>40</v>
      </c>
      <c r="I53" s="69">
        <v>243</v>
      </c>
      <c r="J53" s="70">
        <v>67.5</v>
      </c>
    </row>
    <row r="54" spans="1:10">
      <c r="A54" s="31" t="str">
        <f>'ct1'!A54</f>
        <v>A - 48</v>
      </c>
      <c r="B54" s="31" t="str">
        <f>'ct1'!B54</f>
        <v>SOMESH KUMAR SINGH</v>
      </c>
      <c r="C54" s="71">
        <v>-1</v>
      </c>
      <c r="D54" s="72">
        <v>-1</v>
      </c>
      <c r="E54" s="73">
        <v>-1</v>
      </c>
      <c r="F54" s="74">
        <v>-1</v>
      </c>
      <c r="G54" s="72">
        <v>-1</v>
      </c>
      <c r="H54" s="74">
        <v>-1</v>
      </c>
      <c r="I54" s="69">
        <v>0</v>
      </c>
      <c r="J54" s="70">
        <v>0</v>
      </c>
    </row>
    <row r="55" spans="1:10">
      <c r="A55" s="31" t="str">
        <f>'ct1'!A55</f>
        <v>A - 49</v>
      </c>
      <c r="B55" s="31" t="str">
        <f>'ct1'!B55</f>
        <v>AMIT SINHA</v>
      </c>
      <c r="C55" s="71">
        <v>-1</v>
      </c>
      <c r="D55" s="72">
        <v>-1</v>
      </c>
      <c r="E55" s="73">
        <v>-1</v>
      </c>
      <c r="F55" s="74">
        <v>-1</v>
      </c>
      <c r="G55" s="72">
        <v>-1</v>
      </c>
      <c r="H55" s="74">
        <v>-1</v>
      </c>
      <c r="I55" s="69">
        <v>0</v>
      </c>
      <c r="J55" s="70">
        <v>0</v>
      </c>
    </row>
    <row r="56" spans="1:10">
      <c r="A56" s="31" t="str">
        <f>'ct1'!A56</f>
        <v>A - 50</v>
      </c>
      <c r="B56" s="31" t="str">
        <f>'ct1'!B56</f>
        <v>DIVYA DANSENA</v>
      </c>
      <c r="C56" s="72">
        <v>16</v>
      </c>
      <c r="D56" s="72">
        <v>18</v>
      </c>
      <c r="E56" s="73">
        <v>25</v>
      </c>
      <c r="F56" s="74">
        <v>43</v>
      </c>
      <c r="G56" s="72">
        <v>37</v>
      </c>
      <c r="H56" s="74">
        <v>39</v>
      </c>
      <c r="I56" s="69">
        <v>178</v>
      </c>
      <c r="J56" s="70">
        <v>49.444444444444443</v>
      </c>
    </row>
    <row r="57" spans="1:10">
      <c r="A57" s="31" t="str">
        <f>'ct1'!A57</f>
        <v>A - 51</v>
      </c>
      <c r="B57" s="31" t="str">
        <f>'ct1'!B57</f>
        <v>LOKESH SINGH</v>
      </c>
      <c r="C57" s="72">
        <v>14</v>
      </c>
      <c r="D57" s="72">
        <v>27</v>
      </c>
      <c r="E57" s="73">
        <v>29</v>
      </c>
      <c r="F57" s="74">
        <v>25</v>
      </c>
      <c r="G57" s="72">
        <v>32</v>
      </c>
      <c r="H57" s="74">
        <v>26</v>
      </c>
      <c r="I57" s="69">
        <v>153</v>
      </c>
      <c r="J57" s="70">
        <v>42.5</v>
      </c>
    </row>
    <row r="58" spans="1:10" s="28" customFormat="1">
      <c r="A58" s="31" t="str">
        <f>'ct1'!A58</f>
        <v>A - 52</v>
      </c>
      <c r="B58" s="31" t="str">
        <f>'ct1'!B58</f>
        <v>RAJASHREE ROY</v>
      </c>
      <c r="C58" s="72">
        <v>21</v>
      </c>
      <c r="D58" s="72">
        <v>39</v>
      </c>
      <c r="E58" s="73">
        <v>40</v>
      </c>
      <c r="F58" s="74">
        <v>40</v>
      </c>
      <c r="G58" s="72">
        <v>39</v>
      </c>
      <c r="H58" s="74">
        <v>52</v>
      </c>
      <c r="I58" s="69">
        <v>231</v>
      </c>
      <c r="J58" s="70">
        <v>64.166666666666671</v>
      </c>
    </row>
    <row r="59" spans="1:10">
      <c r="A59" s="31" t="str">
        <f>'ct1'!A59</f>
        <v>A - 53</v>
      </c>
      <c r="B59" s="31" t="str">
        <f>'ct1'!B59</f>
        <v>SEEMA RAJWADE</v>
      </c>
      <c r="C59" s="72">
        <v>-1</v>
      </c>
      <c r="D59" s="72">
        <v>-1</v>
      </c>
      <c r="E59" s="73">
        <v>-1</v>
      </c>
      <c r="F59" s="72">
        <v>-1</v>
      </c>
      <c r="G59" s="72">
        <v>-1</v>
      </c>
      <c r="H59" s="72">
        <v>-1</v>
      </c>
      <c r="I59" s="69">
        <v>0</v>
      </c>
      <c r="J59" s="70">
        <v>0</v>
      </c>
    </row>
    <row r="60" spans="1:10">
      <c r="A60" s="31" t="str">
        <f>'ct1'!A60</f>
        <v>A - 54</v>
      </c>
      <c r="B60" s="31" t="str">
        <f>'ct1'!B60</f>
        <v xml:space="preserve">ADITI </v>
      </c>
      <c r="C60" s="72">
        <v>-1</v>
      </c>
      <c r="D60" s="72">
        <v>-1</v>
      </c>
      <c r="E60" s="73">
        <v>-1</v>
      </c>
      <c r="F60" s="74">
        <v>-1</v>
      </c>
      <c r="G60" s="72">
        <v>-1</v>
      </c>
      <c r="H60" s="74">
        <v>-1</v>
      </c>
      <c r="I60" s="69">
        <v>0</v>
      </c>
      <c r="J60" s="70">
        <v>0</v>
      </c>
    </row>
    <row r="61" spans="1:10">
      <c r="A61" s="31" t="str">
        <f>'ct1'!A61</f>
        <v>A - 55</v>
      </c>
      <c r="B61" s="31" t="str">
        <f>'ct1'!B61</f>
        <v>AKANSHA SHUKLA</v>
      </c>
      <c r="C61" s="72">
        <v>30</v>
      </c>
      <c r="D61" s="72">
        <v>49</v>
      </c>
      <c r="E61" s="73">
        <v>36</v>
      </c>
      <c r="F61" s="74">
        <v>41</v>
      </c>
      <c r="G61" s="72">
        <v>52</v>
      </c>
      <c r="H61" s="74">
        <v>48</v>
      </c>
      <c r="I61" s="69">
        <v>256</v>
      </c>
      <c r="J61" s="70">
        <v>71.111111111111114</v>
      </c>
    </row>
    <row r="62" spans="1:10">
      <c r="A62" s="31" t="str">
        <f>'ct1'!A62</f>
        <v>B - 56</v>
      </c>
      <c r="B62" s="31" t="str">
        <f>'ct1'!B62</f>
        <v>RASHI MISHRA</v>
      </c>
      <c r="C62" s="72">
        <v>20</v>
      </c>
      <c r="D62" s="72">
        <v>41</v>
      </c>
      <c r="E62" s="73">
        <v>26</v>
      </c>
      <c r="F62" s="74">
        <v>21</v>
      </c>
      <c r="G62" s="72">
        <v>40</v>
      </c>
      <c r="H62" s="74">
        <v>30</v>
      </c>
      <c r="I62" s="69">
        <v>178</v>
      </c>
      <c r="J62" s="70">
        <v>49.444444444444443</v>
      </c>
    </row>
    <row r="63" spans="1:10">
      <c r="A63" s="31" t="str">
        <f>'ct1'!A63</f>
        <v>B - 57</v>
      </c>
      <c r="B63" s="31" t="str">
        <f>'ct1'!B63</f>
        <v>AAYUSH VERMA</v>
      </c>
      <c r="C63" s="72">
        <v>47</v>
      </c>
      <c r="D63" s="72">
        <v>59</v>
      </c>
      <c r="E63" s="73">
        <v>39</v>
      </c>
      <c r="F63" s="74">
        <v>52</v>
      </c>
      <c r="G63" s="72">
        <v>53</v>
      </c>
      <c r="H63" s="74">
        <v>50</v>
      </c>
      <c r="I63" s="69">
        <v>300</v>
      </c>
      <c r="J63" s="70">
        <v>83.333333333333329</v>
      </c>
    </row>
    <row r="64" spans="1:10">
      <c r="A64" s="31" t="str">
        <f>'ct1'!A64</f>
        <v>B - 58</v>
      </c>
      <c r="B64" s="31" t="str">
        <f>'ct1'!B64</f>
        <v>ABHINAV TIWARI</v>
      </c>
      <c r="C64" s="72">
        <v>38</v>
      </c>
      <c r="D64" s="72">
        <v>44</v>
      </c>
      <c r="E64" s="73">
        <v>45</v>
      </c>
      <c r="F64" s="74">
        <v>56</v>
      </c>
      <c r="G64" s="72">
        <v>54</v>
      </c>
      <c r="H64" s="74">
        <v>43</v>
      </c>
      <c r="I64" s="69">
        <v>280</v>
      </c>
      <c r="J64" s="70">
        <v>77.777777777777771</v>
      </c>
    </row>
    <row r="65" spans="1:10">
      <c r="A65" s="31" t="str">
        <f>'ct1'!A65</f>
        <v>B - 59</v>
      </c>
      <c r="B65" s="31" t="str">
        <f>'ct1'!B65</f>
        <v>ABHISHEK BHOWMICK</v>
      </c>
      <c r="C65" s="72">
        <v>32</v>
      </c>
      <c r="D65" s="72">
        <v>42</v>
      </c>
      <c r="E65" s="73">
        <v>33</v>
      </c>
      <c r="F65" s="74">
        <v>42</v>
      </c>
      <c r="G65" s="72">
        <v>34</v>
      </c>
      <c r="H65" s="74">
        <v>29</v>
      </c>
      <c r="I65" s="69">
        <v>212</v>
      </c>
      <c r="J65" s="70">
        <v>58.888888888888886</v>
      </c>
    </row>
    <row r="66" spans="1:10">
      <c r="A66" s="31" t="str">
        <f>'ct1'!A66</f>
        <v>B - 60</v>
      </c>
      <c r="B66" s="31" t="str">
        <f>'ct1'!B66</f>
        <v>ADITI SONI</v>
      </c>
      <c r="C66" s="72">
        <v>26</v>
      </c>
      <c r="D66" s="72">
        <v>35</v>
      </c>
      <c r="E66" s="73">
        <v>46</v>
      </c>
      <c r="F66" s="74">
        <v>55</v>
      </c>
      <c r="G66" s="72">
        <v>25</v>
      </c>
      <c r="H66" s="74">
        <v>33</v>
      </c>
      <c r="I66" s="69">
        <v>220</v>
      </c>
      <c r="J66" s="70">
        <v>61.111111111111114</v>
      </c>
    </row>
    <row r="67" spans="1:10">
      <c r="A67" s="31" t="str">
        <f>'ct1'!A67</f>
        <v>B - 61</v>
      </c>
      <c r="B67" s="31" t="str">
        <f>'ct1'!B67</f>
        <v>ADITYA MOHAN GUPTA</v>
      </c>
      <c r="C67" s="72">
        <v>46</v>
      </c>
      <c r="D67" s="72">
        <v>59</v>
      </c>
      <c r="E67" s="73">
        <v>28</v>
      </c>
      <c r="F67" s="74">
        <v>59</v>
      </c>
      <c r="G67" s="72">
        <v>55</v>
      </c>
      <c r="H67" s="74">
        <v>32</v>
      </c>
      <c r="I67" s="69">
        <v>279</v>
      </c>
      <c r="J67" s="70">
        <v>77.5</v>
      </c>
    </row>
    <row r="68" spans="1:10">
      <c r="A68" s="31" t="str">
        <f>'ct1'!A68</f>
        <v>B - 62</v>
      </c>
      <c r="B68" s="31" t="str">
        <f>'ct1'!B68</f>
        <v>AKANSHA BHAGWANI</v>
      </c>
      <c r="C68" s="72">
        <v>38</v>
      </c>
      <c r="D68" s="72">
        <v>47</v>
      </c>
      <c r="E68" s="73">
        <v>43</v>
      </c>
      <c r="F68" s="74">
        <v>53</v>
      </c>
      <c r="G68" s="72">
        <v>52</v>
      </c>
      <c r="H68" s="74">
        <v>39</v>
      </c>
      <c r="I68" s="69">
        <v>272</v>
      </c>
      <c r="J68" s="70">
        <v>75.555555555555557</v>
      </c>
    </row>
    <row r="69" spans="1:10">
      <c r="A69" s="31" t="str">
        <f>'ct1'!A69</f>
        <v>B - 63</v>
      </c>
      <c r="B69" s="31" t="str">
        <f>'ct1'!B69</f>
        <v>AKSHAT AGRAWAL</v>
      </c>
      <c r="C69" s="72">
        <v>22</v>
      </c>
      <c r="D69" s="72">
        <v>50</v>
      </c>
      <c r="E69" s="73">
        <v>24</v>
      </c>
      <c r="F69" s="74">
        <v>47</v>
      </c>
      <c r="G69" s="72">
        <v>49</v>
      </c>
      <c r="H69" s="74">
        <v>30</v>
      </c>
      <c r="I69" s="69">
        <v>222</v>
      </c>
      <c r="J69" s="70">
        <v>61.666666666666664</v>
      </c>
    </row>
    <row r="70" spans="1:10">
      <c r="A70" s="31" t="str">
        <f>'ct1'!A70</f>
        <v>B - 64</v>
      </c>
      <c r="B70" s="31" t="str">
        <f>'ct1'!B70</f>
        <v>ALOK PATEL</v>
      </c>
      <c r="C70" s="72">
        <v>40</v>
      </c>
      <c r="D70" s="72">
        <v>35</v>
      </c>
      <c r="E70" s="73">
        <v>38</v>
      </c>
      <c r="F70" s="74">
        <v>49</v>
      </c>
      <c r="G70" s="72">
        <v>40</v>
      </c>
      <c r="H70" s="74">
        <v>42</v>
      </c>
      <c r="I70" s="69">
        <v>244</v>
      </c>
      <c r="J70" s="70">
        <v>67.777777777777771</v>
      </c>
    </row>
    <row r="71" spans="1:10">
      <c r="A71" s="31" t="str">
        <f>'ct1'!A71</f>
        <v>B - 65</v>
      </c>
      <c r="B71" s="31" t="str">
        <f>'ct1'!B71</f>
        <v>ANJANI KUMAR SINGH</v>
      </c>
      <c r="C71" s="72">
        <v>23</v>
      </c>
      <c r="D71" s="72">
        <v>-1</v>
      </c>
      <c r="E71" s="73">
        <v>21</v>
      </c>
      <c r="F71" s="74">
        <v>46</v>
      </c>
      <c r="G71" s="72">
        <v>33</v>
      </c>
      <c r="H71" s="74">
        <v>27</v>
      </c>
      <c r="I71" s="69">
        <v>150</v>
      </c>
      <c r="J71" s="70">
        <v>41.666666666666664</v>
      </c>
    </row>
    <row r="72" spans="1:10">
      <c r="A72" s="31" t="str">
        <f>'ct1'!A72</f>
        <v>B - 66</v>
      </c>
      <c r="B72" s="31" t="str">
        <f>'ct1'!B72</f>
        <v>ANKIT JAISWAL</v>
      </c>
      <c r="C72" s="72">
        <v>28</v>
      </c>
      <c r="D72" s="72">
        <v>49</v>
      </c>
      <c r="E72" s="73">
        <v>34</v>
      </c>
      <c r="F72" s="74">
        <v>45</v>
      </c>
      <c r="G72" s="72">
        <v>50</v>
      </c>
      <c r="H72" s="74">
        <v>49</v>
      </c>
      <c r="I72" s="69">
        <v>255</v>
      </c>
      <c r="J72" s="70">
        <v>70.833333333333329</v>
      </c>
    </row>
    <row r="73" spans="1:10">
      <c r="A73" s="31" t="str">
        <f>'ct1'!A73</f>
        <v>B - 67</v>
      </c>
      <c r="B73" s="31" t="str">
        <f>'ct1'!B73</f>
        <v>ANKIT KUMAR SAHU</v>
      </c>
      <c r="C73" s="72">
        <v>42</v>
      </c>
      <c r="D73" s="72">
        <v>17</v>
      </c>
      <c r="E73" s="73">
        <v>30</v>
      </c>
      <c r="F73" s="74">
        <v>48</v>
      </c>
      <c r="G73" s="72">
        <v>35</v>
      </c>
      <c r="H73" s="74">
        <v>37</v>
      </c>
      <c r="I73" s="69">
        <v>209</v>
      </c>
      <c r="J73" s="70">
        <v>58.055555555555557</v>
      </c>
    </row>
    <row r="74" spans="1:10">
      <c r="A74" s="31" t="str">
        <f>'ct1'!A74</f>
        <v>B - 68</v>
      </c>
      <c r="B74" s="31" t="str">
        <f>'ct1'!B74</f>
        <v>ANUJA XALXO</v>
      </c>
      <c r="C74" s="72">
        <v>34</v>
      </c>
      <c r="D74" s="72">
        <v>36</v>
      </c>
      <c r="E74" s="73">
        <v>32</v>
      </c>
      <c r="F74" s="74">
        <v>42</v>
      </c>
      <c r="G74" s="72">
        <v>30</v>
      </c>
      <c r="H74" s="74">
        <v>37</v>
      </c>
      <c r="I74" s="69">
        <v>211</v>
      </c>
      <c r="J74" s="70">
        <v>58.611111111111114</v>
      </c>
    </row>
    <row r="75" spans="1:10">
      <c r="A75" s="31" t="str">
        <f>'ct1'!A75</f>
        <v>B - 69</v>
      </c>
      <c r="B75" s="31" t="str">
        <f>'ct1'!B75</f>
        <v>ASHITA MAKKAD</v>
      </c>
      <c r="C75" s="72">
        <v>46</v>
      </c>
      <c r="D75" s="72">
        <v>48</v>
      </c>
      <c r="E75" s="73">
        <v>22</v>
      </c>
      <c r="F75" s="74">
        <v>57</v>
      </c>
      <c r="G75" s="72">
        <v>46</v>
      </c>
      <c r="H75" s="74">
        <v>47</v>
      </c>
      <c r="I75" s="69">
        <v>266</v>
      </c>
      <c r="J75" s="70">
        <v>73.888888888888886</v>
      </c>
    </row>
    <row r="76" spans="1:10">
      <c r="A76" s="31" t="str">
        <f>'ct1'!A76</f>
        <v>B - 70</v>
      </c>
      <c r="B76" s="31" t="str">
        <f>'ct1'!B76</f>
        <v>ATUL BUNKAR</v>
      </c>
      <c r="C76" s="72">
        <v>-1</v>
      </c>
      <c r="D76" s="72">
        <v>-1</v>
      </c>
      <c r="E76" s="73">
        <v>-1</v>
      </c>
      <c r="F76" s="74">
        <v>-1</v>
      </c>
      <c r="G76" s="72">
        <v>-1</v>
      </c>
      <c r="H76" s="74">
        <v>-1</v>
      </c>
      <c r="I76" s="69">
        <v>0</v>
      </c>
      <c r="J76" s="70">
        <v>0</v>
      </c>
    </row>
    <row r="77" spans="1:10">
      <c r="A77" s="31" t="str">
        <f>'ct1'!A77</f>
        <v>B - 71</v>
      </c>
      <c r="B77" s="31" t="str">
        <f>'ct1'!B77</f>
        <v>AYUSH AGRAWAL</v>
      </c>
      <c r="C77" s="72">
        <v>-1</v>
      </c>
      <c r="D77" s="72">
        <v>-1</v>
      </c>
      <c r="E77" s="73">
        <v>-1</v>
      </c>
      <c r="F77" s="74">
        <v>-1</v>
      </c>
      <c r="G77" s="72">
        <v>-1</v>
      </c>
      <c r="H77" s="74">
        <v>-1</v>
      </c>
      <c r="I77" s="69">
        <v>0</v>
      </c>
      <c r="J77" s="70">
        <v>0</v>
      </c>
    </row>
    <row r="78" spans="1:10">
      <c r="A78" s="31" t="str">
        <f>'ct1'!A78</f>
        <v>B - 72</v>
      </c>
      <c r="B78" s="31" t="str">
        <f>'ct1'!B78</f>
        <v>BRIJESH KUMAR MARKANDEY</v>
      </c>
      <c r="C78" s="72">
        <v>34</v>
      </c>
      <c r="D78" s="72">
        <v>37</v>
      </c>
      <c r="E78" s="73">
        <v>32</v>
      </c>
      <c r="F78" s="74">
        <v>58</v>
      </c>
      <c r="G78" s="72">
        <v>51</v>
      </c>
      <c r="H78" s="74">
        <v>44</v>
      </c>
      <c r="I78" s="69">
        <v>256</v>
      </c>
      <c r="J78" s="70">
        <v>71.111111111111114</v>
      </c>
    </row>
    <row r="79" spans="1:10">
      <c r="A79" s="31" t="str">
        <f>'ct1'!A79</f>
        <v>B - 73</v>
      </c>
      <c r="B79" s="31" t="str">
        <f>'ct1'!B79</f>
        <v>CHETNA THAKUR</v>
      </c>
      <c r="C79" s="72">
        <v>31</v>
      </c>
      <c r="D79" s="72">
        <v>31</v>
      </c>
      <c r="E79" s="73">
        <v>51</v>
      </c>
      <c r="F79" s="74">
        <v>52</v>
      </c>
      <c r="G79" s="72">
        <v>47</v>
      </c>
      <c r="H79" s="74">
        <v>39</v>
      </c>
      <c r="I79" s="69">
        <v>251</v>
      </c>
      <c r="J79" s="70">
        <v>69.722222222222229</v>
      </c>
    </row>
    <row r="80" spans="1:10">
      <c r="A80" s="31" t="str">
        <f>'ct1'!A80</f>
        <v>B - 74</v>
      </c>
      <c r="B80" s="31" t="str">
        <f>'ct1'!B80</f>
        <v>DANESH KUMAR</v>
      </c>
      <c r="C80" s="72">
        <v>-1</v>
      </c>
      <c r="D80" s="72">
        <v>-1</v>
      </c>
      <c r="E80" s="73">
        <v>-1</v>
      </c>
      <c r="F80" s="74">
        <v>-1</v>
      </c>
      <c r="G80" s="72">
        <v>-1</v>
      </c>
      <c r="H80" s="74">
        <v>-1</v>
      </c>
      <c r="I80" s="69">
        <v>0</v>
      </c>
      <c r="J80" s="70">
        <v>0</v>
      </c>
    </row>
    <row r="81" spans="1:10">
      <c r="A81" s="31" t="str">
        <f>'ct1'!A81</f>
        <v>B - 75</v>
      </c>
      <c r="B81" s="31" t="str">
        <f>'ct1'!B81</f>
        <v>DIVYA MANDGE</v>
      </c>
      <c r="C81" s="72">
        <v>44</v>
      </c>
      <c r="D81" s="72">
        <v>34</v>
      </c>
      <c r="E81" s="73">
        <v>50</v>
      </c>
      <c r="F81" s="74">
        <v>56</v>
      </c>
      <c r="G81" s="72">
        <v>55</v>
      </c>
      <c r="H81" s="74">
        <v>50</v>
      </c>
      <c r="I81" s="69">
        <v>289</v>
      </c>
      <c r="J81" s="70">
        <v>80.277777777777771</v>
      </c>
    </row>
    <row r="82" spans="1:10">
      <c r="A82" s="31" t="str">
        <f>'ct1'!A82</f>
        <v>B - 76</v>
      </c>
      <c r="B82" s="31" t="str">
        <f>'ct1'!B82</f>
        <v>GEORGE KUJUR</v>
      </c>
      <c r="C82" s="72">
        <v>45</v>
      </c>
      <c r="D82" s="72">
        <v>24</v>
      </c>
      <c r="E82" s="73">
        <v>33</v>
      </c>
      <c r="F82" s="74">
        <v>56</v>
      </c>
      <c r="G82" s="72">
        <v>43</v>
      </c>
      <c r="H82" s="74">
        <v>47</v>
      </c>
      <c r="I82" s="69">
        <v>248</v>
      </c>
      <c r="J82" s="70">
        <v>68.888888888888886</v>
      </c>
    </row>
    <row r="83" spans="1:10">
      <c r="A83" s="31" t="str">
        <f>'ct1'!A83</f>
        <v>B - 77</v>
      </c>
      <c r="B83" s="31" t="str">
        <f>'ct1'!B83</f>
        <v>HEMANT KUMAR THAKUR</v>
      </c>
      <c r="C83" s="72">
        <v>21</v>
      </c>
      <c r="D83" s="72">
        <v>-1</v>
      </c>
      <c r="E83" s="73">
        <v>-1</v>
      </c>
      <c r="F83" s="74">
        <v>-1</v>
      </c>
      <c r="G83" s="72">
        <v>37</v>
      </c>
      <c r="H83" s="74">
        <v>-1</v>
      </c>
      <c r="I83" s="69">
        <v>58</v>
      </c>
      <c r="J83" s="70">
        <v>16.111111111111111</v>
      </c>
    </row>
    <row r="84" spans="1:10">
      <c r="A84" s="31" t="str">
        <f>'ct1'!A84</f>
        <v>B - 78</v>
      </c>
      <c r="B84" s="31" t="str">
        <f>'ct1'!B84</f>
        <v>JAI KUMAR YADAV</v>
      </c>
      <c r="C84" s="72">
        <v>23</v>
      </c>
      <c r="D84" s="72">
        <v>35</v>
      </c>
      <c r="E84" s="73">
        <v>33</v>
      </c>
      <c r="F84" s="74">
        <v>43</v>
      </c>
      <c r="G84" s="72">
        <v>35</v>
      </c>
      <c r="H84" s="74">
        <v>29</v>
      </c>
      <c r="I84" s="69">
        <v>198</v>
      </c>
      <c r="J84" s="70">
        <v>55</v>
      </c>
    </row>
    <row r="85" spans="1:10">
      <c r="A85" s="31" t="str">
        <f>'ct1'!A85</f>
        <v>B - 79</v>
      </c>
      <c r="B85" s="31" t="str">
        <f>'ct1'!B85</f>
        <v>JITESH KUMAR DEWANGAN</v>
      </c>
      <c r="C85" s="72">
        <v>34</v>
      </c>
      <c r="D85" s="72">
        <v>29</v>
      </c>
      <c r="E85" s="73">
        <v>29</v>
      </c>
      <c r="F85" s="74">
        <v>48</v>
      </c>
      <c r="G85" s="72">
        <v>51</v>
      </c>
      <c r="H85" s="74">
        <v>42</v>
      </c>
      <c r="I85" s="69">
        <v>233</v>
      </c>
      <c r="J85" s="70">
        <v>64.722222222222229</v>
      </c>
    </row>
    <row r="86" spans="1:10">
      <c r="A86" s="31" t="str">
        <f>'ct1'!A86</f>
        <v>B - 80</v>
      </c>
      <c r="B86" s="31" t="str">
        <f>'ct1'!B86</f>
        <v>KUMARI SAROJ SINGH</v>
      </c>
      <c r="C86" s="72">
        <v>31</v>
      </c>
      <c r="D86" s="72">
        <v>36</v>
      </c>
      <c r="E86" s="73">
        <v>23</v>
      </c>
      <c r="F86" s="74">
        <v>55</v>
      </c>
      <c r="G86" s="72">
        <v>30</v>
      </c>
      <c r="H86" s="74">
        <v>50</v>
      </c>
      <c r="I86" s="69">
        <v>225</v>
      </c>
      <c r="J86" s="70">
        <v>62.5</v>
      </c>
    </row>
    <row r="87" spans="1:10">
      <c r="A87" s="31" t="str">
        <f>'ct1'!A87</f>
        <v>B - 81</v>
      </c>
      <c r="B87" s="31" t="str">
        <f>'ct1'!B87</f>
        <v>MALAY BHARTI</v>
      </c>
      <c r="C87" s="72">
        <v>33</v>
      </c>
      <c r="D87" s="72">
        <v>33</v>
      </c>
      <c r="E87" s="73">
        <v>25</v>
      </c>
      <c r="F87" s="74">
        <v>49</v>
      </c>
      <c r="G87" s="72">
        <v>45</v>
      </c>
      <c r="H87" s="74">
        <v>33</v>
      </c>
      <c r="I87" s="69">
        <v>218</v>
      </c>
      <c r="J87" s="70">
        <v>60.555555555555557</v>
      </c>
    </row>
    <row r="88" spans="1:10">
      <c r="A88" s="31" t="str">
        <f>'ct1'!A88</f>
        <v>B - 82</v>
      </c>
      <c r="B88" s="31" t="str">
        <f>'ct1'!B88</f>
        <v>MONIKA BHOIR</v>
      </c>
      <c r="C88" s="72">
        <v>-1</v>
      </c>
      <c r="D88" s="72">
        <v>10</v>
      </c>
      <c r="E88" s="73">
        <v>9</v>
      </c>
      <c r="F88" s="74">
        <v>33</v>
      </c>
      <c r="G88" s="72">
        <v>36</v>
      </c>
      <c r="H88" s="74">
        <v>26</v>
      </c>
      <c r="I88" s="69">
        <v>114</v>
      </c>
      <c r="J88" s="70">
        <v>31.666666666666668</v>
      </c>
    </row>
    <row r="89" spans="1:10">
      <c r="A89" s="31" t="str">
        <f>'ct1'!A89</f>
        <v>B - 83</v>
      </c>
      <c r="B89" s="31" t="str">
        <f>'ct1'!B89</f>
        <v>NANDANI KANWAR</v>
      </c>
      <c r="C89" s="72">
        <v>28</v>
      </c>
      <c r="D89" s="72">
        <v>30</v>
      </c>
      <c r="E89" s="73">
        <v>8</v>
      </c>
      <c r="F89" s="74">
        <v>46</v>
      </c>
      <c r="G89" s="72">
        <v>35</v>
      </c>
      <c r="H89" s="74">
        <v>36</v>
      </c>
      <c r="I89" s="69">
        <v>183</v>
      </c>
      <c r="J89" s="70">
        <v>50.833333333333336</v>
      </c>
    </row>
    <row r="90" spans="1:10" ht="17.25" customHeight="1">
      <c r="A90" s="31" t="str">
        <f>'ct1'!A90</f>
        <v>B - 84</v>
      </c>
      <c r="B90" s="31" t="str">
        <f>'ct1'!B90</f>
        <v>RICHA JAGYASI</v>
      </c>
      <c r="C90" s="72">
        <v>-1</v>
      </c>
      <c r="D90" s="72">
        <v>-1</v>
      </c>
      <c r="E90" s="73">
        <v>-1</v>
      </c>
      <c r="F90" s="74">
        <v>-1</v>
      </c>
      <c r="G90" s="72">
        <v>-1</v>
      </c>
      <c r="H90" s="74">
        <v>-1</v>
      </c>
      <c r="I90" s="69">
        <v>0</v>
      </c>
      <c r="J90" s="70">
        <v>0</v>
      </c>
    </row>
    <row r="91" spans="1:10">
      <c r="A91" s="31" t="str">
        <f>'ct1'!A91</f>
        <v>B - 85</v>
      </c>
      <c r="B91" s="31" t="str">
        <f>'ct1'!B91</f>
        <v>NITIN KUMAR MANKAR</v>
      </c>
      <c r="C91" s="72">
        <v>-1</v>
      </c>
      <c r="D91" s="72">
        <v>-1</v>
      </c>
      <c r="E91" s="73">
        <v>-1</v>
      </c>
      <c r="F91" s="72">
        <v>-1</v>
      </c>
      <c r="G91" s="72">
        <v>-1</v>
      </c>
      <c r="H91" s="74">
        <v>-1</v>
      </c>
      <c r="I91" s="69">
        <v>0</v>
      </c>
      <c r="J91" s="70">
        <v>0</v>
      </c>
    </row>
    <row r="92" spans="1:10" ht="15.75" customHeight="1">
      <c r="A92" s="31" t="str">
        <f>'ct1'!A92</f>
        <v>B - 86</v>
      </c>
      <c r="B92" s="31" t="str">
        <f>'ct1'!B92</f>
        <v>PARVINDER SINGH</v>
      </c>
      <c r="C92" s="72">
        <v>-1</v>
      </c>
      <c r="D92" s="72">
        <v>-1</v>
      </c>
      <c r="E92" s="73">
        <v>-1</v>
      </c>
      <c r="F92" s="74">
        <v>-1</v>
      </c>
      <c r="G92" s="72">
        <v>-1</v>
      </c>
      <c r="H92" s="72">
        <v>-1</v>
      </c>
      <c r="I92" s="69">
        <v>0</v>
      </c>
      <c r="J92" s="70">
        <v>0</v>
      </c>
    </row>
    <row r="93" spans="1:10">
      <c r="A93" s="31" t="str">
        <f>'ct1'!A93</f>
        <v>B - 87</v>
      </c>
      <c r="B93" s="31" t="str">
        <f>'ct1'!B93</f>
        <v>PRAKHAR KOTHARI</v>
      </c>
      <c r="C93" s="72">
        <v>15</v>
      </c>
      <c r="D93" s="72">
        <v>28</v>
      </c>
      <c r="E93" s="73">
        <v>2</v>
      </c>
      <c r="F93" s="74">
        <v>37</v>
      </c>
      <c r="G93" s="72">
        <v>32</v>
      </c>
      <c r="H93" s="74">
        <v>13</v>
      </c>
      <c r="I93" s="69">
        <v>127</v>
      </c>
      <c r="J93" s="70">
        <v>35.277777777777779</v>
      </c>
    </row>
    <row r="94" spans="1:10">
      <c r="A94" s="31" t="str">
        <f>'ct1'!A94</f>
        <v>B - 88</v>
      </c>
      <c r="B94" s="31" t="str">
        <f>'ct1'!B94</f>
        <v>PRASHANT BANJARE</v>
      </c>
      <c r="C94" s="72">
        <v>35</v>
      </c>
      <c r="D94" s="72">
        <v>53</v>
      </c>
      <c r="E94" s="73">
        <v>35</v>
      </c>
      <c r="F94" s="74">
        <v>53</v>
      </c>
      <c r="G94" s="72">
        <v>37</v>
      </c>
      <c r="H94" s="74">
        <v>37</v>
      </c>
      <c r="I94" s="69">
        <v>250</v>
      </c>
      <c r="J94" s="70">
        <v>69.444444444444443</v>
      </c>
    </row>
    <row r="95" spans="1:10">
      <c r="A95" s="31" t="str">
        <f>'ct1'!A95</f>
        <v>B - 89</v>
      </c>
      <c r="B95" s="31" t="str">
        <f>'ct1'!B95</f>
        <v>PRIYA SHARMA</v>
      </c>
      <c r="C95" s="72">
        <v>32</v>
      </c>
      <c r="D95" s="72">
        <v>50</v>
      </c>
      <c r="E95" s="73">
        <v>36</v>
      </c>
      <c r="F95" s="74">
        <v>56</v>
      </c>
      <c r="G95" s="72">
        <v>43</v>
      </c>
      <c r="H95" s="74">
        <v>44</v>
      </c>
      <c r="I95" s="69">
        <v>261</v>
      </c>
      <c r="J95" s="70">
        <v>72.5</v>
      </c>
    </row>
    <row r="96" spans="1:10" ht="15" customHeight="1">
      <c r="A96" s="31" t="str">
        <f>'ct1'!A96</f>
        <v>B - 90</v>
      </c>
      <c r="B96" s="31" t="str">
        <f>'ct1'!B96</f>
        <v>PULKIT TIWARI</v>
      </c>
      <c r="C96" s="72">
        <v>20</v>
      </c>
      <c r="D96" s="72">
        <v>36</v>
      </c>
      <c r="E96" s="73">
        <v>18</v>
      </c>
      <c r="F96" s="74">
        <v>35</v>
      </c>
      <c r="G96" s="72">
        <v>30</v>
      </c>
      <c r="H96" s="74">
        <v>25</v>
      </c>
      <c r="I96" s="69">
        <v>164</v>
      </c>
      <c r="J96" s="70">
        <v>45.555555555555557</v>
      </c>
    </row>
    <row r="97" spans="1:10">
      <c r="A97" s="31" t="str">
        <f>'ct1'!A97</f>
        <v>B - 91</v>
      </c>
      <c r="B97" s="31" t="str">
        <f>'ct1'!B97</f>
        <v>RAHUL MANGTANI</v>
      </c>
      <c r="C97" s="72">
        <v>24</v>
      </c>
      <c r="D97" s="72">
        <v>20</v>
      </c>
      <c r="E97" s="73">
        <v>20</v>
      </c>
      <c r="F97" s="74">
        <v>39</v>
      </c>
      <c r="G97" s="72">
        <v>36</v>
      </c>
      <c r="H97" s="74">
        <v>37</v>
      </c>
      <c r="I97" s="69">
        <v>176</v>
      </c>
      <c r="J97" s="70">
        <v>48.888888888888886</v>
      </c>
    </row>
    <row r="98" spans="1:10">
      <c r="A98" s="31" t="str">
        <f>'ct1'!A98</f>
        <v>B - 92</v>
      </c>
      <c r="B98" s="31" t="str">
        <f>'ct1'!B98</f>
        <v>RASHI VARSHNEY</v>
      </c>
      <c r="C98" s="72">
        <v>28</v>
      </c>
      <c r="D98" s="72">
        <v>40</v>
      </c>
      <c r="E98" s="73">
        <v>38</v>
      </c>
      <c r="F98" s="74">
        <v>51</v>
      </c>
      <c r="G98" s="72">
        <v>38</v>
      </c>
      <c r="H98" s="74">
        <v>50</v>
      </c>
      <c r="I98" s="69">
        <v>245</v>
      </c>
      <c r="J98" s="70">
        <v>68.055555555555557</v>
      </c>
    </row>
    <row r="99" spans="1:10">
      <c r="A99" s="31" t="str">
        <f>'ct1'!A99</f>
        <v>B - 93</v>
      </c>
      <c r="B99" s="31" t="str">
        <f>'ct1'!B99</f>
        <v>RICHA JAGYASI</v>
      </c>
      <c r="C99" s="72">
        <v>37</v>
      </c>
      <c r="D99" s="72">
        <v>30</v>
      </c>
      <c r="E99" s="73">
        <v>29</v>
      </c>
      <c r="F99" s="74">
        <v>48</v>
      </c>
      <c r="G99" s="72">
        <v>40</v>
      </c>
      <c r="H99" s="74">
        <v>31</v>
      </c>
      <c r="I99" s="69">
        <v>215</v>
      </c>
      <c r="J99" s="70">
        <v>59.722222222222221</v>
      </c>
    </row>
    <row r="100" spans="1:10">
      <c r="A100" s="31" t="str">
        <f>'ct1'!A100</f>
        <v>B - 94</v>
      </c>
      <c r="B100" s="31" t="str">
        <f>'ct1'!B100</f>
        <v>RISHI NAMDEO</v>
      </c>
      <c r="C100" s="72">
        <v>28</v>
      </c>
      <c r="D100" s="72">
        <v>21</v>
      </c>
      <c r="E100" s="73">
        <v>28</v>
      </c>
      <c r="F100" s="74">
        <v>30</v>
      </c>
      <c r="G100" s="72">
        <v>47</v>
      </c>
      <c r="H100" s="74">
        <v>35</v>
      </c>
      <c r="I100" s="69">
        <v>189</v>
      </c>
      <c r="J100" s="70">
        <v>52.5</v>
      </c>
    </row>
    <row r="101" spans="1:10">
      <c r="A101" s="31" t="str">
        <f>'ct1'!A101</f>
        <v>B - 95</v>
      </c>
      <c r="B101" s="31" t="str">
        <f>'ct1'!B101</f>
        <v>RITIK  KAKWANI</v>
      </c>
      <c r="C101" s="72">
        <v>32</v>
      </c>
      <c r="D101" s="72">
        <v>43</v>
      </c>
      <c r="E101" s="73">
        <v>29</v>
      </c>
      <c r="F101" s="74">
        <v>54</v>
      </c>
      <c r="G101" s="72">
        <v>50</v>
      </c>
      <c r="H101" s="74">
        <v>35</v>
      </c>
      <c r="I101" s="69">
        <v>243</v>
      </c>
      <c r="J101" s="70">
        <v>67.5</v>
      </c>
    </row>
    <row r="102" spans="1:10">
      <c r="A102" s="31" t="str">
        <f>'ct1'!A102</f>
        <v>B - 96</v>
      </c>
      <c r="B102" s="31" t="str">
        <f>'ct1'!B102</f>
        <v>SHIRSH RAJ MAURYA</v>
      </c>
      <c r="C102" s="74">
        <v>-1</v>
      </c>
      <c r="D102" s="72">
        <v>-1</v>
      </c>
      <c r="E102" s="73">
        <v>-1</v>
      </c>
      <c r="F102" s="74">
        <v>-1</v>
      </c>
      <c r="G102" s="72">
        <v>-1</v>
      </c>
      <c r="H102" s="74">
        <v>-1</v>
      </c>
      <c r="I102" s="69">
        <v>0</v>
      </c>
      <c r="J102" s="70">
        <v>0</v>
      </c>
    </row>
    <row r="103" spans="1:10">
      <c r="A103" s="31" t="str">
        <f>'ct1'!A103</f>
        <v>B - 97</v>
      </c>
      <c r="B103" s="31" t="str">
        <f>'ct1'!B103</f>
        <v>SIDDHARTH JAIN</v>
      </c>
      <c r="C103" s="74">
        <v>36</v>
      </c>
      <c r="D103" s="72">
        <v>19</v>
      </c>
      <c r="E103" s="73">
        <v>39</v>
      </c>
      <c r="F103" s="74">
        <v>55</v>
      </c>
      <c r="G103" s="72">
        <v>55</v>
      </c>
      <c r="H103" s="74">
        <v>47</v>
      </c>
      <c r="I103" s="69">
        <v>251</v>
      </c>
      <c r="J103" s="70">
        <v>69.722222222222229</v>
      </c>
    </row>
    <row r="104" spans="1:10">
      <c r="A104" s="31" t="str">
        <f>'ct1'!A104</f>
        <v>B - 98</v>
      </c>
      <c r="B104" s="31" t="str">
        <f>'ct1'!B104</f>
        <v>SOMALI PRAMANIK</v>
      </c>
      <c r="C104" s="74">
        <v>33</v>
      </c>
      <c r="D104" s="72">
        <v>27</v>
      </c>
      <c r="E104" s="73">
        <v>23</v>
      </c>
      <c r="F104" s="74">
        <v>56</v>
      </c>
      <c r="G104" s="72">
        <v>46</v>
      </c>
      <c r="H104" s="74">
        <v>49</v>
      </c>
      <c r="I104" s="69">
        <v>234</v>
      </c>
      <c r="J104" s="70">
        <v>65</v>
      </c>
    </row>
    <row r="105" spans="1:10">
      <c r="A105" s="31" t="str">
        <f>'ct1'!A105</f>
        <v>B - 99</v>
      </c>
      <c r="B105" s="31" t="str">
        <f>'ct1'!B105</f>
        <v>SRISHTI KHOBRAGADE</v>
      </c>
      <c r="C105" s="74">
        <v>41</v>
      </c>
      <c r="D105" s="72">
        <v>38</v>
      </c>
      <c r="E105" s="73">
        <v>35</v>
      </c>
      <c r="F105" s="74">
        <v>55</v>
      </c>
      <c r="G105" s="72">
        <v>53</v>
      </c>
      <c r="H105" s="74">
        <v>49</v>
      </c>
      <c r="I105" s="69">
        <v>271</v>
      </c>
      <c r="J105" s="70">
        <v>75.277777777777771</v>
      </c>
    </row>
    <row r="106" spans="1:10">
      <c r="A106" s="31" t="str">
        <f>'ct1'!A106</f>
        <v>B - 100</v>
      </c>
      <c r="B106" s="31" t="str">
        <f>'ct1'!B106</f>
        <v>SWARIL SINGHAL</v>
      </c>
      <c r="C106" s="74">
        <v>44</v>
      </c>
      <c r="D106" s="72">
        <v>39</v>
      </c>
      <c r="E106" s="73">
        <v>38</v>
      </c>
      <c r="F106" s="74">
        <v>55</v>
      </c>
      <c r="G106" s="72">
        <v>37</v>
      </c>
      <c r="H106" s="74">
        <v>40</v>
      </c>
      <c r="I106" s="69">
        <v>253</v>
      </c>
      <c r="J106" s="70">
        <v>70.277777777777771</v>
      </c>
    </row>
    <row r="107" spans="1:10">
      <c r="A107" s="31" t="str">
        <f>'ct1'!A107</f>
        <v>B - 101</v>
      </c>
      <c r="B107" s="31" t="str">
        <f>'ct1'!B107</f>
        <v>TARUN KUMAR PATEL</v>
      </c>
      <c r="C107" s="74">
        <v>47</v>
      </c>
      <c r="D107" s="72">
        <v>55</v>
      </c>
      <c r="E107" s="73">
        <v>31</v>
      </c>
      <c r="F107" s="74">
        <v>57</v>
      </c>
      <c r="G107" s="72">
        <v>44</v>
      </c>
      <c r="H107" s="74">
        <v>44</v>
      </c>
      <c r="I107" s="69">
        <v>278</v>
      </c>
      <c r="J107" s="70">
        <v>77.222222222222229</v>
      </c>
    </row>
    <row r="108" spans="1:10">
      <c r="A108" s="31" t="str">
        <f>'ct1'!A108</f>
        <v>B - 102</v>
      </c>
      <c r="B108" s="31" t="str">
        <f>'ct1'!B108</f>
        <v>VIJIT VAJPAYEE</v>
      </c>
      <c r="C108" s="74">
        <v>-1</v>
      </c>
      <c r="D108" s="72">
        <v>-1</v>
      </c>
      <c r="E108" s="73">
        <v>-1</v>
      </c>
      <c r="F108" s="72">
        <v>-1</v>
      </c>
      <c r="G108" s="72">
        <v>-1</v>
      </c>
      <c r="H108" s="72">
        <v>-1</v>
      </c>
      <c r="I108" s="69">
        <v>0</v>
      </c>
      <c r="J108" s="70">
        <v>0</v>
      </c>
    </row>
    <row r="109" spans="1:10">
      <c r="A109" s="31" t="str">
        <f>'ct1'!A109</f>
        <v>B - 103</v>
      </c>
      <c r="B109" s="31" t="str">
        <f>'ct1'!B109</f>
        <v>VINAYKANT</v>
      </c>
      <c r="C109" s="74">
        <v>24</v>
      </c>
      <c r="D109" s="72">
        <v>41</v>
      </c>
      <c r="E109" s="76">
        <v>6</v>
      </c>
      <c r="F109" s="74">
        <v>28</v>
      </c>
      <c r="G109" s="72">
        <v>28</v>
      </c>
      <c r="H109" s="74">
        <v>34</v>
      </c>
      <c r="I109" s="69">
        <v>161</v>
      </c>
      <c r="J109" s="70">
        <v>44.722222222222221</v>
      </c>
    </row>
    <row r="110" spans="1:10">
      <c r="A110" s="31" t="str">
        <f>'ct1'!A110</f>
        <v>B - 104</v>
      </c>
      <c r="B110" s="31" t="str">
        <f>'ct1'!B110</f>
        <v>YUVRAJ SINGH BHANU</v>
      </c>
      <c r="C110" s="74">
        <v>-1</v>
      </c>
      <c r="D110" s="72">
        <v>-1</v>
      </c>
      <c r="E110" s="76">
        <v>-1</v>
      </c>
      <c r="F110" s="74">
        <v>-1</v>
      </c>
      <c r="G110" s="72">
        <v>-1</v>
      </c>
      <c r="H110" s="74">
        <v>-1</v>
      </c>
      <c r="I110" s="69">
        <v>0</v>
      </c>
      <c r="J110" s="70">
        <v>0</v>
      </c>
    </row>
    <row r="111" spans="1:10">
      <c r="A111" s="31" t="str">
        <f>'ct1'!A111</f>
        <v>B - 105</v>
      </c>
      <c r="B111" s="31" t="str">
        <f>'ct1'!B111</f>
        <v>RESHU PANDEY</v>
      </c>
      <c r="C111" s="74">
        <v>36</v>
      </c>
      <c r="D111" s="72">
        <v>28</v>
      </c>
      <c r="E111" s="76">
        <v>27</v>
      </c>
      <c r="F111" s="74">
        <v>49</v>
      </c>
      <c r="G111" s="72">
        <v>40</v>
      </c>
      <c r="H111" s="74">
        <v>41</v>
      </c>
      <c r="I111" s="69">
        <v>221</v>
      </c>
      <c r="J111" s="70">
        <v>61.388888888888886</v>
      </c>
    </row>
    <row r="112" spans="1:10">
      <c r="A112" s="31" t="str">
        <f>'ct1'!A112</f>
        <v>B - 106</v>
      </c>
      <c r="B112" s="31" t="str">
        <f>'ct1'!B112</f>
        <v>SATANAND</v>
      </c>
      <c r="C112" s="74">
        <v>22</v>
      </c>
      <c r="D112" s="72">
        <v>14</v>
      </c>
      <c r="E112" s="77">
        <v>20</v>
      </c>
      <c r="F112" s="74">
        <v>33</v>
      </c>
      <c r="G112" s="72">
        <v>38</v>
      </c>
      <c r="H112" s="74">
        <v>26</v>
      </c>
      <c r="I112" s="69">
        <v>153</v>
      </c>
      <c r="J112" s="70">
        <v>42.5</v>
      </c>
    </row>
    <row r="113" spans="1:10">
      <c r="A113" s="31" t="str">
        <f>'ct1'!A113</f>
        <v>B - 107</v>
      </c>
      <c r="B113" s="31" t="str">
        <f>'ct1'!B113</f>
        <v>DHRUW SHEKHAR</v>
      </c>
      <c r="C113" s="78">
        <v>-1</v>
      </c>
      <c r="D113" s="78">
        <v>-1</v>
      </c>
      <c r="E113" s="76">
        <v>-1</v>
      </c>
      <c r="F113" s="74">
        <v>-1</v>
      </c>
      <c r="G113" s="72">
        <v>-1</v>
      </c>
      <c r="H113" s="74">
        <v>-1</v>
      </c>
      <c r="I113" s="69">
        <v>0</v>
      </c>
      <c r="J113" s="70">
        <v>0</v>
      </c>
    </row>
  </sheetData>
  <mergeCells count="7">
    <mergeCell ref="J5:J6"/>
    <mergeCell ref="A1:I1"/>
    <mergeCell ref="A2:I2"/>
    <mergeCell ref="A3:I3"/>
    <mergeCell ref="A5:A6"/>
    <mergeCell ref="B5:B6"/>
    <mergeCell ref="I5:I6"/>
  </mergeCells>
  <conditionalFormatting sqref="C7:I113">
    <cfRule type="cellIs" dxfId="79" priority="11" stopIfTrue="1" operator="equal">
      <formula>"ABS"</formula>
    </cfRule>
    <cfRule type="cellIs" dxfId="78" priority="12" stopIfTrue="1" operator="equal">
      <formula>"ABS"</formula>
    </cfRule>
    <cfRule type="cellIs" dxfId="77" priority="13" stopIfTrue="1" operator="equal">
      <formula>"ABS"</formula>
    </cfRule>
  </conditionalFormatting>
  <conditionalFormatting sqref="F7:F22 F24:F58 F60:F90 F92:F107 G62:G113 G7:G60 C102:C112 D62:D112 D7:D60 E109:F113 H7:I58 H60:I91 H93:I107 H109:I113">
    <cfRule type="cellIs" dxfId="76" priority="7" stopIfTrue="1" operator="equal">
      <formula>"ABS"</formula>
    </cfRule>
  </conditionalFormatting>
  <conditionalFormatting sqref="C7:H113">
    <cfRule type="cellIs" dxfId="75" priority="1" operator="equal">
      <formula>-1</formula>
    </cfRule>
  </conditionalFormatting>
  <pageMargins left="0.32" right="0.22" top="0.3" bottom="0.17" header="0.28000000000000003" footer="0.17"/>
  <pageSetup paperSize="9" scale="93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A113"/>
  <sheetViews>
    <sheetView view="pageBreakPreview" zoomScale="85" zoomScaleNormal="80" zoomScaleSheetLayoutView="85" workbookViewId="0">
      <selection activeCell="C8" sqref="C8"/>
    </sheetView>
  </sheetViews>
  <sheetFormatPr defaultColWidth="7.85546875" defaultRowHeight="12.75"/>
  <cols>
    <col min="1" max="1" width="7.5703125" style="24" bestFit="1" customWidth="1"/>
    <col min="2" max="2" width="15" style="30" customWidth="1"/>
    <col min="3" max="3" width="25.85546875" bestFit="1" customWidth="1"/>
    <col min="4" max="4" width="7" style="93" bestFit="1" customWidth="1"/>
    <col min="5" max="5" width="6.85546875" bestFit="1" customWidth="1"/>
    <col min="6" max="6" width="7" style="93" bestFit="1" customWidth="1"/>
    <col min="7" max="7" width="6.85546875" bestFit="1" customWidth="1"/>
    <col min="8" max="8" width="7" style="93" bestFit="1" customWidth="1"/>
    <col min="9" max="9" width="6.85546875" bestFit="1" customWidth="1"/>
    <col min="10" max="10" width="7" style="93" bestFit="1" customWidth="1"/>
    <col min="11" max="11" width="6.85546875" bestFit="1" customWidth="1"/>
    <col min="12" max="12" width="7" style="93" bestFit="1" customWidth="1"/>
    <col min="13" max="13" width="6.5703125" style="4" bestFit="1" customWidth="1"/>
    <col min="14" max="14" width="7" style="93" bestFit="1" customWidth="1"/>
    <col min="15" max="15" width="6.85546875" bestFit="1" customWidth="1"/>
    <col min="16" max="16" width="6.7109375" style="93" bestFit="1" customWidth="1"/>
    <col min="17" max="17" width="7.5703125" bestFit="1" customWidth="1"/>
    <col min="18" max="18" width="5.85546875" style="93" bestFit="1" customWidth="1"/>
    <col min="19" max="19" width="7.5703125" bestFit="1" customWidth="1"/>
    <col min="20" max="20" width="5.85546875" style="93" bestFit="1" customWidth="1"/>
    <col min="21" max="21" width="7.5703125" bestFit="1" customWidth="1"/>
    <col min="22" max="22" width="6.7109375" style="93" bestFit="1" customWidth="1"/>
    <col min="23" max="23" width="7.5703125" bestFit="1" customWidth="1"/>
    <col min="24" max="24" width="6.7109375" style="93" bestFit="1" customWidth="1"/>
    <col min="25" max="25" width="6.85546875" bestFit="1" customWidth="1"/>
    <col min="26" max="26" width="5.42578125" customWidth="1"/>
    <col min="27" max="27" width="6.85546875" bestFit="1" customWidth="1"/>
  </cols>
  <sheetData>
    <row r="4" spans="1:27" s="30" customFormat="1">
      <c r="A4" s="99" t="s">
        <v>0</v>
      </c>
      <c r="B4" s="99" t="s">
        <v>17</v>
      </c>
      <c r="C4" s="99" t="s">
        <v>5</v>
      </c>
      <c r="D4" s="122" t="s">
        <v>27</v>
      </c>
      <c r="E4" s="122"/>
      <c r="F4" s="122" t="s">
        <v>28</v>
      </c>
      <c r="G4" s="122"/>
      <c r="H4" s="123" t="s">
        <v>29</v>
      </c>
      <c r="I4" s="123"/>
      <c r="J4" s="122" t="s">
        <v>30</v>
      </c>
      <c r="K4" s="122"/>
      <c r="L4" s="122" t="s">
        <v>31</v>
      </c>
      <c r="M4" s="122"/>
      <c r="N4" s="122" t="s">
        <v>358</v>
      </c>
      <c r="O4" s="122"/>
      <c r="P4" s="123" t="s">
        <v>32</v>
      </c>
      <c r="Q4" s="123"/>
      <c r="R4" s="122" t="s">
        <v>33</v>
      </c>
      <c r="S4" s="122"/>
      <c r="T4" s="122" t="s">
        <v>34</v>
      </c>
      <c r="U4" s="122"/>
      <c r="V4" s="123" t="s">
        <v>26</v>
      </c>
      <c r="W4" s="123"/>
      <c r="X4" s="122" t="s">
        <v>35</v>
      </c>
      <c r="Y4" s="122"/>
      <c r="Z4" s="100" t="s">
        <v>18</v>
      </c>
      <c r="AA4" s="100" t="s">
        <v>24</v>
      </c>
    </row>
    <row r="5" spans="1:27" s="1" customFormat="1" ht="15">
      <c r="A5" s="124" t="s">
        <v>2</v>
      </c>
      <c r="B5" s="124"/>
      <c r="C5" s="125"/>
      <c r="D5" s="91"/>
      <c r="E5" s="49"/>
      <c r="F5" s="91"/>
      <c r="G5" s="49"/>
      <c r="H5" s="91"/>
      <c r="I5" s="49"/>
      <c r="J5" s="91"/>
      <c r="K5" s="49"/>
      <c r="L5" s="91"/>
      <c r="M5" s="49"/>
      <c r="N5" s="91"/>
      <c r="O5" s="49"/>
      <c r="P5" s="91"/>
      <c r="Q5" s="49"/>
      <c r="R5" s="91"/>
      <c r="S5" s="49"/>
      <c r="T5" s="91"/>
      <c r="U5" s="49"/>
      <c r="V5" s="91"/>
      <c r="W5" s="49"/>
      <c r="X5" s="91"/>
      <c r="Y5" s="49"/>
      <c r="Z5" s="48">
        <f t="shared" ref="Z5" si="0">D5+F5+H5+J5+L5+N5+P5+R5+T5+V5+X5</f>
        <v>0</v>
      </c>
      <c r="AA5" s="49">
        <v>100</v>
      </c>
    </row>
    <row r="6" spans="1:27" s="2" customFormat="1" ht="15">
      <c r="A6" s="124" t="s">
        <v>3</v>
      </c>
      <c r="B6" s="124"/>
      <c r="C6" s="125"/>
      <c r="D6" s="101"/>
      <c r="E6" s="102"/>
      <c r="F6" s="101"/>
      <c r="G6" s="102"/>
      <c r="H6" s="101"/>
      <c r="I6" s="102"/>
      <c r="J6" s="101"/>
      <c r="K6" s="102"/>
      <c r="L6" s="101"/>
      <c r="M6" s="102"/>
      <c r="N6" s="101"/>
      <c r="O6" s="102"/>
      <c r="P6" s="101"/>
      <c r="Q6" s="102"/>
      <c r="R6" s="101"/>
      <c r="S6" s="102"/>
      <c r="T6" s="101"/>
      <c r="U6" s="102"/>
      <c r="V6" s="101"/>
      <c r="W6" s="102"/>
      <c r="X6" s="101"/>
      <c r="Y6" s="102"/>
      <c r="Z6" s="48">
        <f>D6+F6+H6+J6+L6+N6+P6+R6+T6+V6+X6</f>
        <v>0</v>
      </c>
      <c r="AA6" s="102">
        <v>100</v>
      </c>
    </row>
    <row r="7" spans="1:27">
      <c r="A7" s="103" t="s">
        <v>40</v>
      </c>
      <c r="B7" s="58" t="s">
        <v>41</v>
      </c>
      <c r="C7" s="104" t="s">
        <v>42</v>
      </c>
      <c r="D7" s="105">
        <v>31</v>
      </c>
      <c r="E7" s="106">
        <v>66.666666666666657</v>
      </c>
      <c r="F7" s="105">
        <v>35</v>
      </c>
      <c r="G7" s="106">
        <v>69.387755102040813</v>
      </c>
      <c r="H7" s="105">
        <v>32</v>
      </c>
      <c r="I7" s="106">
        <v>61.53846153846154</v>
      </c>
      <c r="J7" s="105">
        <v>22</v>
      </c>
      <c r="K7" s="106">
        <v>54.054054054054056</v>
      </c>
      <c r="L7" s="105">
        <v>23</v>
      </c>
      <c r="M7" s="106">
        <v>45</v>
      </c>
      <c r="N7" s="105">
        <v>31</v>
      </c>
      <c r="O7" s="106">
        <v>53.191489361702125</v>
      </c>
      <c r="P7" s="105">
        <v>7</v>
      </c>
      <c r="Q7" s="106">
        <v>70</v>
      </c>
      <c r="R7" s="105">
        <v>8</v>
      </c>
      <c r="S7" s="106">
        <v>100</v>
      </c>
      <c r="T7" s="105">
        <v>5</v>
      </c>
      <c r="U7" s="106">
        <v>55.555555555555557</v>
      </c>
      <c r="V7" s="105">
        <v>7</v>
      </c>
      <c r="W7" s="106">
        <v>70</v>
      </c>
      <c r="X7" s="105">
        <v>3</v>
      </c>
      <c r="Y7" s="106">
        <v>42.857142857142854</v>
      </c>
      <c r="Z7" s="48">
        <f>D7+F7+H7+J7+L7+N7+P7+R7+T7+V7+X7</f>
        <v>204</v>
      </c>
      <c r="AA7" s="106">
        <v>64.97</v>
      </c>
    </row>
    <row r="8" spans="1:27">
      <c r="A8" s="103" t="s">
        <v>43</v>
      </c>
      <c r="B8" s="58" t="s">
        <v>44</v>
      </c>
      <c r="C8" s="104" t="s">
        <v>45</v>
      </c>
      <c r="D8" s="105">
        <v>22</v>
      </c>
      <c r="E8" s="106">
        <v>46.6666666666667</v>
      </c>
      <c r="F8" s="105">
        <v>29</v>
      </c>
      <c r="G8" s="106">
        <v>57.142857142857139</v>
      </c>
      <c r="H8" s="105">
        <v>30</v>
      </c>
      <c r="I8" s="106">
        <v>57.692307692307686</v>
      </c>
      <c r="J8" s="105">
        <v>20</v>
      </c>
      <c r="K8" s="106">
        <v>48.648648648648653</v>
      </c>
      <c r="L8" s="105">
        <v>23</v>
      </c>
      <c r="M8" s="106">
        <v>47.5</v>
      </c>
      <c r="N8" s="105">
        <v>30</v>
      </c>
      <c r="O8" s="106">
        <v>51.063829787234042</v>
      </c>
      <c r="P8" s="105">
        <v>7</v>
      </c>
      <c r="Q8" s="106">
        <v>70</v>
      </c>
      <c r="R8" s="105">
        <v>7</v>
      </c>
      <c r="S8" s="106">
        <v>87.5</v>
      </c>
      <c r="T8" s="105">
        <v>3</v>
      </c>
      <c r="U8" s="106">
        <v>33.333333333333329</v>
      </c>
      <c r="V8" s="105">
        <v>7</v>
      </c>
      <c r="W8" s="106">
        <v>70</v>
      </c>
      <c r="X8" s="105">
        <v>1</v>
      </c>
      <c r="Y8" s="106">
        <v>14.285714285714285</v>
      </c>
      <c r="Z8" s="48">
        <f t="shared" ref="Z8:Z71" si="1">D8+F8+H8+J8+L8+N8+P8+R8+T8+V8+X8</f>
        <v>179</v>
      </c>
      <c r="AA8" s="106">
        <v>57.01</v>
      </c>
    </row>
    <row r="9" spans="1:27">
      <c r="A9" s="103" t="s">
        <v>46</v>
      </c>
      <c r="B9" s="58" t="s">
        <v>47</v>
      </c>
      <c r="C9" s="104" t="s">
        <v>48</v>
      </c>
      <c r="D9" s="105">
        <v>34</v>
      </c>
      <c r="E9" s="106">
        <v>73.333333333333329</v>
      </c>
      <c r="F9" s="105">
        <v>37</v>
      </c>
      <c r="G9" s="106">
        <v>71.428571428571431</v>
      </c>
      <c r="H9" s="105">
        <v>41</v>
      </c>
      <c r="I9" s="106">
        <v>78.84615384615384</v>
      </c>
      <c r="J9" s="105">
        <v>26</v>
      </c>
      <c r="K9" s="106">
        <v>64.86486486486487</v>
      </c>
      <c r="L9" s="105">
        <v>32</v>
      </c>
      <c r="M9" s="106">
        <v>65</v>
      </c>
      <c r="N9" s="105">
        <v>35</v>
      </c>
      <c r="O9" s="106">
        <v>57.446808510638306</v>
      </c>
      <c r="P9" s="105">
        <v>9</v>
      </c>
      <c r="Q9" s="106">
        <v>90</v>
      </c>
      <c r="R9" s="105">
        <v>7</v>
      </c>
      <c r="S9" s="106">
        <v>87.5</v>
      </c>
      <c r="T9" s="105">
        <v>4</v>
      </c>
      <c r="U9" s="106">
        <v>44.444444444444443</v>
      </c>
      <c r="V9" s="105">
        <v>6</v>
      </c>
      <c r="W9" s="106">
        <v>60</v>
      </c>
      <c r="X9" s="105">
        <v>1</v>
      </c>
      <c r="Y9" s="106">
        <v>14.285714285714285</v>
      </c>
      <c r="Z9" s="48">
        <f t="shared" si="1"/>
        <v>232</v>
      </c>
      <c r="AA9" s="106">
        <v>73.89</v>
      </c>
    </row>
    <row r="10" spans="1:27">
      <c r="A10" s="103" t="s">
        <v>49</v>
      </c>
      <c r="B10" s="58" t="s">
        <v>50</v>
      </c>
      <c r="C10" s="104" t="s">
        <v>51</v>
      </c>
      <c r="D10" s="105">
        <v>33</v>
      </c>
      <c r="E10" s="106">
        <v>71.111111111111114</v>
      </c>
      <c r="F10" s="105">
        <v>39</v>
      </c>
      <c r="G10" s="106">
        <v>75.510204081632651</v>
      </c>
      <c r="H10" s="105">
        <v>37</v>
      </c>
      <c r="I10" s="106">
        <v>71.15384615384616</v>
      </c>
      <c r="J10" s="105">
        <v>30</v>
      </c>
      <c r="K10" s="106">
        <v>72.972972972972968</v>
      </c>
      <c r="L10" s="105">
        <v>24</v>
      </c>
      <c r="M10" s="106">
        <v>47.5</v>
      </c>
      <c r="N10" s="105">
        <v>31</v>
      </c>
      <c r="O10" s="106">
        <v>48.936170212765958</v>
      </c>
      <c r="P10" s="105">
        <v>5</v>
      </c>
      <c r="Q10" s="106">
        <v>50</v>
      </c>
      <c r="R10" s="105">
        <v>6</v>
      </c>
      <c r="S10" s="106">
        <v>75</v>
      </c>
      <c r="T10" s="105">
        <v>8</v>
      </c>
      <c r="U10" s="106">
        <v>88.888888888888886</v>
      </c>
      <c r="V10" s="105">
        <v>10</v>
      </c>
      <c r="W10" s="106">
        <v>100</v>
      </c>
      <c r="X10" s="105">
        <v>0</v>
      </c>
      <c r="Y10" s="106">
        <v>0</v>
      </c>
      <c r="Z10" s="48">
        <f t="shared" si="1"/>
        <v>223</v>
      </c>
      <c r="AA10" s="106">
        <v>71.02</v>
      </c>
    </row>
    <row r="11" spans="1:27">
      <c r="A11" s="103" t="s">
        <v>52</v>
      </c>
      <c r="B11" s="58" t="s">
        <v>53</v>
      </c>
      <c r="C11" s="104" t="s">
        <v>54</v>
      </c>
      <c r="D11" s="105">
        <v>39</v>
      </c>
      <c r="E11" s="106">
        <v>84.444444444444443</v>
      </c>
      <c r="F11" s="105">
        <v>41</v>
      </c>
      <c r="G11" s="106">
        <v>79.591836734693871</v>
      </c>
      <c r="H11" s="105">
        <v>42</v>
      </c>
      <c r="I11" s="106">
        <v>80.769230769230774</v>
      </c>
      <c r="J11" s="105">
        <v>29</v>
      </c>
      <c r="K11" s="106">
        <v>72.972972972972968</v>
      </c>
      <c r="L11" s="105">
        <v>35</v>
      </c>
      <c r="M11" s="106">
        <v>67.5</v>
      </c>
      <c r="N11" s="105">
        <v>38</v>
      </c>
      <c r="O11" s="106">
        <v>68.085106382978722</v>
      </c>
      <c r="P11" s="105">
        <v>10</v>
      </c>
      <c r="Q11" s="106">
        <v>100</v>
      </c>
      <c r="R11" s="105">
        <v>8</v>
      </c>
      <c r="S11" s="106">
        <v>100</v>
      </c>
      <c r="T11" s="105">
        <v>6</v>
      </c>
      <c r="U11" s="106">
        <v>66.666666666666657</v>
      </c>
      <c r="V11" s="105">
        <v>9</v>
      </c>
      <c r="W11" s="106">
        <v>90</v>
      </c>
      <c r="X11" s="105">
        <v>3</v>
      </c>
      <c r="Y11" s="106">
        <v>42.857142857142854</v>
      </c>
      <c r="Z11" s="48">
        <f t="shared" si="1"/>
        <v>260</v>
      </c>
      <c r="AA11" s="106">
        <v>82.8</v>
      </c>
    </row>
    <row r="12" spans="1:27">
      <c r="A12" s="103" t="s">
        <v>55</v>
      </c>
      <c r="B12" s="58" t="s">
        <v>56</v>
      </c>
      <c r="C12" s="107" t="s">
        <v>57</v>
      </c>
      <c r="D12" s="105">
        <v>29</v>
      </c>
      <c r="E12" s="106">
        <v>62.222222222222221</v>
      </c>
      <c r="F12" s="105">
        <v>34</v>
      </c>
      <c r="G12" s="106">
        <v>67.346938775510196</v>
      </c>
      <c r="H12" s="105">
        <v>32</v>
      </c>
      <c r="I12" s="106">
        <v>61.53846153846154</v>
      </c>
      <c r="J12" s="105">
        <v>20</v>
      </c>
      <c r="K12" s="106">
        <v>51.351351351351347</v>
      </c>
      <c r="L12" s="105">
        <v>22</v>
      </c>
      <c r="M12" s="106">
        <v>45</v>
      </c>
      <c r="N12" s="105">
        <v>28</v>
      </c>
      <c r="O12" s="106">
        <v>44.680851063829785</v>
      </c>
      <c r="P12" s="105">
        <v>8</v>
      </c>
      <c r="Q12" s="106">
        <v>80</v>
      </c>
      <c r="R12" s="105">
        <v>6</v>
      </c>
      <c r="S12" s="106">
        <v>75</v>
      </c>
      <c r="T12" s="105">
        <v>6</v>
      </c>
      <c r="U12" s="106">
        <v>66.666666666666657</v>
      </c>
      <c r="V12" s="105">
        <v>9</v>
      </c>
      <c r="W12" s="106">
        <v>90</v>
      </c>
      <c r="X12" s="105">
        <v>1</v>
      </c>
      <c r="Y12" s="106">
        <v>14.285714285714285</v>
      </c>
      <c r="Z12" s="48">
        <f t="shared" si="1"/>
        <v>195</v>
      </c>
      <c r="AA12" s="106">
        <v>62.1</v>
      </c>
    </row>
    <row r="13" spans="1:27">
      <c r="A13" s="103" t="s">
        <v>58</v>
      </c>
      <c r="B13" s="58" t="s">
        <v>59</v>
      </c>
      <c r="C13" s="104" t="s">
        <v>60</v>
      </c>
      <c r="D13" s="105">
        <v>23</v>
      </c>
      <c r="E13" s="106">
        <v>51.111111111111107</v>
      </c>
      <c r="F13" s="105">
        <v>24</v>
      </c>
      <c r="G13" s="106">
        <v>46.938775510204081</v>
      </c>
      <c r="H13" s="105">
        <v>28</v>
      </c>
      <c r="I13" s="106">
        <v>53.846153846153847</v>
      </c>
      <c r="J13" s="105">
        <v>19</v>
      </c>
      <c r="K13" s="106">
        <v>45.945945945945951</v>
      </c>
      <c r="L13" s="105">
        <v>22</v>
      </c>
      <c r="M13" s="106">
        <v>37.5</v>
      </c>
      <c r="N13" s="105">
        <v>31</v>
      </c>
      <c r="O13" s="106">
        <v>44.680851063829785</v>
      </c>
      <c r="P13" s="105">
        <v>6</v>
      </c>
      <c r="Q13" s="106">
        <v>60</v>
      </c>
      <c r="R13" s="105">
        <v>7</v>
      </c>
      <c r="S13" s="106">
        <v>87.5</v>
      </c>
      <c r="T13" s="105">
        <v>5</v>
      </c>
      <c r="U13" s="106">
        <v>55.555555555555557</v>
      </c>
      <c r="V13" s="105">
        <v>8</v>
      </c>
      <c r="W13" s="106">
        <v>80</v>
      </c>
      <c r="X13" s="105">
        <v>3</v>
      </c>
      <c r="Y13" s="106">
        <v>42.857142857142854</v>
      </c>
      <c r="Z13" s="48">
        <f t="shared" si="1"/>
        <v>176</v>
      </c>
      <c r="AA13" s="106">
        <v>56.05</v>
      </c>
    </row>
    <row r="14" spans="1:27">
      <c r="A14" s="103" t="s">
        <v>61</v>
      </c>
      <c r="B14" s="58" t="s">
        <v>62</v>
      </c>
      <c r="C14" s="104" t="s">
        <v>63</v>
      </c>
      <c r="D14" s="105">
        <v>27</v>
      </c>
      <c r="E14" s="106">
        <v>60</v>
      </c>
      <c r="F14" s="105">
        <v>32</v>
      </c>
      <c r="G14" s="106">
        <v>63.265306122448983</v>
      </c>
      <c r="H14" s="105">
        <v>29</v>
      </c>
      <c r="I14" s="106">
        <v>55.769230769230774</v>
      </c>
      <c r="J14" s="105">
        <v>18</v>
      </c>
      <c r="K14" s="106">
        <v>45.945945945945951</v>
      </c>
      <c r="L14" s="105">
        <v>22</v>
      </c>
      <c r="M14" s="106">
        <v>42.5</v>
      </c>
      <c r="N14" s="105">
        <v>27</v>
      </c>
      <c r="O14" s="106">
        <v>44.680851063829785</v>
      </c>
      <c r="P14" s="105">
        <v>7</v>
      </c>
      <c r="Q14" s="106">
        <v>70</v>
      </c>
      <c r="R14" s="105">
        <v>7</v>
      </c>
      <c r="S14" s="106">
        <v>87.5</v>
      </c>
      <c r="T14" s="105">
        <v>6</v>
      </c>
      <c r="U14" s="106">
        <v>66.666666666666657</v>
      </c>
      <c r="V14" s="105">
        <v>9</v>
      </c>
      <c r="W14" s="106">
        <v>90</v>
      </c>
      <c r="X14" s="105">
        <v>2</v>
      </c>
      <c r="Y14" s="106">
        <v>28.571428571428569</v>
      </c>
      <c r="Z14" s="48">
        <f t="shared" si="1"/>
        <v>186</v>
      </c>
      <c r="AA14" s="106">
        <v>59.24</v>
      </c>
    </row>
    <row r="15" spans="1:27">
      <c r="A15" s="57" t="s">
        <v>64</v>
      </c>
      <c r="B15" s="95" t="s">
        <v>65</v>
      </c>
      <c r="C15" s="79" t="s">
        <v>66</v>
      </c>
      <c r="D15" s="96">
        <v>18</v>
      </c>
      <c r="E15" s="97">
        <v>40</v>
      </c>
      <c r="F15" s="96">
        <v>18</v>
      </c>
      <c r="G15" s="97">
        <v>34.693877551020407</v>
      </c>
      <c r="H15" s="96">
        <v>19</v>
      </c>
      <c r="I15" s="97">
        <v>36.538461538461533</v>
      </c>
      <c r="J15" s="96">
        <v>12</v>
      </c>
      <c r="K15" s="97">
        <v>32.432432432432435</v>
      </c>
      <c r="L15" s="96">
        <v>7</v>
      </c>
      <c r="M15" s="97">
        <v>10</v>
      </c>
      <c r="N15" s="96">
        <v>12</v>
      </c>
      <c r="O15" s="97">
        <v>10.638297872340425</v>
      </c>
      <c r="P15" s="96">
        <v>3</v>
      </c>
      <c r="Q15" s="97">
        <v>30</v>
      </c>
      <c r="R15" s="96">
        <v>3</v>
      </c>
      <c r="S15" s="97">
        <v>37.5</v>
      </c>
      <c r="T15" s="96">
        <v>0</v>
      </c>
      <c r="U15" s="97">
        <v>0</v>
      </c>
      <c r="V15" s="96">
        <v>5</v>
      </c>
      <c r="W15" s="97">
        <v>50</v>
      </c>
      <c r="X15" s="96">
        <v>0</v>
      </c>
      <c r="Y15" s="97">
        <v>0</v>
      </c>
      <c r="Z15" s="98">
        <f t="shared" si="1"/>
        <v>97</v>
      </c>
      <c r="AA15" s="97">
        <v>30.89</v>
      </c>
    </row>
    <row r="16" spans="1:27">
      <c r="A16" s="59" t="s">
        <v>67</v>
      </c>
      <c r="B16" s="60" t="s">
        <v>68</v>
      </c>
      <c r="C16" s="80" t="s">
        <v>69</v>
      </c>
      <c r="D16" s="92">
        <v>34</v>
      </c>
      <c r="E16" s="89">
        <v>73.333333333333329</v>
      </c>
      <c r="F16" s="92">
        <v>35</v>
      </c>
      <c r="G16" s="89">
        <v>67.346938775510196</v>
      </c>
      <c r="H16" s="92">
        <v>32</v>
      </c>
      <c r="I16" s="89">
        <v>61.53846153846154</v>
      </c>
      <c r="J16" s="92">
        <v>24</v>
      </c>
      <c r="K16" s="89">
        <v>59.45945945945946</v>
      </c>
      <c r="L16" s="92">
        <v>26</v>
      </c>
      <c r="M16" s="89">
        <v>52.5</v>
      </c>
      <c r="N16" s="92">
        <v>32</v>
      </c>
      <c r="O16" s="89">
        <v>48.936170212765958</v>
      </c>
      <c r="P16" s="92">
        <v>9</v>
      </c>
      <c r="Q16" s="89">
        <v>90</v>
      </c>
      <c r="R16" s="92">
        <v>7</v>
      </c>
      <c r="S16" s="89">
        <v>87.5</v>
      </c>
      <c r="T16" s="92">
        <v>2</v>
      </c>
      <c r="U16" s="89">
        <v>22.222222222222221</v>
      </c>
      <c r="V16" s="92">
        <v>6</v>
      </c>
      <c r="W16" s="89">
        <v>60</v>
      </c>
      <c r="X16" s="92">
        <v>3</v>
      </c>
      <c r="Y16" s="89">
        <v>42.857142857142854</v>
      </c>
      <c r="Z16" s="90">
        <f t="shared" si="1"/>
        <v>210</v>
      </c>
      <c r="AA16" s="89">
        <v>66.88</v>
      </c>
    </row>
    <row r="17" spans="1:27">
      <c r="A17" s="57" t="s">
        <v>70</v>
      </c>
      <c r="B17" s="60" t="s">
        <v>71</v>
      </c>
      <c r="C17" s="80" t="s">
        <v>72</v>
      </c>
      <c r="D17" s="92">
        <v>28</v>
      </c>
      <c r="E17" s="89">
        <v>62.222222222222221</v>
      </c>
      <c r="F17" s="92">
        <v>29</v>
      </c>
      <c r="G17" s="89">
        <v>57.142857142857139</v>
      </c>
      <c r="H17" s="92">
        <v>39</v>
      </c>
      <c r="I17" s="89">
        <v>75</v>
      </c>
      <c r="J17" s="92">
        <v>27</v>
      </c>
      <c r="K17" s="89">
        <v>70.270270270270274</v>
      </c>
      <c r="L17" s="92">
        <v>21</v>
      </c>
      <c r="M17" s="89">
        <v>45</v>
      </c>
      <c r="N17" s="92">
        <v>28</v>
      </c>
      <c r="O17" s="89">
        <v>44.680851063829785</v>
      </c>
      <c r="P17" s="92">
        <v>8</v>
      </c>
      <c r="Q17" s="89">
        <v>80</v>
      </c>
      <c r="R17" s="92">
        <v>6</v>
      </c>
      <c r="S17" s="89">
        <v>75</v>
      </c>
      <c r="T17" s="92">
        <v>5</v>
      </c>
      <c r="U17" s="89">
        <v>55.555555555555557</v>
      </c>
      <c r="V17" s="92">
        <v>7</v>
      </c>
      <c r="W17" s="89">
        <v>70</v>
      </c>
      <c r="X17" s="92">
        <v>4</v>
      </c>
      <c r="Y17" s="89">
        <v>57.142857142857139</v>
      </c>
      <c r="Z17" s="90">
        <f t="shared" si="1"/>
        <v>202</v>
      </c>
      <c r="AA17" s="89">
        <v>64.33</v>
      </c>
    </row>
    <row r="18" spans="1:27">
      <c r="A18" s="59" t="s">
        <v>73</v>
      </c>
      <c r="B18" s="60" t="s">
        <v>74</v>
      </c>
      <c r="C18" s="80" t="s">
        <v>75</v>
      </c>
      <c r="D18" s="92">
        <v>2</v>
      </c>
      <c r="E18" s="89">
        <v>4.4444444444444446</v>
      </c>
      <c r="F18" s="92">
        <v>6</v>
      </c>
      <c r="G18" s="89">
        <v>10.204081632653061</v>
      </c>
      <c r="H18" s="92">
        <v>4</v>
      </c>
      <c r="I18" s="89">
        <v>7.6923076923076925</v>
      </c>
      <c r="J18" s="92">
        <v>5</v>
      </c>
      <c r="K18" s="89">
        <v>10.810810810810811</v>
      </c>
      <c r="L18" s="92">
        <v>3</v>
      </c>
      <c r="M18" s="89">
        <v>7.5</v>
      </c>
      <c r="N18" s="92">
        <v>5</v>
      </c>
      <c r="O18" s="89">
        <v>4.2553191489361701</v>
      </c>
      <c r="P18" s="92">
        <v>3</v>
      </c>
      <c r="Q18" s="89">
        <v>30</v>
      </c>
      <c r="R18" s="92">
        <v>1</v>
      </c>
      <c r="S18" s="89">
        <v>12.5</v>
      </c>
      <c r="T18" s="92">
        <v>1</v>
      </c>
      <c r="U18" s="89">
        <v>11.111111111111111</v>
      </c>
      <c r="V18" s="92">
        <v>3</v>
      </c>
      <c r="W18" s="89">
        <v>30</v>
      </c>
      <c r="X18" s="92">
        <v>0</v>
      </c>
      <c r="Y18" s="89">
        <v>0</v>
      </c>
      <c r="Z18" s="90">
        <f t="shared" si="1"/>
        <v>33</v>
      </c>
      <c r="AA18" s="89">
        <v>10.51</v>
      </c>
    </row>
    <row r="19" spans="1:27">
      <c r="A19" s="57" t="s">
        <v>76</v>
      </c>
      <c r="B19" s="60" t="s">
        <v>77</v>
      </c>
      <c r="C19" s="80" t="s">
        <v>78</v>
      </c>
      <c r="D19" s="92">
        <v>35</v>
      </c>
      <c r="E19" s="89">
        <v>75.555555555555557</v>
      </c>
      <c r="F19" s="92">
        <v>40</v>
      </c>
      <c r="G19" s="89">
        <v>77.551020408163268</v>
      </c>
      <c r="H19" s="92">
        <v>39</v>
      </c>
      <c r="I19" s="89">
        <v>75</v>
      </c>
      <c r="J19" s="92">
        <v>30</v>
      </c>
      <c r="K19" s="89">
        <v>75.675675675675677</v>
      </c>
      <c r="L19" s="92">
        <v>30</v>
      </c>
      <c r="M19" s="89">
        <v>55.000000000000007</v>
      </c>
      <c r="N19" s="92">
        <v>32</v>
      </c>
      <c r="O19" s="89">
        <v>55.319148936170215</v>
      </c>
      <c r="P19" s="92">
        <v>9</v>
      </c>
      <c r="Q19" s="89">
        <v>90</v>
      </c>
      <c r="R19" s="92">
        <v>7</v>
      </c>
      <c r="S19" s="89">
        <v>87.5</v>
      </c>
      <c r="T19" s="92">
        <v>5</v>
      </c>
      <c r="U19" s="89">
        <v>55.555555555555557</v>
      </c>
      <c r="V19" s="92">
        <v>8</v>
      </c>
      <c r="W19" s="89">
        <v>80</v>
      </c>
      <c r="X19" s="92">
        <v>3</v>
      </c>
      <c r="Y19" s="89">
        <v>42.857142857142854</v>
      </c>
      <c r="Z19" s="90">
        <f t="shared" si="1"/>
        <v>238</v>
      </c>
      <c r="AA19" s="89">
        <v>75.8</v>
      </c>
    </row>
    <row r="20" spans="1:27">
      <c r="A20" s="59" t="s">
        <v>79</v>
      </c>
      <c r="B20" s="60" t="s">
        <v>80</v>
      </c>
      <c r="C20" s="80" t="s">
        <v>81</v>
      </c>
      <c r="D20" s="92">
        <v>39</v>
      </c>
      <c r="E20" s="89">
        <v>86.666666666666671</v>
      </c>
      <c r="F20" s="92">
        <v>47</v>
      </c>
      <c r="G20" s="89">
        <v>91.83673469387756</v>
      </c>
      <c r="H20" s="92">
        <v>44</v>
      </c>
      <c r="I20" s="89">
        <v>84.615384615384613</v>
      </c>
      <c r="J20" s="92">
        <v>33</v>
      </c>
      <c r="K20" s="89">
        <v>83.78378378378379</v>
      </c>
      <c r="L20" s="92">
        <v>34</v>
      </c>
      <c r="M20" s="89">
        <v>67.5</v>
      </c>
      <c r="N20" s="92">
        <v>37</v>
      </c>
      <c r="O20" s="89">
        <v>59.574468085106382</v>
      </c>
      <c r="P20" s="92">
        <v>9</v>
      </c>
      <c r="Q20" s="89">
        <v>90</v>
      </c>
      <c r="R20" s="92">
        <v>7</v>
      </c>
      <c r="S20" s="89">
        <v>87.5</v>
      </c>
      <c r="T20" s="92">
        <v>9</v>
      </c>
      <c r="U20" s="89">
        <v>100</v>
      </c>
      <c r="V20" s="92">
        <v>10</v>
      </c>
      <c r="W20" s="89">
        <v>100</v>
      </c>
      <c r="X20" s="92">
        <v>4</v>
      </c>
      <c r="Y20" s="89">
        <v>57.142857142857139</v>
      </c>
      <c r="Z20" s="90">
        <f t="shared" si="1"/>
        <v>273</v>
      </c>
      <c r="AA20" s="89">
        <v>86.94</v>
      </c>
    </row>
    <row r="21" spans="1:27">
      <c r="A21" s="57" t="s">
        <v>82</v>
      </c>
      <c r="B21" s="60" t="s">
        <v>83</v>
      </c>
      <c r="C21" s="80" t="s">
        <v>84</v>
      </c>
      <c r="D21" s="92">
        <v>34</v>
      </c>
      <c r="E21" s="89">
        <v>73.333333333333329</v>
      </c>
      <c r="F21" s="92">
        <v>38</v>
      </c>
      <c r="G21" s="89">
        <v>73.469387755102048</v>
      </c>
      <c r="H21" s="92">
        <v>30</v>
      </c>
      <c r="I21" s="89">
        <v>57.692307692307686</v>
      </c>
      <c r="J21" s="92">
        <v>26</v>
      </c>
      <c r="K21" s="89">
        <v>62.162162162162161</v>
      </c>
      <c r="L21" s="92">
        <v>24</v>
      </c>
      <c r="M21" s="89">
        <v>45</v>
      </c>
      <c r="N21" s="92">
        <v>32</v>
      </c>
      <c r="O21" s="89">
        <v>51.063829787234042</v>
      </c>
      <c r="P21" s="92">
        <v>8</v>
      </c>
      <c r="Q21" s="89">
        <v>80</v>
      </c>
      <c r="R21" s="92">
        <v>8</v>
      </c>
      <c r="S21" s="89">
        <v>100</v>
      </c>
      <c r="T21" s="92">
        <v>7</v>
      </c>
      <c r="U21" s="89">
        <v>77.777777777777786</v>
      </c>
      <c r="V21" s="92">
        <v>9</v>
      </c>
      <c r="W21" s="89">
        <v>90</v>
      </c>
      <c r="X21" s="92">
        <v>2</v>
      </c>
      <c r="Y21" s="89">
        <v>28.571428571428569</v>
      </c>
      <c r="Z21" s="90">
        <f t="shared" si="1"/>
        <v>218</v>
      </c>
      <c r="AA21" s="89">
        <v>69.430000000000007</v>
      </c>
    </row>
    <row r="22" spans="1:27">
      <c r="A22" s="59" t="s">
        <v>85</v>
      </c>
      <c r="B22" s="60" t="s">
        <v>86</v>
      </c>
      <c r="C22" s="80" t="s">
        <v>87</v>
      </c>
      <c r="D22" s="92">
        <v>36</v>
      </c>
      <c r="E22" s="89">
        <v>77.777777777777786</v>
      </c>
      <c r="F22" s="92">
        <v>40</v>
      </c>
      <c r="G22" s="89">
        <v>79.591836734693871</v>
      </c>
      <c r="H22" s="92">
        <v>37</v>
      </c>
      <c r="I22" s="89">
        <v>71.15384615384616</v>
      </c>
      <c r="J22" s="92">
        <v>26</v>
      </c>
      <c r="K22" s="89">
        <v>64.86486486486487</v>
      </c>
      <c r="L22" s="92">
        <v>29</v>
      </c>
      <c r="M22" s="89">
        <v>55.000000000000007</v>
      </c>
      <c r="N22" s="92">
        <v>34</v>
      </c>
      <c r="O22" s="89">
        <v>53.191489361702125</v>
      </c>
      <c r="P22" s="92">
        <v>10</v>
      </c>
      <c r="Q22" s="89">
        <v>100</v>
      </c>
      <c r="R22" s="92">
        <v>8</v>
      </c>
      <c r="S22" s="89">
        <v>100</v>
      </c>
      <c r="T22" s="92">
        <v>7</v>
      </c>
      <c r="U22" s="89">
        <v>77.777777777777786</v>
      </c>
      <c r="V22" s="92">
        <v>10</v>
      </c>
      <c r="W22" s="89">
        <v>100</v>
      </c>
      <c r="X22" s="92">
        <v>2</v>
      </c>
      <c r="Y22" s="89">
        <v>28.571428571428569</v>
      </c>
      <c r="Z22" s="90">
        <f t="shared" si="1"/>
        <v>239</v>
      </c>
      <c r="AA22" s="89">
        <v>76.11</v>
      </c>
    </row>
    <row r="23" spans="1:27">
      <c r="A23" s="57" t="s">
        <v>88</v>
      </c>
      <c r="B23" s="60" t="s">
        <v>89</v>
      </c>
      <c r="C23" s="80" t="s">
        <v>90</v>
      </c>
      <c r="D23" s="92">
        <v>19</v>
      </c>
      <c r="E23" s="89">
        <v>42.222222222222221</v>
      </c>
      <c r="F23" s="92">
        <v>25</v>
      </c>
      <c r="G23" s="89">
        <v>48.979591836734691</v>
      </c>
      <c r="H23" s="92">
        <v>26</v>
      </c>
      <c r="I23" s="89">
        <v>50</v>
      </c>
      <c r="J23" s="92">
        <v>16</v>
      </c>
      <c r="K23" s="89">
        <v>37.837837837837839</v>
      </c>
      <c r="L23" s="92">
        <v>19</v>
      </c>
      <c r="M23" s="89">
        <v>37.5</v>
      </c>
      <c r="N23" s="92">
        <v>21</v>
      </c>
      <c r="O23" s="89">
        <v>31.914893617021278</v>
      </c>
      <c r="P23" s="92">
        <v>6</v>
      </c>
      <c r="Q23" s="89">
        <v>60</v>
      </c>
      <c r="R23" s="92">
        <v>4</v>
      </c>
      <c r="S23" s="89">
        <v>50</v>
      </c>
      <c r="T23" s="92">
        <v>4</v>
      </c>
      <c r="U23" s="89">
        <v>44.444444444444443</v>
      </c>
      <c r="V23" s="92">
        <v>6</v>
      </c>
      <c r="W23" s="89">
        <v>60</v>
      </c>
      <c r="X23" s="92">
        <v>0</v>
      </c>
      <c r="Y23" s="89">
        <v>0</v>
      </c>
      <c r="Z23" s="90">
        <f t="shared" si="1"/>
        <v>146</v>
      </c>
      <c r="AA23" s="89">
        <v>46.5</v>
      </c>
    </row>
    <row r="24" spans="1:27">
      <c r="A24" s="59" t="s">
        <v>91</v>
      </c>
      <c r="B24" s="60" t="s">
        <v>92</v>
      </c>
      <c r="C24" s="80" t="s">
        <v>93</v>
      </c>
      <c r="D24" s="92">
        <v>6</v>
      </c>
      <c r="E24" s="89">
        <v>13.333333333333334</v>
      </c>
      <c r="F24" s="92">
        <v>9</v>
      </c>
      <c r="G24" s="89">
        <v>14.285714285714285</v>
      </c>
      <c r="H24" s="92">
        <v>5</v>
      </c>
      <c r="I24" s="89">
        <v>9.6153846153846168</v>
      </c>
      <c r="J24" s="92">
        <v>7</v>
      </c>
      <c r="K24" s="89">
        <v>16.216216216216218</v>
      </c>
      <c r="L24" s="92">
        <v>6</v>
      </c>
      <c r="M24" s="89">
        <v>12.5</v>
      </c>
      <c r="N24" s="92">
        <v>10</v>
      </c>
      <c r="O24" s="89">
        <v>19.148936170212767</v>
      </c>
      <c r="P24" s="92">
        <v>2</v>
      </c>
      <c r="Q24" s="89">
        <v>20</v>
      </c>
      <c r="R24" s="92">
        <v>1</v>
      </c>
      <c r="S24" s="89">
        <v>12.5</v>
      </c>
      <c r="T24" s="92">
        <v>2</v>
      </c>
      <c r="U24" s="89">
        <v>22.222222222222221</v>
      </c>
      <c r="V24" s="92">
        <v>1</v>
      </c>
      <c r="W24" s="89">
        <v>10</v>
      </c>
      <c r="X24" s="92">
        <v>1</v>
      </c>
      <c r="Y24" s="89">
        <v>14.285714285714285</v>
      </c>
      <c r="Z24" s="90">
        <f t="shared" si="1"/>
        <v>50</v>
      </c>
      <c r="AA24" s="89">
        <v>15.92</v>
      </c>
    </row>
    <row r="25" spans="1:27">
      <c r="A25" s="57" t="s">
        <v>94</v>
      </c>
      <c r="B25" s="60" t="s">
        <v>95</v>
      </c>
      <c r="C25" s="80" t="s">
        <v>96</v>
      </c>
      <c r="D25" s="92">
        <v>16</v>
      </c>
      <c r="E25" s="89">
        <v>33.333333333333329</v>
      </c>
      <c r="F25" s="92">
        <v>24</v>
      </c>
      <c r="G25" s="89">
        <v>46.938775510204081</v>
      </c>
      <c r="H25" s="92">
        <v>26</v>
      </c>
      <c r="I25" s="89">
        <v>50</v>
      </c>
      <c r="J25" s="92">
        <v>15</v>
      </c>
      <c r="K25" s="89">
        <v>37.837837837837839</v>
      </c>
      <c r="L25" s="92">
        <v>18</v>
      </c>
      <c r="M25" s="89">
        <v>35</v>
      </c>
      <c r="N25" s="92">
        <v>25</v>
      </c>
      <c r="O25" s="89">
        <v>38.297872340425535</v>
      </c>
      <c r="P25" s="92">
        <v>7</v>
      </c>
      <c r="Q25" s="89">
        <v>70</v>
      </c>
      <c r="R25" s="92">
        <v>5</v>
      </c>
      <c r="S25" s="89">
        <v>62.5</v>
      </c>
      <c r="T25" s="92">
        <v>2</v>
      </c>
      <c r="U25" s="89">
        <v>22.222222222222221</v>
      </c>
      <c r="V25" s="92">
        <v>7</v>
      </c>
      <c r="W25" s="89">
        <v>70</v>
      </c>
      <c r="X25" s="92">
        <v>2</v>
      </c>
      <c r="Y25" s="89">
        <v>28.571428571428569</v>
      </c>
      <c r="Z25" s="90">
        <f t="shared" si="1"/>
        <v>147</v>
      </c>
      <c r="AA25" s="89">
        <v>46.82</v>
      </c>
    </row>
    <row r="26" spans="1:27">
      <c r="A26" s="59" t="s">
        <v>97</v>
      </c>
      <c r="B26" s="60" t="s">
        <v>98</v>
      </c>
      <c r="C26" s="80" t="s">
        <v>99</v>
      </c>
      <c r="D26" s="92">
        <v>26</v>
      </c>
      <c r="E26" s="89">
        <v>57.777777777777771</v>
      </c>
      <c r="F26" s="92">
        <v>30</v>
      </c>
      <c r="G26" s="89">
        <v>59.183673469387756</v>
      </c>
      <c r="H26" s="92">
        <v>40</v>
      </c>
      <c r="I26" s="89">
        <v>76.923076923076934</v>
      </c>
      <c r="J26" s="92">
        <v>27</v>
      </c>
      <c r="K26" s="89">
        <v>67.567567567567565</v>
      </c>
      <c r="L26" s="92">
        <v>23</v>
      </c>
      <c r="M26" s="89">
        <v>47.5</v>
      </c>
      <c r="N26" s="92">
        <v>24</v>
      </c>
      <c r="O26" s="89">
        <v>34.042553191489361</v>
      </c>
      <c r="P26" s="92">
        <v>7</v>
      </c>
      <c r="Q26" s="89">
        <v>70</v>
      </c>
      <c r="R26" s="92">
        <v>6</v>
      </c>
      <c r="S26" s="89">
        <v>75</v>
      </c>
      <c r="T26" s="92">
        <v>3</v>
      </c>
      <c r="U26" s="89">
        <v>33.333333333333329</v>
      </c>
      <c r="V26" s="92">
        <v>7</v>
      </c>
      <c r="W26" s="89">
        <v>70</v>
      </c>
      <c r="X26" s="92">
        <v>5</v>
      </c>
      <c r="Y26" s="89">
        <v>71.428571428571431</v>
      </c>
      <c r="Z26" s="90">
        <f t="shared" si="1"/>
        <v>198</v>
      </c>
      <c r="AA26" s="89">
        <v>63.06</v>
      </c>
    </row>
    <row r="27" spans="1:27">
      <c r="A27" s="57" t="s">
        <v>100</v>
      </c>
      <c r="B27" s="60" t="s">
        <v>101</v>
      </c>
      <c r="C27" s="80" t="s">
        <v>102</v>
      </c>
      <c r="D27" s="92">
        <v>39</v>
      </c>
      <c r="E27" s="89">
        <v>84.444444444444443</v>
      </c>
      <c r="F27" s="92">
        <v>41</v>
      </c>
      <c r="G27" s="89">
        <v>79.591836734693871</v>
      </c>
      <c r="H27" s="92">
        <v>41</v>
      </c>
      <c r="I27" s="89">
        <v>78.84615384615384</v>
      </c>
      <c r="J27" s="92">
        <v>28</v>
      </c>
      <c r="K27" s="89">
        <v>67.567567567567565</v>
      </c>
      <c r="L27" s="92">
        <v>29</v>
      </c>
      <c r="M27" s="89">
        <v>50</v>
      </c>
      <c r="N27" s="92">
        <v>28</v>
      </c>
      <c r="O27" s="89">
        <v>40.425531914893611</v>
      </c>
      <c r="P27" s="92">
        <v>9</v>
      </c>
      <c r="Q27" s="89">
        <v>90</v>
      </c>
      <c r="R27" s="92">
        <v>8</v>
      </c>
      <c r="S27" s="89">
        <v>100</v>
      </c>
      <c r="T27" s="92">
        <v>8</v>
      </c>
      <c r="U27" s="89">
        <v>88.888888888888886</v>
      </c>
      <c r="V27" s="92">
        <v>9</v>
      </c>
      <c r="W27" s="89">
        <v>90</v>
      </c>
      <c r="X27" s="92">
        <v>3</v>
      </c>
      <c r="Y27" s="89">
        <v>42.857142857142854</v>
      </c>
      <c r="Z27" s="90">
        <f t="shared" si="1"/>
        <v>243</v>
      </c>
      <c r="AA27" s="89">
        <v>77.39</v>
      </c>
    </row>
    <row r="28" spans="1:27">
      <c r="A28" s="59" t="s">
        <v>103</v>
      </c>
      <c r="B28" s="60" t="s">
        <v>104</v>
      </c>
      <c r="C28" s="80" t="s">
        <v>105</v>
      </c>
      <c r="D28" s="92">
        <v>26</v>
      </c>
      <c r="E28" s="89">
        <v>57.777777777777771</v>
      </c>
      <c r="F28" s="92">
        <v>22</v>
      </c>
      <c r="G28" s="89">
        <v>42.857142857142854</v>
      </c>
      <c r="H28" s="92">
        <v>29</v>
      </c>
      <c r="I28" s="89">
        <v>55.769230769230774</v>
      </c>
      <c r="J28" s="92">
        <v>22</v>
      </c>
      <c r="K28" s="89">
        <v>56.756756756756758</v>
      </c>
      <c r="L28" s="92">
        <v>22</v>
      </c>
      <c r="M28" s="89">
        <v>42.5</v>
      </c>
      <c r="N28" s="92">
        <v>24</v>
      </c>
      <c r="O28" s="89">
        <v>36.170212765957451</v>
      </c>
      <c r="P28" s="92">
        <v>6</v>
      </c>
      <c r="Q28" s="89">
        <v>60</v>
      </c>
      <c r="R28" s="92">
        <v>5</v>
      </c>
      <c r="S28" s="89">
        <v>62.5</v>
      </c>
      <c r="T28" s="92">
        <v>5</v>
      </c>
      <c r="U28" s="89">
        <v>55.555555555555557</v>
      </c>
      <c r="V28" s="92">
        <v>6</v>
      </c>
      <c r="W28" s="89">
        <v>60</v>
      </c>
      <c r="X28" s="92">
        <v>6</v>
      </c>
      <c r="Y28" s="89">
        <v>85.714285714285708</v>
      </c>
      <c r="Z28" s="90">
        <f t="shared" si="1"/>
        <v>173</v>
      </c>
      <c r="AA28" s="89">
        <v>55.1</v>
      </c>
    </row>
    <row r="29" spans="1:27">
      <c r="A29" s="57" t="s">
        <v>106</v>
      </c>
      <c r="B29" s="60" t="s">
        <v>107</v>
      </c>
      <c r="C29" s="80" t="s">
        <v>108</v>
      </c>
      <c r="D29" s="92">
        <v>32</v>
      </c>
      <c r="E29" s="89">
        <v>71.111111111111114</v>
      </c>
      <c r="F29" s="92">
        <v>35</v>
      </c>
      <c r="G29" s="89">
        <v>69.387755102040813</v>
      </c>
      <c r="H29" s="92">
        <v>33</v>
      </c>
      <c r="I29" s="89">
        <v>63.46153846153846</v>
      </c>
      <c r="J29" s="92">
        <v>25</v>
      </c>
      <c r="K29" s="89">
        <v>62.162162162162161</v>
      </c>
      <c r="L29" s="92">
        <v>26</v>
      </c>
      <c r="M29" s="89">
        <v>55.000000000000007</v>
      </c>
      <c r="N29" s="92">
        <v>31</v>
      </c>
      <c r="O29" s="89">
        <v>51.063829787234042</v>
      </c>
      <c r="P29" s="92">
        <v>9</v>
      </c>
      <c r="Q29" s="89">
        <v>90</v>
      </c>
      <c r="R29" s="92">
        <v>7</v>
      </c>
      <c r="S29" s="89">
        <v>87.5</v>
      </c>
      <c r="T29" s="92">
        <v>5</v>
      </c>
      <c r="U29" s="89">
        <v>55.555555555555557</v>
      </c>
      <c r="V29" s="92">
        <v>9</v>
      </c>
      <c r="W29" s="89">
        <v>90</v>
      </c>
      <c r="X29" s="92">
        <v>1</v>
      </c>
      <c r="Y29" s="89">
        <v>14.285714285714285</v>
      </c>
      <c r="Z29" s="90">
        <f t="shared" si="1"/>
        <v>213</v>
      </c>
      <c r="AA29" s="89">
        <v>67.83</v>
      </c>
    </row>
    <row r="30" spans="1:27">
      <c r="A30" s="59" t="s">
        <v>109</v>
      </c>
      <c r="B30" s="60" t="s">
        <v>110</v>
      </c>
      <c r="C30" s="80" t="s">
        <v>111</v>
      </c>
      <c r="D30" s="92">
        <v>30</v>
      </c>
      <c r="E30" s="89">
        <v>64.444444444444443</v>
      </c>
      <c r="F30" s="92">
        <v>33</v>
      </c>
      <c r="G30" s="89">
        <v>65.306122448979593</v>
      </c>
      <c r="H30" s="92">
        <v>32</v>
      </c>
      <c r="I30" s="89">
        <v>61.53846153846154</v>
      </c>
      <c r="J30" s="92">
        <v>24</v>
      </c>
      <c r="K30" s="89">
        <v>59.45945945945946</v>
      </c>
      <c r="L30" s="92">
        <v>28</v>
      </c>
      <c r="M30" s="89">
        <v>52.5</v>
      </c>
      <c r="N30" s="92">
        <v>31</v>
      </c>
      <c r="O30" s="89">
        <v>48.936170212765958</v>
      </c>
      <c r="P30" s="92">
        <v>7</v>
      </c>
      <c r="Q30" s="89">
        <v>70</v>
      </c>
      <c r="R30" s="92">
        <v>6</v>
      </c>
      <c r="S30" s="89">
        <v>75</v>
      </c>
      <c r="T30" s="92">
        <v>6</v>
      </c>
      <c r="U30" s="89">
        <v>66.666666666666657</v>
      </c>
      <c r="V30" s="92">
        <v>9</v>
      </c>
      <c r="W30" s="89">
        <v>90</v>
      </c>
      <c r="X30" s="92">
        <v>2</v>
      </c>
      <c r="Y30" s="89">
        <v>28.571428571428569</v>
      </c>
      <c r="Z30" s="90">
        <f t="shared" si="1"/>
        <v>208</v>
      </c>
      <c r="AA30" s="89">
        <v>66.239999999999995</v>
      </c>
    </row>
    <row r="31" spans="1:27">
      <c r="A31" s="57" t="s">
        <v>112</v>
      </c>
      <c r="B31" s="60" t="s">
        <v>113</v>
      </c>
      <c r="C31" s="80" t="s">
        <v>114</v>
      </c>
      <c r="D31" s="92">
        <v>34</v>
      </c>
      <c r="E31" s="89">
        <v>73.333333333333329</v>
      </c>
      <c r="F31" s="92">
        <v>30</v>
      </c>
      <c r="G31" s="89">
        <v>59.183673469387756</v>
      </c>
      <c r="H31" s="92">
        <v>31</v>
      </c>
      <c r="I31" s="89">
        <v>59.615384615384613</v>
      </c>
      <c r="J31" s="92">
        <v>25</v>
      </c>
      <c r="K31" s="89">
        <v>62.162162162162161</v>
      </c>
      <c r="L31" s="92">
        <v>21</v>
      </c>
      <c r="M31" s="89">
        <v>45</v>
      </c>
      <c r="N31" s="92">
        <v>27</v>
      </c>
      <c r="O31" s="89">
        <v>46.808510638297875</v>
      </c>
      <c r="P31" s="92">
        <v>7</v>
      </c>
      <c r="Q31" s="89">
        <v>70</v>
      </c>
      <c r="R31" s="92">
        <v>4</v>
      </c>
      <c r="S31" s="89">
        <v>50</v>
      </c>
      <c r="T31" s="92">
        <v>5</v>
      </c>
      <c r="U31" s="89">
        <v>55.555555555555557</v>
      </c>
      <c r="V31" s="92">
        <v>8</v>
      </c>
      <c r="W31" s="89">
        <v>80</v>
      </c>
      <c r="X31" s="92">
        <v>2</v>
      </c>
      <c r="Y31" s="89">
        <v>28.571428571428569</v>
      </c>
      <c r="Z31" s="90">
        <f t="shared" si="1"/>
        <v>194</v>
      </c>
      <c r="AA31" s="89">
        <v>61.78</v>
      </c>
    </row>
    <row r="32" spans="1:27">
      <c r="A32" s="59" t="s">
        <v>115</v>
      </c>
      <c r="B32" s="60" t="s">
        <v>116</v>
      </c>
      <c r="C32" s="80" t="s">
        <v>117</v>
      </c>
      <c r="D32" s="92">
        <v>37</v>
      </c>
      <c r="E32" s="89">
        <v>80</v>
      </c>
      <c r="F32" s="92">
        <v>38</v>
      </c>
      <c r="G32" s="89">
        <v>73.469387755102048</v>
      </c>
      <c r="H32" s="92">
        <v>37</v>
      </c>
      <c r="I32" s="89">
        <v>71.15384615384616</v>
      </c>
      <c r="J32" s="92">
        <v>29</v>
      </c>
      <c r="K32" s="89">
        <v>72.972972972972968</v>
      </c>
      <c r="L32" s="92">
        <v>34</v>
      </c>
      <c r="M32" s="89">
        <v>62.5</v>
      </c>
      <c r="N32" s="92">
        <v>33</v>
      </c>
      <c r="O32" s="89">
        <v>53.191489361702125</v>
      </c>
      <c r="P32" s="92">
        <v>9</v>
      </c>
      <c r="Q32" s="89">
        <v>90</v>
      </c>
      <c r="R32" s="92">
        <v>8</v>
      </c>
      <c r="S32" s="89">
        <v>100</v>
      </c>
      <c r="T32" s="92">
        <v>7</v>
      </c>
      <c r="U32" s="89">
        <v>77.777777777777786</v>
      </c>
      <c r="V32" s="92">
        <v>10</v>
      </c>
      <c r="W32" s="89">
        <v>100</v>
      </c>
      <c r="X32" s="92">
        <v>3</v>
      </c>
      <c r="Y32" s="89">
        <v>42.857142857142854</v>
      </c>
      <c r="Z32" s="90">
        <f t="shared" si="1"/>
        <v>245</v>
      </c>
      <c r="AA32" s="89">
        <v>78.03</v>
      </c>
    </row>
    <row r="33" spans="1:27">
      <c r="A33" s="57" t="s">
        <v>118</v>
      </c>
      <c r="B33" s="60" t="s">
        <v>119</v>
      </c>
      <c r="C33" s="80" t="s">
        <v>120</v>
      </c>
      <c r="D33" s="92">
        <v>6</v>
      </c>
      <c r="E33" s="89">
        <v>13.333333333333334</v>
      </c>
      <c r="F33" s="92">
        <v>10</v>
      </c>
      <c r="G33" s="89">
        <v>18.367346938775512</v>
      </c>
      <c r="H33" s="92">
        <v>5</v>
      </c>
      <c r="I33" s="89">
        <v>9.6153846153846168</v>
      </c>
      <c r="J33" s="92">
        <v>1</v>
      </c>
      <c r="K33" s="89">
        <v>2.7027027027027026</v>
      </c>
      <c r="L33" s="92">
        <v>4</v>
      </c>
      <c r="M33" s="89">
        <v>10</v>
      </c>
      <c r="N33" s="92">
        <v>11</v>
      </c>
      <c r="O33" s="89">
        <v>17.021276595744681</v>
      </c>
      <c r="P33" s="92">
        <v>1</v>
      </c>
      <c r="Q33" s="89">
        <v>10</v>
      </c>
      <c r="R33" s="92">
        <v>0</v>
      </c>
      <c r="S33" s="89">
        <v>0</v>
      </c>
      <c r="T33" s="92">
        <v>0</v>
      </c>
      <c r="U33" s="89">
        <v>0</v>
      </c>
      <c r="V33" s="92">
        <v>2</v>
      </c>
      <c r="W33" s="89">
        <v>20</v>
      </c>
      <c r="X33" s="92">
        <v>1</v>
      </c>
      <c r="Y33" s="89">
        <v>14.285714285714285</v>
      </c>
      <c r="Z33" s="90">
        <f t="shared" si="1"/>
        <v>41</v>
      </c>
      <c r="AA33" s="89">
        <v>13.06</v>
      </c>
    </row>
    <row r="34" spans="1:27">
      <c r="A34" s="59" t="s">
        <v>121</v>
      </c>
      <c r="B34" s="60" t="s">
        <v>122</v>
      </c>
      <c r="C34" s="80" t="s">
        <v>123</v>
      </c>
      <c r="D34" s="92">
        <v>23</v>
      </c>
      <c r="E34" s="89">
        <v>48.888888888888886</v>
      </c>
      <c r="F34" s="92">
        <v>31</v>
      </c>
      <c r="G34" s="89">
        <v>61.224489795918366</v>
      </c>
      <c r="H34" s="92">
        <v>30</v>
      </c>
      <c r="I34" s="89">
        <v>57.692307692307686</v>
      </c>
      <c r="J34" s="92">
        <v>14</v>
      </c>
      <c r="K34" s="89">
        <v>37.837837837837839</v>
      </c>
      <c r="L34" s="92">
        <v>20</v>
      </c>
      <c r="M34" s="89">
        <v>32.5</v>
      </c>
      <c r="N34" s="92">
        <v>25</v>
      </c>
      <c r="O34" s="89">
        <v>42.553191489361701</v>
      </c>
      <c r="P34" s="92">
        <v>6</v>
      </c>
      <c r="Q34" s="89">
        <v>54.54545454545454</v>
      </c>
      <c r="R34" s="92">
        <v>4</v>
      </c>
      <c r="S34" s="89">
        <v>57.142857142857139</v>
      </c>
      <c r="T34" s="92">
        <v>6</v>
      </c>
      <c r="U34" s="89">
        <v>66.666666666666657</v>
      </c>
      <c r="V34" s="92">
        <v>6</v>
      </c>
      <c r="W34" s="89">
        <v>50</v>
      </c>
      <c r="X34" s="92">
        <v>2</v>
      </c>
      <c r="Y34" s="89">
        <v>28.571428571428569</v>
      </c>
      <c r="Z34" s="90">
        <f t="shared" si="1"/>
        <v>167</v>
      </c>
      <c r="AA34" s="89">
        <v>52.19</v>
      </c>
    </row>
    <row r="35" spans="1:27">
      <c r="A35" s="57" t="s">
        <v>124</v>
      </c>
      <c r="B35" s="60" t="s">
        <v>125</v>
      </c>
      <c r="C35" s="80" t="s">
        <v>126</v>
      </c>
      <c r="D35" s="92">
        <v>27</v>
      </c>
      <c r="E35" s="89">
        <v>55.555555555555557</v>
      </c>
      <c r="F35" s="92">
        <v>28</v>
      </c>
      <c r="G35" s="89">
        <v>53.061224489795919</v>
      </c>
      <c r="H35" s="92">
        <v>27</v>
      </c>
      <c r="I35" s="89">
        <v>51.923076923076927</v>
      </c>
      <c r="J35" s="92">
        <v>22</v>
      </c>
      <c r="K35" s="89">
        <v>56.756756756756758</v>
      </c>
      <c r="L35" s="92">
        <v>24</v>
      </c>
      <c r="M35" s="89">
        <v>45</v>
      </c>
      <c r="N35" s="92">
        <v>25</v>
      </c>
      <c r="O35" s="89">
        <v>46.808510638297875</v>
      </c>
      <c r="P35" s="92">
        <v>3</v>
      </c>
      <c r="Q35" s="89">
        <v>27.27272727272727</v>
      </c>
      <c r="R35" s="92">
        <v>2</v>
      </c>
      <c r="S35" s="89">
        <v>28.571428571428569</v>
      </c>
      <c r="T35" s="92">
        <v>5</v>
      </c>
      <c r="U35" s="89">
        <v>55.555555555555557</v>
      </c>
      <c r="V35" s="92">
        <v>10</v>
      </c>
      <c r="W35" s="89">
        <v>83.333333333333343</v>
      </c>
      <c r="X35" s="92">
        <v>1</v>
      </c>
      <c r="Y35" s="89">
        <v>14.285714285714285</v>
      </c>
      <c r="Z35" s="90">
        <f t="shared" si="1"/>
        <v>174</v>
      </c>
      <c r="AA35" s="89">
        <v>54.38</v>
      </c>
    </row>
    <row r="36" spans="1:27">
      <c r="A36" s="59" t="s">
        <v>127</v>
      </c>
      <c r="B36" s="60" t="s">
        <v>128</v>
      </c>
      <c r="C36" s="80" t="s">
        <v>129</v>
      </c>
      <c r="D36" s="92">
        <v>29</v>
      </c>
      <c r="E36" s="89">
        <v>55.555555555555557</v>
      </c>
      <c r="F36" s="92">
        <v>26</v>
      </c>
      <c r="G36" s="89">
        <v>48.979591836734691</v>
      </c>
      <c r="H36" s="92">
        <v>29</v>
      </c>
      <c r="I36" s="89">
        <v>55.769230769230774</v>
      </c>
      <c r="J36" s="92">
        <v>23</v>
      </c>
      <c r="K36" s="89">
        <v>56.756756756756758</v>
      </c>
      <c r="L36" s="92">
        <v>28</v>
      </c>
      <c r="M36" s="89">
        <v>55.000000000000007</v>
      </c>
      <c r="N36" s="92">
        <v>29</v>
      </c>
      <c r="O36" s="89">
        <v>42.553191489361701</v>
      </c>
      <c r="P36" s="92">
        <v>8</v>
      </c>
      <c r="Q36" s="89">
        <v>72.727272727272734</v>
      </c>
      <c r="R36" s="92">
        <v>5</v>
      </c>
      <c r="S36" s="89">
        <v>71.428571428571431</v>
      </c>
      <c r="T36" s="92">
        <v>7</v>
      </c>
      <c r="U36" s="89">
        <v>77.777777777777786</v>
      </c>
      <c r="V36" s="92">
        <v>10</v>
      </c>
      <c r="W36" s="89">
        <v>83.333333333333343</v>
      </c>
      <c r="X36" s="92">
        <v>4</v>
      </c>
      <c r="Y36" s="89">
        <v>57.142857142857139</v>
      </c>
      <c r="Z36" s="90">
        <f t="shared" si="1"/>
        <v>198</v>
      </c>
      <c r="AA36" s="89">
        <v>61.88</v>
      </c>
    </row>
    <row r="37" spans="1:27">
      <c r="A37" s="57" t="s">
        <v>130</v>
      </c>
      <c r="B37" s="60" t="s">
        <v>131</v>
      </c>
      <c r="C37" s="80" t="s">
        <v>132</v>
      </c>
      <c r="D37" s="92">
        <v>35</v>
      </c>
      <c r="E37" s="89">
        <v>68.888888888888886</v>
      </c>
      <c r="F37" s="92">
        <v>35</v>
      </c>
      <c r="G37" s="89">
        <v>67.346938775510196</v>
      </c>
      <c r="H37" s="92">
        <v>28</v>
      </c>
      <c r="I37" s="89">
        <v>53.846153846153847</v>
      </c>
      <c r="J37" s="92">
        <v>25</v>
      </c>
      <c r="K37" s="89">
        <v>59.45945945945946</v>
      </c>
      <c r="L37" s="92">
        <v>29</v>
      </c>
      <c r="M37" s="89">
        <v>55.000000000000007</v>
      </c>
      <c r="N37" s="92">
        <v>33</v>
      </c>
      <c r="O37" s="89">
        <v>59.574468085106382</v>
      </c>
      <c r="P37" s="92">
        <v>9</v>
      </c>
      <c r="Q37" s="89">
        <v>81.818181818181827</v>
      </c>
      <c r="R37" s="92">
        <v>5</v>
      </c>
      <c r="S37" s="89">
        <v>71.428571428571431</v>
      </c>
      <c r="T37" s="92">
        <v>8</v>
      </c>
      <c r="U37" s="89">
        <v>88.888888888888886</v>
      </c>
      <c r="V37" s="92">
        <v>11</v>
      </c>
      <c r="W37" s="89">
        <v>91.666666666666657</v>
      </c>
      <c r="X37" s="92">
        <v>2</v>
      </c>
      <c r="Y37" s="89">
        <v>28.571428571428569</v>
      </c>
      <c r="Z37" s="90">
        <f t="shared" si="1"/>
        <v>220</v>
      </c>
      <c r="AA37" s="89">
        <v>68.75</v>
      </c>
    </row>
    <row r="38" spans="1:27">
      <c r="A38" s="59" t="s">
        <v>133</v>
      </c>
      <c r="B38" s="60" t="s">
        <v>134</v>
      </c>
      <c r="C38" s="80" t="s">
        <v>135</v>
      </c>
      <c r="D38" s="92">
        <v>41</v>
      </c>
      <c r="E38" s="89">
        <v>84.444444444444443</v>
      </c>
      <c r="F38" s="92">
        <v>38</v>
      </c>
      <c r="G38" s="89">
        <v>73.469387755102048</v>
      </c>
      <c r="H38" s="92">
        <v>35</v>
      </c>
      <c r="I38" s="89">
        <v>67.307692307692307</v>
      </c>
      <c r="J38" s="92">
        <v>29</v>
      </c>
      <c r="K38" s="89">
        <v>72.972972972972968</v>
      </c>
      <c r="L38" s="92">
        <v>26</v>
      </c>
      <c r="M38" s="89">
        <v>52.5</v>
      </c>
      <c r="N38" s="92">
        <v>31</v>
      </c>
      <c r="O38" s="89">
        <v>55.319148936170215</v>
      </c>
      <c r="P38" s="92">
        <v>7</v>
      </c>
      <c r="Q38" s="89">
        <v>63.636363636363633</v>
      </c>
      <c r="R38" s="92">
        <v>5</v>
      </c>
      <c r="S38" s="89">
        <v>71.428571428571431</v>
      </c>
      <c r="T38" s="92">
        <v>7</v>
      </c>
      <c r="U38" s="89">
        <v>77.777777777777786</v>
      </c>
      <c r="V38" s="92">
        <v>9</v>
      </c>
      <c r="W38" s="89">
        <v>75</v>
      </c>
      <c r="X38" s="92">
        <v>3</v>
      </c>
      <c r="Y38" s="89">
        <v>42.857142857142854</v>
      </c>
      <c r="Z38" s="90">
        <f t="shared" si="1"/>
        <v>231</v>
      </c>
      <c r="AA38" s="89">
        <v>72.19</v>
      </c>
    </row>
    <row r="39" spans="1:27">
      <c r="A39" s="57" t="s">
        <v>136</v>
      </c>
      <c r="B39" s="60" t="s">
        <v>137</v>
      </c>
      <c r="C39" s="80" t="s">
        <v>138</v>
      </c>
      <c r="D39" s="92">
        <v>38</v>
      </c>
      <c r="E39" s="89">
        <v>77.777777777777786</v>
      </c>
      <c r="F39" s="92">
        <v>40</v>
      </c>
      <c r="G39" s="89">
        <v>77.551020408163268</v>
      </c>
      <c r="H39" s="92">
        <v>33</v>
      </c>
      <c r="I39" s="89">
        <v>63.46153846153846</v>
      </c>
      <c r="J39" s="92">
        <v>28</v>
      </c>
      <c r="K39" s="89">
        <v>67.567567567567565</v>
      </c>
      <c r="L39" s="92">
        <v>30</v>
      </c>
      <c r="M39" s="89">
        <v>60</v>
      </c>
      <c r="N39" s="92">
        <v>34</v>
      </c>
      <c r="O39" s="89">
        <v>59.574468085106382</v>
      </c>
      <c r="P39" s="92">
        <v>9</v>
      </c>
      <c r="Q39" s="89">
        <v>81.818181818181827</v>
      </c>
      <c r="R39" s="92">
        <v>5</v>
      </c>
      <c r="S39" s="89">
        <v>71.428571428571431</v>
      </c>
      <c r="T39" s="92">
        <v>7</v>
      </c>
      <c r="U39" s="89">
        <v>77.777777777777786</v>
      </c>
      <c r="V39" s="92">
        <v>11</v>
      </c>
      <c r="W39" s="89">
        <v>91.666666666666657</v>
      </c>
      <c r="X39" s="92">
        <v>3</v>
      </c>
      <c r="Y39" s="89">
        <v>42.857142857142854</v>
      </c>
      <c r="Z39" s="90">
        <f t="shared" si="1"/>
        <v>238</v>
      </c>
      <c r="AA39" s="89">
        <v>74.38</v>
      </c>
    </row>
    <row r="40" spans="1:27">
      <c r="A40" s="59" t="s">
        <v>139</v>
      </c>
      <c r="B40" s="60" t="s">
        <v>140</v>
      </c>
      <c r="C40" s="80" t="s">
        <v>141</v>
      </c>
      <c r="D40" s="92">
        <v>32</v>
      </c>
      <c r="E40" s="89">
        <v>62.222222222222221</v>
      </c>
      <c r="F40" s="92">
        <v>28</v>
      </c>
      <c r="G40" s="89">
        <v>53.061224489795919</v>
      </c>
      <c r="H40" s="92">
        <v>36</v>
      </c>
      <c r="I40" s="89">
        <v>69.230769230769226</v>
      </c>
      <c r="J40" s="92">
        <v>21</v>
      </c>
      <c r="K40" s="89">
        <v>54.054054054054056</v>
      </c>
      <c r="L40" s="92">
        <v>22</v>
      </c>
      <c r="M40" s="89">
        <v>35</v>
      </c>
      <c r="N40" s="92">
        <v>29</v>
      </c>
      <c r="O40" s="89">
        <v>48.936170212765958</v>
      </c>
      <c r="P40" s="92">
        <v>7</v>
      </c>
      <c r="Q40" s="89">
        <v>63.636363636363633</v>
      </c>
      <c r="R40" s="92">
        <v>5</v>
      </c>
      <c r="S40" s="89">
        <v>71.428571428571431</v>
      </c>
      <c r="T40" s="92">
        <v>7</v>
      </c>
      <c r="U40" s="89">
        <v>77.777777777777786</v>
      </c>
      <c r="V40" s="92">
        <v>9</v>
      </c>
      <c r="W40" s="89">
        <v>75</v>
      </c>
      <c r="X40" s="92">
        <v>0</v>
      </c>
      <c r="Y40" s="89">
        <v>0</v>
      </c>
      <c r="Z40" s="90">
        <f t="shared" si="1"/>
        <v>196</v>
      </c>
      <c r="AA40" s="89">
        <v>61.25</v>
      </c>
    </row>
    <row r="41" spans="1:27">
      <c r="A41" s="57" t="s">
        <v>142</v>
      </c>
      <c r="B41" s="60" t="s">
        <v>143</v>
      </c>
      <c r="C41" s="80" t="s">
        <v>144</v>
      </c>
      <c r="D41" s="92">
        <v>5</v>
      </c>
      <c r="E41" s="89">
        <v>11.111111111111111</v>
      </c>
      <c r="F41" s="92">
        <v>9</v>
      </c>
      <c r="G41" s="89">
        <v>16.326530612244898</v>
      </c>
      <c r="H41" s="92">
        <v>11</v>
      </c>
      <c r="I41" s="89">
        <v>21.153846153846153</v>
      </c>
      <c r="J41" s="92">
        <v>2</v>
      </c>
      <c r="K41" s="89">
        <v>5.4054054054054053</v>
      </c>
      <c r="L41" s="92">
        <v>6</v>
      </c>
      <c r="M41" s="89">
        <v>12.5</v>
      </c>
      <c r="N41" s="92">
        <v>14</v>
      </c>
      <c r="O41" s="89">
        <v>25.531914893617021</v>
      </c>
      <c r="P41" s="92">
        <v>1</v>
      </c>
      <c r="Q41" s="89">
        <v>9.0909090909090917</v>
      </c>
      <c r="R41" s="92">
        <v>0</v>
      </c>
      <c r="S41" s="89">
        <v>0</v>
      </c>
      <c r="T41" s="92">
        <v>3</v>
      </c>
      <c r="U41" s="89">
        <v>33.333333333333329</v>
      </c>
      <c r="V41" s="92">
        <v>7</v>
      </c>
      <c r="W41" s="89">
        <v>58.333333333333336</v>
      </c>
      <c r="X41" s="92">
        <v>0</v>
      </c>
      <c r="Y41" s="89">
        <v>0</v>
      </c>
      <c r="Z41" s="90">
        <f t="shared" si="1"/>
        <v>58</v>
      </c>
      <c r="AA41" s="89">
        <v>18.13</v>
      </c>
    </row>
    <row r="42" spans="1:27">
      <c r="A42" s="59" t="s">
        <v>145</v>
      </c>
      <c r="B42" s="60" t="s">
        <v>146</v>
      </c>
      <c r="C42" s="80" t="s">
        <v>147</v>
      </c>
      <c r="D42" s="92">
        <v>26</v>
      </c>
      <c r="E42" s="89">
        <v>55.555555555555557</v>
      </c>
      <c r="F42" s="92">
        <v>31</v>
      </c>
      <c r="G42" s="89">
        <v>61.224489795918366</v>
      </c>
      <c r="H42" s="92">
        <v>31</v>
      </c>
      <c r="I42" s="89">
        <v>59.615384615384613</v>
      </c>
      <c r="J42" s="92">
        <v>27</v>
      </c>
      <c r="K42" s="89">
        <v>64.86486486486487</v>
      </c>
      <c r="L42" s="92">
        <v>19</v>
      </c>
      <c r="M42" s="89">
        <v>37.5</v>
      </c>
      <c r="N42" s="92">
        <v>27</v>
      </c>
      <c r="O42" s="89">
        <v>51.063829787234042</v>
      </c>
      <c r="P42" s="92">
        <v>6</v>
      </c>
      <c r="Q42" s="89">
        <v>54.54545454545454</v>
      </c>
      <c r="R42" s="92">
        <v>4</v>
      </c>
      <c r="S42" s="89">
        <v>57.142857142857139</v>
      </c>
      <c r="T42" s="92">
        <v>4</v>
      </c>
      <c r="U42" s="89">
        <v>44.444444444444443</v>
      </c>
      <c r="V42" s="92">
        <v>10</v>
      </c>
      <c r="W42" s="89">
        <v>83.333333333333343</v>
      </c>
      <c r="X42" s="92">
        <v>2</v>
      </c>
      <c r="Y42" s="89">
        <v>28.571428571428569</v>
      </c>
      <c r="Z42" s="90">
        <f t="shared" si="1"/>
        <v>187</v>
      </c>
      <c r="AA42" s="89">
        <v>58.44</v>
      </c>
    </row>
    <row r="43" spans="1:27">
      <c r="A43" s="57" t="s">
        <v>148</v>
      </c>
      <c r="B43" s="60" t="s">
        <v>149</v>
      </c>
      <c r="C43" s="80" t="s">
        <v>150</v>
      </c>
      <c r="D43" s="92">
        <v>36</v>
      </c>
      <c r="E43" s="89">
        <v>71.111111111111114</v>
      </c>
      <c r="F43" s="92">
        <v>32</v>
      </c>
      <c r="G43" s="89">
        <v>61.224489795918366</v>
      </c>
      <c r="H43" s="92">
        <v>37</v>
      </c>
      <c r="I43" s="89">
        <v>71.15384615384616</v>
      </c>
      <c r="J43" s="92">
        <v>26</v>
      </c>
      <c r="K43" s="89">
        <v>67.567567567567565</v>
      </c>
      <c r="L43" s="92">
        <v>27</v>
      </c>
      <c r="M43" s="89">
        <v>47.5</v>
      </c>
      <c r="N43" s="92">
        <v>28</v>
      </c>
      <c r="O43" s="89">
        <v>51.063829787234042</v>
      </c>
      <c r="P43" s="92">
        <v>10</v>
      </c>
      <c r="Q43" s="89">
        <v>90.909090909090907</v>
      </c>
      <c r="R43" s="92">
        <v>4</v>
      </c>
      <c r="S43" s="89">
        <v>57.142857142857139</v>
      </c>
      <c r="T43" s="92">
        <v>7</v>
      </c>
      <c r="U43" s="89">
        <v>77.777777777777786</v>
      </c>
      <c r="V43" s="92">
        <v>8</v>
      </c>
      <c r="W43" s="89">
        <v>66.666666666666657</v>
      </c>
      <c r="X43" s="92">
        <v>0</v>
      </c>
      <c r="Y43" s="89">
        <v>0</v>
      </c>
      <c r="Z43" s="90">
        <f t="shared" si="1"/>
        <v>215</v>
      </c>
      <c r="AA43" s="89">
        <v>67.19</v>
      </c>
    </row>
    <row r="44" spans="1:27">
      <c r="A44" s="59" t="s">
        <v>151</v>
      </c>
      <c r="B44" s="60" t="s">
        <v>152</v>
      </c>
      <c r="C44" s="80" t="s">
        <v>153</v>
      </c>
      <c r="D44" s="92">
        <v>33</v>
      </c>
      <c r="E44" s="89">
        <v>66.666666666666657</v>
      </c>
      <c r="F44" s="92">
        <v>39</v>
      </c>
      <c r="G44" s="89">
        <v>75.510204081632651</v>
      </c>
      <c r="H44" s="92">
        <v>37</v>
      </c>
      <c r="I44" s="89">
        <v>71.15384615384616</v>
      </c>
      <c r="J44" s="92">
        <v>28</v>
      </c>
      <c r="K44" s="89">
        <v>72.972972972972968</v>
      </c>
      <c r="L44" s="92">
        <v>28</v>
      </c>
      <c r="M44" s="89">
        <v>52.5</v>
      </c>
      <c r="N44" s="92">
        <v>38</v>
      </c>
      <c r="O44" s="89">
        <v>61.702127659574465</v>
      </c>
      <c r="P44" s="92">
        <v>8</v>
      </c>
      <c r="Q44" s="89">
        <v>72.727272727272734</v>
      </c>
      <c r="R44" s="92">
        <v>5</v>
      </c>
      <c r="S44" s="89">
        <v>71.428571428571431</v>
      </c>
      <c r="T44" s="92">
        <v>9</v>
      </c>
      <c r="U44" s="89">
        <v>100</v>
      </c>
      <c r="V44" s="92">
        <v>8</v>
      </c>
      <c r="W44" s="89">
        <v>66.666666666666657</v>
      </c>
      <c r="X44" s="92">
        <v>5</v>
      </c>
      <c r="Y44" s="89">
        <v>71.428571428571431</v>
      </c>
      <c r="Z44" s="90">
        <f t="shared" si="1"/>
        <v>238</v>
      </c>
      <c r="AA44" s="89">
        <v>74.38</v>
      </c>
    </row>
    <row r="45" spans="1:27">
      <c r="A45" s="57" t="s">
        <v>154</v>
      </c>
      <c r="B45" s="60" t="s">
        <v>155</v>
      </c>
      <c r="C45" s="80" t="s">
        <v>156</v>
      </c>
      <c r="D45" s="92">
        <v>36</v>
      </c>
      <c r="E45" s="89">
        <v>71.111111111111114</v>
      </c>
      <c r="F45" s="92">
        <v>40</v>
      </c>
      <c r="G45" s="89">
        <v>77.551020408163268</v>
      </c>
      <c r="H45" s="92">
        <v>40</v>
      </c>
      <c r="I45" s="89">
        <v>76.923076923076934</v>
      </c>
      <c r="J45" s="92">
        <v>29</v>
      </c>
      <c r="K45" s="89">
        <v>70.270270270270274</v>
      </c>
      <c r="L45" s="92">
        <v>31</v>
      </c>
      <c r="M45" s="89">
        <v>57.499999999999993</v>
      </c>
      <c r="N45" s="92">
        <v>32</v>
      </c>
      <c r="O45" s="89">
        <v>53.191489361702125</v>
      </c>
      <c r="P45" s="92">
        <v>10</v>
      </c>
      <c r="Q45" s="89">
        <v>90.909090909090907</v>
      </c>
      <c r="R45" s="92">
        <v>5</v>
      </c>
      <c r="S45" s="89">
        <v>71.428571428571431</v>
      </c>
      <c r="T45" s="92">
        <v>7</v>
      </c>
      <c r="U45" s="89">
        <v>77.777777777777786</v>
      </c>
      <c r="V45" s="92">
        <v>11</v>
      </c>
      <c r="W45" s="89">
        <v>91.666666666666657</v>
      </c>
      <c r="X45" s="92">
        <v>3</v>
      </c>
      <c r="Y45" s="89">
        <v>42.857142857142854</v>
      </c>
      <c r="Z45" s="90">
        <f t="shared" si="1"/>
        <v>244</v>
      </c>
      <c r="AA45" s="89">
        <v>76.25</v>
      </c>
    </row>
    <row r="46" spans="1:27">
      <c r="A46" s="59" t="s">
        <v>157</v>
      </c>
      <c r="B46" s="60" t="s">
        <v>158</v>
      </c>
      <c r="C46" s="80" t="s">
        <v>159</v>
      </c>
      <c r="D46" s="92">
        <v>31</v>
      </c>
      <c r="E46" s="89">
        <v>64.444444444444443</v>
      </c>
      <c r="F46" s="92">
        <v>29</v>
      </c>
      <c r="G46" s="89">
        <v>57.142857142857139</v>
      </c>
      <c r="H46" s="92">
        <v>29</v>
      </c>
      <c r="I46" s="89">
        <v>55.769230769230774</v>
      </c>
      <c r="J46" s="92">
        <v>20</v>
      </c>
      <c r="K46" s="89">
        <v>48.648648648648653</v>
      </c>
      <c r="L46" s="92">
        <v>17</v>
      </c>
      <c r="M46" s="89">
        <v>32.5</v>
      </c>
      <c r="N46" s="92">
        <v>29</v>
      </c>
      <c r="O46" s="89">
        <v>48.936170212765958</v>
      </c>
      <c r="P46" s="92">
        <v>7</v>
      </c>
      <c r="Q46" s="89">
        <v>63.636363636363633</v>
      </c>
      <c r="R46" s="92">
        <v>2</v>
      </c>
      <c r="S46" s="89">
        <v>28.571428571428569</v>
      </c>
      <c r="T46" s="92">
        <v>6</v>
      </c>
      <c r="U46" s="89">
        <v>66.666666666666657</v>
      </c>
      <c r="V46" s="92">
        <v>11</v>
      </c>
      <c r="W46" s="89">
        <v>91.666666666666657</v>
      </c>
      <c r="X46" s="92">
        <v>2</v>
      </c>
      <c r="Y46" s="89">
        <v>28.571428571428569</v>
      </c>
      <c r="Z46" s="90">
        <f t="shared" si="1"/>
        <v>183</v>
      </c>
      <c r="AA46" s="89">
        <v>57.19</v>
      </c>
    </row>
    <row r="47" spans="1:27">
      <c r="A47" s="57" t="s">
        <v>160</v>
      </c>
      <c r="B47" s="60" t="s">
        <v>161</v>
      </c>
      <c r="C47" s="80" t="s">
        <v>162</v>
      </c>
      <c r="D47" s="92">
        <v>28</v>
      </c>
      <c r="E47" s="89">
        <v>53.333333333333336</v>
      </c>
      <c r="F47" s="92">
        <v>27</v>
      </c>
      <c r="G47" s="89">
        <v>51.020408163265309</v>
      </c>
      <c r="H47" s="92">
        <v>29</v>
      </c>
      <c r="I47" s="89">
        <v>55.769230769230774</v>
      </c>
      <c r="J47" s="92">
        <v>27</v>
      </c>
      <c r="K47" s="89">
        <v>64.86486486486487</v>
      </c>
      <c r="L47" s="92">
        <v>29</v>
      </c>
      <c r="M47" s="89">
        <v>55.000000000000007</v>
      </c>
      <c r="N47" s="92">
        <v>24</v>
      </c>
      <c r="O47" s="89">
        <v>40.425531914893611</v>
      </c>
      <c r="P47" s="92">
        <v>9</v>
      </c>
      <c r="Q47" s="89">
        <v>81.818181818181827</v>
      </c>
      <c r="R47" s="92">
        <v>5</v>
      </c>
      <c r="S47" s="89">
        <v>71.428571428571431</v>
      </c>
      <c r="T47" s="92">
        <v>7</v>
      </c>
      <c r="U47" s="89">
        <v>77.777777777777786</v>
      </c>
      <c r="V47" s="92">
        <v>9</v>
      </c>
      <c r="W47" s="89">
        <v>75</v>
      </c>
      <c r="X47" s="92">
        <v>0</v>
      </c>
      <c r="Y47" s="89">
        <v>0</v>
      </c>
      <c r="Z47" s="90">
        <f t="shared" si="1"/>
        <v>194</v>
      </c>
      <c r="AA47" s="89">
        <v>60.63</v>
      </c>
    </row>
    <row r="48" spans="1:27">
      <c r="A48" s="59" t="s">
        <v>163</v>
      </c>
      <c r="B48" s="60" t="s">
        <v>164</v>
      </c>
      <c r="C48" s="80" t="s">
        <v>165</v>
      </c>
      <c r="D48" s="92">
        <v>28</v>
      </c>
      <c r="E48" s="89">
        <v>57.777777777777771</v>
      </c>
      <c r="F48" s="92">
        <v>35</v>
      </c>
      <c r="G48" s="89">
        <v>67.346938775510196</v>
      </c>
      <c r="H48" s="92">
        <v>28</v>
      </c>
      <c r="I48" s="89">
        <v>53.846153846153847</v>
      </c>
      <c r="J48" s="92">
        <v>18</v>
      </c>
      <c r="K48" s="89">
        <v>43.243243243243242</v>
      </c>
      <c r="L48" s="92">
        <v>18</v>
      </c>
      <c r="M48" s="89">
        <v>40</v>
      </c>
      <c r="N48" s="92">
        <v>22</v>
      </c>
      <c r="O48" s="89">
        <v>38.297872340425535</v>
      </c>
      <c r="P48" s="92">
        <v>9</v>
      </c>
      <c r="Q48" s="89">
        <v>81.818181818181827</v>
      </c>
      <c r="R48" s="92">
        <v>4</v>
      </c>
      <c r="S48" s="89">
        <v>57.142857142857139</v>
      </c>
      <c r="T48" s="92">
        <v>6</v>
      </c>
      <c r="U48" s="89">
        <v>66.666666666666657</v>
      </c>
      <c r="V48" s="92">
        <v>9</v>
      </c>
      <c r="W48" s="89">
        <v>75</v>
      </c>
      <c r="X48" s="92">
        <v>1</v>
      </c>
      <c r="Y48" s="89">
        <v>14.285714285714285</v>
      </c>
      <c r="Z48" s="90">
        <f t="shared" si="1"/>
        <v>178</v>
      </c>
      <c r="AA48" s="89">
        <v>55.63</v>
      </c>
    </row>
    <row r="49" spans="1:27">
      <c r="A49" s="57" t="s">
        <v>166</v>
      </c>
      <c r="B49" s="60" t="s">
        <v>167</v>
      </c>
      <c r="C49" s="82" t="s">
        <v>168</v>
      </c>
      <c r="D49" s="92">
        <v>38</v>
      </c>
      <c r="E49" s="89">
        <v>75.555555555555557</v>
      </c>
      <c r="F49" s="92">
        <v>37</v>
      </c>
      <c r="G49" s="89">
        <v>73.469387755102048</v>
      </c>
      <c r="H49" s="92">
        <v>35</v>
      </c>
      <c r="I49" s="89">
        <v>67.307692307692307</v>
      </c>
      <c r="J49" s="92">
        <v>27</v>
      </c>
      <c r="K49" s="89">
        <v>67.567567567567565</v>
      </c>
      <c r="L49" s="92">
        <v>25</v>
      </c>
      <c r="M49" s="89">
        <v>52.5</v>
      </c>
      <c r="N49" s="92">
        <v>31</v>
      </c>
      <c r="O49" s="89">
        <v>51.063829787234042</v>
      </c>
      <c r="P49" s="92">
        <v>8</v>
      </c>
      <c r="Q49" s="89">
        <v>72.727272727272734</v>
      </c>
      <c r="R49" s="92">
        <v>4</v>
      </c>
      <c r="S49" s="89">
        <v>57.142857142857139</v>
      </c>
      <c r="T49" s="92">
        <v>7</v>
      </c>
      <c r="U49" s="89">
        <v>77.777777777777786</v>
      </c>
      <c r="V49" s="92">
        <v>10</v>
      </c>
      <c r="W49" s="89">
        <v>83.333333333333343</v>
      </c>
      <c r="X49" s="92">
        <v>1</v>
      </c>
      <c r="Y49" s="89">
        <v>14.285714285714285</v>
      </c>
      <c r="Z49" s="90">
        <f t="shared" si="1"/>
        <v>223</v>
      </c>
      <c r="AA49" s="89">
        <v>69.69</v>
      </c>
    </row>
    <row r="50" spans="1:27">
      <c r="A50" s="59" t="s">
        <v>169</v>
      </c>
      <c r="B50" s="60" t="s">
        <v>170</v>
      </c>
      <c r="C50" s="82" t="s">
        <v>171</v>
      </c>
      <c r="D50" s="92">
        <v>32</v>
      </c>
      <c r="E50" s="89">
        <v>66.666666666666657</v>
      </c>
      <c r="F50" s="92">
        <v>28</v>
      </c>
      <c r="G50" s="89">
        <v>55.102040816326522</v>
      </c>
      <c r="H50" s="92">
        <v>28</v>
      </c>
      <c r="I50" s="89">
        <v>53.846153846153847</v>
      </c>
      <c r="J50" s="92">
        <v>20</v>
      </c>
      <c r="K50" s="89">
        <v>51.351351351351347</v>
      </c>
      <c r="L50" s="92">
        <v>21</v>
      </c>
      <c r="M50" s="89">
        <v>40</v>
      </c>
      <c r="N50" s="92">
        <v>19</v>
      </c>
      <c r="O50" s="89">
        <v>38.297872340425535</v>
      </c>
      <c r="P50" s="92">
        <v>7</v>
      </c>
      <c r="Q50" s="89">
        <v>63.636363636363633</v>
      </c>
      <c r="R50" s="92">
        <v>5</v>
      </c>
      <c r="S50" s="89">
        <v>71.428571428571431</v>
      </c>
      <c r="T50" s="92">
        <v>8</v>
      </c>
      <c r="U50" s="89">
        <v>88.888888888888886</v>
      </c>
      <c r="V50" s="92">
        <v>10</v>
      </c>
      <c r="W50" s="89">
        <v>83.333333333333343</v>
      </c>
      <c r="X50" s="92">
        <v>0</v>
      </c>
      <c r="Y50" s="89">
        <v>0</v>
      </c>
      <c r="Z50" s="90">
        <f t="shared" si="1"/>
        <v>178</v>
      </c>
      <c r="AA50" s="89">
        <v>55.63</v>
      </c>
    </row>
    <row r="51" spans="1:27">
      <c r="A51" s="57" t="s">
        <v>172</v>
      </c>
      <c r="B51" s="60" t="s">
        <v>173</v>
      </c>
      <c r="C51" s="83" t="s">
        <v>174</v>
      </c>
      <c r="D51" s="92">
        <v>28</v>
      </c>
      <c r="E51" s="89">
        <v>57.777777777777771</v>
      </c>
      <c r="F51" s="92">
        <v>34</v>
      </c>
      <c r="G51" s="89">
        <v>65.306122448979593</v>
      </c>
      <c r="H51" s="92">
        <v>31</v>
      </c>
      <c r="I51" s="89">
        <v>59.615384615384613</v>
      </c>
      <c r="J51" s="92">
        <v>25</v>
      </c>
      <c r="K51" s="89">
        <v>62.162162162162161</v>
      </c>
      <c r="L51" s="92">
        <v>21</v>
      </c>
      <c r="M51" s="89">
        <v>45</v>
      </c>
      <c r="N51" s="92">
        <v>30</v>
      </c>
      <c r="O51" s="89">
        <v>63.829787234042556</v>
      </c>
      <c r="P51" s="92">
        <v>7</v>
      </c>
      <c r="Q51" s="89">
        <v>63.636363636363633</v>
      </c>
      <c r="R51" s="92">
        <v>2</v>
      </c>
      <c r="S51" s="89">
        <v>28.571428571428569</v>
      </c>
      <c r="T51" s="92">
        <v>6</v>
      </c>
      <c r="U51" s="89">
        <v>66.666666666666657</v>
      </c>
      <c r="V51" s="92">
        <v>8</v>
      </c>
      <c r="W51" s="89">
        <v>66.666666666666657</v>
      </c>
      <c r="X51" s="92">
        <v>1</v>
      </c>
      <c r="Y51" s="89">
        <v>14.285714285714285</v>
      </c>
      <c r="Z51" s="90">
        <f t="shared" si="1"/>
        <v>193</v>
      </c>
      <c r="AA51" s="89">
        <v>60.31</v>
      </c>
    </row>
    <row r="52" spans="1:27">
      <c r="A52" s="59" t="s">
        <v>175</v>
      </c>
      <c r="B52" s="60" t="s">
        <v>176</v>
      </c>
      <c r="C52" s="82" t="s">
        <v>177</v>
      </c>
      <c r="D52" s="92">
        <v>31</v>
      </c>
      <c r="E52" s="89">
        <v>66.666666666666657</v>
      </c>
      <c r="F52" s="92">
        <v>33</v>
      </c>
      <c r="G52" s="89">
        <v>65.306122448979593</v>
      </c>
      <c r="H52" s="92">
        <v>34</v>
      </c>
      <c r="I52" s="89">
        <v>65.384615384615387</v>
      </c>
      <c r="J52" s="92">
        <v>15</v>
      </c>
      <c r="K52" s="89">
        <v>40.54054054054054</v>
      </c>
      <c r="L52" s="92">
        <v>15</v>
      </c>
      <c r="M52" s="89">
        <v>27.500000000000004</v>
      </c>
      <c r="N52" s="92">
        <v>26</v>
      </c>
      <c r="O52" s="89">
        <v>42.553191489361701</v>
      </c>
      <c r="P52" s="92">
        <v>5</v>
      </c>
      <c r="Q52" s="89">
        <v>45.454545454545453</v>
      </c>
      <c r="R52" s="92">
        <v>1</v>
      </c>
      <c r="S52" s="89">
        <v>14.285714285714285</v>
      </c>
      <c r="T52" s="92">
        <v>4</v>
      </c>
      <c r="U52" s="89">
        <v>44.444444444444443</v>
      </c>
      <c r="V52" s="92">
        <v>5</v>
      </c>
      <c r="W52" s="89">
        <v>41.666666666666671</v>
      </c>
      <c r="X52" s="92">
        <v>4</v>
      </c>
      <c r="Y52" s="89">
        <v>57.142857142857139</v>
      </c>
      <c r="Z52" s="90">
        <f t="shared" si="1"/>
        <v>173</v>
      </c>
      <c r="AA52" s="89">
        <v>54.06</v>
      </c>
    </row>
    <row r="53" spans="1:27">
      <c r="A53" s="57" t="s">
        <v>178</v>
      </c>
      <c r="B53" s="60" t="s">
        <v>179</v>
      </c>
      <c r="C53" s="84" t="s">
        <v>180</v>
      </c>
      <c r="D53" s="92">
        <v>26</v>
      </c>
      <c r="E53" s="89">
        <v>48.888888888888886</v>
      </c>
      <c r="F53" s="92">
        <v>30</v>
      </c>
      <c r="G53" s="89">
        <v>57.142857142857139</v>
      </c>
      <c r="H53" s="92">
        <v>31</v>
      </c>
      <c r="I53" s="89">
        <v>59.615384615384613</v>
      </c>
      <c r="J53" s="92">
        <v>20</v>
      </c>
      <c r="K53" s="89">
        <v>51.351351351351347</v>
      </c>
      <c r="L53" s="92">
        <v>20</v>
      </c>
      <c r="M53" s="89">
        <v>40</v>
      </c>
      <c r="N53" s="92">
        <v>26</v>
      </c>
      <c r="O53" s="89">
        <v>42.553191489361701</v>
      </c>
      <c r="P53" s="92">
        <v>8</v>
      </c>
      <c r="Q53" s="89">
        <v>72.727272727272734</v>
      </c>
      <c r="R53" s="92">
        <v>1</v>
      </c>
      <c r="S53" s="89">
        <v>14.285714285714285</v>
      </c>
      <c r="T53" s="92">
        <v>7</v>
      </c>
      <c r="U53" s="89">
        <v>77.777777777777786</v>
      </c>
      <c r="V53" s="92">
        <v>10</v>
      </c>
      <c r="W53" s="89">
        <v>83.333333333333343</v>
      </c>
      <c r="X53" s="92">
        <v>1</v>
      </c>
      <c r="Y53" s="89">
        <v>14.285714285714285</v>
      </c>
      <c r="Z53" s="90">
        <f t="shared" si="1"/>
        <v>180</v>
      </c>
      <c r="AA53" s="89">
        <v>56.25</v>
      </c>
    </row>
    <row r="54" spans="1:27">
      <c r="A54" s="59" t="s">
        <v>181</v>
      </c>
      <c r="B54" s="60" t="s">
        <v>182</v>
      </c>
      <c r="C54" s="84" t="s">
        <v>183</v>
      </c>
      <c r="D54" s="92">
        <v>11</v>
      </c>
      <c r="E54" s="89">
        <v>22.222222222222221</v>
      </c>
      <c r="F54" s="92">
        <v>11</v>
      </c>
      <c r="G54" s="89">
        <v>18.367346938775512</v>
      </c>
      <c r="H54" s="92">
        <v>10</v>
      </c>
      <c r="I54" s="89">
        <v>19.230769230769234</v>
      </c>
      <c r="J54" s="92">
        <v>23</v>
      </c>
      <c r="K54" s="89">
        <v>59.45945945945946</v>
      </c>
      <c r="L54" s="92">
        <v>12</v>
      </c>
      <c r="M54" s="89">
        <v>22.5</v>
      </c>
      <c r="N54" s="92">
        <v>11</v>
      </c>
      <c r="O54" s="89">
        <v>17.021276595744681</v>
      </c>
      <c r="P54" s="92">
        <v>3</v>
      </c>
      <c r="Q54" s="89">
        <v>27.27272727272727</v>
      </c>
      <c r="R54" s="92">
        <v>4</v>
      </c>
      <c r="S54" s="89">
        <v>57.142857142857139</v>
      </c>
      <c r="T54" s="92">
        <v>4</v>
      </c>
      <c r="U54" s="89">
        <v>44.444444444444443</v>
      </c>
      <c r="V54" s="92">
        <v>5</v>
      </c>
      <c r="W54" s="89">
        <v>41.666666666666671</v>
      </c>
      <c r="X54" s="92">
        <v>1</v>
      </c>
      <c r="Y54" s="89">
        <v>14.285714285714285</v>
      </c>
      <c r="Z54" s="90">
        <f t="shared" si="1"/>
        <v>95</v>
      </c>
      <c r="AA54" s="89">
        <v>29.69</v>
      </c>
    </row>
    <row r="55" spans="1:27">
      <c r="A55" s="57" t="s">
        <v>184</v>
      </c>
      <c r="B55" s="60" t="s">
        <v>185</v>
      </c>
      <c r="C55" s="85" t="s">
        <v>186</v>
      </c>
      <c r="D55" s="92">
        <v>16</v>
      </c>
      <c r="E55" s="89">
        <v>33.333333333333329</v>
      </c>
      <c r="F55" s="92">
        <v>21</v>
      </c>
      <c r="G55" s="89">
        <v>40.816326530612244</v>
      </c>
      <c r="H55" s="92">
        <v>13</v>
      </c>
      <c r="I55" s="89">
        <v>25</v>
      </c>
      <c r="J55" s="92">
        <v>8</v>
      </c>
      <c r="K55" s="89">
        <v>21.621621621621621</v>
      </c>
      <c r="L55" s="92">
        <v>15</v>
      </c>
      <c r="M55" s="89">
        <v>27.500000000000004</v>
      </c>
      <c r="N55" s="92">
        <v>13</v>
      </c>
      <c r="O55" s="89">
        <v>27.659574468085108</v>
      </c>
      <c r="P55" s="92">
        <v>2</v>
      </c>
      <c r="Q55" s="89">
        <v>18.181818181818183</v>
      </c>
      <c r="R55" s="92">
        <v>2</v>
      </c>
      <c r="S55" s="89">
        <v>28.571428571428569</v>
      </c>
      <c r="T55" s="92">
        <v>2</v>
      </c>
      <c r="U55" s="89">
        <v>22.222222222222221</v>
      </c>
      <c r="V55" s="92">
        <v>8</v>
      </c>
      <c r="W55" s="89">
        <v>66.666666666666657</v>
      </c>
      <c r="X55" s="92">
        <v>0</v>
      </c>
      <c r="Y55" s="89">
        <v>0</v>
      </c>
      <c r="Z55" s="90">
        <f t="shared" si="1"/>
        <v>100</v>
      </c>
      <c r="AA55" s="89">
        <v>31.25</v>
      </c>
    </row>
    <row r="56" spans="1:27" s="3" customFormat="1">
      <c r="A56" s="59" t="s">
        <v>187</v>
      </c>
      <c r="B56" s="60" t="s">
        <v>188</v>
      </c>
      <c r="C56" s="84" t="s">
        <v>189</v>
      </c>
      <c r="D56" s="92">
        <v>24</v>
      </c>
      <c r="E56" s="89">
        <v>51.111111111111107</v>
      </c>
      <c r="F56" s="92">
        <v>27</v>
      </c>
      <c r="G56" s="89">
        <v>53.061224489795919</v>
      </c>
      <c r="H56" s="92">
        <v>25</v>
      </c>
      <c r="I56" s="89">
        <v>48.07692307692308</v>
      </c>
      <c r="J56" s="92">
        <v>18</v>
      </c>
      <c r="K56" s="89">
        <v>43.243243243243242</v>
      </c>
      <c r="L56" s="92">
        <v>22</v>
      </c>
      <c r="M56" s="89">
        <v>42.5</v>
      </c>
      <c r="N56" s="92">
        <v>24</v>
      </c>
      <c r="O56" s="89">
        <v>34.042553191489361</v>
      </c>
      <c r="P56" s="92">
        <v>5</v>
      </c>
      <c r="Q56" s="89">
        <v>45.454545454545453</v>
      </c>
      <c r="R56" s="92">
        <v>3</v>
      </c>
      <c r="S56" s="89">
        <v>42.857142857142854</v>
      </c>
      <c r="T56" s="92">
        <v>7</v>
      </c>
      <c r="U56" s="89">
        <v>77.777777777777786</v>
      </c>
      <c r="V56" s="92">
        <v>9</v>
      </c>
      <c r="W56" s="89">
        <v>75</v>
      </c>
      <c r="X56" s="92">
        <v>2</v>
      </c>
      <c r="Y56" s="89">
        <v>28.571428571428569</v>
      </c>
      <c r="Z56" s="90">
        <f t="shared" si="1"/>
        <v>166</v>
      </c>
      <c r="AA56" s="89">
        <v>51.88</v>
      </c>
    </row>
    <row r="57" spans="1:27">
      <c r="A57" s="57" t="s">
        <v>190</v>
      </c>
      <c r="B57" s="60" t="s">
        <v>191</v>
      </c>
      <c r="C57" s="86" t="s">
        <v>192</v>
      </c>
      <c r="D57" s="92">
        <v>31</v>
      </c>
      <c r="E57" s="89">
        <v>62.222222222222221</v>
      </c>
      <c r="F57" s="92">
        <v>37</v>
      </c>
      <c r="G57" s="89">
        <v>73.469387755102048</v>
      </c>
      <c r="H57" s="92">
        <v>39</v>
      </c>
      <c r="I57" s="89">
        <v>75</v>
      </c>
      <c r="J57" s="92">
        <v>25</v>
      </c>
      <c r="K57" s="89">
        <v>64.86486486486487</v>
      </c>
      <c r="L57" s="92">
        <v>28</v>
      </c>
      <c r="M57" s="89">
        <v>52.5</v>
      </c>
      <c r="N57" s="92">
        <v>33</v>
      </c>
      <c r="O57" s="89">
        <v>61.702127659574465</v>
      </c>
      <c r="P57" s="92">
        <v>8</v>
      </c>
      <c r="Q57" s="89">
        <v>72.727272727272734</v>
      </c>
      <c r="R57" s="92">
        <v>3</v>
      </c>
      <c r="S57" s="89">
        <v>42.857142857142854</v>
      </c>
      <c r="T57" s="92">
        <v>7</v>
      </c>
      <c r="U57" s="89">
        <v>77.777777777777786</v>
      </c>
      <c r="V57" s="92">
        <v>9</v>
      </c>
      <c r="W57" s="89">
        <v>75</v>
      </c>
      <c r="X57" s="92">
        <v>3</v>
      </c>
      <c r="Y57" s="89">
        <v>42.857142857142854</v>
      </c>
      <c r="Z57" s="90">
        <f t="shared" si="1"/>
        <v>223</v>
      </c>
      <c r="AA57" s="89">
        <v>69.69</v>
      </c>
    </row>
    <row r="58" spans="1:27" s="26" customFormat="1">
      <c r="A58" s="59" t="s">
        <v>193</v>
      </c>
      <c r="B58" s="60" t="s">
        <v>194</v>
      </c>
      <c r="C58" s="84" t="s">
        <v>195</v>
      </c>
      <c r="D58" s="92">
        <v>23</v>
      </c>
      <c r="E58" s="89">
        <v>48.888888888888886</v>
      </c>
      <c r="F58" s="92">
        <v>23</v>
      </c>
      <c r="G58" s="89">
        <v>44.897959183673471</v>
      </c>
      <c r="H58" s="92">
        <v>21</v>
      </c>
      <c r="I58" s="89">
        <v>40.384615384615387</v>
      </c>
      <c r="J58" s="92">
        <v>17</v>
      </c>
      <c r="K58" s="89">
        <v>40.54054054054054</v>
      </c>
      <c r="L58" s="92">
        <v>22</v>
      </c>
      <c r="M58" s="89">
        <v>45</v>
      </c>
      <c r="N58" s="92">
        <v>20</v>
      </c>
      <c r="O58" s="89">
        <v>25.531914893617021</v>
      </c>
      <c r="P58" s="92">
        <v>4</v>
      </c>
      <c r="Q58" s="89">
        <v>36.363636363636367</v>
      </c>
      <c r="R58" s="92">
        <v>3</v>
      </c>
      <c r="S58" s="89">
        <v>42.857142857142854</v>
      </c>
      <c r="T58" s="92">
        <v>6</v>
      </c>
      <c r="U58" s="89">
        <v>66.666666666666657</v>
      </c>
      <c r="V58" s="92">
        <v>8</v>
      </c>
      <c r="W58" s="89">
        <v>66.666666666666657</v>
      </c>
      <c r="X58" s="92">
        <v>2</v>
      </c>
      <c r="Y58" s="89">
        <v>28.571428571428569</v>
      </c>
      <c r="Z58" s="90">
        <f t="shared" si="1"/>
        <v>149</v>
      </c>
      <c r="AA58" s="89">
        <v>46.56</v>
      </c>
    </row>
    <row r="59" spans="1:27" s="3" customFormat="1">
      <c r="A59" s="57" t="s">
        <v>196</v>
      </c>
      <c r="B59" s="60" t="s">
        <v>197</v>
      </c>
      <c r="C59" s="85" t="s">
        <v>198</v>
      </c>
      <c r="D59" s="92">
        <v>6</v>
      </c>
      <c r="E59" s="89">
        <v>11.111111111111111</v>
      </c>
      <c r="F59" s="92">
        <v>8</v>
      </c>
      <c r="G59" s="89">
        <v>14.285714285714285</v>
      </c>
      <c r="H59" s="92">
        <v>12</v>
      </c>
      <c r="I59" s="89">
        <v>23.076923076923077</v>
      </c>
      <c r="J59" s="92">
        <v>9</v>
      </c>
      <c r="K59" s="89">
        <v>21.621621621621621</v>
      </c>
      <c r="L59" s="92">
        <v>9</v>
      </c>
      <c r="M59" s="89">
        <v>17.5</v>
      </c>
      <c r="N59" s="92">
        <v>7</v>
      </c>
      <c r="O59" s="89">
        <v>8.5106382978723403</v>
      </c>
      <c r="P59" s="92">
        <v>2</v>
      </c>
      <c r="Q59" s="89">
        <v>18.181818181818183</v>
      </c>
      <c r="R59" s="92">
        <v>1</v>
      </c>
      <c r="S59" s="89">
        <v>14.285714285714285</v>
      </c>
      <c r="T59" s="92">
        <v>2</v>
      </c>
      <c r="U59" s="89">
        <v>22.222222222222221</v>
      </c>
      <c r="V59" s="92">
        <v>4</v>
      </c>
      <c r="W59" s="89">
        <v>33.333333333333329</v>
      </c>
      <c r="X59" s="92">
        <v>2</v>
      </c>
      <c r="Y59" s="89">
        <v>28.571428571428569</v>
      </c>
      <c r="Z59" s="90">
        <f t="shared" si="1"/>
        <v>62</v>
      </c>
      <c r="AA59" s="89">
        <v>19.38</v>
      </c>
    </row>
    <row r="60" spans="1:27" s="18" customFormat="1">
      <c r="A60" s="59" t="s">
        <v>199</v>
      </c>
      <c r="B60" s="60" t="s">
        <v>200</v>
      </c>
      <c r="C60" s="84" t="s">
        <v>201</v>
      </c>
      <c r="D60" s="92">
        <v>17</v>
      </c>
      <c r="E60" s="89">
        <v>35.555555555555557</v>
      </c>
      <c r="F60" s="92">
        <v>15</v>
      </c>
      <c r="G60" s="89">
        <v>28.571428571428569</v>
      </c>
      <c r="H60" s="92">
        <v>19</v>
      </c>
      <c r="I60" s="89">
        <v>36.538461538461533</v>
      </c>
      <c r="J60" s="92">
        <v>14</v>
      </c>
      <c r="K60" s="89">
        <v>35.135135135135137</v>
      </c>
      <c r="L60" s="92">
        <v>11</v>
      </c>
      <c r="M60" s="89">
        <v>22.5</v>
      </c>
      <c r="N60" s="92">
        <v>9</v>
      </c>
      <c r="O60" s="89">
        <v>12.76595744680851</v>
      </c>
      <c r="P60" s="92">
        <v>4</v>
      </c>
      <c r="Q60" s="89">
        <v>36.363636363636367</v>
      </c>
      <c r="R60" s="92">
        <v>3</v>
      </c>
      <c r="S60" s="89">
        <v>42.857142857142854</v>
      </c>
      <c r="T60" s="92">
        <v>4</v>
      </c>
      <c r="U60" s="89">
        <v>44.444444444444443</v>
      </c>
      <c r="V60" s="92">
        <v>3</v>
      </c>
      <c r="W60" s="89">
        <v>25</v>
      </c>
      <c r="X60" s="92">
        <v>1</v>
      </c>
      <c r="Y60" s="89">
        <v>14.285714285714285</v>
      </c>
      <c r="Z60" s="90">
        <f t="shared" si="1"/>
        <v>100</v>
      </c>
      <c r="AA60" s="89">
        <v>31.25</v>
      </c>
    </row>
    <row r="61" spans="1:27" s="32" customFormat="1">
      <c r="A61" s="57" t="s">
        <v>202</v>
      </c>
      <c r="B61" s="60" t="s">
        <v>203</v>
      </c>
      <c r="C61" s="84" t="s">
        <v>204</v>
      </c>
      <c r="D61" s="92">
        <v>29</v>
      </c>
      <c r="E61" s="89">
        <v>57.777777777777771</v>
      </c>
      <c r="F61" s="92">
        <v>28</v>
      </c>
      <c r="G61" s="89">
        <v>53.061224489795919</v>
      </c>
      <c r="H61" s="92">
        <v>41</v>
      </c>
      <c r="I61" s="89">
        <v>78.84615384615384</v>
      </c>
      <c r="J61" s="92">
        <v>28</v>
      </c>
      <c r="K61" s="89">
        <v>70.270270270270274</v>
      </c>
      <c r="L61" s="92">
        <v>28</v>
      </c>
      <c r="M61" s="89">
        <v>55.000000000000007</v>
      </c>
      <c r="N61" s="92">
        <v>30</v>
      </c>
      <c r="O61" s="89">
        <v>51.063829787234042</v>
      </c>
      <c r="P61" s="92">
        <v>6</v>
      </c>
      <c r="Q61" s="89">
        <v>54.54545454545454</v>
      </c>
      <c r="R61" s="92">
        <v>3</v>
      </c>
      <c r="S61" s="89">
        <v>42.857142857142854</v>
      </c>
      <c r="T61" s="92">
        <v>6</v>
      </c>
      <c r="U61" s="89">
        <v>66.666666666666657</v>
      </c>
      <c r="V61" s="92">
        <v>9</v>
      </c>
      <c r="W61" s="89">
        <v>75</v>
      </c>
      <c r="X61" s="92">
        <v>6</v>
      </c>
      <c r="Y61" s="89">
        <v>85.714285714285708</v>
      </c>
      <c r="Z61" s="90">
        <f t="shared" si="1"/>
        <v>214</v>
      </c>
      <c r="AA61" s="89">
        <v>66.88</v>
      </c>
    </row>
    <row r="62" spans="1:27">
      <c r="A62" s="57" t="s">
        <v>205</v>
      </c>
      <c r="B62" s="60" t="s">
        <v>206</v>
      </c>
      <c r="C62" s="87" t="s">
        <v>207</v>
      </c>
      <c r="D62" s="92">
        <v>46</v>
      </c>
      <c r="E62" s="89">
        <v>73.214285714285708</v>
      </c>
      <c r="F62" s="92">
        <v>36</v>
      </c>
      <c r="G62" s="89">
        <v>73.333333333333329</v>
      </c>
      <c r="H62" s="92">
        <v>37</v>
      </c>
      <c r="I62" s="89">
        <v>80.434782608695656</v>
      </c>
      <c r="J62" s="92">
        <v>32</v>
      </c>
      <c r="K62" s="89">
        <v>75</v>
      </c>
      <c r="L62" s="92">
        <v>33</v>
      </c>
      <c r="M62" s="89">
        <v>47.826086956521742</v>
      </c>
      <c r="N62" s="92">
        <v>36</v>
      </c>
      <c r="O62" s="89">
        <v>71.739130434782609</v>
      </c>
      <c r="P62" s="92">
        <v>9</v>
      </c>
      <c r="Q62" s="89">
        <v>75</v>
      </c>
      <c r="R62" s="92">
        <v>6</v>
      </c>
      <c r="S62" s="89">
        <v>75</v>
      </c>
      <c r="T62" s="92">
        <v>6</v>
      </c>
      <c r="U62" s="89">
        <v>75</v>
      </c>
      <c r="V62" s="92">
        <v>11</v>
      </c>
      <c r="W62" s="89">
        <v>91.666666666666657</v>
      </c>
      <c r="X62" s="92">
        <v>7</v>
      </c>
      <c r="Y62" s="89">
        <v>58.333333333333336</v>
      </c>
      <c r="Z62" s="90">
        <f t="shared" si="1"/>
        <v>259</v>
      </c>
      <c r="AA62" s="89">
        <v>79.2</v>
      </c>
    </row>
    <row r="63" spans="1:27">
      <c r="A63" s="59" t="s">
        <v>208</v>
      </c>
      <c r="B63" s="60" t="s">
        <v>209</v>
      </c>
      <c r="C63" s="80" t="s">
        <v>210</v>
      </c>
      <c r="D63" s="92">
        <v>43</v>
      </c>
      <c r="E63" s="89">
        <v>71.428571428571431</v>
      </c>
      <c r="F63" s="92">
        <v>29</v>
      </c>
      <c r="G63" s="89">
        <v>60</v>
      </c>
      <c r="H63" s="92">
        <v>27</v>
      </c>
      <c r="I63" s="89">
        <v>58.695652173913047</v>
      </c>
      <c r="J63" s="92">
        <v>21</v>
      </c>
      <c r="K63" s="89">
        <v>44.444444444444443</v>
      </c>
      <c r="L63" s="92">
        <v>28</v>
      </c>
      <c r="M63" s="89">
        <v>41.304347826086953</v>
      </c>
      <c r="N63" s="92">
        <v>36</v>
      </c>
      <c r="O63" s="89">
        <v>69.565217391304344</v>
      </c>
      <c r="P63" s="92">
        <v>10</v>
      </c>
      <c r="Q63" s="89">
        <v>83.333333333333343</v>
      </c>
      <c r="R63" s="92">
        <v>5</v>
      </c>
      <c r="S63" s="89">
        <v>62.5</v>
      </c>
      <c r="T63" s="92">
        <v>6</v>
      </c>
      <c r="U63" s="89">
        <v>75</v>
      </c>
      <c r="V63" s="92">
        <v>9</v>
      </c>
      <c r="W63" s="89">
        <v>75</v>
      </c>
      <c r="X63" s="92">
        <v>10</v>
      </c>
      <c r="Y63" s="89">
        <v>83.333333333333343</v>
      </c>
      <c r="Z63" s="90">
        <f t="shared" si="1"/>
        <v>224</v>
      </c>
      <c r="AA63" s="89">
        <v>68.5</v>
      </c>
    </row>
    <row r="64" spans="1:27" s="25" customFormat="1">
      <c r="A64" s="57" t="s">
        <v>211</v>
      </c>
      <c r="B64" s="60" t="s">
        <v>212</v>
      </c>
      <c r="C64" s="80" t="s">
        <v>213</v>
      </c>
      <c r="D64" s="92">
        <v>49</v>
      </c>
      <c r="E64" s="89">
        <v>80.357142857142861</v>
      </c>
      <c r="F64" s="92">
        <v>32</v>
      </c>
      <c r="G64" s="89">
        <v>64.444444444444443</v>
      </c>
      <c r="H64" s="92">
        <v>33</v>
      </c>
      <c r="I64" s="89">
        <v>71.739130434782609</v>
      </c>
      <c r="J64" s="92">
        <v>34</v>
      </c>
      <c r="K64" s="89">
        <v>80.555555555555557</v>
      </c>
      <c r="L64" s="92">
        <v>35</v>
      </c>
      <c r="M64" s="89">
        <v>52.173913043478258</v>
      </c>
      <c r="N64" s="92">
        <v>37</v>
      </c>
      <c r="O64" s="89">
        <v>73.91304347826086</v>
      </c>
      <c r="P64" s="92">
        <v>12</v>
      </c>
      <c r="Q64" s="89">
        <v>100</v>
      </c>
      <c r="R64" s="92">
        <v>8</v>
      </c>
      <c r="S64" s="89">
        <v>100</v>
      </c>
      <c r="T64" s="92">
        <v>8</v>
      </c>
      <c r="U64" s="89">
        <v>100</v>
      </c>
      <c r="V64" s="92">
        <v>11</v>
      </c>
      <c r="W64" s="89">
        <v>91.666666666666657</v>
      </c>
      <c r="X64" s="92">
        <v>4</v>
      </c>
      <c r="Y64" s="89">
        <v>33.333333333333329</v>
      </c>
      <c r="Z64" s="90">
        <f t="shared" si="1"/>
        <v>263</v>
      </c>
      <c r="AA64" s="89">
        <v>80.430000000000007</v>
      </c>
    </row>
    <row r="65" spans="1:27">
      <c r="A65" s="59" t="s">
        <v>214</v>
      </c>
      <c r="B65" s="60" t="s">
        <v>215</v>
      </c>
      <c r="C65" s="80" t="s">
        <v>216</v>
      </c>
      <c r="D65" s="92">
        <v>43</v>
      </c>
      <c r="E65" s="89">
        <v>73.214285714285708</v>
      </c>
      <c r="F65" s="92">
        <v>36</v>
      </c>
      <c r="G65" s="89">
        <v>73.333333333333329</v>
      </c>
      <c r="H65" s="92">
        <v>34</v>
      </c>
      <c r="I65" s="89">
        <v>73.91304347826086</v>
      </c>
      <c r="J65" s="92">
        <v>24</v>
      </c>
      <c r="K65" s="89">
        <v>52.777777777777779</v>
      </c>
      <c r="L65" s="92">
        <v>30</v>
      </c>
      <c r="M65" s="89">
        <v>45.652173913043477</v>
      </c>
      <c r="N65" s="92">
        <v>38</v>
      </c>
      <c r="O65" s="89">
        <v>78.260869565217391</v>
      </c>
      <c r="P65" s="92">
        <v>8</v>
      </c>
      <c r="Q65" s="89">
        <v>66.666666666666657</v>
      </c>
      <c r="R65" s="92">
        <v>5</v>
      </c>
      <c r="S65" s="89">
        <v>62.5</v>
      </c>
      <c r="T65" s="92">
        <v>6</v>
      </c>
      <c r="U65" s="89">
        <v>75</v>
      </c>
      <c r="V65" s="92">
        <v>9</v>
      </c>
      <c r="W65" s="89">
        <v>75</v>
      </c>
      <c r="X65" s="92">
        <v>8</v>
      </c>
      <c r="Y65" s="89">
        <v>66.666666666666657</v>
      </c>
      <c r="Z65" s="90">
        <f t="shared" si="1"/>
        <v>241</v>
      </c>
      <c r="AA65" s="89">
        <v>73.7</v>
      </c>
    </row>
    <row r="66" spans="1:27">
      <c r="A66" s="57" t="s">
        <v>217</v>
      </c>
      <c r="B66" s="60" t="s">
        <v>218</v>
      </c>
      <c r="C66" s="80" t="s">
        <v>219</v>
      </c>
      <c r="D66" s="92">
        <v>23</v>
      </c>
      <c r="E66" s="89">
        <v>41.071428571428569</v>
      </c>
      <c r="F66" s="92">
        <v>22</v>
      </c>
      <c r="G66" s="89">
        <v>48.888888888888886</v>
      </c>
      <c r="H66" s="92">
        <v>19</v>
      </c>
      <c r="I66" s="89">
        <v>41.304347826086953</v>
      </c>
      <c r="J66" s="92">
        <v>19</v>
      </c>
      <c r="K66" s="89">
        <v>38.888888888888893</v>
      </c>
      <c r="L66" s="92">
        <v>18</v>
      </c>
      <c r="M66" s="89">
        <v>23.913043478260871</v>
      </c>
      <c r="N66" s="92">
        <v>23</v>
      </c>
      <c r="O66" s="89">
        <v>43.478260869565219</v>
      </c>
      <c r="P66" s="92">
        <v>6</v>
      </c>
      <c r="Q66" s="89">
        <v>50</v>
      </c>
      <c r="R66" s="92">
        <v>7</v>
      </c>
      <c r="S66" s="89">
        <v>87.5</v>
      </c>
      <c r="T66" s="92">
        <v>5</v>
      </c>
      <c r="U66" s="89">
        <v>62.5</v>
      </c>
      <c r="V66" s="92">
        <v>8</v>
      </c>
      <c r="W66" s="89">
        <v>66.666666666666657</v>
      </c>
      <c r="X66" s="92">
        <v>6</v>
      </c>
      <c r="Y66" s="89">
        <v>50</v>
      </c>
      <c r="Z66" s="90">
        <f t="shared" si="1"/>
        <v>156</v>
      </c>
      <c r="AA66" s="89">
        <v>47.71</v>
      </c>
    </row>
    <row r="67" spans="1:27">
      <c r="A67" s="59" t="s">
        <v>220</v>
      </c>
      <c r="B67" s="60" t="s">
        <v>221</v>
      </c>
      <c r="C67" s="80" t="s">
        <v>222</v>
      </c>
      <c r="D67" s="92">
        <v>37</v>
      </c>
      <c r="E67" s="89">
        <v>64.285714285714292</v>
      </c>
      <c r="F67" s="92">
        <v>39</v>
      </c>
      <c r="G67" s="89">
        <v>80</v>
      </c>
      <c r="H67" s="92">
        <v>33</v>
      </c>
      <c r="I67" s="89">
        <v>71.739130434782609</v>
      </c>
      <c r="J67" s="92">
        <v>25</v>
      </c>
      <c r="K67" s="89">
        <v>52.777777777777779</v>
      </c>
      <c r="L67" s="92">
        <v>28</v>
      </c>
      <c r="M67" s="89">
        <v>43.478260869565219</v>
      </c>
      <c r="N67" s="92">
        <v>37</v>
      </c>
      <c r="O67" s="89">
        <v>71.739130434782609</v>
      </c>
      <c r="P67" s="92">
        <v>8</v>
      </c>
      <c r="Q67" s="89">
        <v>66.666666666666657</v>
      </c>
      <c r="R67" s="92">
        <v>7</v>
      </c>
      <c r="S67" s="89">
        <v>87.5</v>
      </c>
      <c r="T67" s="92">
        <v>7</v>
      </c>
      <c r="U67" s="89">
        <v>87.5</v>
      </c>
      <c r="V67" s="92">
        <v>9</v>
      </c>
      <c r="W67" s="89">
        <v>75</v>
      </c>
      <c r="X67" s="92">
        <v>9</v>
      </c>
      <c r="Y67" s="89">
        <v>75</v>
      </c>
      <c r="Z67" s="90">
        <f t="shared" si="1"/>
        <v>239</v>
      </c>
      <c r="AA67" s="89">
        <v>73.09</v>
      </c>
    </row>
    <row r="68" spans="1:27">
      <c r="A68" s="57" t="s">
        <v>223</v>
      </c>
      <c r="B68" s="60" t="s">
        <v>224</v>
      </c>
      <c r="C68" s="80" t="s">
        <v>225</v>
      </c>
      <c r="D68" s="92">
        <v>30</v>
      </c>
      <c r="E68" s="89">
        <v>53.571428571428569</v>
      </c>
      <c r="F68" s="92">
        <v>25</v>
      </c>
      <c r="G68" s="89">
        <v>55.555555555555557</v>
      </c>
      <c r="H68" s="92">
        <v>20</v>
      </c>
      <c r="I68" s="89">
        <v>43.478260869565219</v>
      </c>
      <c r="J68" s="92">
        <v>22</v>
      </c>
      <c r="K68" s="89">
        <v>50</v>
      </c>
      <c r="L68" s="92">
        <v>20</v>
      </c>
      <c r="M68" s="89">
        <v>30.434782608695656</v>
      </c>
      <c r="N68" s="92">
        <v>31</v>
      </c>
      <c r="O68" s="89">
        <v>60.869565217391312</v>
      </c>
      <c r="P68" s="92">
        <v>9</v>
      </c>
      <c r="Q68" s="89">
        <v>75</v>
      </c>
      <c r="R68" s="92">
        <v>7</v>
      </c>
      <c r="S68" s="89">
        <v>87.5</v>
      </c>
      <c r="T68" s="92">
        <v>6</v>
      </c>
      <c r="U68" s="89">
        <v>75</v>
      </c>
      <c r="V68" s="92">
        <v>7</v>
      </c>
      <c r="W68" s="89">
        <v>58.333333333333336</v>
      </c>
      <c r="X68" s="92">
        <v>7</v>
      </c>
      <c r="Y68" s="89">
        <v>58.333333333333336</v>
      </c>
      <c r="Z68" s="90">
        <f t="shared" si="1"/>
        <v>184</v>
      </c>
      <c r="AA68" s="89">
        <v>56.27</v>
      </c>
    </row>
    <row r="69" spans="1:27">
      <c r="A69" s="59" t="s">
        <v>226</v>
      </c>
      <c r="B69" s="60" t="s">
        <v>227</v>
      </c>
      <c r="C69" s="80" t="s">
        <v>228</v>
      </c>
      <c r="D69" s="92">
        <v>52</v>
      </c>
      <c r="E69" s="89">
        <v>85.714285714285708</v>
      </c>
      <c r="F69" s="92">
        <v>40</v>
      </c>
      <c r="G69" s="89">
        <v>82.222222222222214</v>
      </c>
      <c r="H69" s="92">
        <v>38</v>
      </c>
      <c r="I69" s="89">
        <v>82.608695652173907</v>
      </c>
      <c r="J69" s="92">
        <v>34</v>
      </c>
      <c r="K69" s="89">
        <v>77.777777777777786</v>
      </c>
      <c r="L69" s="92">
        <v>40</v>
      </c>
      <c r="M69" s="89">
        <v>58.695652173913047</v>
      </c>
      <c r="N69" s="92">
        <v>41</v>
      </c>
      <c r="O69" s="89">
        <v>82.608695652173907</v>
      </c>
      <c r="P69" s="92">
        <v>12</v>
      </c>
      <c r="Q69" s="89">
        <v>100</v>
      </c>
      <c r="R69" s="92">
        <v>8</v>
      </c>
      <c r="S69" s="89">
        <v>100</v>
      </c>
      <c r="T69" s="92">
        <v>8</v>
      </c>
      <c r="U69" s="89">
        <v>100</v>
      </c>
      <c r="V69" s="92">
        <v>11</v>
      </c>
      <c r="W69" s="89">
        <v>91.666666666666657</v>
      </c>
      <c r="X69" s="92">
        <v>6</v>
      </c>
      <c r="Y69" s="89">
        <v>50</v>
      </c>
      <c r="Z69" s="90">
        <f t="shared" si="1"/>
        <v>290</v>
      </c>
      <c r="AA69" s="89">
        <v>88.69</v>
      </c>
    </row>
    <row r="70" spans="1:27">
      <c r="A70" s="57" t="s">
        <v>229</v>
      </c>
      <c r="B70" s="60" t="s">
        <v>230</v>
      </c>
      <c r="C70" s="80" t="s">
        <v>231</v>
      </c>
      <c r="D70" s="92">
        <v>36</v>
      </c>
      <c r="E70" s="89">
        <v>62.5</v>
      </c>
      <c r="F70" s="92">
        <v>26</v>
      </c>
      <c r="G70" s="89">
        <v>51.111111111111107</v>
      </c>
      <c r="H70" s="92">
        <v>27</v>
      </c>
      <c r="I70" s="89">
        <v>58.695652173913047</v>
      </c>
      <c r="J70" s="92">
        <v>24</v>
      </c>
      <c r="K70" s="89">
        <v>52.777777777777779</v>
      </c>
      <c r="L70" s="92">
        <v>30</v>
      </c>
      <c r="M70" s="89">
        <v>41.304347826086953</v>
      </c>
      <c r="N70" s="92">
        <v>31</v>
      </c>
      <c r="O70" s="89">
        <v>63.04347826086957</v>
      </c>
      <c r="P70" s="92">
        <v>8</v>
      </c>
      <c r="Q70" s="89">
        <v>66.666666666666657</v>
      </c>
      <c r="R70" s="92">
        <v>6</v>
      </c>
      <c r="S70" s="89">
        <v>75</v>
      </c>
      <c r="T70" s="92">
        <v>7</v>
      </c>
      <c r="U70" s="89">
        <v>87.5</v>
      </c>
      <c r="V70" s="92">
        <v>9</v>
      </c>
      <c r="W70" s="89">
        <v>75</v>
      </c>
      <c r="X70" s="92">
        <v>6</v>
      </c>
      <c r="Y70" s="89">
        <v>50</v>
      </c>
      <c r="Z70" s="90">
        <f t="shared" si="1"/>
        <v>210</v>
      </c>
      <c r="AA70" s="89">
        <v>64.22</v>
      </c>
    </row>
    <row r="71" spans="1:27">
      <c r="A71" s="59" t="s">
        <v>232</v>
      </c>
      <c r="B71" s="60" t="s">
        <v>233</v>
      </c>
      <c r="C71" s="81" t="s">
        <v>234</v>
      </c>
      <c r="D71" s="92">
        <v>24</v>
      </c>
      <c r="E71" s="89">
        <v>42.857142857142854</v>
      </c>
      <c r="F71" s="92">
        <v>16</v>
      </c>
      <c r="G71" s="89">
        <v>28.888888888888886</v>
      </c>
      <c r="H71" s="92">
        <v>20</v>
      </c>
      <c r="I71" s="89">
        <v>43.478260869565219</v>
      </c>
      <c r="J71" s="92">
        <v>19</v>
      </c>
      <c r="K71" s="89">
        <v>41.666666666666671</v>
      </c>
      <c r="L71" s="92">
        <v>17</v>
      </c>
      <c r="M71" s="89">
        <v>19.565217391304348</v>
      </c>
      <c r="N71" s="92">
        <v>26</v>
      </c>
      <c r="O71" s="89">
        <v>50</v>
      </c>
      <c r="P71" s="92">
        <v>7</v>
      </c>
      <c r="Q71" s="89">
        <v>58.333333333333336</v>
      </c>
      <c r="R71" s="92">
        <v>5</v>
      </c>
      <c r="S71" s="89">
        <v>62.5</v>
      </c>
      <c r="T71" s="92">
        <v>3</v>
      </c>
      <c r="U71" s="89">
        <v>37.5</v>
      </c>
      <c r="V71" s="92">
        <v>4</v>
      </c>
      <c r="W71" s="89">
        <v>33.333333333333329</v>
      </c>
      <c r="X71" s="92">
        <v>3</v>
      </c>
      <c r="Y71" s="89">
        <v>25</v>
      </c>
      <c r="Z71" s="90">
        <f t="shared" si="1"/>
        <v>144</v>
      </c>
      <c r="AA71" s="89">
        <v>44.04</v>
      </c>
    </row>
    <row r="72" spans="1:27">
      <c r="A72" s="57" t="s">
        <v>235</v>
      </c>
      <c r="B72" s="60" t="s">
        <v>236</v>
      </c>
      <c r="C72" s="80" t="s">
        <v>237</v>
      </c>
      <c r="D72" s="92">
        <v>18</v>
      </c>
      <c r="E72" s="89">
        <v>32.142857142857146</v>
      </c>
      <c r="F72" s="92">
        <v>23</v>
      </c>
      <c r="G72" s="89">
        <v>51.111111111111107</v>
      </c>
      <c r="H72" s="92">
        <v>21</v>
      </c>
      <c r="I72" s="89">
        <v>45.652173913043477</v>
      </c>
      <c r="J72" s="92">
        <v>14</v>
      </c>
      <c r="K72" s="89">
        <v>36.111111111111107</v>
      </c>
      <c r="L72" s="92">
        <v>11</v>
      </c>
      <c r="M72" s="89">
        <v>17.391304347826086</v>
      </c>
      <c r="N72" s="92">
        <v>24</v>
      </c>
      <c r="O72" s="89">
        <v>45.652173913043477</v>
      </c>
      <c r="P72" s="92">
        <v>7</v>
      </c>
      <c r="Q72" s="89">
        <v>58.333333333333336</v>
      </c>
      <c r="R72" s="92">
        <v>5</v>
      </c>
      <c r="S72" s="89">
        <v>62.5</v>
      </c>
      <c r="T72" s="92">
        <v>2</v>
      </c>
      <c r="U72" s="89">
        <v>25</v>
      </c>
      <c r="V72" s="92">
        <v>7</v>
      </c>
      <c r="W72" s="89">
        <v>58.333333333333336</v>
      </c>
      <c r="X72" s="92">
        <v>5</v>
      </c>
      <c r="Y72" s="89">
        <v>41.666666666666671</v>
      </c>
      <c r="Z72" s="90">
        <f t="shared" ref="Z72:Z112" si="2">D72+F72+H72+J72+L72+N72+P72+R72+T72+V72+X72</f>
        <v>137</v>
      </c>
      <c r="AA72" s="89">
        <v>41.9</v>
      </c>
    </row>
    <row r="73" spans="1:27">
      <c r="A73" s="59" t="s">
        <v>238</v>
      </c>
      <c r="B73" s="60" t="s">
        <v>239</v>
      </c>
      <c r="C73" s="80" t="s">
        <v>240</v>
      </c>
      <c r="D73" s="92">
        <v>29</v>
      </c>
      <c r="E73" s="89">
        <v>50</v>
      </c>
      <c r="F73" s="92">
        <v>21</v>
      </c>
      <c r="G73" s="89">
        <v>46.666666666666664</v>
      </c>
      <c r="H73" s="92">
        <v>26</v>
      </c>
      <c r="I73" s="89">
        <v>56.521739130434781</v>
      </c>
      <c r="J73" s="92">
        <v>26</v>
      </c>
      <c r="K73" s="89">
        <v>63.888888888888886</v>
      </c>
      <c r="L73" s="92">
        <v>26</v>
      </c>
      <c r="M73" s="89">
        <v>39.130434782608695</v>
      </c>
      <c r="N73" s="92">
        <v>29</v>
      </c>
      <c r="O73" s="89">
        <v>54.347826086956516</v>
      </c>
      <c r="P73" s="92">
        <v>9</v>
      </c>
      <c r="Q73" s="89">
        <v>75</v>
      </c>
      <c r="R73" s="92">
        <v>4</v>
      </c>
      <c r="S73" s="89">
        <v>50</v>
      </c>
      <c r="T73" s="92">
        <v>8</v>
      </c>
      <c r="U73" s="89">
        <v>100</v>
      </c>
      <c r="V73" s="92">
        <v>8</v>
      </c>
      <c r="W73" s="89">
        <v>66.666666666666657</v>
      </c>
      <c r="X73" s="92">
        <v>8</v>
      </c>
      <c r="Y73" s="89">
        <v>66.666666666666657</v>
      </c>
      <c r="Z73" s="90">
        <f t="shared" si="2"/>
        <v>194</v>
      </c>
      <c r="AA73" s="89">
        <v>59.33</v>
      </c>
    </row>
    <row r="74" spans="1:27">
      <c r="A74" s="57" t="s">
        <v>241</v>
      </c>
      <c r="B74" s="60" t="s">
        <v>242</v>
      </c>
      <c r="C74" s="80" t="s">
        <v>243</v>
      </c>
      <c r="D74" s="92">
        <v>35</v>
      </c>
      <c r="E74" s="89">
        <v>60.714285714285708</v>
      </c>
      <c r="F74" s="92">
        <v>31</v>
      </c>
      <c r="G74" s="89">
        <v>66.666666666666657</v>
      </c>
      <c r="H74" s="92">
        <v>26</v>
      </c>
      <c r="I74" s="89">
        <v>56.521739130434781</v>
      </c>
      <c r="J74" s="92">
        <v>21</v>
      </c>
      <c r="K74" s="89">
        <v>47.222222222222221</v>
      </c>
      <c r="L74" s="92">
        <v>22</v>
      </c>
      <c r="M74" s="89">
        <v>30.434782608695656</v>
      </c>
      <c r="N74" s="92">
        <v>33</v>
      </c>
      <c r="O74" s="89">
        <v>67.391304347826093</v>
      </c>
      <c r="P74" s="92">
        <v>10</v>
      </c>
      <c r="Q74" s="89">
        <v>83.333333333333343</v>
      </c>
      <c r="R74" s="92">
        <v>8</v>
      </c>
      <c r="S74" s="89">
        <v>100</v>
      </c>
      <c r="T74" s="92">
        <v>5</v>
      </c>
      <c r="U74" s="89">
        <v>62.5</v>
      </c>
      <c r="V74" s="92">
        <v>10</v>
      </c>
      <c r="W74" s="89">
        <v>83.333333333333343</v>
      </c>
      <c r="X74" s="92">
        <v>5</v>
      </c>
      <c r="Y74" s="89">
        <v>41.666666666666671</v>
      </c>
      <c r="Z74" s="90">
        <f t="shared" si="2"/>
        <v>206</v>
      </c>
      <c r="AA74" s="89">
        <v>63</v>
      </c>
    </row>
    <row r="75" spans="1:27">
      <c r="A75" s="59" t="s">
        <v>244</v>
      </c>
      <c r="B75" s="60" t="s">
        <v>245</v>
      </c>
      <c r="C75" s="80" t="s">
        <v>246</v>
      </c>
      <c r="D75" s="92">
        <v>48</v>
      </c>
      <c r="E75" s="89">
        <v>82.142857142857139</v>
      </c>
      <c r="F75" s="92">
        <v>37</v>
      </c>
      <c r="G75" s="89">
        <v>80</v>
      </c>
      <c r="H75" s="92">
        <v>39</v>
      </c>
      <c r="I75" s="89">
        <v>84.782608695652172</v>
      </c>
      <c r="J75" s="92">
        <v>29</v>
      </c>
      <c r="K75" s="89">
        <v>66.666666666666657</v>
      </c>
      <c r="L75" s="92">
        <v>35</v>
      </c>
      <c r="M75" s="89">
        <v>47.826086956521742</v>
      </c>
      <c r="N75" s="92">
        <v>38</v>
      </c>
      <c r="O75" s="89">
        <v>76.08695652173914</v>
      </c>
      <c r="P75" s="92">
        <v>12</v>
      </c>
      <c r="Q75" s="89">
        <v>100</v>
      </c>
      <c r="R75" s="92">
        <v>7</v>
      </c>
      <c r="S75" s="89">
        <v>87.5</v>
      </c>
      <c r="T75" s="92">
        <v>8</v>
      </c>
      <c r="U75" s="89">
        <v>100</v>
      </c>
      <c r="V75" s="92">
        <v>11</v>
      </c>
      <c r="W75" s="89">
        <v>91.666666666666657</v>
      </c>
      <c r="X75" s="92">
        <v>8</v>
      </c>
      <c r="Y75" s="89">
        <v>66.666666666666657</v>
      </c>
      <c r="Z75" s="90">
        <f t="shared" si="2"/>
        <v>272</v>
      </c>
      <c r="AA75" s="89">
        <v>83.18</v>
      </c>
    </row>
    <row r="76" spans="1:27">
      <c r="A76" s="57" t="s">
        <v>247</v>
      </c>
      <c r="B76" s="60" t="s">
        <v>248</v>
      </c>
      <c r="C76" s="80" t="s">
        <v>249</v>
      </c>
      <c r="D76" s="92">
        <v>4</v>
      </c>
      <c r="E76" s="89">
        <v>5.3571428571428568</v>
      </c>
      <c r="F76" s="92">
        <v>2</v>
      </c>
      <c r="G76" s="89">
        <v>4.4444444444444446</v>
      </c>
      <c r="H76" s="92">
        <v>2</v>
      </c>
      <c r="I76" s="89">
        <v>4.3478260869565215</v>
      </c>
      <c r="J76" s="92">
        <v>4</v>
      </c>
      <c r="K76" s="89">
        <v>11.111111111111111</v>
      </c>
      <c r="L76" s="92">
        <v>4</v>
      </c>
      <c r="M76" s="89">
        <v>4.3478260869565215</v>
      </c>
      <c r="N76" s="92">
        <v>3</v>
      </c>
      <c r="O76" s="89">
        <v>6.5217391304347823</v>
      </c>
      <c r="P76" s="92">
        <v>2</v>
      </c>
      <c r="Q76" s="89">
        <v>16.666666666666664</v>
      </c>
      <c r="R76" s="92">
        <v>1</v>
      </c>
      <c r="S76" s="89">
        <v>12.5</v>
      </c>
      <c r="T76" s="92">
        <v>1</v>
      </c>
      <c r="U76" s="89">
        <v>12.5</v>
      </c>
      <c r="V76" s="92">
        <v>3</v>
      </c>
      <c r="W76" s="89">
        <v>25</v>
      </c>
      <c r="X76" s="92">
        <v>0</v>
      </c>
      <c r="Y76" s="89">
        <v>0</v>
      </c>
      <c r="Z76" s="90">
        <f t="shared" si="2"/>
        <v>26</v>
      </c>
      <c r="AA76" s="89">
        <v>7.95</v>
      </c>
    </row>
    <row r="77" spans="1:27">
      <c r="A77" s="59" t="s">
        <v>250</v>
      </c>
      <c r="B77" s="60" t="s">
        <v>251</v>
      </c>
      <c r="C77" s="80" t="s">
        <v>252</v>
      </c>
      <c r="D77" s="92">
        <v>3</v>
      </c>
      <c r="E77" s="89">
        <v>5.3571428571428568</v>
      </c>
      <c r="F77" s="92">
        <v>0</v>
      </c>
      <c r="G77" s="89">
        <v>0</v>
      </c>
      <c r="H77" s="92">
        <v>3</v>
      </c>
      <c r="I77" s="89">
        <v>6.5217391304347823</v>
      </c>
      <c r="J77" s="92">
        <v>0</v>
      </c>
      <c r="K77" s="89">
        <v>0</v>
      </c>
      <c r="L77" s="92">
        <v>3</v>
      </c>
      <c r="M77" s="89">
        <v>6.5217391304347823</v>
      </c>
      <c r="N77" s="92">
        <v>4</v>
      </c>
      <c r="O77" s="89">
        <v>8.695652173913043</v>
      </c>
      <c r="P77" s="92">
        <v>1</v>
      </c>
      <c r="Q77" s="89">
        <v>8.3333333333333321</v>
      </c>
      <c r="R77" s="92">
        <v>3</v>
      </c>
      <c r="S77" s="89">
        <v>37.5</v>
      </c>
      <c r="T77" s="92">
        <v>1</v>
      </c>
      <c r="U77" s="89">
        <v>12.5</v>
      </c>
      <c r="V77" s="92">
        <v>0</v>
      </c>
      <c r="W77" s="89">
        <v>0</v>
      </c>
      <c r="X77" s="92">
        <v>0</v>
      </c>
      <c r="Y77" s="89">
        <v>0</v>
      </c>
      <c r="Z77" s="90">
        <f t="shared" si="2"/>
        <v>18</v>
      </c>
      <c r="AA77" s="89">
        <v>5.5</v>
      </c>
    </row>
    <row r="78" spans="1:27">
      <c r="A78" s="57" t="s">
        <v>253</v>
      </c>
      <c r="B78" s="60" t="s">
        <v>254</v>
      </c>
      <c r="C78" s="80" t="s">
        <v>255</v>
      </c>
      <c r="D78" s="92">
        <v>41</v>
      </c>
      <c r="E78" s="89">
        <v>66.071428571428569</v>
      </c>
      <c r="F78" s="92">
        <v>34</v>
      </c>
      <c r="G78" s="89">
        <v>68.888888888888886</v>
      </c>
      <c r="H78" s="92">
        <v>33</v>
      </c>
      <c r="I78" s="89">
        <v>71.739130434782609</v>
      </c>
      <c r="J78" s="92">
        <v>28</v>
      </c>
      <c r="K78" s="89">
        <v>63.888888888888886</v>
      </c>
      <c r="L78" s="92">
        <v>29</v>
      </c>
      <c r="M78" s="89">
        <v>41.304347826086953</v>
      </c>
      <c r="N78" s="92">
        <v>33</v>
      </c>
      <c r="O78" s="89">
        <v>67.391304347826093</v>
      </c>
      <c r="P78" s="92">
        <v>10</v>
      </c>
      <c r="Q78" s="89">
        <v>83.333333333333343</v>
      </c>
      <c r="R78" s="92">
        <v>6</v>
      </c>
      <c r="S78" s="89">
        <v>75</v>
      </c>
      <c r="T78" s="92">
        <v>7</v>
      </c>
      <c r="U78" s="89">
        <v>87.5</v>
      </c>
      <c r="V78" s="92">
        <v>12</v>
      </c>
      <c r="W78" s="89">
        <v>100</v>
      </c>
      <c r="X78" s="92">
        <v>4</v>
      </c>
      <c r="Y78" s="89">
        <v>33.333333333333329</v>
      </c>
      <c r="Z78" s="90">
        <f t="shared" si="2"/>
        <v>237</v>
      </c>
      <c r="AA78" s="89">
        <v>72.48</v>
      </c>
    </row>
    <row r="79" spans="1:27">
      <c r="A79" s="59" t="s">
        <v>256</v>
      </c>
      <c r="B79" s="60" t="s">
        <v>257</v>
      </c>
      <c r="C79" s="80" t="s">
        <v>258</v>
      </c>
      <c r="D79" s="92">
        <v>53</v>
      </c>
      <c r="E79" s="89">
        <v>85.714285714285708</v>
      </c>
      <c r="F79" s="92">
        <v>42</v>
      </c>
      <c r="G79" s="89">
        <v>86.666666666666671</v>
      </c>
      <c r="H79" s="92">
        <v>43</v>
      </c>
      <c r="I79" s="89">
        <v>93.478260869565219</v>
      </c>
      <c r="J79" s="92">
        <v>34</v>
      </c>
      <c r="K79" s="89">
        <v>77.777777777777786</v>
      </c>
      <c r="L79" s="92">
        <v>43</v>
      </c>
      <c r="M79" s="89">
        <v>65.217391304347828</v>
      </c>
      <c r="N79" s="92">
        <v>42</v>
      </c>
      <c r="O79" s="89">
        <v>84.782608695652172</v>
      </c>
      <c r="P79" s="92">
        <v>12</v>
      </c>
      <c r="Q79" s="89">
        <v>100</v>
      </c>
      <c r="R79" s="92">
        <v>7</v>
      </c>
      <c r="S79" s="89">
        <v>87.5</v>
      </c>
      <c r="T79" s="92">
        <v>8</v>
      </c>
      <c r="U79" s="89">
        <v>100</v>
      </c>
      <c r="V79" s="92">
        <v>12</v>
      </c>
      <c r="W79" s="89">
        <v>100</v>
      </c>
      <c r="X79" s="92">
        <v>9</v>
      </c>
      <c r="Y79" s="89">
        <v>75</v>
      </c>
      <c r="Z79" s="90">
        <f t="shared" si="2"/>
        <v>305</v>
      </c>
      <c r="AA79" s="89">
        <v>93.27</v>
      </c>
    </row>
    <row r="80" spans="1:27">
      <c r="A80" s="57" t="s">
        <v>259</v>
      </c>
      <c r="B80" s="60" t="s">
        <v>260</v>
      </c>
      <c r="C80" s="80" t="s">
        <v>261</v>
      </c>
      <c r="D80" s="92">
        <v>5</v>
      </c>
      <c r="E80" s="89">
        <v>8.9285714285714288</v>
      </c>
      <c r="F80" s="92">
        <v>4</v>
      </c>
      <c r="G80" s="89">
        <v>8.8888888888888893</v>
      </c>
      <c r="H80" s="92">
        <v>4</v>
      </c>
      <c r="I80" s="89">
        <v>8.695652173913043</v>
      </c>
      <c r="J80" s="92">
        <v>3</v>
      </c>
      <c r="K80" s="89">
        <v>8.3333333333333321</v>
      </c>
      <c r="L80" s="92">
        <v>5</v>
      </c>
      <c r="M80" s="89">
        <v>6.5217391304347823</v>
      </c>
      <c r="N80" s="92">
        <v>3</v>
      </c>
      <c r="O80" s="89">
        <v>6.5217391304347823</v>
      </c>
      <c r="P80" s="92">
        <v>0</v>
      </c>
      <c r="Q80" s="89">
        <v>0</v>
      </c>
      <c r="R80" s="92">
        <v>1</v>
      </c>
      <c r="S80" s="89">
        <v>12.5</v>
      </c>
      <c r="T80" s="92">
        <v>1</v>
      </c>
      <c r="U80" s="89">
        <v>12.5</v>
      </c>
      <c r="V80" s="92">
        <v>1</v>
      </c>
      <c r="W80" s="89">
        <v>8.3333333333333321</v>
      </c>
      <c r="X80" s="92">
        <v>1</v>
      </c>
      <c r="Y80" s="89">
        <v>8.3333333333333321</v>
      </c>
      <c r="Z80" s="90">
        <f t="shared" si="2"/>
        <v>28</v>
      </c>
      <c r="AA80" s="89">
        <v>8.56</v>
      </c>
    </row>
    <row r="81" spans="1:27">
      <c r="A81" s="59" t="s">
        <v>262</v>
      </c>
      <c r="B81" s="60" t="s">
        <v>263</v>
      </c>
      <c r="C81" s="80" t="s">
        <v>264</v>
      </c>
      <c r="D81" s="92">
        <v>33</v>
      </c>
      <c r="E81" s="89">
        <v>53.571428571428569</v>
      </c>
      <c r="F81" s="92">
        <v>18</v>
      </c>
      <c r="G81" s="89">
        <v>40</v>
      </c>
      <c r="H81" s="92">
        <v>26</v>
      </c>
      <c r="I81" s="89">
        <v>56.521739130434781</v>
      </c>
      <c r="J81" s="92">
        <v>24</v>
      </c>
      <c r="K81" s="89">
        <v>55.555555555555557</v>
      </c>
      <c r="L81" s="92">
        <v>26</v>
      </c>
      <c r="M81" s="89">
        <v>39.130434782608695</v>
      </c>
      <c r="N81" s="92">
        <v>22</v>
      </c>
      <c r="O81" s="89">
        <v>45.652173913043477</v>
      </c>
      <c r="P81" s="92">
        <v>8</v>
      </c>
      <c r="Q81" s="89">
        <v>66.666666666666657</v>
      </c>
      <c r="R81" s="92">
        <v>5</v>
      </c>
      <c r="S81" s="89">
        <v>62.5</v>
      </c>
      <c r="T81" s="92">
        <v>5</v>
      </c>
      <c r="U81" s="89">
        <v>62.5</v>
      </c>
      <c r="V81" s="92">
        <v>8</v>
      </c>
      <c r="W81" s="89">
        <v>66.666666666666657</v>
      </c>
      <c r="X81" s="92">
        <v>2</v>
      </c>
      <c r="Y81" s="89">
        <v>16.666666666666664</v>
      </c>
      <c r="Z81" s="90">
        <f t="shared" si="2"/>
        <v>177</v>
      </c>
      <c r="AA81" s="89">
        <v>54.13</v>
      </c>
    </row>
    <row r="82" spans="1:27">
      <c r="A82" s="57" t="s">
        <v>265</v>
      </c>
      <c r="B82" s="60" t="s">
        <v>266</v>
      </c>
      <c r="C82" s="80" t="s">
        <v>267</v>
      </c>
      <c r="D82" s="92">
        <v>46</v>
      </c>
      <c r="E82" s="89">
        <v>76.785714285714292</v>
      </c>
      <c r="F82" s="92">
        <v>40</v>
      </c>
      <c r="G82" s="89">
        <v>82.222222222222214</v>
      </c>
      <c r="H82" s="92">
        <v>42</v>
      </c>
      <c r="I82" s="89">
        <v>91.304347826086953</v>
      </c>
      <c r="J82" s="92">
        <v>33</v>
      </c>
      <c r="K82" s="89">
        <v>75</v>
      </c>
      <c r="L82" s="92">
        <v>38</v>
      </c>
      <c r="M82" s="89">
        <v>63.04347826086957</v>
      </c>
      <c r="N82" s="92">
        <v>42</v>
      </c>
      <c r="O82" s="89">
        <v>84.782608695652172</v>
      </c>
      <c r="P82" s="92">
        <v>10</v>
      </c>
      <c r="Q82" s="89">
        <v>83.333333333333343</v>
      </c>
      <c r="R82" s="92">
        <v>7</v>
      </c>
      <c r="S82" s="89">
        <v>87.5</v>
      </c>
      <c r="T82" s="92">
        <v>7</v>
      </c>
      <c r="U82" s="89">
        <v>87.5</v>
      </c>
      <c r="V82" s="92">
        <v>12</v>
      </c>
      <c r="W82" s="89">
        <v>100</v>
      </c>
      <c r="X82" s="92">
        <v>9</v>
      </c>
      <c r="Y82" s="89">
        <v>75</v>
      </c>
      <c r="Z82" s="90">
        <f t="shared" si="2"/>
        <v>286</v>
      </c>
      <c r="AA82" s="89">
        <v>87.46</v>
      </c>
    </row>
    <row r="83" spans="1:27">
      <c r="A83" s="59" t="s">
        <v>268</v>
      </c>
      <c r="B83" s="60" t="s">
        <v>269</v>
      </c>
      <c r="C83" s="80" t="s">
        <v>270</v>
      </c>
      <c r="D83" s="92">
        <v>30</v>
      </c>
      <c r="E83" s="89">
        <v>51.785714285714292</v>
      </c>
      <c r="F83" s="92">
        <v>20</v>
      </c>
      <c r="G83" s="89">
        <v>44.444444444444443</v>
      </c>
      <c r="H83" s="92">
        <v>30</v>
      </c>
      <c r="I83" s="89">
        <v>65.217391304347828</v>
      </c>
      <c r="J83" s="92">
        <v>26</v>
      </c>
      <c r="K83" s="89">
        <v>61.111111111111114</v>
      </c>
      <c r="L83" s="92">
        <v>27</v>
      </c>
      <c r="M83" s="89">
        <v>34.782608695652172</v>
      </c>
      <c r="N83" s="92">
        <v>30</v>
      </c>
      <c r="O83" s="89">
        <v>58.695652173913047</v>
      </c>
      <c r="P83" s="92">
        <v>11</v>
      </c>
      <c r="Q83" s="89">
        <v>91.666666666666657</v>
      </c>
      <c r="R83" s="92">
        <v>6</v>
      </c>
      <c r="S83" s="89">
        <v>75</v>
      </c>
      <c r="T83" s="92">
        <v>7</v>
      </c>
      <c r="U83" s="89">
        <v>87.5</v>
      </c>
      <c r="V83" s="92">
        <v>8</v>
      </c>
      <c r="W83" s="89">
        <v>66.666666666666657</v>
      </c>
      <c r="X83" s="92">
        <v>5</v>
      </c>
      <c r="Y83" s="89">
        <v>41.666666666666671</v>
      </c>
      <c r="Z83" s="90">
        <f t="shared" si="2"/>
        <v>200</v>
      </c>
      <c r="AA83" s="89">
        <v>61.16</v>
      </c>
    </row>
    <row r="84" spans="1:27">
      <c r="A84" s="57" t="s">
        <v>271</v>
      </c>
      <c r="B84" s="60" t="s">
        <v>272</v>
      </c>
      <c r="C84" s="80" t="s">
        <v>273</v>
      </c>
      <c r="D84" s="92">
        <v>52</v>
      </c>
      <c r="E84" s="89">
        <v>83.928571428571431</v>
      </c>
      <c r="F84" s="92">
        <v>37</v>
      </c>
      <c r="G84" s="89">
        <v>75.555555555555557</v>
      </c>
      <c r="H84" s="92">
        <v>39</v>
      </c>
      <c r="I84" s="89">
        <v>84.782608695652172</v>
      </c>
      <c r="J84" s="92">
        <v>33</v>
      </c>
      <c r="K84" s="89">
        <v>75</v>
      </c>
      <c r="L84" s="92">
        <v>36</v>
      </c>
      <c r="M84" s="89">
        <v>58.695652173913047</v>
      </c>
      <c r="N84" s="92">
        <v>41</v>
      </c>
      <c r="O84" s="89">
        <v>80.434782608695656</v>
      </c>
      <c r="P84" s="92">
        <v>9</v>
      </c>
      <c r="Q84" s="89">
        <v>75</v>
      </c>
      <c r="R84" s="92">
        <v>7</v>
      </c>
      <c r="S84" s="89">
        <v>87.5</v>
      </c>
      <c r="T84" s="92">
        <v>8</v>
      </c>
      <c r="U84" s="89">
        <v>100</v>
      </c>
      <c r="V84" s="92">
        <v>12</v>
      </c>
      <c r="W84" s="89">
        <v>100</v>
      </c>
      <c r="X84" s="92">
        <v>9</v>
      </c>
      <c r="Y84" s="89">
        <v>75</v>
      </c>
      <c r="Z84" s="90">
        <f t="shared" si="2"/>
        <v>283</v>
      </c>
      <c r="AA84" s="89">
        <v>86.54</v>
      </c>
    </row>
    <row r="85" spans="1:27">
      <c r="A85" s="59" t="s">
        <v>274</v>
      </c>
      <c r="B85" s="60" t="s">
        <v>275</v>
      </c>
      <c r="C85" s="80" t="s">
        <v>276</v>
      </c>
      <c r="D85" s="92">
        <v>37</v>
      </c>
      <c r="E85" s="89">
        <v>64.285714285714292</v>
      </c>
      <c r="F85" s="92">
        <v>34</v>
      </c>
      <c r="G85" s="89">
        <v>68.888888888888886</v>
      </c>
      <c r="H85" s="92">
        <v>32</v>
      </c>
      <c r="I85" s="89">
        <v>69.565217391304344</v>
      </c>
      <c r="J85" s="92">
        <v>24</v>
      </c>
      <c r="K85" s="89">
        <v>50</v>
      </c>
      <c r="L85" s="92">
        <v>32</v>
      </c>
      <c r="M85" s="89">
        <v>47.826086956521742</v>
      </c>
      <c r="N85" s="92">
        <v>34</v>
      </c>
      <c r="O85" s="89">
        <v>69.565217391304344</v>
      </c>
      <c r="P85" s="92">
        <v>10</v>
      </c>
      <c r="Q85" s="89">
        <v>83.333333333333343</v>
      </c>
      <c r="R85" s="92">
        <v>7</v>
      </c>
      <c r="S85" s="89">
        <v>87.5</v>
      </c>
      <c r="T85" s="92">
        <v>7</v>
      </c>
      <c r="U85" s="89">
        <v>87.5</v>
      </c>
      <c r="V85" s="92">
        <v>9</v>
      </c>
      <c r="W85" s="89">
        <v>75</v>
      </c>
      <c r="X85" s="92">
        <v>7</v>
      </c>
      <c r="Y85" s="89">
        <v>58.333333333333336</v>
      </c>
      <c r="Z85" s="90">
        <f t="shared" si="2"/>
        <v>233</v>
      </c>
      <c r="AA85" s="89">
        <v>71.25</v>
      </c>
    </row>
    <row r="86" spans="1:27">
      <c r="A86" s="57" t="s">
        <v>277</v>
      </c>
      <c r="B86" s="60" t="s">
        <v>278</v>
      </c>
      <c r="C86" s="80" t="s">
        <v>279</v>
      </c>
      <c r="D86" s="92">
        <v>44</v>
      </c>
      <c r="E86" s="89">
        <v>71.428571428571431</v>
      </c>
      <c r="F86" s="92">
        <v>33</v>
      </c>
      <c r="G86" s="89">
        <v>66.666666666666657</v>
      </c>
      <c r="H86" s="92">
        <v>31</v>
      </c>
      <c r="I86" s="89">
        <v>67.391304347826093</v>
      </c>
      <c r="J86" s="92">
        <v>26</v>
      </c>
      <c r="K86" s="89">
        <v>58.333333333333336</v>
      </c>
      <c r="L86" s="92">
        <v>33</v>
      </c>
      <c r="M86" s="89">
        <v>52.173913043478258</v>
      </c>
      <c r="N86" s="92">
        <v>34</v>
      </c>
      <c r="O86" s="89">
        <v>69.565217391304344</v>
      </c>
      <c r="P86" s="92">
        <v>10</v>
      </c>
      <c r="Q86" s="89">
        <v>83.333333333333343</v>
      </c>
      <c r="R86" s="92">
        <v>6</v>
      </c>
      <c r="S86" s="89">
        <v>75</v>
      </c>
      <c r="T86" s="92">
        <v>8</v>
      </c>
      <c r="U86" s="89">
        <v>100</v>
      </c>
      <c r="V86" s="92">
        <v>10</v>
      </c>
      <c r="W86" s="89">
        <v>83.333333333333343</v>
      </c>
      <c r="X86" s="92">
        <v>6</v>
      </c>
      <c r="Y86" s="89">
        <v>50</v>
      </c>
      <c r="Z86" s="90">
        <f t="shared" si="2"/>
        <v>241</v>
      </c>
      <c r="AA86" s="89">
        <v>73.7</v>
      </c>
    </row>
    <row r="87" spans="1:27">
      <c r="A87" s="59" t="s">
        <v>280</v>
      </c>
      <c r="B87" s="60" t="s">
        <v>281</v>
      </c>
      <c r="C87" s="80" t="s">
        <v>282</v>
      </c>
      <c r="D87" s="92">
        <v>30</v>
      </c>
      <c r="E87" s="89">
        <v>48.214285714285715</v>
      </c>
      <c r="F87" s="92">
        <v>21</v>
      </c>
      <c r="G87" s="89">
        <v>44.444444444444443</v>
      </c>
      <c r="H87" s="92">
        <v>22</v>
      </c>
      <c r="I87" s="89">
        <v>47.826086956521742</v>
      </c>
      <c r="J87" s="92">
        <v>16</v>
      </c>
      <c r="K87" s="89">
        <v>38.888888888888893</v>
      </c>
      <c r="L87" s="92">
        <v>19</v>
      </c>
      <c r="M87" s="89">
        <v>23.913043478260871</v>
      </c>
      <c r="N87" s="92">
        <v>24</v>
      </c>
      <c r="O87" s="89">
        <v>45.652173913043477</v>
      </c>
      <c r="P87" s="92">
        <v>9</v>
      </c>
      <c r="Q87" s="89">
        <v>75</v>
      </c>
      <c r="R87" s="92">
        <v>4</v>
      </c>
      <c r="S87" s="89">
        <v>50</v>
      </c>
      <c r="T87" s="92">
        <v>8</v>
      </c>
      <c r="U87" s="89">
        <v>100</v>
      </c>
      <c r="V87" s="92">
        <v>9</v>
      </c>
      <c r="W87" s="89">
        <v>75</v>
      </c>
      <c r="X87" s="92">
        <v>5</v>
      </c>
      <c r="Y87" s="89">
        <v>41.666666666666671</v>
      </c>
      <c r="Z87" s="90">
        <f t="shared" si="2"/>
        <v>167</v>
      </c>
      <c r="AA87" s="89">
        <v>51.07</v>
      </c>
    </row>
    <row r="88" spans="1:27">
      <c r="A88" s="57" t="s">
        <v>283</v>
      </c>
      <c r="B88" s="60" t="s">
        <v>284</v>
      </c>
      <c r="C88" s="80" t="s">
        <v>285</v>
      </c>
      <c r="D88" s="92">
        <v>34</v>
      </c>
      <c r="E88" s="89">
        <v>62.962962962962962</v>
      </c>
      <c r="F88" s="92">
        <v>30</v>
      </c>
      <c r="G88" s="89">
        <v>60</v>
      </c>
      <c r="H88" s="92">
        <v>31</v>
      </c>
      <c r="I88" s="89">
        <v>67.391304347826093</v>
      </c>
      <c r="J88" s="92">
        <v>25</v>
      </c>
      <c r="K88" s="89">
        <v>66.666666666666657</v>
      </c>
      <c r="L88" s="92">
        <v>35</v>
      </c>
      <c r="M88" s="89">
        <v>52.173913043478258</v>
      </c>
      <c r="N88" s="92">
        <v>32</v>
      </c>
      <c r="O88" s="89">
        <v>56.25</v>
      </c>
      <c r="P88" s="92">
        <v>8</v>
      </c>
      <c r="Q88" s="89">
        <v>66.666666666666657</v>
      </c>
      <c r="R88" s="92">
        <v>5</v>
      </c>
      <c r="S88" s="89">
        <v>83.333333333333343</v>
      </c>
      <c r="T88" s="92">
        <v>6</v>
      </c>
      <c r="U88" s="89">
        <v>66.666666666666657</v>
      </c>
      <c r="V88" s="92">
        <v>7</v>
      </c>
      <c r="W88" s="89">
        <v>63.636363636363633</v>
      </c>
      <c r="X88" s="92">
        <v>5</v>
      </c>
      <c r="Y88" s="89">
        <v>41.666666666666671</v>
      </c>
      <c r="Z88" s="90">
        <f t="shared" si="2"/>
        <v>218</v>
      </c>
      <c r="AA88" s="89">
        <v>67.7</v>
      </c>
    </row>
    <row r="89" spans="1:27">
      <c r="A89" s="59" t="s">
        <v>286</v>
      </c>
      <c r="B89" s="60" t="s">
        <v>287</v>
      </c>
      <c r="C89" s="80" t="s">
        <v>288</v>
      </c>
      <c r="D89" s="92">
        <v>38</v>
      </c>
      <c r="E89" s="89">
        <v>68.518518518518519</v>
      </c>
      <c r="F89" s="92">
        <v>30</v>
      </c>
      <c r="G89" s="89">
        <v>62.222222222222221</v>
      </c>
      <c r="H89" s="92">
        <v>29</v>
      </c>
      <c r="I89" s="89">
        <v>63.04347826086957</v>
      </c>
      <c r="J89" s="92">
        <v>20</v>
      </c>
      <c r="K89" s="89">
        <v>54.54545454545454</v>
      </c>
      <c r="L89" s="92">
        <v>32</v>
      </c>
      <c r="M89" s="89">
        <v>47.826086956521742</v>
      </c>
      <c r="N89" s="92">
        <v>33</v>
      </c>
      <c r="O89" s="89">
        <v>62.5</v>
      </c>
      <c r="P89" s="92">
        <v>8</v>
      </c>
      <c r="Q89" s="89">
        <v>66.666666666666657</v>
      </c>
      <c r="R89" s="92">
        <v>4</v>
      </c>
      <c r="S89" s="89">
        <v>66.666666666666657</v>
      </c>
      <c r="T89" s="92">
        <v>6</v>
      </c>
      <c r="U89" s="89">
        <v>66.666666666666657</v>
      </c>
      <c r="V89" s="92">
        <v>5</v>
      </c>
      <c r="W89" s="89">
        <v>45.454545454545453</v>
      </c>
      <c r="X89" s="92">
        <v>3</v>
      </c>
      <c r="Y89" s="89">
        <v>25</v>
      </c>
      <c r="Z89" s="90">
        <f t="shared" si="2"/>
        <v>208</v>
      </c>
      <c r="AA89" s="89">
        <v>64.599999999999994</v>
      </c>
    </row>
    <row r="90" spans="1:27">
      <c r="A90" s="57" t="s">
        <v>289</v>
      </c>
      <c r="B90" s="60" t="s">
        <v>290</v>
      </c>
      <c r="C90" s="80" t="s">
        <v>291</v>
      </c>
      <c r="D90" s="92">
        <v>4</v>
      </c>
      <c r="E90" s="89">
        <v>5.5555555555555554</v>
      </c>
      <c r="F90" s="92">
        <v>3</v>
      </c>
      <c r="G90" s="89">
        <v>6.666666666666667</v>
      </c>
      <c r="H90" s="92">
        <v>3</v>
      </c>
      <c r="I90" s="89">
        <v>6.5217391304347823</v>
      </c>
      <c r="J90" s="92">
        <v>5</v>
      </c>
      <c r="K90" s="89">
        <v>12.121212121212121</v>
      </c>
      <c r="L90" s="92">
        <v>5</v>
      </c>
      <c r="M90" s="89">
        <v>6.5217391304347823</v>
      </c>
      <c r="N90" s="92">
        <v>8</v>
      </c>
      <c r="O90" s="89">
        <v>16.666666666666664</v>
      </c>
      <c r="P90" s="92">
        <v>1</v>
      </c>
      <c r="Q90" s="89">
        <v>8.3333333333333321</v>
      </c>
      <c r="R90" s="92">
        <v>1</v>
      </c>
      <c r="S90" s="89">
        <v>16.666666666666664</v>
      </c>
      <c r="T90" s="92">
        <v>2</v>
      </c>
      <c r="U90" s="89">
        <v>22.222222222222221</v>
      </c>
      <c r="V90" s="92">
        <v>3</v>
      </c>
      <c r="W90" s="89">
        <v>27.27272727272727</v>
      </c>
      <c r="X90" s="92">
        <v>0</v>
      </c>
      <c r="Y90" s="89">
        <v>0</v>
      </c>
      <c r="Z90" s="90">
        <f t="shared" si="2"/>
        <v>35</v>
      </c>
      <c r="AA90" s="89">
        <v>10.87</v>
      </c>
    </row>
    <row r="91" spans="1:27">
      <c r="A91" s="59" t="s">
        <v>292</v>
      </c>
      <c r="B91" s="60" t="s">
        <v>293</v>
      </c>
      <c r="C91" s="80" t="s">
        <v>294</v>
      </c>
      <c r="D91" s="92">
        <v>8</v>
      </c>
      <c r="E91" s="89">
        <v>14.814814814814813</v>
      </c>
      <c r="F91" s="92">
        <v>4</v>
      </c>
      <c r="G91" s="89">
        <v>8.8888888888888893</v>
      </c>
      <c r="H91" s="92">
        <v>7</v>
      </c>
      <c r="I91" s="89">
        <v>15.217391304347828</v>
      </c>
      <c r="J91" s="92">
        <v>4</v>
      </c>
      <c r="K91" s="89">
        <v>12.121212121212121</v>
      </c>
      <c r="L91" s="92">
        <v>5</v>
      </c>
      <c r="M91" s="89">
        <v>6.5217391304347823</v>
      </c>
      <c r="N91" s="92">
        <v>7</v>
      </c>
      <c r="O91" s="89">
        <v>14.583333333333334</v>
      </c>
      <c r="P91" s="92">
        <v>3</v>
      </c>
      <c r="Q91" s="89">
        <v>25</v>
      </c>
      <c r="R91" s="92">
        <v>2</v>
      </c>
      <c r="S91" s="89">
        <v>33.333333333333329</v>
      </c>
      <c r="T91" s="92">
        <v>3</v>
      </c>
      <c r="U91" s="89">
        <v>33.333333333333329</v>
      </c>
      <c r="V91" s="92">
        <v>3</v>
      </c>
      <c r="W91" s="89">
        <v>27.27272727272727</v>
      </c>
      <c r="X91" s="92">
        <v>3</v>
      </c>
      <c r="Y91" s="89">
        <v>25</v>
      </c>
      <c r="Z91" s="90">
        <f t="shared" si="2"/>
        <v>49</v>
      </c>
      <c r="AA91" s="89">
        <v>15.22</v>
      </c>
    </row>
    <row r="92" spans="1:27">
      <c r="A92" s="57" t="s">
        <v>295</v>
      </c>
      <c r="B92" s="60" t="s">
        <v>296</v>
      </c>
      <c r="C92" s="80" t="s">
        <v>297</v>
      </c>
      <c r="D92" s="92">
        <v>16</v>
      </c>
      <c r="E92" s="89">
        <v>29.629629629629626</v>
      </c>
      <c r="F92" s="92">
        <v>20</v>
      </c>
      <c r="G92" s="89">
        <v>44.444444444444443</v>
      </c>
      <c r="H92" s="92">
        <v>12</v>
      </c>
      <c r="I92" s="89">
        <v>26.086956521739129</v>
      </c>
      <c r="J92" s="92">
        <v>6</v>
      </c>
      <c r="K92" s="89">
        <v>15.151515151515152</v>
      </c>
      <c r="L92" s="92">
        <v>15</v>
      </c>
      <c r="M92" s="89">
        <v>19.565217391304348</v>
      </c>
      <c r="N92" s="92">
        <v>19</v>
      </c>
      <c r="O92" s="89">
        <v>39.583333333333329</v>
      </c>
      <c r="P92" s="92">
        <v>8</v>
      </c>
      <c r="Q92" s="89">
        <v>66.666666666666657</v>
      </c>
      <c r="R92" s="92">
        <v>3</v>
      </c>
      <c r="S92" s="89">
        <v>50</v>
      </c>
      <c r="T92" s="92">
        <v>2</v>
      </c>
      <c r="U92" s="89">
        <v>22.222222222222221</v>
      </c>
      <c r="V92" s="92">
        <v>6</v>
      </c>
      <c r="W92" s="89">
        <v>54.54545454545454</v>
      </c>
      <c r="X92" s="92">
        <v>2</v>
      </c>
      <c r="Y92" s="89">
        <v>16.666666666666664</v>
      </c>
      <c r="Z92" s="90">
        <f t="shared" si="2"/>
        <v>109</v>
      </c>
      <c r="AA92" s="89">
        <v>33.85</v>
      </c>
    </row>
    <row r="93" spans="1:27">
      <c r="A93" s="59" t="s">
        <v>298</v>
      </c>
      <c r="B93" s="60" t="s">
        <v>299</v>
      </c>
      <c r="C93" s="80" t="s">
        <v>300</v>
      </c>
      <c r="D93" s="92">
        <v>33</v>
      </c>
      <c r="E93" s="89">
        <v>59.259259259259252</v>
      </c>
      <c r="F93" s="92">
        <v>30</v>
      </c>
      <c r="G93" s="89">
        <v>60</v>
      </c>
      <c r="H93" s="92">
        <v>30</v>
      </c>
      <c r="I93" s="89">
        <v>65.217391304347828</v>
      </c>
      <c r="J93" s="92">
        <v>22</v>
      </c>
      <c r="K93" s="89">
        <v>60.606060606060609</v>
      </c>
      <c r="L93" s="92">
        <v>27</v>
      </c>
      <c r="M93" s="89">
        <v>39.130434782608695</v>
      </c>
      <c r="N93" s="92">
        <v>36</v>
      </c>
      <c r="O93" s="89">
        <v>66.666666666666657</v>
      </c>
      <c r="P93" s="92">
        <v>11</v>
      </c>
      <c r="Q93" s="89">
        <v>91.666666666666657</v>
      </c>
      <c r="R93" s="92">
        <v>5</v>
      </c>
      <c r="S93" s="89">
        <v>83.333333333333343</v>
      </c>
      <c r="T93" s="92">
        <v>8</v>
      </c>
      <c r="U93" s="89">
        <v>88.888888888888886</v>
      </c>
      <c r="V93" s="92">
        <v>11</v>
      </c>
      <c r="W93" s="89">
        <v>100</v>
      </c>
      <c r="X93" s="92">
        <v>1</v>
      </c>
      <c r="Y93" s="89">
        <v>8.3333333333333321</v>
      </c>
      <c r="Z93" s="90">
        <f t="shared" si="2"/>
        <v>214</v>
      </c>
      <c r="AA93" s="89">
        <v>66.459999999999994</v>
      </c>
    </row>
    <row r="94" spans="1:27">
      <c r="A94" s="57" t="s">
        <v>301</v>
      </c>
      <c r="B94" s="60" t="s">
        <v>302</v>
      </c>
      <c r="C94" s="80" t="s">
        <v>303</v>
      </c>
      <c r="D94" s="92">
        <v>49</v>
      </c>
      <c r="E94" s="89">
        <v>87.037037037037038</v>
      </c>
      <c r="F94" s="92">
        <v>40</v>
      </c>
      <c r="G94" s="89">
        <v>82.222222222222214</v>
      </c>
      <c r="H94" s="92">
        <v>38</v>
      </c>
      <c r="I94" s="89">
        <v>82.608695652173907</v>
      </c>
      <c r="J94" s="92">
        <v>29</v>
      </c>
      <c r="K94" s="89">
        <v>78.787878787878782</v>
      </c>
      <c r="L94" s="92">
        <v>39</v>
      </c>
      <c r="M94" s="89">
        <v>56.521739130434781</v>
      </c>
      <c r="N94" s="92">
        <v>43</v>
      </c>
      <c r="O94" s="89">
        <v>77.083333333333343</v>
      </c>
      <c r="P94" s="92">
        <v>11</v>
      </c>
      <c r="Q94" s="89">
        <v>91.666666666666657</v>
      </c>
      <c r="R94" s="92">
        <v>6</v>
      </c>
      <c r="S94" s="89">
        <v>100</v>
      </c>
      <c r="T94" s="92">
        <v>8</v>
      </c>
      <c r="U94" s="89">
        <v>88.888888888888886</v>
      </c>
      <c r="V94" s="92">
        <v>11</v>
      </c>
      <c r="W94" s="89">
        <v>100</v>
      </c>
      <c r="X94" s="92">
        <v>6</v>
      </c>
      <c r="Y94" s="89">
        <v>50</v>
      </c>
      <c r="Z94" s="90">
        <f t="shared" si="2"/>
        <v>280</v>
      </c>
      <c r="AA94" s="89">
        <v>86.96</v>
      </c>
    </row>
    <row r="95" spans="1:27">
      <c r="A95" s="59" t="s">
        <v>304</v>
      </c>
      <c r="B95" s="60" t="s">
        <v>305</v>
      </c>
      <c r="C95" s="80" t="s">
        <v>306</v>
      </c>
      <c r="D95" s="92">
        <v>43</v>
      </c>
      <c r="E95" s="89">
        <v>75.925925925925924</v>
      </c>
      <c r="F95" s="92">
        <v>42</v>
      </c>
      <c r="G95" s="89">
        <v>88.888888888888886</v>
      </c>
      <c r="H95" s="92">
        <v>35</v>
      </c>
      <c r="I95" s="89">
        <v>76.08695652173914</v>
      </c>
      <c r="J95" s="92">
        <v>24</v>
      </c>
      <c r="K95" s="89">
        <v>66.666666666666657</v>
      </c>
      <c r="L95" s="92">
        <v>36</v>
      </c>
      <c r="M95" s="89">
        <v>52.173913043478258</v>
      </c>
      <c r="N95" s="92">
        <v>41</v>
      </c>
      <c r="O95" s="89">
        <v>77.083333333333343</v>
      </c>
      <c r="P95" s="92">
        <v>9</v>
      </c>
      <c r="Q95" s="89">
        <v>75</v>
      </c>
      <c r="R95" s="92">
        <v>5</v>
      </c>
      <c r="S95" s="89">
        <v>83.333333333333343</v>
      </c>
      <c r="T95" s="92">
        <v>8</v>
      </c>
      <c r="U95" s="89">
        <v>88.888888888888886</v>
      </c>
      <c r="V95" s="92">
        <v>11</v>
      </c>
      <c r="W95" s="89">
        <v>100</v>
      </c>
      <c r="X95" s="92">
        <v>5</v>
      </c>
      <c r="Y95" s="89">
        <v>41.666666666666671</v>
      </c>
      <c r="Z95" s="90">
        <f t="shared" si="2"/>
        <v>259</v>
      </c>
      <c r="AA95" s="89">
        <v>80.430000000000007</v>
      </c>
    </row>
    <row r="96" spans="1:27">
      <c r="A96" s="57" t="s">
        <v>307</v>
      </c>
      <c r="B96" s="60" t="s">
        <v>308</v>
      </c>
      <c r="C96" s="80" t="s">
        <v>309</v>
      </c>
      <c r="D96" s="92">
        <v>38</v>
      </c>
      <c r="E96" s="89">
        <v>68.518518518518519</v>
      </c>
      <c r="F96" s="92">
        <v>29</v>
      </c>
      <c r="G96" s="89">
        <v>60</v>
      </c>
      <c r="H96" s="92">
        <v>32</v>
      </c>
      <c r="I96" s="89">
        <v>69.565217391304344</v>
      </c>
      <c r="J96" s="92">
        <v>23</v>
      </c>
      <c r="K96" s="89">
        <v>60.606060606060609</v>
      </c>
      <c r="L96" s="92">
        <v>29</v>
      </c>
      <c r="M96" s="89">
        <v>41.304347826086953</v>
      </c>
      <c r="N96" s="92">
        <v>35</v>
      </c>
      <c r="O96" s="89">
        <v>62.5</v>
      </c>
      <c r="P96" s="92">
        <v>10</v>
      </c>
      <c r="Q96" s="89">
        <v>83.333333333333343</v>
      </c>
      <c r="R96" s="92">
        <v>5</v>
      </c>
      <c r="S96" s="89">
        <v>83.333333333333343</v>
      </c>
      <c r="T96" s="92">
        <v>9</v>
      </c>
      <c r="U96" s="89">
        <v>100</v>
      </c>
      <c r="V96" s="92">
        <v>11</v>
      </c>
      <c r="W96" s="89">
        <v>100</v>
      </c>
      <c r="X96" s="92">
        <v>0</v>
      </c>
      <c r="Y96" s="89">
        <v>0</v>
      </c>
      <c r="Z96" s="90">
        <f t="shared" si="2"/>
        <v>221</v>
      </c>
      <c r="AA96" s="89">
        <v>68.63</v>
      </c>
    </row>
    <row r="97" spans="1:27">
      <c r="A97" s="59" t="s">
        <v>310</v>
      </c>
      <c r="B97" s="60" t="s">
        <v>311</v>
      </c>
      <c r="C97" s="80" t="s">
        <v>312</v>
      </c>
      <c r="D97" s="92">
        <v>15</v>
      </c>
      <c r="E97" s="89">
        <v>27.777777777777779</v>
      </c>
      <c r="F97" s="92">
        <v>16</v>
      </c>
      <c r="G97" s="89">
        <v>35.555555555555557</v>
      </c>
      <c r="H97" s="92">
        <v>20</v>
      </c>
      <c r="I97" s="89">
        <v>43.478260869565219</v>
      </c>
      <c r="J97" s="92">
        <v>12</v>
      </c>
      <c r="K97" s="89">
        <v>36.363636363636367</v>
      </c>
      <c r="L97" s="92">
        <v>9</v>
      </c>
      <c r="M97" s="89">
        <v>13.043478260869565</v>
      </c>
      <c r="N97" s="92">
        <v>17</v>
      </c>
      <c r="O97" s="89">
        <v>31.25</v>
      </c>
      <c r="P97" s="92">
        <v>3</v>
      </c>
      <c r="Q97" s="89">
        <v>25</v>
      </c>
      <c r="R97" s="92">
        <v>2</v>
      </c>
      <c r="S97" s="89">
        <v>33.333333333333329</v>
      </c>
      <c r="T97" s="92">
        <v>1</v>
      </c>
      <c r="U97" s="89">
        <v>11.111111111111111</v>
      </c>
      <c r="V97" s="92">
        <v>3</v>
      </c>
      <c r="W97" s="89">
        <v>27.27272727272727</v>
      </c>
      <c r="X97" s="92">
        <v>3</v>
      </c>
      <c r="Y97" s="89">
        <v>25</v>
      </c>
      <c r="Z97" s="90">
        <f t="shared" si="2"/>
        <v>101</v>
      </c>
      <c r="AA97" s="89">
        <v>31.37</v>
      </c>
    </row>
    <row r="98" spans="1:27">
      <c r="A98" s="57" t="s">
        <v>313</v>
      </c>
      <c r="B98" s="60" t="s">
        <v>314</v>
      </c>
      <c r="C98" s="80" t="s">
        <v>315</v>
      </c>
      <c r="D98" s="92">
        <v>31</v>
      </c>
      <c r="E98" s="89">
        <v>53.703703703703709</v>
      </c>
      <c r="F98" s="92">
        <v>23</v>
      </c>
      <c r="G98" s="89">
        <v>48.888888888888886</v>
      </c>
      <c r="H98" s="92">
        <v>24</v>
      </c>
      <c r="I98" s="89">
        <v>52.173913043478258</v>
      </c>
      <c r="J98" s="92">
        <v>19</v>
      </c>
      <c r="K98" s="89">
        <v>54.54545454545454</v>
      </c>
      <c r="L98" s="92">
        <v>23</v>
      </c>
      <c r="M98" s="89">
        <v>32.608695652173914</v>
      </c>
      <c r="N98" s="92">
        <v>27</v>
      </c>
      <c r="O98" s="89">
        <v>47.916666666666671</v>
      </c>
      <c r="P98" s="92">
        <v>8</v>
      </c>
      <c r="Q98" s="89">
        <v>66.666666666666657</v>
      </c>
      <c r="R98" s="92">
        <v>5</v>
      </c>
      <c r="S98" s="89">
        <v>83.333333333333343</v>
      </c>
      <c r="T98" s="92">
        <v>7</v>
      </c>
      <c r="U98" s="89">
        <v>77.777777777777786</v>
      </c>
      <c r="V98" s="92">
        <v>10</v>
      </c>
      <c r="W98" s="89">
        <v>90.909090909090907</v>
      </c>
      <c r="X98" s="92">
        <v>9</v>
      </c>
      <c r="Y98" s="89">
        <v>75</v>
      </c>
      <c r="Z98" s="90">
        <f t="shared" si="2"/>
        <v>186</v>
      </c>
      <c r="AA98" s="89">
        <v>57.76</v>
      </c>
    </row>
    <row r="99" spans="1:27">
      <c r="A99" s="59" t="s">
        <v>316</v>
      </c>
      <c r="B99" s="60" t="s">
        <v>317</v>
      </c>
      <c r="C99" s="80" t="s">
        <v>318</v>
      </c>
      <c r="D99" s="92">
        <v>18</v>
      </c>
      <c r="E99" s="89">
        <v>33.333333333333329</v>
      </c>
      <c r="F99" s="92">
        <v>19</v>
      </c>
      <c r="G99" s="89">
        <v>42.222222222222221</v>
      </c>
      <c r="H99" s="92">
        <v>16</v>
      </c>
      <c r="I99" s="89">
        <v>34.782608695652172</v>
      </c>
      <c r="J99" s="92">
        <v>12</v>
      </c>
      <c r="K99" s="89">
        <v>36.363636363636367</v>
      </c>
      <c r="L99" s="92">
        <v>12</v>
      </c>
      <c r="M99" s="89">
        <v>17.391304347826086</v>
      </c>
      <c r="N99" s="92">
        <v>19</v>
      </c>
      <c r="O99" s="89">
        <v>37.5</v>
      </c>
      <c r="P99" s="92">
        <v>6</v>
      </c>
      <c r="Q99" s="89">
        <v>50</v>
      </c>
      <c r="R99" s="92">
        <v>2</v>
      </c>
      <c r="S99" s="89">
        <v>33.333333333333329</v>
      </c>
      <c r="T99" s="92">
        <v>5</v>
      </c>
      <c r="U99" s="89">
        <v>55.555555555555557</v>
      </c>
      <c r="V99" s="92">
        <v>6</v>
      </c>
      <c r="W99" s="89">
        <v>54.54545454545454</v>
      </c>
      <c r="X99" s="92">
        <v>6</v>
      </c>
      <c r="Y99" s="89">
        <v>50</v>
      </c>
      <c r="Z99" s="90">
        <f t="shared" si="2"/>
        <v>121</v>
      </c>
      <c r="AA99" s="89">
        <v>37.58</v>
      </c>
    </row>
    <row r="100" spans="1:27">
      <c r="A100" s="57" t="s">
        <v>319</v>
      </c>
      <c r="B100" s="60" t="s">
        <v>320</v>
      </c>
      <c r="C100" s="81" t="s">
        <v>321</v>
      </c>
      <c r="D100" s="92">
        <v>39</v>
      </c>
      <c r="E100" s="89">
        <v>68.518518518518519</v>
      </c>
      <c r="F100" s="92">
        <v>26</v>
      </c>
      <c r="G100" s="89">
        <v>55.555555555555557</v>
      </c>
      <c r="H100" s="92">
        <v>33</v>
      </c>
      <c r="I100" s="89">
        <v>71.739130434782609</v>
      </c>
      <c r="J100" s="92">
        <v>21</v>
      </c>
      <c r="K100" s="89">
        <v>63.636363636363633</v>
      </c>
      <c r="L100" s="92">
        <v>31</v>
      </c>
      <c r="M100" s="89">
        <v>43.478260869565219</v>
      </c>
      <c r="N100" s="92">
        <v>35</v>
      </c>
      <c r="O100" s="89">
        <v>62.5</v>
      </c>
      <c r="P100" s="92">
        <v>4</v>
      </c>
      <c r="Q100" s="89">
        <v>33.333333333333329</v>
      </c>
      <c r="R100" s="92">
        <v>3</v>
      </c>
      <c r="S100" s="89">
        <v>50</v>
      </c>
      <c r="T100" s="92">
        <v>6</v>
      </c>
      <c r="U100" s="89">
        <v>66.666666666666657</v>
      </c>
      <c r="V100" s="92">
        <v>4</v>
      </c>
      <c r="W100" s="89">
        <v>36.363636363636367</v>
      </c>
      <c r="X100" s="92">
        <v>2</v>
      </c>
      <c r="Y100" s="89">
        <v>16.666666666666664</v>
      </c>
      <c r="Z100" s="90">
        <f t="shared" si="2"/>
        <v>204</v>
      </c>
      <c r="AA100" s="89">
        <v>63.35</v>
      </c>
    </row>
    <row r="101" spans="1:27">
      <c r="A101" s="59" t="s">
        <v>322</v>
      </c>
      <c r="B101" s="60" t="s">
        <v>323</v>
      </c>
      <c r="C101" s="80" t="s">
        <v>324</v>
      </c>
      <c r="D101" s="92">
        <v>35</v>
      </c>
      <c r="E101" s="89">
        <v>64.81481481481481</v>
      </c>
      <c r="F101" s="92">
        <v>34</v>
      </c>
      <c r="G101" s="89">
        <v>73.333333333333329</v>
      </c>
      <c r="H101" s="92">
        <v>30</v>
      </c>
      <c r="I101" s="89">
        <v>65.217391304347828</v>
      </c>
      <c r="J101" s="92">
        <v>21</v>
      </c>
      <c r="K101" s="89">
        <v>60.606060606060609</v>
      </c>
      <c r="L101" s="92">
        <v>28</v>
      </c>
      <c r="M101" s="89">
        <v>45.652173913043477</v>
      </c>
      <c r="N101" s="92">
        <v>31</v>
      </c>
      <c r="O101" s="89">
        <v>62.5</v>
      </c>
      <c r="P101" s="92">
        <v>7</v>
      </c>
      <c r="Q101" s="89">
        <v>58.333333333333336</v>
      </c>
      <c r="R101" s="92">
        <v>4</v>
      </c>
      <c r="S101" s="89">
        <v>66.666666666666657</v>
      </c>
      <c r="T101" s="92">
        <v>7</v>
      </c>
      <c r="U101" s="89">
        <v>77.777777777777786</v>
      </c>
      <c r="V101" s="92">
        <v>8</v>
      </c>
      <c r="W101" s="89">
        <v>72.727272727272734</v>
      </c>
      <c r="X101" s="92">
        <v>10</v>
      </c>
      <c r="Y101" s="89">
        <v>83.333333333333343</v>
      </c>
      <c r="Z101" s="90">
        <f t="shared" si="2"/>
        <v>215</v>
      </c>
      <c r="AA101" s="89">
        <v>66.77</v>
      </c>
    </row>
    <row r="102" spans="1:27">
      <c r="A102" s="57" t="s">
        <v>325</v>
      </c>
      <c r="B102" s="60" t="s">
        <v>326</v>
      </c>
      <c r="C102" s="80" t="s">
        <v>327</v>
      </c>
      <c r="D102" s="92">
        <v>9</v>
      </c>
      <c r="E102" s="89">
        <v>16.666666666666664</v>
      </c>
      <c r="F102" s="92">
        <v>12</v>
      </c>
      <c r="G102" s="89">
        <v>24.444444444444443</v>
      </c>
      <c r="H102" s="92">
        <v>15</v>
      </c>
      <c r="I102" s="89">
        <v>32.608695652173914</v>
      </c>
      <c r="J102" s="92">
        <v>11</v>
      </c>
      <c r="K102" s="89">
        <v>30.303030303030305</v>
      </c>
      <c r="L102" s="92">
        <v>7</v>
      </c>
      <c r="M102" s="89">
        <v>13.043478260869565</v>
      </c>
      <c r="N102" s="92">
        <v>15</v>
      </c>
      <c r="O102" s="89">
        <v>31.25</v>
      </c>
      <c r="P102" s="92">
        <v>8</v>
      </c>
      <c r="Q102" s="89">
        <v>66.666666666666657</v>
      </c>
      <c r="R102" s="92">
        <v>4</v>
      </c>
      <c r="S102" s="89">
        <v>66.666666666666657</v>
      </c>
      <c r="T102" s="92">
        <v>2</v>
      </c>
      <c r="U102" s="89">
        <v>22.222222222222221</v>
      </c>
      <c r="V102" s="92">
        <v>5</v>
      </c>
      <c r="W102" s="89">
        <v>45.454545454545453</v>
      </c>
      <c r="X102" s="92">
        <v>9</v>
      </c>
      <c r="Y102" s="89">
        <v>75</v>
      </c>
      <c r="Z102" s="90">
        <f t="shared" si="2"/>
        <v>97</v>
      </c>
      <c r="AA102" s="89">
        <v>30.12</v>
      </c>
    </row>
    <row r="103" spans="1:27">
      <c r="A103" s="59" t="s">
        <v>328</v>
      </c>
      <c r="B103" s="60" t="s">
        <v>329</v>
      </c>
      <c r="C103" s="80" t="s">
        <v>330</v>
      </c>
      <c r="D103" s="92">
        <v>39</v>
      </c>
      <c r="E103" s="89">
        <v>72.222222222222214</v>
      </c>
      <c r="F103" s="92">
        <v>28</v>
      </c>
      <c r="G103" s="89">
        <v>57.777777777777771</v>
      </c>
      <c r="H103" s="92">
        <v>31</v>
      </c>
      <c r="I103" s="89">
        <v>67.391304347826093</v>
      </c>
      <c r="J103" s="92">
        <v>26</v>
      </c>
      <c r="K103" s="89">
        <v>69.696969696969703</v>
      </c>
      <c r="L103" s="92">
        <v>34</v>
      </c>
      <c r="M103" s="89">
        <v>50</v>
      </c>
      <c r="N103" s="92">
        <v>33</v>
      </c>
      <c r="O103" s="89">
        <v>58.333333333333336</v>
      </c>
      <c r="P103" s="92">
        <v>10</v>
      </c>
      <c r="Q103" s="89">
        <v>83.333333333333343</v>
      </c>
      <c r="R103" s="92">
        <v>5</v>
      </c>
      <c r="S103" s="89">
        <v>83.333333333333343</v>
      </c>
      <c r="T103" s="92">
        <v>8</v>
      </c>
      <c r="U103" s="89">
        <v>88.888888888888886</v>
      </c>
      <c r="V103" s="92">
        <v>10</v>
      </c>
      <c r="W103" s="89">
        <v>90.909090909090907</v>
      </c>
      <c r="X103" s="92">
        <v>3</v>
      </c>
      <c r="Y103" s="89">
        <v>25</v>
      </c>
      <c r="Z103" s="90">
        <f t="shared" si="2"/>
        <v>227</v>
      </c>
      <c r="AA103" s="89">
        <v>70.5</v>
      </c>
    </row>
    <row r="104" spans="1:27">
      <c r="A104" s="57" t="s">
        <v>331</v>
      </c>
      <c r="B104" s="60" t="s">
        <v>332</v>
      </c>
      <c r="C104" s="80" t="s">
        <v>333</v>
      </c>
      <c r="D104" s="92">
        <v>29</v>
      </c>
      <c r="E104" s="89">
        <v>51.851851851851848</v>
      </c>
      <c r="F104" s="92">
        <v>21</v>
      </c>
      <c r="G104" s="89">
        <v>44.444444444444443</v>
      </c>
      <c r="H104" s="92">
        <v>25</v>
      </c>
      <c r="I104" s="89">
        <v>54.347826086956516</v>
      </c>
      <c r="J104" s="92">
        <v>16</v>
      </c>
      <c r="K104" s="89">
        <v>45.454545454545453</v>
      </c>
      <c r="L104" s="92">
        <v>25</v>
      </c>
      <c r="M104" s="89">
        <v>39.130434782608695</v>
      </c>
      <c r="N104" s="92">
        <v>24</v>
      </c>
      <c r="O104" s="89">
        <v>43.75</v>
      </c>
      <c r="P104" s="92">
        <v>7</v>
      </c>
      <c r="Q104" s="89">
        <v>58.333333333333336</v>
      </c>
      <c r="R104" s="92">
        <v>3</v>
      </c>
      <c r="S104" s="89">
        <v>50</v>
      </c>
      <c r="T104" s="92">
        <v>6</v>
      </c>
      <c r="U104" s="89">
        <v>66.666666666666657</v>
      </c>
      <c r="V104" s="92">
        <v>5</v>
      </c>
      <c r="W104" s="89">
        <v>45.454545454545453</v>
      </c>
      <c r="X104" s="92">
        <v>3</v>
      </c>
      <c r="Y104" s="89">
        <v>25</v>
      </c>
      <c r="Z104" s="90">
        <f t="shared" si="2"/>
        <v>164</v>
      </c>
      <c r="AA104" s="89">
        <v>50.93</v>
      </c>
    </row>
    <row r="105" spans="1:27">
      <c r="A105" s="59" t="s">
        <v>334</v>
      </c>
      <c r="B105" s="60" t="s">
        <v>335</v>
      </c>
      <c r="C105" s="82" t="s">
        <v>336</v>
      </c>
      <c r="D105" s="92">
        <v>51</v>
      </c>
      <c r="E105" s="89">
        <v>90.740740740740748</v>
      </c>
      <c r="F105" s="92">
        <v>39</v>
      </c>
      <c r="G105" s="89">
        <v>80</v>
      </c>
      <c r="H105" s="92">
        <v>39</v>
      </c>
      <c r="I105" s="89">
        <v>84.782608695652172</v>
      </c>
      <c r="J105" s="92">
        <v>30</v>
      </c>
      <c r="K105" s="89">
        <v>81.818181818181827</v>
      </c>
      <c r="L105" s="92">
        <v>42</v>
      </c>
      <c r="M105" s="89">
        <v>65.217391304347828</v>
      </c>
      <c r="N105" s="92">
        <v>43</v>
      </c>
      <c r="O105" s="89">
        <v>81.25</v>
      </c>
      <c r="P105" s="92">
        <v>11</v>
      </c>
      <c r="Q105" s="89">
        <v>91.666666666666657</v>
      </c>
      <c r="R105" s="92">
        <v>5</v>
      </c>
      <c r="S105" s="89">
        <v>83.333333333333343</v>
      </c>
      <c r="T105" s="92">
        <v>7</v>
      </c>
      <c r="U105" s="89">
        <v>77.777777777777786</v>
      </c>
      <c r="V105" s="92">
        <v>11</v>
      </c>
      <c r="W105" s="89">
        <v>100</v>
      </c>
      <c r="X105" s="92">
        <v>5</v>
      </c>
      <c r="Y105" s="89">
        <v>41.666666666666671</v>
      </c>
      <c r="Z105" s="90">
        <f t="shared" si="2"/>
        <v>283</v>
      </c>
      <c r="AA105" s="89">
        <v>87.89</v>
      </c>
    </row>
    <row r="106" spans="1:27">
      <c r="A106" s="57" t="s">
        <v>337</v>
      </c>
      <c r="B106" s="60" t="s">
        <v>338</v>
      </c>
      <c r="C106" s="82" t="s">
        <v>339</v>
      </c>
      <c r="D106" s="92">
        <v>34</v>
      </c>
      <c r="E106" s="89">
        <v>62.962962962962962</v>
      </c>
      <c r="F106" s="92">
        <v>28</v>
      </c>
      <c r="G106" s="89">
        <v>57.777777777777771</v>
      </c>
      <c r="H106" s="92">
        <v>30</v>
      </c>
      <c r="I106" s="89">
        <v>65.217391304347828</v>
      </c>
      <c r="J106" s="92">
        <v>29</v>
      </c>
      <c r="K106" s="89">
        <v>78.787878787878782</v>
      </c>
      <c r="L106" s="92">
        <v>27</v>
      </c>
      <c r="M106" s="89">
        <v>41.304347826086953</v>
      </c>
      <c r="N106" s="92">
        <v>28</v>
      </c>
      <c r="O106" s="89">
        <v>47.916666666666671</v>
      </c>
      <c r="P106" s="92">
        <v>5</v>
      </c>
      <c r="Q106" s="89">
        <v>41.666666666666671</v>
      </c>
      <c r="R106" s="92">
        <v>4</v>
      </c>
      <c r="S106" s="89">
        <v>66.666666666666657</v>
      </c>
      <c r="T106" s="92">
        <v>5</v>
      </c>
      <c r="U106" s="89">
        <v>55.555555555555557</v>
      </c>
      <c r="V106" s="92">
        <v>5</v>
      </c>
      <c r="W106" s="89">
        <v>45.454545454545453</v>
      </c>
      <c r="X106" s="92">
        <v>2</v>
      </c>
      <c r="Y106" s="89">
        <v>16.666666666666664</v>
      </c>
      <c r="Z106" s="90">
        <f t="shared" si="2"/>
        <v>197</v>
      </c>
      <c r="AA106" s="89">
        <v>61.18</v>
      </c>
    </row>
    <row r="107" spans="1:27">
      <c r="A107" s="59" t="s">
        <v>340</v>
      </c>
      <c r="B107" s="60" t="s">
        <v>341</v>
      </c>
      <c r="C107" s="82" t="s">
        <v>342</v>
      </c>
      <c r="D107" s="92">
        <v>49</v>
      </c>
      <c r="E107" s="89">
        <v>85.18518518518519</v>
      </c>
      <c r="F107" s="92">
        <v>42</v>
      </c>
      <c r="G107" s="89">
        <v>88.888888888888886</v>
      </c>
      <c r="H107" s="92">
        <v>40</v>
      </c>
      <c r="I107" s="89">
        <v>86.956521739130437</v>
      </c>
      <c r="J107" s="92">
        <v>30</v>
      </c>
      <c r="K107" s="89">
        <v>81.818181818181827</v>
      </c>
      <c r="L107" s="92">
        <v>38</v>
      </c>
      <c r="M107" s="89">
        <v>56.521739130434781</v>
      </c>
      <c r="N107" s="92">
        <v>45</v>
      </c>
      <c r="O107" s="89">
        <v>81.25</v>
      </c>
      <c r="P107" s="92">
        <v>10</v>
      </c>
      <c r="Q107" s="89">
        <v>83.333333333333343</v>
      </c>
      <c r="R107" s="92">
        <v>3</v>
      </c>
      <c r="S107" s="89">
        <v>50</v>
      </c>
      <c r="T107" s="92">
        <v>7</v>
      </c>
      <c r="U107" s="89">
        <v>77.777777777777786</v>
      </c>
      <c r="V107" s="92">
        <v>11</v>
      </c>
      <c r="W107" s="89">
        <v>100</v>
      </c>
      <c r="X107" s="92">
        <v>8</v>
      </c>
      <c r="Y107" s="89">
        <v>66.666666666666657</v>
      </c>
      <c r="Z107" s="90">
        <f t="shared" si="2"/>
        <v>283</v>
      </c>
      <c r="AA107" s="89">
        <v>87.89</v>
      </c>
    </row>
    <row r="108" spans="1:27">
      <c r="A108" s="57" t="s">
        <v>343</v>
      </c>
      <c r="B108" s="60" t="s">
        <v>344</v>
      </c>
      <c r="C108" s="82" t="s">
        <v>345</v>
      </c>
      <c r="D108" s="92">
        <v>14</v>
      </c>
      <c r="E108" s="89">
        <v>24.074074074074073</v>
      </c>
      <c r="F108" s="92">
        <v>4</v>
      </c>
      <c r="G108" s="89">
        <v>8.8888888888888893</v>
      </c>
      <c r="H108" s="92">
        <v>10</v>
      </c>
      <c r="I108" s="89">
        <v>21.739130434782609</v>
      </c>
      <c r="J108" s="92">
        <v>4</v>
      </c>
      <c r="K108" s="89">
        <v>12.121212121212121</v>
      </c>
      <c r="L108" s="92">
        <v>13</v>
      </c>
      <c r="M108" s="89">
        <v>21.739130434782609</v>
      </c>
      <c r="N108" s="92">
        <v>7</v>
      </c>
      <c r="O108" s="89">
        <v>12.5</v>
      </c>
      <c r="P108" s="92">
        <v>0</v>
      </c>
      <c r="Q108" s="89">
        <v>0</v>
      </c>
      <c r="R108" s="92">
        <v>0</v>
      </c>
      <c r="S108" s="89">
        <v>0</v>
      </c>
      <c r="T108" s="92">
        <v>0</v>
      </c>
      <c r="U108" s="89">
        <v>0</v>
      </c>
      <c r="V108" s="92">
        <v>1</v>
      </c>
      <c r="W108" s="89">
        <v>9.0909090909090917</v>
      </c>
      <c r="X108" s="92">
        <v>4</v>
      </c>
      <c r="Y108" s="89">
        <v>33.333333333333329</v>
      </c>
      <c r="Z108" s="90">
        <f t="shared" si="2"/>
        <v>57</v>
      </c>
      <c r="AA108" s="89">
        <v>17.7</v>
      </c>
    </row>
    <row r="109" spans="1:27">
      <c r="A109" s="59" t="s">
        <v>346</v>
      </c>
      <c r="B109" s="60">
        <v>3012215098</v>
      </c>
      <c r="C109" s="82" t="s">
        <v>347</v>
      </c>
      <c r="D109" s="92">
        <v>30</v>
      </c>
      <c r="E109" s="89">
        <v>53.703703703703709</v>
      </c>
      <c r="F109" s="92">
        <v>21</v>
      </c>
      <c r="G109" s="89">
        <v>46.666666666666664</v>
      </c>
      <c r="H109" s="92">
        <v>20</v>
      </c>
      <c r="I109" s="89">
        <v>43.478260869565219</v>
      </c>
      <c r="J109" s="92">
        <v>19</v>
      </c>
      <c r="K109" s="89">
        <v>51.515151515151516</v>
      </c>
      <c r="L109" s="92">
        <v>25</v>
      </c>
      <c r="M109" s="89">
        <v>32.608695652173914</v>
      </c>
      <c r="N109" s="92">
        <v>27</v>
      </c>
      <c r="O109" s="89">
        <v>47.916666666666671</v>
      </c>
      <c r="P109" s="92">
        <v>9</v>
      </c>
      <c r="Q109" s="89">
        <v>75</v>
      </c>
      <c r="R109" s="92">
        <v>5</v>
      </c>
      <c r="S109" s="89">
        <v>83.333333333333343</v>
      </c>
      <c r="T109" s="92">
        <v>6</v>
      </c>
      <c r="U109" s="89">
        <v>66.666666666666657</v>
      </c>
      <c r="V109" s="92">
        <v>7</v>
      </c>
      <c r="W109" s="89">
        <v>63.636363636363633</v>
      </c>
      <c r="X109" s="92">
        <v>3</v>
      </c>
      <c r="Y109" s="89">
        <v>25</v>
      </c>
      <c r="Z109" s="90">
        <f t="shared" si="2"/>
        <v>172</v>
      </c>
      <c r="AA109" s="89">
        <v>53.42</v>
      </c>
    </row>
    <row r="110" spans="1:27">
      <c r="A110" s="57" t="s">
        <v>348</v>
      </c>
      <c r="B110" s="60" t="s">
        <v>349</v>
      </c>
      <c r="C110" s="82" t="s">
        <v>350</v>
      </c>
      <c r="D110" s="92">
        <v>3</v>
      </c>
      <c r="E110" s="89">
        <v>5.5555555555555554</v>
      </c>
      <c r="F110" s="92">
        <v>1</v>
      </c>
      <c r="G110" s="89">
        <v>2.2222222222222223</v>
      </c>
      <c r="H110" s="92">
        <v>2</v>
      </c>
      <c r="I110" s="89">
        <v>4.3478260869565215</v>
      </c>
      <c r="J110" s="92">
        <v>1</v>
      </c>
      <c r="K110" s="89">
        <v>3.0303030303030303</v>
      </c>
      <c r="L110" s="92">
        <v>3</v>
      </c>
      <c r="M110" s="89">
        <v>4.3478260869565215</v>
      </c>
      <c r="N110" s="92">
        <v>3</v>
      </c>
      <c r="O110" s="89">
        <v>6.25</v>
      </c>
      <c r="P110" s="92">
        <v>0</v>
      </c>
      <c r="Q110" s="89">
        <v>0</v>
      </c>
      <c r="R110" s="92">
        <v>0</v>
      </c>
      <c r="S110" s="89">
        <v>0</v>
      </c>
      <c r="T110" s="92">
        <v>0</v>
      </c>
      <c r="U110" s="89">
        <v>0</v>
      </c>
      <c r="V110" s="92">
        <v>0</v>
      </c>
      <c r="W110" s="89">
        <v>0</v>
      </c>
      <c r="X110" s="92">
        <v>0</v>
      </c>
      <c r="Y110" s="89">
        <v>0</v>
      </c>
      <c r="Z110" s="90">
        <f t="shared" si="2"/>
        <v>13</v>
      </c>
      <c r="AA110" s="89">
        <v>4.04</v>
      </c>
    </row>
    <row r="111" spans="1:27">
      <c r="A111" s="59" t="s">
        <v>351</v>
      </c>
      <c r="B111" s="60" t="s">
        <v>352</v>
      </c>
      <c r="C111" s="84" t="s">
        <v>353</v>
      </c>
      <c r="D111" s="92">
        <v>21</v>
      </c>
      <c r="E111" s="89">
        <v>38.888888888888893</v>
      </c>
      <c r="F111" s="92">
        <v>24</v>
      </c>
      <c r="G111" s="89">
        <v>53.333333333333336</v>
      </c>
      <c r="H111" s="92">
        <v>23</v>
      </c>
      <c r="I111" s="89">
        <v>50</v>
      </c>
      <c r="J111" s="92">
        <v>13</v>
      </c>
      <c r="K111" s="89">
        <v>39.393939393939391</v>
      </c>
      <c r="L111" s="92">
        <v>18</v>
      </c>
      <c r="M111" s="89">
        <v>23.913043478260871</v>
      </c>
      <c r="N111" s="92">
        <v>19</v>
      </c>
      <c r="O111" s="89">
        <v>37.5</v>
      </c>
      <c r="P111" s="92">
        <v>7</v>
      </c>
      <c r="Q111" s="89">
        <v>58.333333333333336</v>
      </c>
      <c r="R111" s="92">
        <v>2</v>
      </c>
      <c r="S111" s="89">
        <v>33.333333333333329</v>
      </c>
      <c r="T111" s="92">
        <v>3</v>
      </c>
      <c r="U111" s="89">
        <v>33.333333333333329</v>
      </c>
      <c r="V111" s="92">
        <v>7</v>
      </c>
      <c r="W111" s="89">
        <v>63.636363636363633</v>
      </c>
      <c r="X111" s="92">
        <v>7</v>
      </c>
      <c r="Y111" s="89">
        <v>58.333333333333336</v>
      </c>
      <c r="Z111" s="90">
        <f t="shared" si="2"/>
        <v>144</v>
      </c>
      <c r="AA111" s="89">
        <v>44.72</v>
      </c>
    </row>
    <row r="112" spans="1:27">
      <c r="A112" s="57" t="s">
        <v>354</v>
      </c>
      <c r="B112" s="60" t="s">
        <v>355</v>
      </c>
      <c r="C112" s="84" t="s">
        <v>356</v>
      </c>
      <c r="D112" s="92">
        <v>42</v>
      </c>
      <c r="E112" s="89">
        <v>74.074074074074076</v>
      </c>
      <c r="F112" s="92">
        <v>31</v>
      </c>
      <c r="G112" s="89">
        <v>64.444444444444443</v>
      </c>
      <c r="H112" s="92">
        <v>34</v>
      </c>
      <c r="I112" s="89">
        <v>73.91304347826086</v>
      </c>
      <c r="J112" s="92">
        <v>22</v>
      </c>
      <c r="K112" s="89">
        <v>63.636363636363633</v>
      </c>
      <c r="L112" s="92">
        <v>34</v>
      </c>
      <c r="M112" s="89">
        <v>52.173913043478258</v>
      </c>
      <c r="N112" s="92">
        <v>37</v>
      </c>
      <c r="O112" s="89">
        <v>68.75</v>
      </c>
      <c r="P112" s="92">
        <v>11</v>
      </c>
      <c r="Q112" s="89">
        <v>91.666666666666657</v>
      </c>
      <c r="R112" s="92">
        <v>4</v>
      </c>
      <c r="S112" s="89">
        <v>66.666666666666657</v>
      </c>
      <c r="T112" s="92">
        <v>7</v>
      </c>
      <c r="U112" s="89">
        <v>77.777777777777786</v>
      </c>
      <c r="V112" s="92">
        <v>8</v>
      </c>
      <c r="W112" s="89">
        <v>72.727272727272734</v>
      </c>
      <c r="X112" s="92">
        <v>7</v>
      </c>
      <c r="Y112" s="89">
        <v>58.333333333333336</v>
      </c>
      <c r="Z112" s="90">
        <f t="shared" si="2"/>
        <v>237</v>
      </c>
      <c r="AA112" s="89">
        <v>73.599999999999994</v>
      </c>
    </row>
    <row r="113" spans="1:27">
      <c r="A113" s="61" t="s">
        <v>357</v>
      </c>
      <c r="B113" s="62">
        <v>3012214071</v>
      </c>
      <c r="C113" s="88" t="s">
        <v>38</v>
      </c>
      <c r="D113" s="92">
        <v>0</v>
      </c>
      <c r="E113" s="89">
        <v>0</v>
      </c>
      <c r="F113" s="92">
        <v>0</v>
      </c>
      <c r="G113" s="89">
        <v>0</v>
      </c>
      <c r="H113" s="92">
        <v>0</v>
      </c>
      <c r="I113" s="89">
        <v>0</v>
      </c>
      <c r="J113" s="92">
        <v>0</v>
      </c>
      <c r="K113" s="89">
        <v>0</v>
      </c>
      <c r="L113" s="92">
        <v>0</v>
      </c>
      <c r="M113" s="89">
        <v>0</v>
      </c>
      <c r="N113" s="92">
        <v>0</v>
      </c>
      <c r="O113" s="89">
        <v>0</v>
      </c>
      <c r="P113" s="92">
        <v>0</v>
      </c>
      <c r="Q113" s="89">
        <v>0</v>
      </c>
      <c r="R113" s="92">
        <v>0</v>
      </c>
      <c r="S113" s="89">
        <v>0</v>
      </c>
      <c r="T113" s="92">
        <v>0</v>
      </c>
      <c r="U113" s="89">
        <v>0</v>
      </c>
      <c r="V113" s="92">
        <v>0</v>
      </c>
      <c r="W113" s="89">
        <v>0</v>
      </c>
      <c r="X113" s="92">
        <v>0</v>
      </c>
      <c r="Y113" s="89">
        <v>0</v>
      </c>
      <c r="Z113" s="90">
        <f>D113+F113+H113+J113+L113+N113+P113+R113+T113+V113+X113</f>
        <v>0</v>
      </c>
      <c r="AA113" s="89">
        <v>0</v>
      </c>
    </row>
  </sheetData>
  <mergeCells count="13">
    <mergeCell ref="A6:C6"/>
    <mergeCell ref="A5:C5"/>
    <mergeCell ref="D4:E4"/>
    <mergeCell ref="F4:G4"/>
    <mergeCell ref="H4:I4"/>
    <mergeCell ref="T4:U4"/>
    <mergeCell ref="V4:W4"/>
    <mergeCell ref="X4:Y4"/>
    <mergeCell ref="J4:K4"/>
    <mergeCell ref="L4:M4"/>
    <mergeCell ref="N4:O4"/>
    <mergeCell ref="P4:Q4"/>
    <mergeCell ref="R4:S4"/>
  </mergeCells>
  <phoneticPr fontId="3" type="noConversion"/>
  <conditionalFormatting sqref="D7:W113">
    <cfRule type="cellIs" dxfId="74" priority="1" operator="greaterThan">
      <formula>100</formula>
    </cfRule>
  </conditionalFormatting>
  <printOptions horizontalCentered="1"/>
  <pageMargins left="0.24" right="0.17" top="0.3" bottom="0.26" header="0.23" footer="0.16"/>
  <pageSetup scale="64" fitToHeight="2" orientation="landscape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I113"/>
  <sheetViews>
    <sheetView view="pageBreakPreview" zoomScale="60" zoomScaleNormal="85" workbookViewId="0">
      <pane xSplit="4" topLeftCell="E1" activePane="topRight" state="frozen"/>
      <selection pane="topRight" activeCell="V13" sqref="V13"/>
    </sheetView>
  </sheetViews>
  <sheetFormatPr defaultColWidth="8.42578125" defaultRowHeight="15.75" customHeight="1"/>
  <cols>
    <col min="1" max="1" width="8.42578125" style="4"/>
    <col min="2" max="2" width="13.140625" bestFit="1" customWidth="1"/>
    <col min="3" max="3" width="27.85546875" customWidth="1"/>
    <col min="4" max="15" width="8.42578125" hidden="1" customWidth="1"/>
    <col min="16" max="16" width="3.28515625" style="3" hidden="1" customWidth="1"/>
    <col min="17" max="18" width="8.42578125" style="3" customWidth="1"/>
    <col min="19" max="19" width="8.42578125" style="3"/>
    <col min="20" max="21" width="8.42578125" style="3" customWidth="1"/>
    <col min="22" max="22" width="9.85546875" style="3" customWidth="1"/>
    <col min="23" max="23" width="8.28515625" style="3" customWidth="1"/>
    <col min="24" max="24" width="8.42578125" style="3" customWidth="1"/>
    <col min="25" max="25" width="11.42578125" style="3" customWidth="1"/>
    <col min="26" max="27" width="8.42578125" style="3" customWidth="1"/>
    <col min="28" max="28" width="11.5703125" style="3" customWidth="1"/>
    <col min="29" max="30" width="8.42578125" style="3" customWidth="1"/>
    <col min="32" max="33" width="8.42578125" style="3" hidden="1" customWidth="1"/>
    <col min="34" max="34" width="11.140625" hidden="1" customWidth="1"/>
  </cols>
  <sheetData>
    <row r="2" spans="1:35" s="51" customFormat="1" ht="15.75" customHeight="1">
      <c r="A2" s="50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F2" s="53"/>
      <c r="AG2" s="53"/>
    </row>
    <row r="3" spans="1:35" s="51" customFormat="1" ht="15.75" customHeight="1">
      <c r="A3" s="55" t="s">
        <v>19</v>
      </c>
      <c r="B3" s="55"/>
      <c r="C3" s="55"/>
      <c r="D3" s="55"/>
      <c r="E3" s="56"/>
      <c r="G3" s="54"/>
      <c r="I3" s="54"/>
      <c r="K3" s="54"/>
      <c r="M3" s="54"/>
      <c r="O3" s="54">
        <v>0</v>
      </c>
      <c r="P3" s="53"/>
      <c r="Q3" s="53"/>
      <c r="R3" s="54">
        <v>0</v>
      </c>
      <c r="S3" s="53"/>
      <c r="T3" s="53"/>
      <c r="U3" s="54">
        <v>0</v>
      </c>
      <c r="V3" s="53"/>
      <c r="W3" s="53"/>
      <c r="X3" s="54">
        <v>0</v>
      </c>
      <c r="Y3" s="53"/>
      <c r="Z3" s="53"/>
      <c r="AA3" s="54">
        <v>0</v>
      </c>
      <c r="AB3" s="53"/>
      <c r="AC3" s="53"/>
      <c r="AD3" s="54">
        <v>0</v>
      </c>
      <c r="AF3" s="53"/>
      <c r="AG3" s="54"/>
    </row>
    <row r="4" spans="1:35" ht="15.75" customHeight="1" thickBot="1">
      <c r="D4" s="128" t="s">
        <v>22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Q4" s="126" t="s">
        <v>21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/>
      <c r="AG4"/>
    </row>
    <row r="5" spans="1:35" ht="15.75" customHeight="1">
      <c r="A5" s="132" t="s">
        <v>8</v>
      </c>
      <c r="B5" s="132" t="s">
        <v>4</v>
      </c>
      <c r="C5" s="11"/>
      <c r="D5" s="130" t="s">
        <v>27</v>
      </c>
      <c r="E5" s="131"/>
      <c r="F5" s="130" t="s">
        <v>28</v>
      </c>
      <c r="G5" s="131"/>
      <c r="H5" s="130" t="s">
        <v>29</v>
      </c>
      <c r="I5" s="131"/>
      <c r="J5" s="130" t="s">
        <v>30</v>
      </c>
      <c r="K5" s="131"/>
      <c r="L5" s="130" t="s">
        <v>31</v>
      </c>
      <c r="M5" s="131"/>
      <c r="N5" s="130" t="s">
        <v>358</v>
      </c>
      <c r="O5" s="131"/>
      <c r="Q5" s="130" t="s">
        <v>32</v>
      </c>
      <c r="R5" s="131"/>
      <c r="S5" s="131"/>
      <c r="T5" s="130" t="s">
        <v>33</v>
      </c>
      <c r="U5" s="131"/>
      <c r="V5" s="131"/>
      <c r="W5" s="130" t="s">
        <v>34</v>
      </c>
      <c r="X5" s="131"/>
      <c r="Y5" s="131"/>
      <c r="Z5" s="130" t="s">
        <v>26</v>
      </c>
      <c r="AA5" s="131"/>
      <c r="AB5" s="131"/>
      <c r="AC5" s="130" t="s">
        <v>35</v>
      </c>
      <c r="AD5" s="131"/>
      <c r="AE5" s="131"/>
      <c r="AF5" s="130"/>
      <c r="AG5" s="131"/>
      <c r="AH5" s="131"/>
    </row>
    <row r="6" spans="1:35" s="12" customFormat="1" ht="34.5" customHeight="1">
      <c r="A6" s="132"/>
      <c r="B6" s="132"/>
      <c r="C6" s="13" t="s">
        <v>7</v>
      </c>
      <c r="D6" s="14" t="s">
        <v>23</v>
      </c>
      <c r="E6" s="15" t="s">
        <v>20</v>
      </c>
      <c r="F6" s="14" t="s">
        <v>23</v>
      </c>
      <c r="G6" s="15" t="s">
        <v>20</v>
      </c>
      <c r="H6" s="14" t="s">
        <v>23</v>
      </c>
      <c r="I6" s="15" t="s">
        <v>20</v>
      </c>
      <c r="J6" s="14" t="s">
        <v>23</v>
      </c>
      <c r="K6" s="15" t="s">
        <v>20</v>
      </c>
      <c r="L6" s="14" t="s">
        <v>23</v>
      </c>
      <c r="M6" s="15" t="s">
        <v>20</v>
      </c>
      <c r="N6" s="14" t="s">
        <v>23</v>
      </c>
      <c r="O6" s="15" t="s">
        <v>20</v>
      </c>
      <c r="P6" s="22"/>
      <c r="Q6" s="14" t="s">
        <v>23</v>
      </c>
      <c r="R6" s="15" t="s">
        <v>39</v>
      </c>
      <c r="S6" s="15" t="s">
        <v>20</v>
      </c>
      <c r="T6" s="14" t="s">
        <v>23</v>
      </c>
      <c r="U6" s="15" t="s">
        <v>39</v>
      </c>
      <c r="V6" s="15" t="s">
        <v>20</v>
      </c>
      <c r="W6" s="14" t="s">
        <v>23</v>
      </c>
      <c r="X6" s="15" t="s">
        <v>39</v>
      </c>
      <c r="Y6" s="15" t="s">
        <v>20</v>
      </c>
      <c r="Z6" s="14" t="s">
        <v>23</v>
      </c>
      <c r="AA6" s="15" t="s">
        <v>39</v>
      </c>
      <c r="AB6" s="15" t="s">
        <v>20</v>
      </c>
      <c r="AC6" s="14" t="s">
        <v>23</v>
      </c>
      <c r="AD6" s="15" t="s">
        <v>37</v>
      </c>
      <c r="AE6" s="15" t="s">
        <v>20</v>
      </c>
      <c r="AF6" s="14"/>
      <c r="AG6" s="15"/>
      <c r="AH6" s="15"/>
    </row>
    <row r="7" spans="1:35" ht="15.75" customHeight="1">
      <c r="A7" s="34" t="s">
        <v>40</v>
      </c>
      <c r="B7" s="34" t="s">
        <v>41</v>
      </c>
      <c r="C7" s="35" t="s">
        <v>42</v>
      </c>
      <c r="D7" s="33">
        <v>66.666666666666657</v>
      </c>
      <c r="E7" s="39">
        <v>16</v>
      </c>
      <c r="F7" s="33">
        <v>69.387755102040813</v>
      </c>
      <c r="G7" s="39">
        <v>16</v>
      </c>
      <c r="H7" s="33">
        <v>61.53846153846154</v>
      </c>
      <c r="I7" s="39">
        <v>15</v>
      </c>
      <c r="J7" s="33">
        <v>54.054054054054056</v>
      </c>
      <c r="K7" s="39">
        <v>13</v>
      </c>
      <c r="L7" s="33">
        <v>45</v>
      </c>
      <c r="M7" s="39">
        <v>12</v>
      </c>
      <c r="N7" s="33">
        <v>53.191489361702125</v>
      </c>
      <c r="O7" s="39">
        <v>13</v>
      </c>
      <c r="Q7" s="33">
        <v>70</v>
      </c>
      <c r="R7" s="33">
        <v>6</v>
      </c>
      <c r="S7" s="39">
        <v>14</v>
      </c>
      <c r="T7" s="33">
        <v>100</v>
      </c>
      <c r="U7" s="33">
        <v>8</v>
      </c>
      <c r="V7" s="39">
        <v>18</v>
      </c>
      <c r="W7" s="33">
        <v>55.555555555555557</v>
      </c>
      <c r="X7" s="33">
        <v>8</v>
      </c>
      <c r="Y7" s="39">
        <v>13</v>
      </c>
      <c r="Z7" s="33">
        <v>70</v>
      </c>
      <c r="AA7" s="33">
        <v>10</v>
      </c>
      <c r="AB7" s="39">
        <v>18</v>
      </c>
      <c r="AC7" s="33">
        <v>64.97</v>
      </c>
      <c r="AD7" s="74">
        <v>16</v>
      </c>
      <c r="AE7" s="39">
        <v>28</v>
      </c>
      <c r="AF7" s="33"/>
      <c r="AG7" s="33"/>
      <c r="AH7" s="39"/>
      <c r="AI7" s="74">
        <v>16</v>
      </c>
    </row>
    <row r="8" spans="1:35" ht="12.75">
      <c r="A8" s="34" t="s">
        <v>43</v>
      </c>
      <c r="B8" s="34" t="s">
        <v>44</v>
      </c>
      <c r="C8" s="35" t="s">
        <v>45</v>
      </c>
      <c r="D8" s="33">
        <v>46.6666666666667</v>
      </c>
      <c r="E8" s="39">
        <v>12</v>
      </c>
      <c r="F8" s="33">
        <v>57.142857142857139</v>
      </c>
      <c r="G8" s="39">
        <v>14</v>
      </c>
      <c r="H8" s="33">
        <v>57.692307692307686</v>
      </c>
      <c r="I8" s="39">
        <v>14</v>
      </c>
      <c r="J8" s="33">
        <v>48.648648648648653</v>
      </c>
      <c r="K8" s="39">
        <v>12</v>
      </c>
      <c r="L8" s="33">
        <v>47.5</v>
      </c>
      <c r="M8" s="39">
        <v>12</v>
      </c>
      <c r="N8" s="33">
        <v>51.063829787234042</v>
      </c>
      <c r="O8" s="39">
        <v>13</v>
      </c>
      <c r="Q8" s="33">
        <v>70</v>
      </c>
      <c r="R8" s="33">
        <v>6</v>
      </c>
      <c r="S8" s="39">
        <v>14</v>
      </c>
      <c r="T8" s="33">
        <v>87.5</v>
      </c>
      <c r="U8" s="33">
        <v>9</v>
      </c>
      <c r="V8" s="39">
        <v>19</v>
      </c>
      <c r="W8" s="33">
        <v>33.333333333333329</v>
      </c>
      <c r="X8" s="33">
        <v>9</v>
      </c>
      <c r="Y8" s="39">
        <v>12</v>
      </c>
      <c r="Z8" s="33">
        <v>70</v>
      </c>
      <c r="AA8" s="33">
        <v>10</v>
      </c>
      <c r="AB8" s="39">
        <v>18</v>
      </c>
      <c r="AC8" s="33">
        <v>57.01</v>
      </c>
      <c r="AD8" s="74">
        <v>14</v>
      </c>
      <c r="AE8" s="39">
        <v>24</v>
      </c>
      <c r="AF8" s="33"/>
      <c r="AG8" s="33"/>
      <c r="AH8" s="39"/>
      <c r="AI8" s="74">
        <v>14</v>
      </c>
    </row>
    <row r="9" spans="1:35" ht="12.75">
      <c r="A9" s="34" t="s">
        <v>46</v>
      </c>
      <c r="B9" s="34" t="s">
        <v>47</v>
      </c>
      <c r="C9" s="35" t="s">
        <v>48</v>
      </c>
      <c r="D9" s="33">
        <v>73.333333333333329</v>
      </c>
      <c r="E9" s="39">
        <v>17</v>
      </c>
      <c r="F9" s="33">
        <v>71.428571428571431</v>
      </c>
      <c r="G9" s="39">
        <v>17</v>
      </c>
      <c r="H9" s="33">
        <v>78.84615384615384</v>
      </c>
      <c r="I9" s="39">
        <v>18</v>
      </c>
      <c r="J9" s="33">
        <v>64.86486486486487</v>
      </c>
      <c r="K9" s="39">
        <v>15</v>
      </c>
      <c r="L9" s="33">
        <v>65</v>
      </c>
      <c r="M9" s="39">
        <v>16</v>
      </c>
      <c r="N9" s="33">
        <v>57.446808510638306</v>
      </c>
      <c r="O9" s="39">
        <v>14</v>
      </c>
      <c r="Q9" s="33">
        <v>90</v>
      </c>
      <c r="R9" s="33">
        <v>6</v>
      </c>
      <c r="S9" s="39">
        <v>16</v>
      </c>
      <c r="T9" s="33">
        <v>87.5</v>
      </c>
      <c r="U9" s="33">
        <v>9</v>
      </c>
      <c r="V9" s="39">
        <v>19</v>
      </c>
      <c r="W9" s="33">
        <v>44.444444444444443</v>
      </c>
      <c r="X9" s="33">
        <v>9</v>
      </c>
      <c r="Y9" s="39">
        <v>12</v>
      </c>
      <c r="Z9" s="33">
        <v>60</v>
      </c>
      <c r="AA9" s="33">
        <v>10</v>
      </c>
      <c r="AB9" s="39">
        <v>16</v>
      </c>
      <c r="AC9" s="33">
        <v>73.89</v>
      </c>
      <c r="AD9" s="74">
        <v>14</v>
      </c>
      <c r="AE9" s="39">
        <v>30</v>
      </c>
      <c r="AF9" s="33"/>
      <c r="AG9" s="33"/>
      <c r="AH9" s="39"/>
      <c r="AI9" s="74">
        <v>14</v>
      </c>
    </row>
    <row r="10" spans="1:35" ht="12.75">
      <c r="A10" s="34" t="s">
        <v>49</v>
      </c>
      <c r="B10" s="34" t="s">
        <v>50</v>
      </c>
      <c r="C10" s="35" t="s">
        <v>51</v>
      </c>
      <c r="D10" s="33">
        <v>71.111111111111114</v>
      </c>
      <c r="E10" s="39">
        <v>17</v>
      </c>
      <c r="F10" s="33">
        <v>75.510204081632651</v>
      </c>
      <c r="G10" s="39">
        <v>18</v>
      </c>
      <c r="H10" s="33">
        <v>71.15384615384616</v>
      </c>
      <c r="I10" s="39">
        <v>17</v>
      </c>
      <c r="J10" s="33">
        <v>72.972972972972968</v>
      </c>
      <c r="K10" s="39">
        <v>17</v>
      </c>
      <c r="L10" s="33">
        <v>47.5</v>
      </c>
      <c r="M10" s="39">
        <v>12</v>
      </c>
      <c r="N10" s="33">
        <v>48.936170212765958</v>
      </c>
      <c r="O10" s="39">
        <v>12</v>
      </c>
      <c r="Q10" s="33">
        <v>50</v>
      </c>
      <c r="R10" s="33">
        <v>7</v>
      </c>
      <c r="S10" s="39">
        <v>12</v>
      </c>
      <c r="T10" s="33">
        <v>75</v>
      </c>
      <c r="U10" s="33">
        <v>8</v>
      </c>
      <c r="V10" s="39">
        <v>17</v>
      </c>
      <c r="W10" s="33">
        <v>88.888888888888886</v>
      </c>
      <c r="X10" s="33">
        <v>7</v>
      </c>
      <c r="Y10" s="39">
        <v>17</v>
      </c>
      <c r="Z10" s="33">
        <v>100</v>
      </c>
      <c r="AA10" s="33">
        <v>10</v>
      </c>
      <c r="AB10" s="39">
        <v>20</v>
      </c>
      <c r="AC10" s="33">
        <v>71.02</v>
      </c>
      <c r="AD10" s="74">
        <v>11</v>
      </c>
      <c r="AE10" s="39">
        <v>27</v>
      </c>
      <c r="AF10" s="33"/>
      <c r="AG10" s="33"/>
      <c r="AH10" s="39"/>
      <c r="AI10" s="74">
        <v>11</v>
      </c>
    </row>
    <row r="11" spans="1:35" s="1" customFormat="1" ht="12.75">
      <c r="A11" s="34" t="s">
        <v>52</v>
      </c>
      <c r="B11" s="34" t="s">
        <v>53</v>
      </c>
      <c r="C11" s="35" t="s">
        <v>54</v>
      </c>
      <c r="D11" s="33">
        <v>84.444444444444443</v>
      </c>
      <c r="E11" s="39">
        <v>19</v>
      </c>
      <c r="F11" s="33">
        <v>79.591836734693871</v>
      </c>
      <c r="G11" s="39">
        <v>18</v>
      </c>
      <c r="H11" s="33">
        <v>80.769230769230774</v>
      </c>
      <c r="I11" s="39">
        <v>19</v>
      </c>
      <c r="J11" s="33">
        <v>72.972972972972968</v>
      </c>
      <c r="K11" s="39">
        <v>17</v>
      </c>
      <c r="L11" s="33">
        <v>67.5</v>
      </c>
      <c r="M11" s="39">
        <v>16</v>
      </c>
      <c r="N11" s="33">
        <v>68.085106382978722</v>
      </c>
      <c r="O11" s="39">
        <v>16</v>
      </c>
      <c r="P11" s="3"/>
      <c r="Q11" s="33">
        <v>100</v>
      </c>
      <c r="R11" s="33">
        <v>8</v>
      </c>
      <c r="S11" s="39">
        <v>18</v>
      </c>
      <c r="T11" s="33">
        <v>100</v>
      </c>
      <c r="U11" s="33">
        <v>8</v>
      </c>
      <c r="V11" s="39">
        <v>18</v>
      </c>
      <c r="W11" s="33">
        <v>66.666666666666657</v>
      </c>
      <c r="X11" s="33">
        <v>8</v>
      </c>
      <c r="Y11" s="39">
        <v>15</v>
      </c>
      <c r="Z11" s="33">
        <v>90</v>
      </c>
      <c r="AA11" s="33">
        <v>10</v>
      </c>
      <c r="AB11" s="39">
        <v>20</v>
      </c>
      <c r="AC11" s="33">
        <v>82.8</v>
      </c>
      <c r="AD11" s="74">
        <v>16</v>
      </c>
      <c r="AE11" s="39">
        <v>36</v>
      </c>
      <c r="AF11" s="33"/>
      <c r="AG11" s="33"/>
      <c r="AH11" s="39"/>
      <c r="AI11" s="74">
        <v>16</v>
      </c>
    </row>
    <row r="12" spans="1:35" ht="12.75">
      <c r="A12" s="34" t="s">
        <v>55</v>
      </c>
      <c r="B12" s="34" t="s">
        <v>56</v>
      </c>
      <c r="C12" s="35" t="s">
        <v>57</v>
      </c>
      <c r="D12" s="33">
        <v>62.222222222222221</v>
      </c>
      <c r="E12" s="39">
        <v>15</v>
      </c>
      <c r="F12" s="33">
        <v>67.346938775510196</v>
      </c>
      <c r="G12" s="39">
        <v>16</v>
      </c>
      <c r="H12" s="33">
        <v>61.53846153846154</v>
      </c>
      <c r="I12" s="39">
        <v>15</v>
      </c>
      <c r="J12" s="33">
        <v>51.351351351351347</v>
      </c>
      <c r="K12" s="39">
        <v>13</v>
      </c>
      <c r="L12" s="33">
        <v>45</v>
      </c>
      <c r="M12" s="39">
        <v>12</v>
      </c>
      <c r="N12" s="33">
        <v>44.680851063829785</v>
      </c>
      <c r="O12" s="39">
        <v>12</v>
      </c>
      <c r="Q12" s="33">
        <v>80</v>
      </c>
      <c r="R12" s="33">
        <v>8</v>
      </c>
      <c r="S12" s="39">
        <v>18</v>
      </c>
      <c r="T12" s="33">
        <v>75</v>
      </c>
      <c r="U12" s="33">
        <v>9</v>
      </c>
      <c r="V12" s="39">
        <v>18</v>
      </c>
      <c r="W12" s="33">
        <v>66.666666666666657</v>
      </c>
      <c r="X12" s="33">
        <v>9</v>
      </c>
      <c r="Y12" s="39">
        <v>16</v>
      </c>
      <c r="Z12" s="33">
        <v>90</v>
      </c>
      <c r="AA12" s="33">
        <v>10</v>
      </c>
      <c r="AB12" s="39">
        <v>20</v>
      </c>
      <c r="AC12" s="33">
        <v>62.1</v>
      </c>
      <c r="AD12" s="74">
        <v>14</v>
      </c>
      <c r="AE12" s="39">
        <v>26</v>
      </c>
      <c r="AF12" s="33"/>
      <c r="AG12" s="33"/>
      <c r="AH12" s="39"/>
      <c r="AI12" s="74">
        <v>14</v>
      </c>
    </row>
    <row r="13" spans="1:35" ht="12.75">
      <c r="A13" s="34" t="s">
        <v>58</v>
      </c>
      <c r="B13" s="34" t="s">
        <v>59</v>
      </c>
      <c r="C13" s="35" t="s">
        <v>360</v>
      </c>
      <c r="D13" s="33">
        <v>51.111111111111107</v>
      </c>
      <c r="E13" s="39">
        <v>13</v>
      </c>
      <c r="F13" s="33">
        <v>46.938775510204081</v>
      </c>
      <c r="G13" s="39">
        <v>12</v>
      </c>
      <c r="H13" s="33">
        <v>53.846153846153847</v>
      </c>
      <c r="I13" s="39">
        <v>13</v>
      </c>
      <c r="J13" s="33">
        <v>45.945945945945951</v>
      </c>
      <c r="K13" s="39">
        <v>12</v>
      </c>
      <c r="L13" s="33">
        <v>37.5</v>
      </c>
      <c r="M13" s="39">
        <v>12</v>
      </c>
      <c r="N13" s="33">
        <v>44.680851063829785</v>
      </c>
      <c r="O13" s="39">
        <v>12</v>
      </c>
      <c r="Q13" s="33">
        <v>60</v>
      </c>
      <c r="R13" s="33">
        <v>7</v>
      </c>
      <c r="S13" s="39">
        <v>13</v>
      </c>
      <c r="T13" s="33">
        <v>87.5</v>
      </c>
      <c r="U13" s="33">
        <v>7</v>
      </c>
      <c r="V13" s="39">
        <v>17</v>
      </c>
      <c r="W13" s="33">
        <v>55.555555555555557</v>
      </c>
      <c r="X13" s="33">
        <v>0</v>
      </c>
      <c r="Y13" s="39">
        <v>12</v>
      </c>
      <c r="Z13" s="33">
        <v>80</v>
      </c>
      <c r="AA13" s="33">
        <v>10</v>
      </c>
      <c r="AB13" s="39">
        <v>20</v>
      </c>
      <c r="AC13" s="33">
        <v>56.05</v>
      </c>
      <c r="AD13" s="74">
        <v>16</v>
      </c>
      <c r="AE13" s="39">
        <v>26</v>
      </c>
      <c r="AF13" s="33"/>
      <c r="AG13" s="33"/>
      <c r="AH13" s="39"/>
      <c r="AI13" s="74">
        <v>16</v>
      </c>
    </row>
    <row r="14" spans="1:35" ht="12.75">
      <c r="A14" s="34" t="s">
        <v>61</v>
      </c>
      <c r="B14" s="34" t="s">
        <v>62</v>
      </c>
      <c r="C14" s="35" t="s">
        <v>63</v>
      </c>
      <c r="D14" s="33">
        <v>60</v>
      </c>
      <c r="E14" s="39">
        <v>15</v>
      </c>
      <c r="F14" s="33">
        <v>63.265306122448983</v>
      </c>
      <c r="G14" s="39">
        <v>15</v>
      </c>
      <c r="H14" s="33">
        <v>55.769230769230774</v>
      </c>
      <c r="I14" s="39">
        <v>14</v>
      </c>
      <c r="J14" s="33">
        <v>45.945945945945951</v>
      </c>
      <c r="K14" s="39">
        <v>12</v>
      </c>
      <c r="L14" s="33">
        <v>42.5</v>
      </c>
      <c r="M14" s="39">
        <v>12</v>
      </c>
      <c r="N14" s="33">
        <v>44.680851063829785</v>
      </c>
      <c r="O14" s="39">
        <v>12</v>
      </c>
      <c r="Q14" s="33">
        <v>70</v>
      </c>
      <c r="R14" s="33">
        <v>7</v>
      </c>
      <c r="S14" s="39">
        <v>15</v>
      </c>
      <c r="T14" s="33">
        <v>87.5</v>
      </c>
      <c r="U14" s="33">
        <v>7</v>
      </c>
      <c r="V14" s="39">
        <v>17</v>
      </c>
      <c r="W14" s="33">
        <v>66.666666666666657</v>
      </c>
      <c r="X14" s="33">
        <v>0</v>
      </c>
      <c r="Y14" s="39">
        <v>12</v>
      </c>
      <c r="Z14" s="33">
        <v>90</v>
      </c>
      <c r="AA14" s="33">
        <v>10</v>
      </c>
      <c r="AB14" s="39">
        <v>20</v>
      </c>
      <c r="AC14" s="33">
        <v>59.24</v>
      </c>
      <c r="AD14" s="74">
        <v>15</v>
      </c>
      <c r="AE14" s="39">
        <v>25</v>
      </c>
      <c r="AF14" s="33"/>
      <c r="AG14" s="33"/>
      <c r="AH14" s="39"/>
      <c r="AI14" s="74">
        <v>15</v>
      </c>
    </row>
    <row r="15" spans="1:35" ht="12.75">
      <c r="A15" s="34" t="s">
        <v>64</v>
      </c>
      <c r="B15" s="34" t="s">
        <v>65</v>
      </c>
      <c r="C15" s="35" t="s">
        <v>66</v>
      </c>
      <c r="D15" s="33">
        <v>40</v>
      </c>
      <c r="E15" s="39">
        <v>12</v>
      </c>
      <c r="F15" s="33">
        <v>34.693877551020407</v>
      </c>
      <c r="G15" s="39">
        <v>12</v>
      </c>
      <c r="H15" s="33">
        <v>36.538461538461533</v>
      </c>
      <c r="I15" s="39">
        <v>12</v>
      </c>
      <c r="J15" s="33">
        <v>32.432432432432435</v>
      </c>
      <c r="K15" s="39">
        <v>12</v>
      </c>
      <c r="L15" s="33">
        <v>10</v>
      </c>
      <c r="M15" s="39">
        <v>12</v>
      </c>
      <c r="N15" s="33">
        <v>10.638297872340425</v>
      </c>
      <c r="O15" s="39">
        <v>12</v>
      </c>
      <c r="Q15" s="33">
        <v>30</v>
      </c>
      <c r="R15" s="33">
        <v>7</v>
      </c>
      <c r="S15" s="39">
        <v>12</v>
      </c>
      <c r="T15" s="33">
        <v>37.5</v>
      </c>
      <c r="U15" s="33">
        <v>5</v>
      </c>
      <c r="V15" s="39">
        <v>12</v>
      </c>
      <c r="W15" s="33">
        <v>0</v>
      </c>
      <c r="X15" s="33">
        <v>0</v>
      </c>
      <c r="Y15" s="39">
        <v>12</v>
      </c>
      <c r="Z15" s="33">
        <v>50</v>
      </c>
      <c r="AA15" s="33">
        <v>5</v>
      </c>
      <c r="AB15" s="39">
        <v>12</v>
      </c>
      <c r="AC15" s="33">
        <v>30.89</v>
      </c>
      <c r="AD15" s="74">
        <v>0</v>
      </c>
      <c r="AE15" s="39">
        <v>25</v>
      </c>
      <c r="AF15" s="33"/>
      <c r="AG15" s="33"/>
      <c r="AH15" s="39"/>
      <c r="AI15" s="74">
        <v>0</v>
      </c>
    </row>
    <row r="16" spans="1:35" ht="12.75">
      <c r="A16" s="34" t="s">
        <v>67</v>
      </c>
      <c r="B16" s="34" t="s">
        <v>68</v>
      </c>
      <c r="C16" s="35" t="s">
        <v>69</v>
      </c>
      <c r="D16" s="33">
        <v>73.333333333333329</v>
      </c>
      <c r="E16" s="39">
        <v>17</v>
      </c>
      <c r="F16" s="33">
        <v>67.346938775510196</v>
      </c>
      <c r="G16" s="39">
        <v>16</v>
      </c>
      <c r="H16" s="33">
        <v>61.53846153846154</v>
      </c>
      <c r="I16" s="39">
        <v>15</v>
      </c>
      <c r="J16" s="33">
        <v>59.45945945945946</v>
      </c>
      <c r="K16" s="39">
        <v>14</v>
      </c>
      <c r="L16" s="33">
        <v>52.5</v>
      </c>
      <c r="M16" s="39">
        <v>13</v>
      </c>
      <c r="N16" s="33">
        <v>48.936170212765958</v>
      </c>
      <c r="O16" s="39">
        <v>12</v>
      </c>
      <c r="Q16" s="33">
        <v>90</v>
      </c>
      <c r="R16" s="33">
        <v>7</v>
      </c>
      <c r="S16" s="39">
        <v>17</v>
      </c>
      <c r="T16" s="33">
        <v>87.5</v>
      </c>
      <c r="U16" s="33">
        <v>8</v>
      </c>
      <c r="V16" s="39">
        <v>18</v>
      </c>
      <c r="W16" s="33">
        <v>22.222222222222221</v>
      </c>
      <c r="X16" s="33">
        <v>7</v>
      </c>
      <c r="Y16" s="39">
        <v>12</v>
      </c>
      <c r="Z16" s="33">
        <v>60</v>
      </c>
      <c r="AA16" s="33">
        <v>10</v>
      </c>
      <c r="AB16" s="39">
        <v>16</v>
      </c>
      <c r="AC16" s="33">
        <v>66.88</v>
      </c>
      <c r="AD16" s="74">
        <v>16</v>
      </c>
      <c r="AE16" s="39">
        <v>30</v>
      </c>
      <c r="AF16" s="33"/>
      <c r="AG16" s="33"/>
      <c r="AH16" s="39"/>
      <c r="AI16" s="74">
        <v>16</v>
      </c>
    </row>
    <row r="17" spans="1:35" ht="12.75">
      <c r="A17" s="34" t="s">
        <v>70</v>
      </c>
      <c r="B17" s="34" t="s">
        <v>71</v>
      </c>
      <c r="C17" s="35" t="s">
        <v>72</v>
      </c>
      <c r="D17" s="33">
        <v>62.222222222222221</v>
      </c>
      <c r="E17" s="39">
        <v>15</v>
      </c>
      <c r="F17" s="33">
        <v>57.142857142857139</v>
      </c>
      <c r="G17" s="39">
        <v>14</v>
      </c>
      <c r="H17" s="33">
        <v>75</v>
      </c>
      <c r="I17" s="39">
        <v>18</v>
      </c>
      <c r="J17" s="33">
        <v>70.270270270270274</v>
      </c>
      <c r="K17" s="39">
        <v>17</v>
      </c>
      <c r="L17" s="33">
        <v>45</v>
      </c>
      <c r="M17" s="39">
        <v>12</v>
      </c>
      <c r="N17" s="33">
        <v>44.680851063829785</v>
      </c>
      <c r="O17" s="39">
        <v>12</v>
      </c>
      <c r="Q17" s="33">
        <v>80</v>
      </c>
      <c r="R17" s="33">
        <v>7</v>
      </c>
      <c r="S17" s="39">
        <v>17</v>
      </c>
      <c r="T17" s="33">
        <v>75</v>
      </c>
      <c r="U17" s="33">
        <v>9</v>
      </c>
      <c r="V17" s="39">
        <v>18</v>
      </c>
      <c r="W17" s="33">
        <v>55.555555555555557</v>
      </c>
      <c r="X17" s="33">
        <v>9</v>
      </c>
      <c r="Y17" s="39">
        <v>14</v>
      </c>
      <c r="Z17" s="33">
        <v>70</v>
      </c>
      <c r="AA17" s="33">
        <v>10</v>
      </c>
      <c r="AB17" s="39">
        <v>18</v>
      </c>
      <c r="AC17" s="33">
        <v>64.33</v>
      </c>
      <c r="AD17" s="74">
        <v>15</v>
      </c>
      <c r="AE17" s="39">
        <v>27</v>
      </c>
      <c r="AF17" s="33"/>
      <c r="AG17" s="33"/>
      <c r="AH17" s="39"/>
      <c r="AI17" s="74">
        <v>15</v>
      </c>
    </row>
    <row r="18" spans="1:35" ht="12.75">
      <c r="A18" s="34" t="s">
        <v>73</v>
      </c>
      <c r="B18" s="34" t="s">
        <v>74</v>
      </c>
      <c r="C18" s="35" t="s">
        <v>75</v>
      </c>
      <c r="D18" s="33">
        <v>4.4444444444444446</v>
      </c>
      <c r="E18" s="39">
        <v>12</v>
      </c>
      <c r="F18" s="33">
        <v>10.204081632653061</v>
      </c>
      <c r="G18" s="39">
        <v>12</v>
      </c>
      <c r="H18" s="33">
        <v>7.6923076923076925</v>
      </c>
      <c r="I18" s="39">
        <v>12</v>
      </c>
      <c r="J18" s="33">
        <v>10.810810810810811</v>
      </c>
      <c r="K18" s="39">
        <v>12</v>
      </c>
      <c r="L18" s="33">
        <v>7.5</v>
      </c>
      <c r="M18" s="39">
        <v>12</v>
      </c>
      <c r="N18" s="33">
        <v>4.2553191489361701</v>
      </c>
      <c r="O18" s="39">
        <v>12</v>
      </c>
      <c r="Q18" s="33">
        <v>30</v>
      </c>
      <c r="R18" s="33">
        <v>0</v>
      </c>
      <c r="S18" s="39">
        <v>12</v>
      </c>
      <c r="T18" s="33">
        <v>12.5</v>
      </c>
      <c r="U18" s="33">
        <v>0</v>
      </c>
      <c r="V18" s="39">
        <v>12</v>
      </c>
      <c r="W18" s="33">
        <v>11.111111111111111</v>
      </c>
      <c r="X18" s="33">
        <v>0</v>
      </c>
      <c r="Y18" s="39">
        <v>12</v>
      </c>
      <c r="Z18" s="33">
        <v>30</v>
      </c>
      <c r="AA18" s="33">
        <v>5</v>
      </c>
      <c r="AB18" s="39">
        <v>12</v>
      </c>
      <c r="AC18" s="33">
        <v>10.51</v>
      </c>
      <c r="AD18" s="74">
        <v>0</v>
      </c>
      <c r="AE18" s="39">
        <v>25</v>
      </c>
      <c r="AF18" s="33"/>
      <c r="AG18" s="33"/>
      <c r="AH18" s="39"/>
      <c r="AI18" s="74">
        <v>0</v>
      </c>
    </row>
    <row r="19" spans="1:35" ht="12.75">
      <c r="A19" s="34" t="s">
        <v>76</v>
      </c>
      <c r="B19" s="34" t="s">
        <v>77</v>
      </c>
      <c r="C19" s="35" t="s">
        <v>78</v>
      </c>
      <c r="D19" s="33">
        <v>75.555555555555557</v>
      </c>
      <c r="E19" s="39">
        <v>18</v>
      </c>
      <c r="F19" s="33">
        <v>77.551020408163268</v>
      </c>
      <c r="G19" s="39">
        <v>18</v>
      </c>
      <c r="H19" s="33">
        <v>75</v>
      </c>
      <c r="I19" s="39">
        <v>18</v>
      </c>
      <c r="J19" s="33">
        <v>75.675675675675677</v>
      </c>
      <c r="K19" s="39">
        <v>18</v>
      </c>
      <c r="L19" s="33">
        <v>55.000000000000007</v>
      </c>
      <c r="M19" s="39">
        <v>14</v>
      </c>
      <c r="N19" s="33">
        <v>55.319148936170215</v>
      </c>
      <c r="O19" s="39">
        <v>14</v>
      </c>
      <c r="Q19" s="33">
        <v>90</v>
      </c>
      <c r="R19" s="33">
        <v>8</v>
      </c>
      <c r="S19" s="39">
        <v>18</v>
      </c>
      <c r="T19" s="33">
        <v>87.5</v>
      </c>
      <c r="U19" s="33">
        <v>0</v>
      </c>
      <c r="V19" s="39">
        <v>12</v>
      </c>
      <c r="W19" s="33">
        <v>55.555555555555557</v>
      </c>
      <c r="X19" s="33">
        <v>8</v>
      </c>
      <c r="Y19" s="39">
        <v>13</v>
      </c>
      <c r="Z19" s="33">
        <v>80</v>
      </c>
      <c r="AA19" s="33">
        <v>10</v>
      </c>
      <c r="AB19" s="39">
        <v>20</v>
      </c>
      <c r="AC19" s="33">
        <v>75.8</v>
      </c>
      <c r="AD19" s="74">
        <v>16</v>
      </c>
      <c r="AE19" s="39">
        <v>34</v>
      </c>
      <c r="AF19" s="33"/>
      <c r="AG19" s="33"/>
      <c r="AH19" s="39"/>
      <c r="AI19" s="74">
        <v>16</v>
      </c>
    </row>
    <row r="20" spans="1:35" s="1" customFormat="1" ht="12.75">
      <c r="A20" s="34" t="s">
        <v>79</v>
      </c>
      <c r="B20" s="34" t="s">
        <v>80</v>
      </c>
      <c r="C20" s="35" t="s">
        <v>81</v>
      </c>
      <c r="D20" s="33">
        <v>86.666666666666671</v>
      </c>
      <c r="E20" s="39">
        <v>20</v>
      </c>
      <c r="F20" s="33">
        <v>91.83673469387756</v>
      </c>
      <c r="G20" s="39">
        <v>20</v>
      </c>
      <c r="H20" s="33">
        <v>84.615384615384613</v>
      </c>
      <c r="I20" s="39">
        <v>19</v>
      </c>
      <c r="J20" s="33">
        <v>83.78378378378379</v>
      </c>
      <c r="K20" s="39">
        <v>19</v>
      </c>
      <c r="L20" s="33">
        <v>67.5</v>
      </c>
      <c r="M20" s="39">
        <v>16</v>
      </c>
      <c r="N20" s="33">
        <v>59.574468085106382</v>
      </c>
      <c r="O20" s="39">
        <v>14</v>
      </c>
      <c r="P20" s="3"/>
      <c r="Q20" s="33">
        <v>90</v>
      </c>
      <c r="R20" s="33">
        <v>7</v>
      </c>
      <c r="S20" s="39">
        <v>17</v>
      </c>
      <c r="T20" s="33">
        <v>87.5</v>
      </c>
      <c r="U20" s="33">
        <v>9</v>
      </c>
      <c r="V20" s="39">
        <v>19</v>
      </c>
      <c r="W20" s="33">
        <v>100</v>
      </c>
      <c r="X20" s="33">
        <v>9</v>
      </c>
      <c r="Y20" s="39">
        <v>19</v>
      </c>
      <c r="Z20" s="33">
        <v>100</v>
      </c>
      <c r="AA20" s="33">
        <v>10</v>
      </c>
      <c r="AB20" s="39">
        <v>20</v>
      </c>
      <c r="AC20" s="33">
        <v>86.94</v>
      </c>
      <c r="AD20" s="74">
        <v>17</v>
      </c>
      <c r="AE20" s="39">
        <v>37</v>
      </c>
      <c r="AF20" s="33"/>
      <c r="AG20" s="33"/>
      <c r="AH20" s="39"/>
      <c r="AI20" s="74">
        <v>17</v>
      </c>
    </row>
    <row r="21" spans="1:35" ht="12.75">
      <c r="A21" s="34" t="s">
        <v>82</v>
      </c>
      <c r="B21" s="34" t="s">
        <v>83</v>
      </c>
      <c r="C21" s="35" t="s">
        <v>84</v>
      </c>
      <c r="D21" s="33">
        <v>73.333333333333329</v>
      </c>
      <c r="E21" s="39">
        <v>17</v>
      </c>
      <c r="F21" s="33">
        <v>73.469387755102048</v>
      </c>
      <c r="G21" s="39">
        <v>17</v>
      </c>
      <c r="H21" s="33">
        <v>57.692307692307686</v>
      </c>
      <c r="I21" s="39">
        <v>14</v>
      </c>
      <c r="J21" s="33">
        <v>62.162162162162161</v>
      </c>
      <c r="K21" s="39">
        <v>15</v>
      </c>
      <c r="L21" s="33">
        <v>45</v>
      </c>
      <c r="M21" s="39">
        <v>12</v>
      </c>
      <c r="N21" s="33">
        <v>51.063829787234042</v>
      </c>
      <c r="O21" s="39">
        <v>13</v>
      </c>
      <c r="Q21" s="33">
        <v>80</v>
      </c>
      <c r="R21" s="33">
        <v>7</v>
      </c>
      <c r="S21" s="39">
        <v>17</v>
      </c>
      <c r="T21" s="33">
        <v>100</v>
      </c>
      <c r="U21" s="33">
        <v>8</v>
      </c>
      <c r="V21" s="39">
        <v>18</v>
      </c>
      <c r="W21" s="33">
        <v>77.777777777777786</v>
      </c>
      <c r="X21" s="33">
        <v>7</v>
      </c>
      <c r="Y21" s="39">
        <v>16</v>
      </c>
      <c r="Z21" s="33">
        <v>90</v>
      </c>
      <c r="AA21" s="33">
        <v>10</v>
      </c>
      <c r="AB21" s="39">
        <v>20</v>
      </c>
      <c r="AC21" s="33">
        <v>69.430000000000007</v>
      </c>
      <c r="AD21" s="74">
        <v>13</v>
      </c>
      <c r="AE21" s="39">
        <v>27</v>
      </c>
      <c r="AF21" s="33"/>
      <c r="AG21" s="33"/>
      <c r="AH21" s="39"/>
      <c r="AI21" s="74">
        <v>13</v>
      </c>
    </row>
    <row r="22" spans="1:35" ht="12.75">
      <c r="A22" s="34" t="s">
        <v>85</v>
      </c>
      <c r="B22" s="34" t="s">
        <v>86</v>
      </c>
      <c r="C22" s="35" t="s">
        <v>87</v>
      </c>
      <c r="D22" s="33">
        <v>77.777777777777786</v>
      </c>
      <c r="E22" s="39">
        <v>18</v>
      </c>
      <c r="F22" s="33">
        <v>79.591836734693871</v>
      </c>
      <c r="G22" s="39">
        <v>18</v>
      </c>
      <c r="H22" s="33">
        <v>71.15384615384616</v>
      </c>
      <c r="I22" s="39">
        <v>17</v>
      </c>
      <c r="J22" s="33">
        <v>64.86486486486487</v>
      </c>
      <c r="K22" s="39">
        <v>15</v>
      </c>
      <c r="L22" s="33">
        <v>55.000000000000007</v>
      </c>
      <c r="M22" s="39">
        <v>14</v>
      </c>
      <c r="N22" s="33">
        <v>53.191489361702125</v>
      </c>
      <c r="O22" s="39">
        <v>13</v>
      </c>
      <c r="Q22" s="33">
        <v>100</v>
      </c>
      <c r="R22" s="33">
        <v>6</v>
      </c>
      <c r="S22" s="39">
        <v>16</v>
      </c>
      <c r="T22" s="33">
        <v>100</v>
      </c>
      <c r="U22" s="33">
        <v>8</v>
      </c>
      <c r="V22" s="39">
        <v>18</v>
      </c>
      <c r="W22" s="33">
        <v>77.777777777777786</v>
      </c>
      <c r="X22" s="33">
        <v>0</v>
      </c>
      <c r="Y22" s="39">
        <v>12</v>
      </c>
      <c r="Z22" s="33">
        <v>100</v>
      </c>
      <c r="AA22" s="33">
        <v>10</v>
      </c>
      <c r="AB22" s="39">
        <v>20</v>
      </c>
      <c r="AC22" s="33">
        <v>76.11</v>
      </c>
      <c r="AD22" s="74">
        <v>14</v>
      </c>
      <c r="AE22" s="39">
        <v>32</v>
      </c>
      <c r="AF22" s="33"/>
      <c r="AG22" s="33"/>
      <c r="AH22" s="39"/>
      <c r="AI22" s="74">
        <v>14</v>
      </c>
    </row>
    <row r="23" spans="1:35" s="3" customFormat="1" ht="12.75">
      <c r="A23" s="34" t="s">
        <v>88</v>
      </c>
      <c r="B23" s="34" t="s">
        <v>89</v>
      </c>
      <c r="C23" s="35" t="s">
        <v>90</v>
      </c>
      <c r="D23" s="33">
        <v>42.222222222222221</v>
      </c>
      <c r="E23" s="39">
        <v>12</v>
      </c>
      <c r="F23" s="33">
        <v>48.979591836734691</v>
      </c>
      <c r="G23" s="39">
        <v>12</v>
      </c>
      <c r="H23" s="33">
        <v>50</v>
      </c>
      <c r="I23" s="39">
        <v>13</v>
      </c>
      <c r="J23" s="33">
        <v>37.837837837837839</v>
      </c>
      <c r="K23" s="39">
        <v>12</v>
      </c>
      <c r="L23" s="33">
        <v>37.5</v>
      </c>
      <c r="M23" s="39">
        <v>12</v>
      </c>
      <c r="N23" s="33">
        <v>31.914893617021278</v>
      </c>
      <c r="O23" s="39">
        <v>12</v>
      </c>
      <c r="Q23" s="33">
        <v>60</v>
      </c>
      <c r="R23" s="33">
        <v>6</v>
      </c>
      <c r="S23" s="39">
        <v>12</v>
      </c>
      <c r="T23" s="33">
        <v>50</v>
      </c>
      <c r="U23" s="33">
        <v>8</v>
      </c>
      <c r="V23" s="39">
        <v>12</v>
      </c>
      <c r="W23" s="33">
        <v>44.444444444444443</v>
      </c>
      <c r="X23" s="33">
        <v>0</v>
      </c>
      <c r="Y23" s="39">
        <v>12</v>
      </c>
      <c r="Z23" s="33">
        <v>60</v>
      </c>
      <c r="AA23" s="33">
        <v>10</v>
      </c>
      <c r="AB23" s="39">
        <v>16</v>
      </c>
      <c r="AC23" s="33">
        <v>46.5</v>
      </c>
      <c r="AD23" s="74">
        <v>0</v>
      </c>
      <c r="AE23" s="39">
        <v>25</v>
      </c>
      <c r="AF23" s="33"/>
      <c r="AG23" s="33"/>
      <c r="AH23" s="39"/>
      <c r="AI23" s="74">
        <v>0</v>
      </c>
    </row>
    <row r="24" spans="1:35" s="3" customFormat="1" ht="12.75">
      <c r="A24" s="34" t="s">
        <v>91</v>
      </c>
      <c r="B24" s="34" t="s">
        <v>92</v>
      </c>
      <c r="C24" s="35" t="s">
        <v>93</v>
      </c>
      <c r="D24" s="33">
        <v>13.333333333333334</v>
      </c>
      <c r="E24" s="39">
        <v>12</v>
      </c>
      <c r="F24" s="33">
        <v>14.285714285714285</v>
      </c>
      <c r="G24" s="39">
        <v>12</v>
      </c>
      <c r="H24" s="33">
        <v>9.6153846153846168</v>
      </c>
      <c r="I24" s="39">
        <v>12</v>
      </c>
      <c r="J24" s="33">
        <v>16.216216216216218</v>
      </c>
      <c r="K24" s="39">
        <v>12</v>
      </c>
      <c r="L24" s="33">
        <v>12.5</v>
      </c>
      <c r="M24" s="39">
        <v>12</v>
      </c>
      <c r="N24" s="33">
        <v>19.148936170212767</v>
      </c>
      <c r="O24" s="39">
        <v>12</v>
      </c>
      <c r="Q24" s="33">
        <v>20</v>
      </c>
      <c r="R24" s="33">
        <v>1</v>
      </c>
      <c r="S24" s="39">
        <v>12</v>
      </c>
      <c r="T24" s="33">
        <v>12.5</v>
      </c>
      <c r="U24" s="33">
        <v>0</v>
      </c>
      <c r="V24" s="39">
        <v>12</v>
      </c>
      <c r="W24" s="33">
        <v>22.222222222222221</v>
      </c>
      <c r="X24" s="33">
        <v>0</v>
      </c>
      <c r="Y24" s="39">
        <v>12</v>
      </c>
      <c r="Z24" s="33">
        <v>10</v>
      </c>
      <c r="AA24" s="33">
        <v>5</v>
      </c>
      <c r="AB24" s="39">
        <v>12</v>
      </c>
      <c r="AC24" s="33">
        <v>15.92</v>
      </c>
      <c r="AD24" s="74">
        <v>0</v>
      </c>
      <c r="AE24" s="39">
        <v>25</v>
      </c>
      <c r="AF24" s="33"/>
      <c r="AG24" s="33"/>
      <c r="AH24" s="39"/>
      <c r="AI24" s="74">
        <v>0</v>
      </c>
    </row>
    <row r="25" spans="1:35" s="3" customFormat="1" ht="12.75">
      <c r="A25" s="34" t="s">
        <v>94</v>
      </c>
      <c r="B25" s="34" t="s">
        <v>95</v>
      </c>
      <c r="C25" s="35" t="s">
        <v>96</v>
      </c>
      <c r="D25" s="33">
        <v>33.333333333333329</v>
      </c>
      <c r="E25" s="39">
        <v>12</v>
      </c>
      <c r="F25" s="33">
        <v>46.938775510204081</v>
      </c>
      <c r="G25" s="39">
        <v>12</v>
      </c>
      <c r="H25" s="33">
        <v>50</v>
      </c>
      <c r="I25" s="39">
        <v>13</v>
      </c>
      <c r="J25" s="33">
        <v>37.837837837837839</v>
      </c>
      <c r="K25" s="39">
        <v>12</v>
      </c>
      <c r="L25" s="33">
        <v>35</v>
      </c>
      <c r="M25" s="39">
        <v>12</v>
      </c>
      <c r="N25" s="33">
        <v>38.297872340425535</v>
      </c>
      <c r="O25" s="39">
        <v>12</v>
      </c>
      <c r="Q25" s="33">
        <v>70</v>
      </c>
      <c r="R25" s="33">
        <v>6</v>
      </c>
      <c r="S25" s="39">
        <v>14</v>
      </c>
      <c r="T25" s="33">
        <v>62.5</v>
      </c>
      <c r="U25" s="33">
        <v>6</v>
      </c>
      <c r="V25" s="39">
        <v>12</v>
      </c>
      <c r="W25" s="33">
        <v>22.222222222222221</v>
      </c>
      <c r="X25" s="33">
        <v>0</v>
      </c>
      <c r="Y25" s="39">
        <v>12</v>
      </c>
      <c r="Z25" s="33">
        <v>70</v>
      </c>
      <c r="AA25" s="33">
        <v>5</v>
      </c>
      <c r="AB25" s="39">
        <v>13</v>
      </c>
      <c r="AC25" s="33">
        <v>46.82</v>
      </c>
      <c r="AD25" s="74">
        <v>13</v>
      </c>
      <c r="AE25" s="39">
        <v>25</v>
      </c>
      <c r="AF25" s="33"/>
      <c r="AG25" s="33"/>
      <c r="AH25" s="39"/>
      <c r="AI25" s="74">
        <v>13</v>
      </c>
    </row>
    <row r="26" spans="1:35" ht="12.75">
      <c r="A26" s="34" t="s">
        <v>97</v>
      </c>
      <c r="B26" s="34" t="s">
        <v>98</v>
      </c>
      <c r="C26" s="35" t="s">
        <v>99</v>
      </c>
      <c r="D26" s="33">
        <v>57.777777777777771</v>
      </c>
      <c r="E26" s="39">
        <v>14</v>
      </c>
      <c r="F26" s="33">
        <v>59.183673469387756</v>
      </c>
      <c r="G26" s="39">
        <v>14</v>
      </c>
      <c r="H26" s="33">
        <v>76.923076923076934</v>
      </c>
      <c r="I26" s="39">
        <v>18</v>
      </c>
      <c r="J26" s="33">
        <v>67.567567567567565</v>
      </c>
      <c r="K26" s="39">
        <v>16</v>
      </c>
      <c r="L26" s="33">
        <v>47.5</v>
      </c>
      <c r="M26" s="39">
        <v>12</v>
      </c>
      <c r="N26" s="33">
        <v>34.042553191489361</v>
      </c>
      <c r="O26" s="39">
        <v>12</v>
      </c>
      <c r="Q26" s="33">
        <v>70</v>
      </c>
      <c r="R26" s="33">
        <v>7</v>
      </c>
      <c r="S26" s="39">
        <v>15</v>
      </c>
      <c r="T26" s="33">
        <v>75</v>
      </c>
      <c r="U26" s="33">
        <v>9</v>
      </c>
      <c r="V26" s="39">
        <v>18</v>
      </c>
      <c r="W26" s="33">
        <v>33.333333333333329</v>
      </c>
      <c r="X26" s="33">
        <v>9</v>
      </c>
      <c r="Y26" s="39">
        <v>12</v>
      </c>
      <c r="Z26" s="33">
        <v>70</v>
      </c>
      <c r="AA26" s="33">
        <v>10</v>
      </c>
      <c r="AB26" s="39">
        <v>18</v>
      </c>
      <c r="AC26" s="33">
        <v>63.06</v>
      </c>
      <c r="AD26" s="74">
        <v>16</v>
      </c>
      <c r="AE26" s="39">
        <v>28</v>
      </c>
      <c r="AF26" s="33"/>
      <c r="AG26" s="33"/>
      <c r="AH26" s="39"/>
      <c r="AI26" s="74">
        <v>16</v>
      </c>
    </row>
    <row r="27" spans="1:35" ht="12.75">
      <c r="A27" s="34" t="s">
        <v>100</v>
      </c>
      <c r="B27" s="34" t="s">
        <v>101</v>
      </c>
      <c r="C27" s="35" t="s">
        <v>102</v>
      </c>
      <c r="D27" s="33">
        <v>84.444444444444443</v>
      </c>
      <c r="E27" s="39">
        <v>19</v>
      </c>
      <c r="F27" s="33">
        <v>79.591836734693871</v>
      </c>
      <c r="G27" s="39">
        <v>18</v>
      </c>
      <c r="H27" s="33">
        <v>78.84615384615384</v>
      </c>
      <c r="I27" s="39">
        <v>18</v>
      </c>
      <c r="J27" s="33">
        <v>67.567567567567565</v>
      </c>
      <c r="K27" s="39">
        <v>16</v>
      </c>
      <c r="L27" s="33">
        <v>50</v>
      </c>
      <c r="M27" s="39">
        <v>13</v>
      </c>
      <c r="N27" s="33">
        <v>40.425531914893611</v>
      </c>
      <c r="O27" s="39">
        <v>12</v>
      </c>
      <c r="Q27" s="33">
        <v>90</v>
      </c>
      <c r="R27" s="33">
        <v>8</v>
      </c>
      <c r="S27" s="39">
        <v>18</v>
      </c>
      <c r="T27" s="33">
        <v>100</v>
      </c>
      <c r="U27" s="33">
        <v>8</v>
      </c>
      <c r="V27" s="39">
        <v>18</v>
      </c>
      <c r="W27" s="33">
        <v>88.888888888888886</v>
      </c>
      <c r="X27" s="33">
        <v>8</v>
      </c>
      <c r="Y27" s="39">
        <v>18</v>
      </c>
      <c r="Z27" s="33">
        <v>90</v>
      </c>
      <c r="AA27" s="33">
        <v>10</v>
      </c>
      <c r="AB27" s="39">
        <v>20</v>
      </c>
      <c r="AC27" s="33">
        <v>77.39</v>
      </c>
      <c r="AD27" s="74">
        <v>16</v>
      </c>
      <c r="AE27" s="39">
        <v>34</v>
      </c>
      <c r="AF27" s="33"/>
      <c r="AG27" s="33"/>
      <c r="AH27" s="39"/>
      <c r="AI27" s="74">
        <v>16</v>
      </c>
    </row>
    <row r="28" spans="1:35" ht="12.75">
      <c r="A28" s="34" t="s">
        <v>103</v>
      </c>
      <c r="B28" s="34" t="s">
        <v>104</v>
      </c>
      <c r="C28" s="35" t="s">
        <v>105</v>
      </c>
      <c r="D28" s="33">
        <v>57.777777777777771</v>
      </c>
      <c r="E28" s="39">
        <v>14</v>
      </c>
      <c r="F28" s="33">
        <v>42.857142857142854</v>
      </c>
      <c r="G28" s="39">
        <v>12</v>
      </c>
      <c r="H28" s="33">
        <v>55.769230769230774</v>
      </c>
      <c r="I28" s="39">
        <v>14</v>
      </c>
      <c r="J28" s="33">
        <v>56.756756756756758</v>
      </c>
      <c r="K28" s="39">
        <v>14</v>
      </c>
      <c r="L28" s="33">
        <v>42.5</v>
      </c>
      <c r="M28" s="39">
        <v>12</v>
      </c>
      <c r="N28" s="33">
        <v>36.170212765957451</v>
      </c>
      <c r="O28" s="39">
        <v>12</v>
      </c>
      <c r="Q28" s="33">
        <v>60</v>
      </c>
      <c r="R28" s="33">
        <v>8</v>
      </c>
      <c r="S28" s="39">
        <v>14</v>
      </c>
      <c r="T28" s="33">
        <v>62.5</v>
      </c>
      <c r="U28" s="33">
        <v>9</v>
      </c>
      <c r="V28" s="39">
        <v>15</v>
      </c>
      <c r="W28" s="33">
        <v>55.555555555555557</v>
      </c>
      <c r="X28" s="33">
        <v>8</v>
      </c>
      <c r="Y28" s="39">
        <v>13</v>
      </c>
      <c r="Z28" s="33">
        <v>60</v>
      </c>
      <c r="AA28" s="33">
        <v>10</v>
      </c>
      <c r="AB28" s="39">
        <v>16</v>
      </c>
      <c r="AC28" s="33">
        <v>55.1</v>
      </c>
      <c r="AD28" s="74">
        <v>17</v>
      </c>
      <c r="AE28" s="39">
        <v>27</v>
      </c>
      <c r="AF28" s="33"/>
      <c r="AG28" s="33"/>
      <c r="AH28" s="39"/>
      <c r="AI28" s="74">
        <v>17</v>
      </c>
    </row>
    <row r="29" spans="1:35" ht="12.75">
      <c r="A29" s="34" t="s">
        <v>106</v>
      </c>
      <c r="B29" s="34" t="s">
        <v>107</v>
      </c>
      <c r="C29" s="35" t="s">
        <v>108</v>
      </c>
      <c r="D29" s="33">
        <v>71.111111111111114</v>
      </c>
      <c r="E29" s="39">
        <v>17</v>
      </c>
      <c r="F29" s="33">
        <v>69.387755102040813</v>
      </c>
      <c r="G29" s="39">
        <v>16</v>
      </c>
      <c r="H29" s="33">
        <v>63.46153846153846</v>
      </c>
      <c r="I29" s="39">
        <v>15</v>
      </c>
      <c r="J29" s="33">
        <v>62.162162162162161</v>
      </c>
      <c r="K29" s="39">
        <v>15</v>
      </c>
      <c r="L29" s="33">
        <v>55.000000000000007</v>
      </c>
      <c r="M29" s="39">
        <v>14</v>
      </c>
      <c r="N29" s="33">
        <v>51.063829787234042</v>
      </c>
      <c r="O29" s="39">
        <v>13</v>
      </c>
      <c r="Q29" s="33">
        <v>90</v>
      </c>
      <c r="R29" s="33">
        <v>0</v>
      </c>
      <c r="S29" s="39">
        <v>12</v>
      </c>
      <c r="T29" s="33">
        <v>87.5</v>
      </c>
      <c r="U29" s="33">
        <v>7</v>
      </c>
      <c r="V29" s="39">
        <v>17</v>
      </c>
      <c r="W29" s="33">
        <v>55.555555555555557</v>
      </c>
      <c r="X29" s="33">
        <v>7</v>
      </c>
      <c r="Y29" s="39">
        <v>12</v>
      </c>
      <c r="Z29" s="33">
        <v>90</v>
      </c>
      <c r="AA29" s="33">
        <v>10</v>
      </c>
      <c r="AB29" s="39">
        <v>20</v>
      </c>
      <c r="AC29" s="33">
        <v>67.83</v>
      </c>
      <c r="AD29" s="74">
        <v>13</v>
      </c>
      <c r="AE29" s="39">
        <v>27</v>
      </c>
      <c r="AF29" s="33"/>
      <c r="AG29" s="33"/>
      <c r="AH29" s="39"/>
      <c r="AI29" s="74">
        <v>13</v>
      </c>
    </row>
    <row r="30" spans="1:35" ht="12.75">
      <c r="A30" s="34" t="s">
        <v>109</v>
      </c>
      <c r="B30" s="34" t="s">
        <v>110</v>
      </c>
      <c r="C30" s="35" t="s">
        <v>111</v>
      </c>
      <c r="D30" s="33">
        <v>64.444444444444443</v>
      </c>
      <c r="E30" s="39">
        <v>15</v>
      </c>
      <c r="F30" s="33">
        <v>65.306122448979593</v>
      </c>
      <c r="G30" s="39">
        <v>16</v>
      </c>
      <c r="H30" s="33">
        <v>61.53846153846154</v>
      </c>
      <c r="I30" s="39">
        <v>15</v>
      </c>
      <c r="J30" s="33">
        <v>59.45945945945946</v>
      </c>
      <c r="K30" s="39">
        <v>14</v>
      </c>
      <c r="L30" s="33">
        <v>52.5</v>
      </c>
      <c r="M30" s="39">
        <v>13</v>
      </c>
      <c r="N30" s="33">
        <v>48.936170212765958</v>
      </c>
      <c r="O30" s="39">
        <v>12</v>
      </c>
      <c r="Q30" s="33">
        <v>70</v>
      </c>
      <c r="R30" s="33">
        <v>8</v>
      </c>
      <c r="S30" s="39">
        <v>16</v>
      </c>
      <c r="T30" s="33">
        <v>75</v>
      </c>
      <c r="U30" s="33">
        <v>9</v>
      </c>
      <c r="V30" s="39">
        <v>18</v>
      </c>
      <c r="W30" s="33">
        <v>66.666666666666657</v>
      </c>
      <c r="X30" s="33">
        <v>9</v>
      </c>
      <c r="Y30" s="39">
        <v>16</v>
      </c>
      <c r="Z30" s="33">
        <v>90</v>
      </c>
      <c r="AA30" s="33">
        <v>10</v>
      </c>
      <c r="AB30" s="39">
        <v>20</v>
      </c>
      <c r="AC30" s="33">
        <v>66.239999999999995</v>
      </c>
      <c r="AD30" s="74">
        <v>14</v>
      </c>
      <c r="AE30" s="39">
        <v>28</v>
      </c>
      <c r="AF30" s="33"/>
      <c r="AG30" s="33"/>
      <c r="AH30" s="39"/>
      <c r="AI30" s="74">
        <v>14</v>
      </c>
    </row>
    <row r="31" spans="1:35" ht="12.75">
      <c r="A31" s="34" t="s">
        <v>112</v>
      </c>
      <c r="B31" s="34" t="s">
        <v>113</v>
      </c>
      <c r="C31" s="35" t="s">
        <v>114</v>
      </c>
      <c r="D31" s="33">
        <v>73.333333333333329</v>
      </c>
      <c r="E31" s="39">
        <v>17</v>
      </c>
      <c r="F31" s="33">
        <v>59.183673469387756</v>
      </c>
      <c r="G31" s="39">
        <v>14</v>
      </c>
      <c r="H31" s="33">
        <v>59.615384615384613</v>
      </c>
      <c r="I31" s="39">
        <v>14</v>
      </c>
      <c r="J31" s="33">
        <v>62.162162162162161</v>
      </c>
      <c r="K31" s="39">
        <v>15</v>
      </c>
      <c r="L31" s="33">
        <v>45</v>
      </c>
      <c r="M31" s="39">
        <v>12</v>
      </c>
      <c r="N31" s="33">
        <v>46.808510638297875</v>
      </c>
      <c r="O31" s="39">
        <v>12</v>
      </c>
      <c r="Q31" s="33">
        <v>70</v>
      </c>
      <c r="R31" s="33">
        <v>6</v>
      </c>
      <c r="S31" s="39">
        <v>14</v>
      </c>
      <c r="T31" s="33">
        <v>50</v>
      </c>
      <c r="U31" s="33">
        <v>7</v>
      </c>
      <c r="V31" s="39">
        <v>12</v>
      </c>
      <c r="W31" s="33">
        <v>55.555555555555557</v>
      </c>
      <c r="X31" s="33">
        <v>0</v>
      </c>
      <c r="Y31" s="39">
        <v>12</v>
      </c>
      <c r="Z31" s="33">
        <v>80</v>
      </c>
      <c r="AA31" s="33">
        <v>10</v>
      </c>
      <c r="AB31" s="39">
        <v>20</v>
      </c>
      <c r="AC31" s="33">
        <v>61.78</v>
      </c>
      <c r="AD31" s="74">
        <v>14</v>
      </c>
      <c r="AE31" s="39">
        <v>26</v>
      </c>
      <c r="AF31" s="33"/>
      <c r="AG31" s="33"/>
      <c r="AH31" s="39"/>
      <c r="AI31" s="74">
        <v>14</v>
      </c>
    </row>
    <row r="32" spans="1:35" ht="12.75">
      <c r="A32" s="34" t="s">
        <v>115</v>
      </c>
      <c r="B32" s="34" t="s">
        <v>116</v>
      </c>
      <c r="C32" s="35" t="s">
        <v>117</v>
      </c>
      <c r="D32" s="33">
        <v>80</v>
      </c>
      <c r="E32" s="39">
        <v>19</v>
      </c>
      <c r="F32" s="33">
        <v>73.469387755102048</v>
      </c>
      <c r="G32" s="39">
        <v>17</v>
      </c>
      <c r="H32" s="33">
        <v>71.15384615384616</v>
      </c>
      <c r="I32" s="39">
        <v>17</v>
      </c>
      <c r="J32" s="33">
        <v>72.972972972972968</v>
      </c>
      <c r="K32" s="39">
        <v>17</v>
      </c>
      <c r="L32" s="33">
        <v>62.5</v>
      </c>
      <c r="M32" s="39">
        <v>15</v>
      </c>
      <c r="N32" s="33">
        <v>53.191489361702125</v>
      </c>
      <c r="O32" s="39">
        <v>13</v>
      </c>
      <c r="Q32" s="33">
        <v>90</v>
      </c>
      <c r="R32" s="33">
        <v>9</v>
      </c>
      <c r="S32" s="39">
        <v>19</v>
      </c>
      <c r="T32" s="33">
        <v>100</v>
      </c>
      <c r="U32" s="33">
        <v>9</v>
      </c>
      <c r="V32" s="39">
        <v>19</v>
      </c>
      <c r="W32" s="33">
        <v>77.777777777777786</v>
      </c>
      <c r="X32" s="33">
        <v>9</v>
      </c>
      <c r="Y32" s="39">
        <v>18</v>
      </c>
      <c r="Z32" s="33">
        <v>100</v>
      </c>
      <c r="AA32" s="33">
        <v>10</v>
      </c>
      <c r="AB32" s="39">
        <v>20</v>
      </c>
      <c r="AC32" s="33">
        <v>78.03</v>
      </c>
      <c r="AD32" s="74">
        <v>16</v>
      </c>
      <c r="AE32" s="39">
        <v>34</v>
      </c>
      <c r="AF32" s="33"/>
      <c r="AG32" s="33"/>
      <c r="AH32" s="39"/>
      <c r="AI32" s="74">
        <v>16</v>
      </c>
    </row>
    <row r="33" spans="1:35" ht="12.75">
      <c r="A33" s="34" t="s">
        <v>118</v>
      </c>
      <c r="B33" s="34" t="s">
        <v>119</v>
      </c>
      <c r="C33" s="35" t="s">
        <v>120</v>
      </c>
      <c r="D33" s="33">
        <v>13.333333333333334</v>
      </c>
      <c r="E33" s="39">
        <v>12</v>
      </c>
      <c r="F33" s="33">
        <v>18.367346938775512</v>
      </c>
      <c r="G33" s="39">
        <v>12</v>
      </c>
      <c r="H33" s="33">
        <v>9.6153846153846168</v>
      </c>
      <c r="I33" s="39">
        <v>12</v>
      </c>
      <c r="J33" s="33">
        <v>2.7027027027027026</v>
      </c>
      <c r="K33" s="39">
        <v>12</v>
      </c>
      <c r="L33" s="33">
        <v>10</v>
      </c>
      <c r="M33" s="39">
        <v>12</v>
      </c>
      <c r="N33" s="33">
        <v>17.021276595744681</v>
      </c>
      <c r="O33" s="39">
        <v>12</v>
      </c>
      <c r="Q33" s="33">
        <v>10</v>
      </c>
      <c r="R33" s="33">
        <v>0</v>
      </c>
      <c r="S33" s="39">
        <v>12</v>
      </c>
      <c r="T33" s="33">
        <v>0</v>
      </c>
      <c r="U33" s="33">
        <v>0</v>
      </c>
      <c r="V33" s="39">
        <v>12</v>
      </c>
      <c r="W33" s="33">
        <v>0</v>
      </c>
      <c r="X33" s="33">
        <v>0</v>
      </c>
      <c r="Y33" s="39">
        <v>12</v>
      </c>
      <c r="Z33" s="33">
        <v>20</v>
      </c>
      <c r="AA33" s="33">
        <v>5</v>
      </c>
      <c r="AB33" s="39">
        <v>12</v>
      </c>
      <c r="AC33" s="33">
        <v>13.06</v>
      </c>
      <c r="AD33" s="74">
        <v>0</v>
      </c>
      <c r="AE33" s="39">
        <v>25</v>
      </c>
      <c r="AF33" s="33"/>
      <c r="AG33" s="33"/>
      <c r="AH33" s="39"/>
      <c r="AI33" s="74">
        <v>0</v>
      </c>
    </row>
    <row r="34" spans="1:35" ht="12.75">
      <c r="A34" s="34" t="s">
        <v>121</v>
      </c>
      <c r="B34" s="34" t="s">
        <v>122</v>
      </c>
      <c r="C34" s="35" t="s">
        <v>361</v>
      </c>
      <c r="D34" s="33">
        <v>48.888888888888886</v>
      </c>
      <c r="E34" s="39">
        <v>12</v>
      </c>
      <c r="F34" s="33">
        <v>61.224489795918366</v>
      </c>
      <c r="G34" s="39">
        <v>15</v>
      </c>
      <c r="H34" s="33">
        <v>57.692307692307686</v>
      </c>
      <c r="I34" s="39">
        <v>14</v>
      </c>
      <c r="J34" s="33">
        <v>37.837837837837839</v>
      </c>
      <c r="K34" s="39">
        <v>12</v>
      </c>
      <c r="L34" s="33">
        <v>32.5</v>
      </c>
      <c r="M34" s="39">
        <v>12</v>
      </c>
      <c r="N34" s="33">
        <v>42.553191489361701</v>
      </c>
      <c r="O34" s="39">
        <v>12</v>
      </c>
      <c r="Q34" s="33">
        <v>54.54545454545454</v>
      </c>
      <c r="R34" s="33">
        <v>7</v>
      </c>
      <c r="S34" s="39">
        <v>12</v>
      </c>
      <c r="T34" s="33">
        <v>57.142857142857139</v>
      </c>
      <c r="U34" s="33">
        <v>8</v>
      </c>
      <c r="V34" s="39">
        <v>13</v>
      </c>
      <c r="W34" s="33">
        <v>66.666666666666657</v>
      </c>
      <c r="X34" s="33">
        <v>8</v>
      </c>
      <c r="Y34" s="39">
        <v>15</v>
      </c>
      <c r="Z34" s="33">
        <v>50</v>
      </c>
      <c r="AA34" s="33">
        <v>10</v>
      </c>
      <c r="AB34" s="39">
        <v>12</v>
      </c>
      <c r="AC34" s="33">
        <v>52.19</v>
      </c>
      <c r="AD34" s="74">
        <v>14</v>
      </c>
      <c r="AE34" s="39">
        <v>25</v>
      </c>
      <c r="AF34" s="33"/>
      <c r="AG34" s="33"/>
      <c r="AH34" s="39"/>
      <c r="AI34" s="74">
        <v>14</v>
      </c>
    </row>
    <row r="35" spans="1:35" ht="12.75">
      <c r="A35" s="34" t="s">
        <v>124</v>
      </c>
      <c r="B35" s="34" t="s">
        <v>125</v>
      </c>
      <c r="C35" s="35" t="s">
        <v>362</v>
      </c>
      <c r="D35" s="33">
        <v>55.555555555555557</v>
      </c>
      <c r="E35" s="39">
        <v>14</v>
      </c>
      <c r="F35" s="33">
        <v>53.061224489795919</v>
      </c>
      <c r="G35" s="39">
        <v>13</v>
      </c>
      <c r="H35" s="33">
        <v>51.923076923076927</v>
      </c>
      <c r="I35" s="39">
        <v>13</v>
      </c>
      <c r="J35" s="33">
        <v>56.756756756756758</v>
      </c>
      <c r="K35" s="39">
        <v>14</v>
      </c>
      <c r="L35" s="33">
        <v>45</v>
      </c>
      <c r="M35" s="39">
        <v>12</v>
      </c>
      <c r="N35" s="33">
        <v>46.808510638297875</v>
      </c>
      <c r="O35" s="39">
        <v>12</v>
      </c>
      <c r="Q35" s="33">
        <v>27.27272727272727</v>
      </c>
      <c r="R35" s="33">
        <v>6</v>
      </c>
      <c r="S35" s="39">
        <v>12</v>
      </c>
      <c r="T35" s="33">
        <v>28.571428571428569</v>
      </c>
      <c r="U35" s="33">
        <v>0</v>
      </c>
      <c r="V35" s="39">
        <v>12</v>
      </c>
      <c r="W35" s="33">
        <v>55.555555555555557</v>
      </c>
      <c r="X35" s="33">
        <v>9</v>
      </c>
      <c r="Y35" s="39">
        <v>14</v>
      </c>
      <c r="Z35" s="33">
        <v>83.333333333333343</v>
      </c>
      <c r="AA35" s="33">
        <v>10</v>
      </c>
      <c r="AB35" s="39">
        <v>20</v>
      </c>
      <c r="AC35" s="33">
        <v>54.38</v>
      </c>
      <c r="AD35" s="74">
        <v>12</v>
      </c>
      <c r="AE35" s="39">
        <v>25</v>
      </c>
      <c r="AF35" s="33"/>
      <c r="AG35" s="33"/>
      <c r="AH35" s="39"/>
      <c r="AI35" s="74">
        <v>12</v>
      </c>
    </row>
    <row r="36" spans="1:35" ht="12.75">
      <c r="A36" s="34" t="s">
        <v>127</v>
      </c>
      <c r="B36" s="34" t="s">
        <v>128</v>
      </c>
      <c r="C36" s="35" t="s">
        <v>129</v>
      </c>
      <c r="D36" s="33">
        <v>55.555555555555557</v>
      </c>
      <c r="E36" s="39">
        <v>14</v>
      </c>
      <c r="F36" s="33">
        <v>48.979591836734691</v>
      </c>
      <c r="G36" s="39">
        <v>12</v>
      </c>
      <c r="H36" s="33">
        <v>55.769230769230774</v>
      </c>
      <c r="I36" s="39">
        <v>14</v>
      </c>
      <c r="J36" s="33">
        <v>56.756756756756758</v>
      </c>
      <c r="K36" s="39">
        <v>14</v>
      </c>
      <c r="L36" s="33">
        <v>55.000000000000007</v>
      </c>
      <c r="M36" s="39">
        <v>14</v>
      </c>
      <c r="N36" s="33">
        <v>42.553191489361701</v>
      </c>
      <c r="O36" s="39">
        <v>12</v>
      </c>
      <c r="Q36" s="33">
        <v>72.727272727272734</v>
      </c>
      <c r="R36" s="33">
        <v>8</v>
      </c>
      <c r="S36" s="39">
        <v>16</v>
      </c>
      <c r="T36" s="33">
        <v>71.428571428571431</v>
      </c>
      <c r="U36" s="33">
        <v>8</v>
      </c>
      <c r="V36" s="39">
        <v>16</v>
      </c>
      <c r="W36" s="33">
        <v>77.777777777777786</v>
      </c>
      <c r="X36" s="33">
        <v>8</v>
      </c>
      <c r="Y36" s="39">
        <v>17</v>
      </c>
      <c r="Z36" s="33">
        <v>83.333333333333343</v>
      </c>
      <c r="AA36" s="33">
        <v>10</v>
      </c>
      <c r="AB36" s="39">
        <v>20</v>
      </c>
      <c r="AC36" s="33">
        <v>61.88</v>
      </c>
      <c r="AD36" s="74">
        <v>17</v>
      </c>
      <c r="AE36" s="39">
        <v>29</v>
      </c>
      <c r="AF36" s="33"/>
      <c r="AG36" s="33"/>
      <c r="AH36" s="39"/>
      <c r="AI36" s="74">
        <v>17</v>
      </c>
    </row>
    <row r="37" spans="1:35" ht="12.75">
      <c r="A37" s="34" t="s">
        <v>130</v>
      </c>
      <c r="B37" s="34" t="s">
        <v>131</v>
      </c>
      <c r="C37" s="35" t="s">
        <v>132</v>
      </c>
      <c r="D37" s="33">
        <v>68.888888888888886</v>
      </c>
      <c r="E37" s="39">
        <v>16</v>
      </c>
      <c r="F37" s="33">
        <v>67.346938775510196</v>
      </c>
      <c r="G37" s="39">
        <v>16</v>
      </c>
      <c r="H37" s="33">
        <v>53.846153846153847</v>
      </c>
      <c r="I37" s="39">
        <v>13</v>
      </c>
      <c r="J37" s="33">
        <v>59.45945945945946</v>
      </c>
      <c r="K37" s="39">
        <v>14</v>
      </c>
      <c r="L37" s="33">
        <v>55.000000000000007</v>
      </c>
      <c r="M37" s="39">
        <v>14</v>
      </c>
      <c r="N37" s="33">
        <v>59.574468085106382</v>
      </c>
      <c r="O37" s="39">
        <v>14</v>
      </c>
      <c r="Q37" s="33">
        <v>81.818181818181827</v>
      </c>
      <c r="R37" s="33">
        <v>8</v>
      </c>
      <c r="S37" s="39">
        <v>18</v>
      </c>
      <c r="T37" s="33">
        <v>71.428571428571431</v>
      </c>
      <c r="U37" s="33">
        <v>7</v>
      </c>
      <c r="V37" s="39">
        <v>15</v>
      </c>
      <c r="W37" s="33">
        <v>88.888888888888886</v>
      </c>
      <c r="X37" s="33">
        <v>7</v>
      </c>
      <c r="Y37" s="39">
        <v>17</v>
      </c>
      <c r="Z37" s="33">
        <v>91.666666666666657</v>
      </c>
      <c r="AA37" s="33">
        <v>10</v>
      </c>
      <c r="AB37" s="39">
        <v>20</v>
      </c>
      <c r="AC37" s="33">
        <v>68.75</v>
      </c>
      <c r="AD37" s="74">
        <v>14</v>
      </c>
      <c r="AE37" s="39">
        <v>28</v>
      </c>
      <c r="AF37" s="33"/>
      <c r="AG37" s="33"/>
      <c r="AH37" s="39"/>
      <c r="AI37" s="74">
        <v>14</v>
      </c>
    </row>
    <row r="38" spans="1:35" ht="12.75">
      <c r="A38" s="34" t="s">
        <v>133</v>
      </c>
      <c r="B38" s="34" t="s">
        <v>134</v>
      </c>
      <c r="C38" s="35" t="s">
        <v>135</v>
      </c>
      <c r="D38" s="33">
        <v>84.444444444444443</v>
      </c>
      <c r="E38" s="39">
        <v>19</v>
      </c>
      <c r="F38" s="33">
        <v>73.469387755102048</v>
      </c>
      <c r="G38" s="39">
        <v>17</v>
      </c>
      <c r="H38" s="33">
        <v>67.307692307692307</v>
      </c>
      <c r="I38" s="39">
        <v>16</v>
      </c>
      <c r="J38" s="33">
        <v>72.972972972972968</v>
      </c>
      <c r="K38" s="39">
        <v>17</v>
      </c>
      <c r="L38" s="33">
        <v>52.5</v>
      </c>
      <c r="M38" s="39">
        <v>13</v>
      </c>
      <c r="N38" s="33">
        <v>55.319148936170215</v>
      </c>
      <c r="O38" s="39">
        <v>14</v>
      </c>
      <c r="Q38" s="33">
        <v>63.636363636363633</v>
      </c>
      <c r="R38" s="33">
        <v>7</v>
      </c>
      <c r="S38" s="39">
        <v>13</v>
      </c>
      <c r="T38" s="33">
        <v>71.428571428571431</v>
      </c>
      <c r="U38" s="33">
        <v>0</v>
      </c>
      <c r="V38" s="39">
        <v>12</v>
      </c>
      <c r="W38" s="33">
        <v>77.777777777777786</v>
      </c>
      <c r="X38" s="33">
        <v>7</v>
      </c>
      <c r="Y38" s="39">
        <v>16</v>
      </c>
      <c r="Z38" s="33">
        <v>75</v>
      </c>
      <c r="AA38" s="33">
        <v>10</v>
      </c>
      <c r="AB38" s="39">
        <v>19</v>
      </c>
      <c r="AC38" s="33">
        <v>72.19</v>
      </c>
      <c r="AD38" s="74">
        <v>15</v>
      </c>
      <c r="AE38" s="39">
        <v>31</v>
      </c>
      <c r="AF38" s="33"/>
      <c r="AG38" s="33"/>
      <c r="AH38" s="39"/>
      <c r="AI38" s="74">
        <v>15</v>
      </c>
    </row>
    <row r="39" spans="1:35" ht="12.75">
      <c r="A39" s="34" t="s">
        <v>136</v>
      </c>
      <c r="B39" s="34" t="s">
        <v>137</v>
      </c>
      <c r="C39" s="35" t="s">
        <v>138</v>
      </c>
      <c r="D39" s="33">
        <v>77.777777777777786</v>
      </c>
      <c r="E39" s="39">
        <v>18</v>
      </c>
      <c r="F39" s="33">
        <v>77.551020408163268</v>
      </c>
      <c r="G39" s="39">
        <v>18</v>
      </c>
      <c r="H39" s="33">
        <v>63.46153846153846</v>
      </c>
      <c r="I39" s="39">
        <v>15</v>
      </c>
      <c r="J39" s="33">
        <v>67.567567567567565</v>
      </c>
      <c r="K39" s="39">
        <v>16</v>
      </c>
      <c r="L39" s="33">
        <v>60</v>
      </c>
      <c r="M39" s="39">
        <v>15</v>
      </c>
      <c r="N39" s="33">
        <v>59.574468085106382</v>
      </c>
      <c r="O39" s="39">
        <v>14</v>
      </c>
      <c r="Q39" s="33">
        <v>81.818181818181827</v>
      </c>
      <c r="R39" s="33">
        <v>8</v>
      </c>
      <c r="S39" s="39">
        <v>18</v>
      </c>
      <c r="T39" s="33">
        <v>71.428571428571431</v>
      </c>
      <c r="U39" s="33">
        <v>0</v>
      </c>
      <c r="V39" s="39">
        <v>12</v>
      </c>
      <c r="W39" s="33">
        <v>77.777777777777786</v>
      </c>
      <c r="X39" s="33">
        <v>7</v>
      </c>
      <c r="Y39" s="39">
        <v>16</v>
      </c>
      <c r="Z39" s="33">
        <v>91.666666666666657</v>
      </c>
      <c r="AA39" s="33">
        <v>10</v>
      </c>
      <c r="AB39" s="39">
        <v>20</v>
      </c>
      <c r="AC39" s="33">
        <v>74.38</v>
      </c>
      <c r="AD39" s="74">
        <v>15</v>
      </c>
      <c r="AE39" s="39">
        <v>31</v>
      </c>
      <c r="AF39" s="33"/>
      <c r="AG39" s="33"/>
      <c r="AH39" s="39"/>
      <c r="AI39" s="74">
        <v>15</v>
      </c>
    </row>
    <row r="40" spans="1:35" ht="12.75">
      <c r="A40" s="34" t="s">
        <v>139</v>
      </c>
      <c r="B40" s="34" t="s">
        <v>140</v>
      </c>
      <c r="C40" s="35" t="s">
        <v>141</v>
      </c>
      <c r="D40" s="33">
        <v>62.222222222222221</v>
      </c>
      <c r="E40" s="39">
        <v>15</v>
      </c>
      <c r="F40" s="33">
        <v>53.061224489795919</v>
      </c>
      <c r="G40" s="39">
        <v>13</v>
      </c>
      <c r="H40" s="33">
        <v>69.230769230769226</v>
      </c>
      <c r="I40" s="39">
        <v>16</v>
      </c>
      <c r="J40" s="33">
        <v>54.054054054054056</v>
      </c>
      <c r="K40" s="39">
        <v>13</v>
      </c>
      <c r="L40" s="33">
        <v>35</v>
      </c>
      <c r="M40" s="39">
        <v>12</v>
      </c>
      <c r="N40" s="33">
        <v>48.936170212765958</v>
      </c>
      <c r="O40" s="39">
        <v>12</v>
      </c>
      <c r="Q40" s="33">
        <v>63.636363636363633</v>
      </c>
      <c r="R40" s="33">
        <v>7</v>
      </c>
      <c r="S40" s="39">
        <v>13</v>
      </c>
      <c r="T40" s="33">
        <v>71.428571428571431</v>
      </c>
      <c r="U40" s="33">
        <v>0</v>
      </c>
      <c r="V40" s="39">
        <v>12</v>
      </c>
      <c r="W40" s="33">
        <v>77.777777777777786</v>
      </c>
      <c r="X40" s="33">
        <v>7</v>
      </c>
      <c r="Y40" s="39">
        <v>16</v>
      </c>
      <c r="Z40" s="33">
        <v>75</v>
      </c>
      <c r="AA40" s="33">
        <v>10</v>
      </c>
      <c r="AB40" s="39">
        <v>19</v>
      </c>
      <c r="AC40" s="33">
        <v>61.25</v>
      </c>
      <c r="AD40" s="74">
        <v>11</v>
      </c>
      <c r="AE40" s="39">
        <v>25</v>
      </c>
      <c r="AF40" s="33"/>
      <c r="AG40" s="33"/>
      <c r="AH40" s="39"/>
      <c r="AI40" s="74">
        <v>11</v>
      </c>
    </row>
    <row r="41" spans="1:35" ht="12.75">
      <c r="A41" s="34" t="s">
        <v>142</v>
      </c>
      <c r="B41" s="34" t="s">
        <v>143</v>
      </c>
      <c r="C41" s="35" t="s">
        <v>144</v>
      </c>
      <c r="D41" s="33">
        <v>11.111111111111111</v>
      </c>
      <c r="E41" s="39">
        <v>12</v>
      </c>
      <c r="F41" s="33">
        <v>16.326530612244898</v>
      </c>
      <c r="G41" s="39">
        <v>12</v>
      </c>
      <c r="H41" s="33">
        <v>21.153846153846153</v>
      </c>
      <c r="I41" s="39">
        <v>12</v>
      </c>
      <c r="J41" s="33">
        <v>5.4054054054054053</v>
      </c>
      <c r="K41" s="39">
        <v>12</v>
      </c>
      <c r="L41" s="33">
        <v>12.5</v>
      </c>
      <c r="M41" s="39">
        <v>12</v>
      </c>
      <c r="N41" s="33">
        <v>25.531914893617021</v>
      </c>
      <c r="O41" s="39">
        <v>12</v>
      </c>
      <c r="Q41" s="33">
        <v>9.0909090909090917</v>
      </c>
      <c r="R41" s="33">
        <v>6</v>
      </c>
      <c r="S41" s="39">
        <v>12</v>
      </c>
      <c r="T41" s="33">
        <v>0</v>
      </c>
      <c r="U41" s="33">
        <v>0</v>
      </c>
      <c r="V41" s="39">
        <v>12</v>
      </c>
      <c r="W41" s="33">
        <v>33.333333333333329</v>
      </c>
      <c r="X41" s="33">
        <v>0</v>
      </c>
      <c r="Y41" s="39">
        <v>12</v>
      </c>
      <c r="Z41" s="33">
        <v>58.333333333333336</v>
      </c>
      <c r="AA41" s="33">
        <v>10</v>
      </c>
      <c r="AB41" s="39">
        <v>15</v>
      </c>
      <c r="AC41" s="33">
        <v>18.13</v>
      </c>
      <c r="AD41" s="74">
        <v>0</v>
      </c>
      <c r="AE41" s="39">
        <v>25</v>
      </c>
      <c r="AF41" s="33"/>
      <c r="AG41" s="33"/>
      <c r="AH41" s="39"/>
      <c r="AI41" s="74">
        <v>0</v>
      </c>
    </row>
    <row r="42" spans="1:35" ht="12.75">
      <c r="A42" s="34" t="s">
        <v>145</v>
      </c>
      <c r="B42" s="34" t="s">
        <v>146</v>
      </c>
      <c r="C42" s="35" t="s">
        <v>147</v>
      </c>
      <c r="D42" s="33">
        <v>55.555555555555557</v>
      </c>
      <c r="E42" s="39">
        <v>14</v>
      </c>
      <c r="F42" s="33">
        <v>61.224489795918366</v>
      </c>
      <c r="G42" s="39">
        <v>15</v>
      </c>
      <c r="H42" s="33">
        <v>59.615384615384613</v>
      </c>
      <c r="I42" s="39">
        <v>14</v>
      </c>
      <c r="J42" s="33">
        <v>64.86486486486487</v>
      </c>
      <c r="K42" s="39">
        <v>15</v>
      </c>
      <c r="L42" s="33">
        <v>37.5</v>
      </c>
      <c r="M42" s="39">
        <v>12</v>
      </c>
      <c r="N42" s="33">
        <v>51.063829787234042</v>
      </c>
      <c r="O42" s="39">
        <v>13</v>
      </c>
      <c r="Q42" s="33">
        <v>54.54545454545454</v>
      </c>
      <c r="R42" s="33">
        <v>0</v>
      </c>
      <c r="S42" s="39">
        <v>12</v>
      </c>
      <c r="T42" s="33">
        <v>57.142857142857139</v>
      </c>
      <c r="U42" s="33">
        <v>0</v>
      </c>
      <c r="V42" s="39">
        <v>12</v>
      </c>
      <c r="W42" s="33">
        <v>44.444444444444443</v>
      </c>
      <c r="X42" s="33">
        <v>0</v>
      </c>
      <c r="Y42" s="39">
        <v>12</v>
      </c>
      <c r="Z42" s="33">
        <v>83.333333333333343</v>
      </c>
      <c r="AA42" s="33">
        <v>5</v>
      </c>
      <c r="AB42" s="39">
        <v>15</v>
      </c>
      <c r="AC42" s="33">
        <v>58.44</v>
      </c>
      <c r="AD42" s="74">
        <v>12</v>
      </c>
      <c r="AE42" s="39">
        <v>25</v>
      </c>
      <c r="AF42" s="33"/>
      <c r="AG42" s="33"/>
      <c r="AH42" s="39"/>
      <c r="AI42" s="74">
        <v>12</v>
      </c>
    </row>
    <row r="43" spans="1:35" ht="12.75">
      <c r="A43" s="34" t="s">
        <v>148</v>
      </c>
      <c r="B43" s="34" t="s">
        <v>149</v>
      </c>
      <c r="C43" s="35" t="s">
        <v>150</v>
      </c>
      <c r="D43" s="33">
        <v>71.111111111111114</v>
      </c>
      <c r="E43" s="39">
        <v>17</v>
      </c>
      <c r="F43" s="33">
        <v>61.224489795918366</v>
      </c>
      <c r="G43" s="39">
        <v>15</v>
      </c>
      <c r="H43" s="33">
        <v>71.15384615384616</v>
      </c>
      <c r="I43" s="39">
        <v>17</v>
      </c>
      <c r="J43" s="33">
        <v>67.567567567567565</v>
      </c>
      <c r="K43" s="39">
        <v>16</v>
      </c>
      <c r="L43" s="33">
        <v>47.5</v>
      </c>
      <c r="M43" s="39">
        <v>12</v>
      </c>
      <c r="N43" s="33">
        <v>51.063829787234042</v>
      </c>
      <c r="O43" s="39">
        <v>13</v>
      </c>
      <c r="Q43" s="33">
        <v>90.909090909090907</v>
      </c>
      <c r="R43" s="33">
        <v>8</v>
      </c>
      <c r="S43" s="39">
        <v>18</v>
      </c>
      <c r="T43" s="33">
        <v>57.142857142857139</v>
      </c>
      <c r="U43" s="33">
        <v>9</v>
      </c>
      <c r="V43" s="39">
        <v>14</v>
      </c>
      <c r="W43" s="33">
        <v>77.777777777777786</v>
      </c>
      <c r="X43" s="33">
        <v>9</v>
      </c>
      <c r="Y43" s="39">
        <v>18</v>
      </c>
      <c r="Z43" s="33">
        <v>66.666666666666657</v>
      </c>
      <c r="AA43" s="33">
        <v>10</v>
      </c>
      <c r="AB43" s="39">
        <v>17</v>
      </c>
      <c r="AC43" s="33">
        <v>67.19</v>
      </c>
      <c r="AD43" s="74">
        <v>11</v>
      </c>
      <c r="AE43" s="39">
        <v>25</v>
      </c>
      <c r="AF43" s="33"/>
      <c r="AG43" s="33"/>
      <c r="AH43" s="39"/>
      <c r="AI43" s="74">
        <v>11</v>
      </c>
    </row>
    <row r="44" spans="1:35" s="3" customFormat="1" ht="12.75">
      <c r="A44" s="34" t="s">
        <v>151</v>
      </c>
      <c r="B44" s="34" t="s">
        <v>152</v>
      </c>
      <c r="C44" s="35" t="s">
        <v>153</v>
      </c>
      <c r="D44" s="33">
        <v>66.666666666666657</v>
      </c>
      <c r="E44" s="39">
        <v>16</v>
      </c>
      <c r="F44" s="33">
        <v>75.510204081632651</v>
      </c>
      <c r="G44" s="39">
        <v>18</v>
      </c>
      <c r="H44" s="33">
        <v>71.15384615384616</v>
      </c>
      <c r="I44" s="39">
        <v>17</v>
      </c>
      <c r="J44" s="33">
        <v>72.972972972972968</v>
      </c>
      <c r="K44" s="39">
        <v>17</v>
      </c>
      <c r="L44" s="33">
        <v>52.5</v>
      </c>
      <c r="M44" s="39">
        <v>13</v>
      </c>
      <c r="N44" s="33">
        <v>61.702127659574465</v>
      </c>
      <c r="O44" s="39">
        <v>15</v>
      </c>
      <c r="Q44" s="33">
        <v>72.727272727272734</v>
      </c>
      <c r="R44" s="33">
        <v>7</v>
      </c>
      <c r="S44" s="39">
        <v>15</v>
      </c>
      <c r="T44" s="33">
        <v>71.428571428571431</v>
      </c>
      <c r="U44" s="33">
        <v>9</v>
      </c>
      <c r="V44" s="39">
        <v>17</v>
      </c>
      <c r="W44" s="33">
        <v>100</v>
      </c>
      <c r="X44" s="33">
        <v>8</v>
      </c>
      <c r="Y44" s="39">
        <v>18</v>
      </c>
      <c r="Z44" s="33">
        <v>66.666666666666657</v>
      </c>
      <c r="AA44" s="33">
        <v>10</v>
      </c>
      <c r="AB44" s="39">
        <v>17</v>
      </c>
      <c r="AC44" s="33">
        <v>74.38</v>
      </c>
      <c r="AD44" s="74">
        <v>18</v>
      </c>
      <c r="AE44" s="39">
        <v>34</v>
      </c>
      <c r="AF44" s="33"/>
      <c r="AG44" s="33"/>
      <c r="AH44" s="39"/>
      <c r="AI44" s="74">
        <v>18</v>
      </c>
    </row>
    <row r="45" spans="1:35" ht="12.75">
      <c r="A45" s="34" t="s">
        <v>154</v>
      </c>
      <c r="B45" s="34" t="s">
        <v>155</v>
      </c>
      <c r="C45" s="35" t="s">
        <v>156</v>
      </c>
      <c r="D45" s="33">
        <v>71.111111111111114</v>
      </c>
      <c r="E45" s="39">
        <v>17</v>
      </c>
      <c r="F45" s="33">
        <v>77.551020408163268</v>
      </c>
      <c r="G45" s="39">
        <v>18</v>
      </c>
      <c r="H45" s="33">
        <v>76.923076923076934</v>
      </c>
      <c r="I45" s="39">
        <v>18</v>
      </c>
      <c r="J45" s="33">
        <v>70.270270270270274</v>
      </c>
      <c r="K45" s="39">
        <v>17</v>
      </c>
      <c r="L45" s="33">
        <v>57.499999999999993</v>
      </c>
      <c r="M45" s="39">
        <v>14</v>
      </c>
      <c r="N45" s="33">
        <v>53.191489361702125</v>
      </c>
      <c r="O45" s="39">
        <v>13</v>
      </c>
      <c r="Q45" s="33">
        <v>90.909090909090907</v>
      </c>
      <c r="R45" s="33">
        <v>7</v>
      </c>
      <c r="S45" s="39">
        <v>17</v>
      </c>
      <c r="T45" s="33">
        <v>71.428571428571431</v>
      </c>
      <c r="U45" s="33">
        <v>8</v>
      </c>
      <c r="V45" s="39">
        <v>16</v>
      </c>
      <c r="W45" s="33">
        <v>77.777777777777786</v>
      </c>
      <c r="X45" s="33">
        <v>8</v>
      </c>
      <c r="Y45" s="39">
        <v>17</v>
      </c>
      <c r="Z45" s="33">
        <v>91.666666666666657</v>
      </c>
      <c r="AA45" s="33">
        <v>10</v>
      </c>
      <c r="AB45" s="39">
        <v>20</v>
      </c>
      <c r="AC45" s="33">
        <v>76.25</v>
      </c>
      <c r="AD45" s="74">
        <v>14</v>
      </c>
      <c r="AE45" s="39">
        <v>32</v>
      </c>
      <c r="AF45" s="33"/>
      <c r="AG45" s="33"/>
      <c r="AH45" s="39"/>
      <c r="AI45" s="74">
        <v>14</v>
      </c>
    </row>
    <row r="46" spans="1:35" ht="12.75">
      <c r="A46" s="34" t="s">
        <v>157</v>
      </c>
      <c r="B46" s="34" t="s">
        <v>158</v>
      </c>
      <c r="C46" s="35" t="s">
        <v>159</v>
      </c>
      <c r="D46" s="33">
        <v>64.444444444444443</v>
      </c>
      <c r="E46" s="39">
        <v>15</v>
      </c>
      <c r="F46" s="33">
        <v>57.142857142857139</v>
      </c>
      <c r="G46" s="39">
        <v>14</v>
      </c>
      <c r="H46" s="33">
        <v>55.769230769230774</v>
      </c>
      <c r="I46" s="39">
        <v>14</v>
      </c>
      <c r="J46" s="33">
        <v>48.648648648648653</v>
      </c>
      <c r="K46" s="39">
        <v>12</v>
      </c>
      <c r="L46" s="33">
        <v>32.5</v>
      </c>
      <c r="M46" s="39">
        <v>12</v>
      </c>
      <c r="N46" s="33">
        <v>48.936170212765958</v>
      </c>
      <c r="O46" s="39">
        <v>12</v>
      </c>
      <c r="Q46" s="33">
        <v>63.636363636363633</v>
      </c>
      <c r="R46" s="33">
        <v>5</v>
      </c>
      <c r="S46" s="39">
        <v>12</v>
      </c>
      <c r="T46" s="33">
        <v>28.571428571428569</v>
      </c>
      <c r="U46" s="33">
        <v>7</v>
      </c>
      <c r="V46" s="39">
        <v>12</v>
      </c>
      <c r="W46" s="33">
        <v>66.666666666666657</v>
      </c>
      <c r="X46" s="33">
        <v>7</v>
      </c>
      <c r="Y46" s="39">
        <v>14</v>
      </c>
      <c r="Z46" s="33">
        <v>91.666666666666657</v>
      </c>
      <c r="AA46" s="33">
        <v>10</v>
      </c>
      <c r="AB46" s="39">
        <v>20</v>
      </c>
      <c r="AC46" s="33">
        <v>57.19</v>
      </c>
      <c r="AD46" s="74">
        <v>13</v>
      </c>
      <c r="AE46" s="39">
        <v>25</v>
      </c>
      <c r="AF46" s="33"/>
      <c r="AG46" s="33"/>
      <c r="AH46" s="39"/>
      <c r="AI46" s="74">
        <v>13</v>
      </c>
    </row>
    <row r="47" spans="1:35" s="1" customFormat="1" ht="12.75">
      <c r="A47" s="34" t="s">
        <v>160</v>
      </c>
      <c r="B47" s="34" t="s">
        <v>161</v>
      </c>
      <c r="C47" s="35" t="s">
        <v>162</v>
      </c>
      <c r="D47" s="33">
        <v>53.333333333333336</v>
      </c>
      <c r="E47" s="39">
        <v>13</v>
      </c>
      <c r="F47" s="33">
        <v>51.020408163265309</v>
      </c>
      <c r="G47" s="39">
        <v>13</v>
      </c>
      <c r="H47" s="33">
        <v>55.769230769230774</v>
      </c>
      <c r="I47" s="39">
        <v>14</v>
      </c>
      <c r="J47" s="33">
        <v>64.86486486486487</v>
      </c>
      <c r="K47" s="39">
        <v>15</v>
      </c>
      <c r="L47" s="33">
        <v>55.000000000000007</v>
      </c>
      <c r="M47" s="39">
        <v>14</v>
      </c>
      <c r="N47" s="33">
        <v>40.425531914893611</v>
      </c>
      <c r="O47" s="39">
        <v>12</v>
      </c>
      <c r="P47" s="3"/>
      <c r="Q47" s="33">
        <v>81.818181818181827</v>
      </c>
      <c r="R47" s="33">
        <v>7</v>
      </c>
      <c r="S47" s="39">
        <v>17</v>
      </c>
      <c r="T47" s="33">
        <v>71.428571428571431</v>
      </c>
      <c r="U47" s="33">
        <v>7</v>
      </c>
      <c r="V47" s="39">
        <v>15</v>
      </c>
      <c r="W47" s="33">
        <v>77.777777777777786</v>
      </c>
      <c r="X47" s="33">
        <v>8</v>
      </c>
      <c r="Y47" s="39">
        <v>17</v>
      </c>
      <c r="Z47" s="33">
        <v>75</v>
      </c>
      <c r="AA47" s="33">
        <v>10</v>
      </c>
      <c r="AB47" s="39">
        <v>19</v>
      </c>
      <c r="AC47" s="33">
        <v>60.63</v>
      </c>
      <c r="AD47" s="74">
        <v>11</v>
      </c>
      <c r="AE47" s="39">
        <v>25</v>
      </c>
      <c r="AF47" s="33"/>
      <c r="AG47" s="33"/>
      <c r="AH47" s="39"/>
      <c r="AI47" s="74">
        <v>11</v>
      </c>
    </row>
    <row r="48" spans="1:35" ht="12.75">
      <c r="A48" s="34" t="s">
        <v>163</v>
      </c>
      <c r="B48" s="34" t="s">
        <v>164</v>
      </c>
      <c r="C48" s="35" t="s">
        <v>165</v>
      </c>
      <c r="D48" s="33">
        <v>57.777777777777771</v>
      </c>
      <c r="E48" s="39">
        <v>14</v>
      </c>
      <c r="F48" s="33">
        <v>67.346938775510196</v>
      </c>
      <c r="G48" s="39">
        <v>16</v>
      </c>
      <c r="H48" s="33">
        <v>53.846153846153847</v>
      </c>
      <c r="I48" s="39">
        <v>13</v>
      </c>
      <c r="J48" s="33">
        <v>43.243243243243242</v>
      </c>
      <c r="K48" s="39">
        <v>12</v>
      </c>
      <c r="L48" s="33">
        <v>40</v>
      </c>
      <c r="M48" s="39">
        <v>12</v>
      </c>
      <c r="N48" s="33">
        <v>38.297872340425535</v>
      </c>
      <c r="O48" s="39">
        <v>12</v>
      </c>
      <c r="Q48" s="33">
        <v>81.818181818181827</v>
      </c>
      <c r="R48" s="33">
        <v>8</v>
      </c>
      <c r="S48" s="39">
        <v>18</v>
      </c>
      <c r="T48" s="33">
        <v>57.142857142857139</v>
      </c>
      <c r="U48" s="33">
        <v>9</v>
      </c>
      <c r="V48" s="39">
        <v>14</v>
      </c>
      <c r="W48" s="33">
        <v>66.666666666666657</v>
      </c>
      <c r="X48" s="33">
        <v>9</v>
      </c>
      <c r="Y48" s="39">
        <v>16</v>
      </c>
      <c r="Z48" s="33">
        <v>75</v>
      </c>
      <c r="AA48" s="33">
        <v>10</v>
      </c>
      <c r="AB48" s="39">
        <v>19</v>
      </c>
      <c r="AC48" s="33">
        <v>55.63</v>
      </c>
      <c r="AD48" s="74">
        <v>13</v>
      </c>
      <c r="AE48" s="39">
        <v>25</v>
      </c>
      <c r="AF48" s="33"/>
      <c r="AG48" s="33"/>
      <c r="AH48" s="39"/>
      <c r="AI48" s="74">
        <v>13</v>
      </c>
    </row>
    <row r="49" spans="1:35" ht="12.75">
      <c r="A49" s="34" t="s">
        <v>166</v>
      </c>
      <c r="B49" s="34" t="s">
        <v>167</v>
      </c>
      <c r="C49" s="35" t="s">
        <v>168</v>
      </c>
      <c r="D49" s="33">
        <v>75.555555555555557</v>
      </c>
      <c r="E49" s="39">
        <v>18</v>
      </c>
      <c r="F49" s="33">
        <v>73.469387755102048</v>
      </c>
      <c r="G49" s="39">
        <v>17</v>
      </c>
      <c r="H49" s="33">
        <v>67.307692307692307</v>
      </c>
      <c r="I49" s="39">
        <v>16</v>
      </c>
      <c r="J49" s="33">
        <v>67.567567567567565</v>
      </c>
      <c r="K49" s="39">
        <v>16</v>
      </c>
      <c r="L49" s="33">
        <v>52.5</v>
      </c>
      <c r="M49" s="39">
        <v>13</v>
      </c>
      <c r="N49" s="33">
        <v>51.063829787234042</v>
      </c>
      <c r="O49" s="39">
        <v>13</v>
      </c>
      <c r="Q49" s="33">
        <v>72.727272727272734</v>
      </c>
      <c r="R49" s="33">
        <v>5</v>
      </c>
      <c r="S49" s="39">
        <v>13</v>
      </c>
      <c r="T49" s="33">
        <v>57.142857142857139</v>
      </c>
      <c r="U49" s="33">
        <v>8</v>
      </c>
      <c r="V49" s="39">
        <v>13</v>
      </c>
      <c r="W49" s="33">
        <v>77.777777777777786</v>
      </c>
      <c r="X49" s="33">
        <v>8</v>
      </c>
      <c r="Y49" s="39">
        <v>17</v>
      </c>
      <c r="Z49" s="33">
        <v>83.333333333333343</v>
      </c>
      <c r="AA49" s="33">
        <v>10</v>
      </c>
      <c r="AB49" s="39">
        <v>20</v>
      </c>
      <c r="AC49" s="33">
        <v>69.69</v>
      </c>
      <c r="AD49" s="74">
        <v>13</v>
      </c>
      <c r="AE49" s="39">
        <v>27</v>
      </c>
      <c r="AF49" s="33"/>
      <c r="AG49" s="33"/>
      <c r="AH49" s="39"/>
      <c r="AI49" s="74">
        <v>13</v>
      </c>
    </row>
    <row r="50" spans="1:35" ht="12.75">
      <c r="A50" s="34" t="s">
        <v>169</v>
      </c>
      <c r="B50" s="34" t="s">
        <v>170</v>
      </c>
      <c r="C50" s="35" t="s">
        <v>171</v>
      </c>
      <c r="D50" s="33">
        <v>66.666666666666657</v>
      </c>
      <c r="E50" s="39">
        <v>16</v>
      </c>
      <c r="F50" s="33">
        <v>55.102040816326522</v>
      </c>
      <c r="G50" s="39">
        <v>14</v>
      </c>
      <c r="H50" s="33">
        <v>53.846153846153847</v>
      </c>
      <c r="I50" s="39">
        <v>13</v>
      </c>
      <c r="J50" s="33">
        <v>51.351351351351347</v>
      </c>
      <c r="K50" s="39">
        <v>13</v>
      </c>
      <c r="L50" s="33">
        <v>40</v>
      </c>
      <c r="M50" s="39">
        <v>12</v>
      </c>
      <c r="N50" s="33">
        <v>38.297872340425535</v>
      </c>
      <c r="O50" s="39">
        <v>12</v>
      </c>
      <c r="Q50" s="33">
        <v>63.636363636363633</v>
      </c>
      <c r="R50" s="33">
        <v>6</v>
      </c>
      <c r="S50" s="39">
        <v>12</v>
      </c>
      <c r="T50" s="33">
        <v>71.428571428571431</v>
      </c>
      <c r="U50" s="33">
        <v>7</v>
      </c>
      <c r="V50" s="39">
        <v>15</v>
      </c>
      <c r="W50" s="33">
        <v>88.888888888888886</v>
      </c>
      <c r="X50" s="33">
        <v>8</v>
      </c>
      <c r="Y50" s="39">
        <v>18</v>
      </c>
      <c r="Z50" s="33">
        <v>83.333333333333343</v>
      </c>
      <c r="AA50" s="33">
        <v>10</v>
      </c>
      <c r="AB50" s="39">
        <v>20</v>
      </c>
      <c r="AC50" s="33">
        <v>55.63</v>
      </c>
      <c r="AD50" s="74">
        <v>0</v>
      </c>
      <c r="AE50" s="39">
        <v>25</v>
      </c>
      <c r="AF50" s="33"/>
      <c r="AG50" s="33"/>
      <c r="AH50" s="39"/>
      <c r="AI50" s="74">
        <v>0</v>
      </c>
    </row>
    <row r="51" spans="1:35" ht="12.75">
      <c r="A51" s="34" t="s">
        <v>172</v>
      </c>
      <c r="B51" s="34" t="s">
        <v>173</v>
      </c>
      <c r="C51" s="35" t="s">
        <v>174</v>
      </c>
      <c r="D51" s="33">
        <v>57.777777777777771</v>
      </c>
      <c r="E51" s="39">
        <v>14</v>
      </c>
      <c r="F51" s="33">
        <v>65.306122448979593</v>
      </c>
      <c r="G51" s="39">
        <v>16</v>
      </c>
      <c r="H51" s="33">
        <v>59.615384615384613</v>
      </c>
      <c r="I51" s="39">
        <v>14</v>
      </c>
      <c r="J51" s="33">
        <v>62.162162162162161</v>
      </c>
      <c r="K51" s="39">
        <v>15</v>
      </c>
      <c r="L51" s="33">
        <v>45</v>
      </c>
      <c r="M51" s="39">
        <v>12</v>
      </c>
      <c r="N51" s="33">
        <v>63.829787234042556</v>
      </c>
      <c r="O51" s="39">
        <v>15</v>
      </c>
      <c r="Q51" s="33">
        <v>63.636363636363633</v>
      </c>
      <c r="R51" s="33">
        <v>5</v>
      </c>
      <c r="S51" s="39">
        <v>12</v>
      </c>
      <c r="T51" s="33">
        <v>28.571428571428569</v>
      </c>
      <c r="U51" s="33">
        <v>0</v>
      </c>
      <c r="V51" s="39">
        <v>12</v>
      </c>
      <c r="W51" s="33">
        <v>66.666666666666657</v>
      </c>
      <c r="X51" s="33">
        <v>8</v>
      </c>
      <c r="Y51" s="39">
        <v>15</v>
      </c>
      <c r="Z51" s="33">
        <v>66.666666666666657</v>
      </c>
      <c r="AA51" s="33">
        <v>10</v>
      </c>
      <c r="AB51" s="39">
        <v>17</v>
      </c>
      <c r="AC51" s="33">
        <v>60.31</v>
      </c>
      <c r="AD51" s="74">
        <v>13</v>
      </c>
      <c r="AE51" s="39">
        <v>25</v>
      </c>
      <c r="AF51" s="33"/>
      <c r="AG51" s="33"/>
      <c r="AH51" s="39"/>
      <c r="AI51" s="74">
        <v>13</v>
      </c>
    </row>
    <row r="52" spans="1:35" ht="12.75">
      <c r="A52" s="34" t="s">
        <v>175</v>
      </c>
      <c r="B52" s="34" t="s">
        <v>176</v>
      </c>
      <c r="C52" s="35" t="s">
        <v>177</v>
      </c>
      <c r="D52" s="33">
        <v>66.666666666666657</v>
      </c>
      <c r="E52" s="39">
        <v>16</v>
      </c>
      <c r="F52" s="33">
        <v>65.306122448979593</v>
      </c>
      <c r="G52" s="39">
        <v>16</v>
      </c>
      <c r="H52" s="33">
        <v>65.384615384615387</v>
      </c>
      <c r="I52" s="39">
        <v>16</v>
      </c>
      <c r="J52" s="33">
        <v>40.54054054054054</v>
      </c>
      <c r="K52" s="39">
        <v>12</v>
      </c>
      <c r="L52" s="33">
        <v>27.500000000000004</v>
      </c>
      <c r="M52" s="39">
        <v>12</v>
      </c>
      <c r="N52" s="33">
        <v>42.553191489361701</v>
      </c>
      <c r="O52" s="39">
        <v>12</v>
      </c>
      <c r="Q52" s="33">
        <v>45.454545454545453</v>
      </c>
      <c r="R52" s="33">
        <v>6</v>
      </c>
      <c r="S52" s="39">
        <v>12</v>
      </c>
      <c r="T52" s="33">
        <v>14.285714285714285</v>
      </c>
      <c r="U52" s="33">
        <v>0</v>
      </c>
      <c r="V52" s="39">
        <v>12</v>
      </c>
      <c r="W52" s="33">
        <v>44.444444444444443</v>
      </c>
      <c r="X52" s="33">
        <v>8</v>
      </c>
      <c r="Y52" s="39">
        <v>12</v>
      </c>
      <c r="Z52" s="33">
        <v>41.666666666666671</v>
      </c>
      <c r="AA52" s="33">
        <v>10</v>
      </c>
      <c r="AB52" s="39">
        <v>12</v>
      </c>
      <c r="AC52" s="33">
        <v>54.06</v>
      </c>
      <c r="AD52" s="74">
        <v>17</v>
      </c>
      <c r="AE52" s="39">
        <v>25</v>
      </c>
      <c r="AF52" s="33"/>
      <c r="AG52" s="33"/>
      <c r="AH52" s="39"/>
      <c r="AI52" s="74">
        <v>17</v>
      </c>
    </row>
    <row r="53" spans="1:35" ht="12.75">
      <c r="A53" s="34" t="s">
        <v>178</v>
      </c>
      <c r="B53" s="34" t="s">
        <v>179</v>
      </c>
      <c r="C53" s="35" t="s">
        <v>180</v>
      </c>
      <c r="D53" s="33">
        <v>48.888888888888886</v>
      </c>
      <c r="E53" s="39">
        <v>12</v>
      </c>
      <c r="F53" s="33">
        <v>57.142857142857139</v>
      </c>
      <c r="G53" s="39">
        <v>14</v>
      </c>
      <c r="H53" s="33">
        <v>59.615384615384613</v>
      </c>
      <c r="I53" s="39">
        <v>14</v>
      </c>
      <c r="J53" s="33">
        <v>51.351351351351347</v>
      </c>
      <c r="K53" s="39">
        <v>13</v>
      </c>
      <c r="L53" s="33">
        <v>40</v>
      </c>
      <c r="M53" s="39">
        <v>12</v>
      </c>
      <c r="N53" s="33">
        <v>42.553191489361701</v>
      </c>
      <c r="O53" s="39">
        <v>12</v>
      </c>
      <c r="Q53" s="33">
        <v>72.727272727272734</v>
      </c>
      <c r="R53" s="33">
        <v>6</v>
      </c>
      <c r="S53" s="39">
        <v>14</v>
      </c>
      <c r="T53" s="33">
        <v>14.285714285714285</v>
      </c>
      <c r="U53" s="33">
        <v>8</v>
      </c>
      <c r="V53" s="39">
        <v>12</v>
      </c>
      <c r="W53" s="33">
        <v>77.777777777777786</v>
      </c>
      <c r="X53" s="33">
        <v>8</v>
      </c>
      <c r="Y53" s="39">
        <v>17</v>
      </c>
      <c r="Z53" s="33">
        <v>83.333333333333343</v>
      </c>
      <c r="AA53" s="33">
        <v>10</v>
      </c>
      <c r="AB53" s="39">
        <v>20</v>
      </c>
      <c r="AC53" s="33">
        <v>56.25</v>
      </c>
      <c r="AD53" s="74">
        <v>14</v>
      </c>
      <c r="AE53" s="39">
        <v>24</v>
      </c>
      <c r="AF53" s="33"/>
      <c r="AG53" s="33"/>
      <c r="AH53" s="39"/>
      <c r="AI53" s="74">
        <v>14</v>
      </c>
    </row>
    <row r="54" spans="1:35" ht="12.75">
      <c r="A54" s="34" t="s">
        <v>181</v>
      </c>
      <c r="B54" s="34" t="s">
        <v>182</v>
      </c>
      <c r="C54" s="35" t="s">
        <v>183</v>
      </c>
      <c r="D54" s="33">
        <v>22.222222222222221</v>
      </c>
      <c r="E54" s="39">
        <v>12</v>
      </c>
      <c r="F54" s="33">
        <v>18.367346938775512</v>
      </c>
      <c r="G54" s="39">
        <v>12</v>
      </c>
      <c r="H54" s="33">
        <v>19.230769230769234</v>
      </c>
      <c r="I54" s="39">
        <v>12</v>
      </c>
      <c r="J54" s="33">
        <v>59.45945945945946</v>
      </c>
      <c r="K54" s="39">
        <v>14</v>
      </c>
      <c r="L54" s="33">
        <v>22.5</v>
      </c>
      <c r="M54" s="39">
        <v>12</v>
      </c>
      <c r="N54" s="33">
        <v>17.021276595744681</v>
      </c>
      <c r="O54" s="39">
        <v>12</v>
      </c>
      <c r="Q54" s="33">
        <v>27.27272727272727</v>
      </c>
      <c r="R54" s="33">
        <v>8</v>
      </c>
      <c r="S54" s="39">
        <v>12</v>
      </c>
      <c r="T54" s="33">
        <v>57.142857142857139</v>
      </c>
      <c r="U54" s="33">
        <v>0</v>
      </c>
      <c r="V54" s="39">
        <v>12</v>
      </c>
      <c r="W54" s="33">
        <v>44.444444444444443</v>
      </c>
      <c r="X54" s="33">
        <v>0</v>
      </c>
      <c r="Y54" s="39">
        <v>12</v>
      </c>
      <c r="Z54" s="33">
        <v>41.666666666666671</v>
      </c>
      <c r="AA54" s="33">
        <v>10</v>
      </c>
      <c r="AB54" s="39">
        <v>12</v>
      </c>
      <c r="AC54" s="33">
        <v>29.69</v>
      </c>
      <c r="AD54" s="74">
        <v>0</v>
      </c>
      <c r="AE54" s="39">
        <v>25</v>
      </c>
      <c r="AF54" s="33"/>
      <c r="AG54" s="33"/>
      <c r="AH54" s="39"/>
      <c r="AI54" s="74">
        <v>0</v>
      </c>
    </row>
    <row r="55" spans="1:35" ht="12.75">
      <c r="A55" s="34" t="s">
        <v>184</v>
      </c>
      <c r="B55" s="34">
        <v>300102216301</v>
      </c>
      <c r="C55" s="35" t="s">
        <v>363</v>
      </c>
      <c r="D55" s="33">
        <v>33.333333333333329</v>
      </c>
      <c r="E55" s="39">
        <v>12</v>
      </c>
      <c r="F55" s="33">
        <v>40.816326530612244</v>
      </c>
      <c r="G55" s="39">
        <v>12</v>
      </c>
      <c r="H55" s="33">
        <v>25</v>
      </c>
      <c r="I55" s="39">
        <v>12</v>
      </c>
      <c r="J55" s="33">
        <v>21.621621621621621</v>
      </c>
      <c r="K55" s="39">
        <v>12</v>
      </c>
      <c r="L55" s="33">
        <v>27.500000000000004</v>
      </c>
      <c r="M55" s="39">
        <v>12</v>
      </c>
      <c r="N55" s="33">
        <v>27.659574468085108</v>
      </c>
      <c r="O55" s="39">
        <v>12</v>
      </c>
      <c r="Q55" s="33">
        <v>18.181818181818183</v>
      </c>
      <c r="R55" s="33">
        <v>6</v>
      </c>
      <c r="S55" s="39">
        <v>12</v>
      </c>
      <c r="T55" s="33">
        <v>28.571428571428569</v>
      </c>
      <c r="U55" s="33">
        <v>0</v>
      </c>
      <c r="V55" s="39">
        <v>12</v>
      </c>
      <c r="W55" s="33">
        <v>22.222222222222221</v>
      </c>
      <c r="X55" s="33">
        <v>8</v>
      </c>
      <c r="Y55" s="39">
        <v>12</v>
      </c>
      <c r="Z55" s="33">
        <v>66.666666666666657</v>
      </c>
      <c r="AA55" s="33">
        <v>5</v>
      </c>
      <c r="AB55" s="39">
        <v>12</v>
      </c>
      <c r="AC55" s="33">
        <v>31.25</v>
      </c>
      <c r="AD55" s="74">
        <v>0</v>
      </c>
      <c r="AE55" s="39">
        <v>25</v>
      </c>
      <c r="AF55" s="33"/>
      <c r="AG55" s="33"/>
      <c r="AH55" s="39"/>
      <c r="AI55" s="74">
        <v>0</v>
      </c>
    </row>
    <row r="56" spans="1:35" ht="12.75">
      <c r="A56" s="34" t="s">
        <v>187</v>
      </c>
      <c r="B56" s="34" t="s">
        <v>188</v>
      </c>
      <c r="C56" s="35" t="s">
        <v>189</v>
      </c>
      <c r="D56" s="33">
        <v>51.111111111111107</v>
      </c>
      <c r="E56" s="39">
        <v>13</v>
      </c>
      <c r="F56" s="33">
        <v>53.061224489795919</v>
      </c>
      <c r="G56" s="39">
        <v>13</v>
      </c>
      <c r="H56" s="33">
        <v>48.07692307692308</v>
      </c>
      <c r="I56" s="39">
        <v>12</v>
      </c>
      <c r="J56" s="33">
        <v>43.243243243243242</v>
      </c>
      <c r="K56" s="39">
        <v>12</v>
      </c>
      <c r="L56" s="33">
        <v>42.5</v>
      </c>
      <c r="M56" s="39">
        <v>12</v>
      </c>
      <c r="N56" s="33">
        <v>34.042553191489361</v>
      </c>
      <c r="O56" s="39">
        <v>12</v>
      </c>
      <c r="Q56" s="33">
        <v>45.454545454545453</v>
      </c>
      <c r="R56" s="33">
        <v>6</v>
      </c>
      <c r="S56" s="39">
        <v>12</v>
      </c>
      <c r="T56" s="33">
        <v>42.857142857142854</v>
      </c>
      <c r="U56" s="33">
        <v>0</v>
      </c>
      <c r="V56" s="39">
        <v>12</v>
      </c>
      <c r="W56" s="33">
        <v>77.777777777777786</v>
      </c>
      <c r="X56" s="33">
        <v>9</v>
      </c>
      <c r="Y56" s="39">
        <v>18</v>
      </c>
      <c r="Z56" s="33">
        <v>75</v>
      </c>
      <c r="AA56" s="33">
        <v>5</v>
      </c>
      <c r="AB56" s="39">
        <v>14</v>
      </c>
      <c r="AC56" s="33">
        <v>51.88</v>
      </c>
      <c r="AD56" s="74">
        <v>13</v>
      </c>
      <c r="AE56" s="39">
        <v>25</v>
      </c>
      <c r="AF56" s="33"/>
      <c r="AG56" s="33"/>
      <c r="AH56" s="39"/>
      <c r="AI56" s="74">
        <v>13</v>
      </c>
    </row>
    <row r="57" spans="1:35" ht="12.75">
      <c r="A57" s="34" t="s">
        <v>190</v>
      </c>
      <c r="B57" s="34" t="s">
        <v>191</v>
      </c>
      <c r="C57" s="35" t="s">
        <v>192</v>
      </c>
      <c r="D57" s="33">
        <v>62.222222222222221</v>
      </c>
      <c r="E57" s="39">
        <v>15</v>
      </c>
      <c r="F57" s="33">
        <v>73.469387755102048</v>
      </c>
      <c r="G57" s="39">
        <v>17</v>
      </c>
      <c r="H57" s="33">
        <v>75</v>
      </c>
      <c r="I57" s="39">
        <v>18</v>
      </c>
      <c r="J57" s="33">
        <v>64.86486486486487</v>
      </c>
      <c r="K57" s="39">
        <v>15</v>
      </c>
      <c r="L57" s="33">
        <v>52.5</v>
      </c>
      <c r="M57" s="39">
        <v>13</v>
      </c>
      <c r="N57" s="33">
        <v>61.702127659574465</v>
      </c>
      <c r="O57" s="39">
        <v>15</v>
      </c>
      <c r="Q57" s="33">
        <v>72.727272727272734</v>
      </c>
      <c r="R57" s="33">
        <v>6</v>
      </c>
      <c r="S57" s="39">
        <v>14</v>
      </c>
      <c r="T57" s="33">
        <v>42.857142857142854</v>
      </c>
      <c r="U57" s="33">
        <v>7</v>
      </c>
      <c r="V57" s="39">
        <v>12</v>
      </c>
      <c r="W57" s="33">
        <v>77.777777777777786</v>
      </c>
      <c r="X57" s="33">
        <v>7</v>
      </c>
      <c r="Y57" s="39">
        <v>16</v>
      </c>
      <c r="Z57" s="33">
        <v>75</v>
      </c>
      <c r="AA57" s="33">
        <v>10</v>
      </c>
      <c r="AB57" s="39">
        <v>19</v>
      </c>
      <c r="AC57" s="33">
        <v>69.69</v>
      </c>
      <c r="AD57" s="74">
        <v>15</v>
      </c>
      <c r="AE57" s="39">
        <v>29</v>
      </c>
      <c r="AF57" s="33"/>
      <c r="AG57" s="33"/>
      <c r="AH57" s="39"/>
      <c r="AI57" s="74">
        <v>15</v>
      </c>
    </row>
    <row r="58" spans="1:35" s="19" customFormat="1" ht="12.75">
      <c r="A58" s="34" t="s">
        <v>193</v>
      </c>
      <c r="B58" s="34" t="s">
        <v>194</v>
      </c>
      <c r="C58" s="35" t="s">
        <v>195</v>
      </c>
      <c r="D58" s="33">
        <v>48.888888888888886</v>
      </c>
      <c r="E58" s="39">
        <v>12</v>
      </c>
      <c r="F58" s="33">
        <v>44.897959183673471</v>
      </c>
      <c r="G58" s="39">
        <v>12</v>
      </c>
      <c r="H58" s="33">
        <v>40.384615384615387</v>
      </c>
      <c r="I58" s="39">
        <v>12</v>
      </c>
      <c r="J58" s="33">
        <v>40.54054054054054</v>
      </c>
      <c r="K58" s="39">
        <v>12</v>
      </c>
      <c r="L58" s="33">
        <v>45</v>
      </c>
      <c r="M58" s="39">
        <v>12</v>
      </c>
      <c r="N58" s="33">
        <v>25.531914893617021</v>
      </c>
      <c r="O58" s="39">
        <v>12</v>
      </c>
      <c r="P58" s="27"/>
      <c r="Q58" s="33">
        <v>36.363636363636367</v>
      </c>
      <c r="R58" s="33">
        <v>7</v>
      </c>
      <c r="S58" s="39">
        <v>12</v>
      </c>
      <c r="T58" s="33">
        <v>42.857142857142854</v>
      </c>
      <c r="U58" s="33">
        <v>0</v>
      </c>
      <c r="V58" s="39">
        <v>12</v>
      </c>
      <c r="W58" s="33">
        <v>66.666666666666657</v>
      </c>
      <c r="X58" s="33">
        <v>7</v>
      </c>
      <c r="Y58" s="39">
        <v>14</v>
      </c>
      <c r="Z58" s="33">
        <v>66.666666666666657</v>
      </c>
      <c r="AA58" s="33">
        <v>5</v>
      </c>
      <c r="AB58" s="39">
        <v>12</v>
      </c>
      <c r="AC58" s="33">
        <v>46.56</v>
      </c>
      <c r="AD58" s="74">
        <v>15</v>
      </c>
      <c r="AE58" s="39">
        <v>25</v>
      </c>
      <c r="AF58" s="33"/>
      <c r="AG58" s="33"/>
      <c r="AH58" s="39"/>
      <c r="AI58" s="74">
        <v>15</v>
      </c>
    </row>
    <row r="59" spans="1:35" ht="12.75">
      <c r="A59" s="34" t="s">
        <v>196</v>
      </c>
      <c r="B59" s="34" t="s">
        <v>197</v>
      </c>
      <c r="C59" s="35" t="s">
        <v>198</v>
      </c>
      <c r="D59" s="33">
        <v>11.111111111111111</v>
      </c>
      <c r="E59" s="39">
        <v>12</v>
      </c>
      <c r="F59" s="33">
        <v>14.285714285714285</v>
      </c>
      <c r="G59" s="39">
        <v>12</v>
      </c>
      <c r="H59" s="33">
        <v>23.076923076923077</v>
      </c>
      <c r="I59" s="39">
        <v>12</v>
      </c>
      <c r="J59" s="33">
        <v>21.621621621621621</v>
      </c>
      <c r="K59" s="39">
        <v>12</v>
      </c>
      <c r="L59" s="33">
        <v>17.5</v>
      </c>
      <c r="M59" s="39">
        <v>12</v>
      </c>
      <c r="N59" s="33">
        <v>8.5106382978723403</v>
      </c>
      <c r="O59" s="39">
        <v>12</v>
      </c>
      <c r="Q59" s="33">
        <v>18.181818181818183</v>
      </c>
      <c r="R59" s="33">
        <v>0</v>
      </c>
      <c r="S59" s="39">
        <v>12</v>
      </c>
      <c r="T59" s="33">
        <v>14.285714285714285</v>
      </c>
      <c r="U59" s="33">
        <v>0</v>
      </c>
      <c r="V59" s="39">
        <v>12</v>
      </c>
      <c r="W59" s="33">
        <v>22.222222222222221</v>
      </c>
      <c r="X59" s="33">
        <v>0</v>
      </c>
      <c r="Y59" s="39">
        <v>12</v>
      </c>
      <c r="Z59" s="33">
        <v>33.333333333333329</v>
      </c>
      <c r="AA59" s="33">
        <v>5</v>
      </c>
      <c r="AB59" s="39">
        <v>12</v>
      </c>
      <c r="AC59" s="33">
        <v>19.38</v>
      </c>
      <c r="AD59" s="72">
        <v>0</v>
      </c>
      <c r="AE59" s="39">
        <v>25</v>
      </c>
      <c r="AF59" s="33"/>
      <c r="AG59" s="33"/>
      <c r="AH59" s="39"/>
      <c r="AI59" s="72">
        <v>0</v>
      </c>
    </row>
    <row r="60" spans="1:35" ht="12.75">
      <c r="A60" s="34" t="s">
        <v>199</v>
      </c>
      <c r="B60" s="34" t="s">
        <v>200</v>
      </c>
      <c r="C60" s="35" t="s">
        <v>364</v>
      </c>
      <c r="D60" s="33">
        <v>35.555555555555557</v>
      </c>
      <c r="E60" s="39">
        <v>12</v>
      </c>
      <c r="F60" s="33">
        <v>28.571428571428569</v>
      </c>
      <c r="G60" s="39">
        <v>12</v>
      </c>
      <c r="H60" s="33">
        <v>36.538461538461533</v>
      </c>
      <c r="I60" s="39">
        <v>12</v>
      </c>
      <c r="J60" s="33">
        <v>35.135135135135137</v>
      </c>
      <c r="K60" s="39">
        <v>12</v>
      </c>
      <c r="L60" s="33">
        <v>22.5</v>
      </c>
      <c r="M60" s="39">
        <v>12</v>
      </c>
      <c r="N60" s="33">
        <v>12.76595744680851</v>
      </c>
      <c r="O60" s="39">
        <v>12</v>
      </c>
      <c r="Q60" s="33">
        <v>36.363636363636367</v>
      </c>
      <c r="R60" s="33">
        <v>0</v>
      </c>
      <c r="S60" s="39">
        <v>12</v>
      </c>
      <c r="T60" s="33">
        <v>42.857142857142854</v>
      </c>
      <c r="U60" s="33">
        <v>0</v>
      </c>
      <c r="V60" s="39">
        <v>12</v>
      </c>
      <c r="W60" s="33">
        <v>44.444444444444443</v>
      </c>
      <c r="X60" s="33">
        <v>7</v>
      </c>
      <c r="Y60" s="39">
        <v>12</v>
      </c>
      <c r="Z60" s="33">
        <v>25</v>
      </c>
      <c r="AA60" s="33">
        <v>5</v>
      </c>
      <c r="AB60" s="39">
        <v>12</v>
      </c>
      <c r="AC60" s="33">
        <v>31.25</v>
      </c>
      <c r="AD60" s="74">
        <v>0</v>
      </c>
      <c r="AE60" s="39">
        <v>25</v>
      </c>
      <c r="AF60" s="33"/>
      <c r="AG60" s="33"/>
      <c r="AH60" s="39"/>
      <c r="AI60" s="74">
        <v>0</v>
      </c>
    </row>
    <row r="61" spans="1:35" ht="12.75">
      <c r="A61" s="34" t="s">
        <v>202</v>
      </c>
      <c r="B61" s="34" t="s">
        <v>203</v>
      </c>
      <c r="C61" s="35" t="s">
        <v>204</v>
      </c>
      <c r="D61" s="33">
        <v>57.777777777777771</v>
      </c>
      <c r="E61" s="39">
        <v>14</v>
      </c>
      <c r="F61" s="33">
        <v>53.061224489795919</v>
      </c>
      <c r="G61" s="39">
        <v>13</v>
      </c>
      <c r="H61" s="33">
        <v>78.84615384615384</v>
      </c>
      <c r="I61" s="39">
        <v>18</v>
      </c>
      <c r="J61" s="33">
        <v>70.270270270270274</v>
      </c>
      <c r="K61" s="39">
        <v>17</v>
      </c>
      <c r="L61" s="33">
        <v>55.000000000000007</v>
      </c>
      <c r="M61" s="39">
        <v>14</v>
      </c>
      <c r="N61" s="33">
        <v>51.063829787234042</v>
      </c>
      <c r="O61" s="39">
        <v>13</v>
      </c>
      <c r="Q61" s="33">
        <v>54.54545454545454</v>
      </c>
      <c r="R61" s="33">
        <v>8</v>
      </c>
      <c r="S61" s="39">
        <v>12</v>
      </c>
      <c r="T61" s="33">
        <v>42.857142857142854</v>
      </c>
      <c r="U61" s="33">
        <v>0</v>
      </c>
      <c r="V61" s="39">
        <v>12</v>
      </c>
      <c r="W61" s="33">
        <v>66.666666666666657</v>
      </c>
      <c r="X61" s="33">
        <v>9</v>
      </c>
      <c r="Y61" s="39">
        <v>16</v>
      </c>
      <c r="Z61" s="33">
        <v>75</v>
      </c>
      <c r="AA61" s="33">
        <v>10</v>
      </c>
      <c r="AB61" s="39">
        <v>19</v>
      </c>
      <c r="AC61" s="33">
        <v>66.88</v>
      </c>
      <c r="AD61" s="74">
        <v>16</v>
      </c>
      <c r="AE61" s="39">
        <v>30</v>
      </c>
      <c r="AF61" s="33"/>
      <c r="AG61" s="33"/>
      <c r="AH61" s="39"/>
      <c r="AI61" s="74">
        <v>16</v>
      </c>
    </row>
    <row r="62" spans="1:35" s="3" customFormat="1" ht="12.75">
      <c r="A62" s="34" t="s">
        <v>205</v>
      </c>
      <c r="B62" s="34">
        <v>3012213062</v>
      </c>
      <c r="C62" s="35" t="s">
        <v>207</v>
      </c>
      <c r="D62" s="33">
        <v>73.214285714285708</v>
      </c>
      <c r="E62" s="39">
        <v>17</v>
      </c>
      <c r="F62" s="33">
        <v>73.333333333333329</v>
      </c>
      <c r="G62" s="39">
        <v>17</v>
      </c>
      <c r="H62" s="33">
        <v>80.434782608695656</v>
      </c>
      <c r="I62" s="39">
        <v>19</v>
      </c>
      <c r="J62" s="33">
        <v>75</v>
      </c>
      <c r="K62" s="39">
        <v>18</v>
      </c>
      <c r="L62" s="33">
        <v>47.826086956521742</v>
      </c>
      <c r="M62" s="39">
        <v>12</v>
      </c>
      <c r="N62" s="33">
        <v>71.739130434782609</v>
      </c>
      <c r="O62" s="39">
        <v>17</v>
      </c>
      <c r="Q62" s="33">
        <v>75</v>
      </c>
      <c r="R62" s="33">
        <v>7</v>
      </c>
      <c r="S62" s="39">
        <v>16</v>
      </c>
      <c r="T62" s="33">
        <v>75</v>
      </c>
      <c r="U62" s="33">
        <v>7</v>
      </c>
      <c r="V62" s="39">
        <v>16</v>
      </c>
      <c r="W62" s="33">
        <v>75</v>
      </c>
      <c r="X62" s="33">
        <v>7</v>
      </c>
      <c r="Y62" s="39">
        <v>16</v>
      </c>
      <c r="Z62" s="33">
        <v>91.666666666666657</v>
      </c>
      <c r="AA62" s="33">
        <v>8</v>
      </c>
      <c r="AB62" s="39">
        <v>18</v>
      </c>
      <c r="AC62" s="33">
        <v>79.2</v>
      </c>
      <c r="AD62" s="74">
        <v>15</v>
      </c>
      <c r="AE62" s="39">
        <v>33</v>
      </c>
      <c r="AF62" s="33"/>
      <c r="AG62" s="33"/>
      <c r="AH62" s="39"/>
      <c r="AI62" s="74">
        <v>15</v>
      </c>
    </row>
    <row r="63" spans="1:35" s="3" customFormat="1" ht="12.75">
      <c r="A63" s="34" t="s">
        <v>208</v>
      </c>
      <c r="B63" s="34" t="s">
        <v>209</v>
      </c>
      <c r="C63" s="35" t="s">
        <v>210</v>
      </c>
      <c r="D63" s="33">
        <v>71.428571428571431</v>
      </c>
      <c r="E63" s="39">
        <v>17</v>
      </c>
      <c r="F63" s="33">
        <v>60</v>
      </c>
      <c r="G63" s="39">
        <v>15</v>
      </c>
      <c r="H63" s="33">
        <v>58.695652173913047</v>
      </c>
      <c r="I63" s="39">
        <v>14</v>
      </c>
      <c r="J63" s="33">
        <v>44.444444444444443</v>
      </c>
      <c r="K63" s="39">
        <v>12</v>
      </c>
      <c r="L63" s="33">
        <v>41.304347826086953</v>
      </c>
      <c r="M63" s="39">
        <v>12</v>
      </c>
      <c r="N63" s="33">
        <v>69.565217391304344</v>
      </c>
      <c r="O63" s="39">
        <v>16</v>
      </c>
      <c r="Q63" s="33">
        <v>83.333333333333343</v>
      </c>
      <c r="R63" s="33">
        <v>9</v>
      </c>
      <c r="S63" s="39">
        <v>19</v>
      </c>
      <c r="T63" s="33">
        <v>62.5</v>
      </c>
      <c r="U63" s="33">
        <v>9</v>
      </c>
      <c r="V63" s="39">
        <v>15</v>
      </c>
      <c r="W63" s="33">
        <v>75</v>
      </c>
      <c r="X63" s="33">
        <v>9</v>
      </c>
      <c r="Y63" s="39">
        <v>18</v>
      </c>
      <c r="Z63" s="33">
        <v>75</v>
      </c>
      <c r="AA63" s="33">
        <v>10</v>
      </c>
      <c r="AB63" s="39">
        <v>19</v>
      </c>
      <c r="AC63" s="33">
        <v>68.5</v>
      </c>
      <c r="AD63" s="74">
        <v>18</v>
      </c>
      <c r="AE63" s="39">
        <v>32</v>
      </c>
      <c r="AF63" s="33"/>
      <c r="AG63" s="33"/>
      <c r="AH63" s="39"/>
      <c r="AI63" s="74">
        <v>18</v>
      </c>
    </row>
    <row r="64" spans="1:35" ht="12.75">
      <c r="A64" s="34" t="s">
        <v>211</v>
      </c>
      <c r="B64" s="34" t="s">
        <v>212</v>
      </c>
      <c r="C64" s="35" t="s">
        <v>213</v>
      </c>
      <c r="D64" s="33">
        <v>80.357142857142861</v>
      </c>
      <c r="E64" s="39">
        <v>19</v>
      </c>
      <c r="F64" s="33">
        <v>64.444444444444443</v>
      </c>
      <c r="G64" s="39">
        <v>15</v>
      </c>
      <c r="H64" s="33">
        <v>71.739130434782609</v>
      </c>
      <c r="I64" s="39">
        <v>17</v>
      </c>
      <c r="J64" s="33">
        <v>80.555555555555557</v>
      </c>
      <c r="K64" s="39">
        <v>19</v>
      </c>
      <c r="L64" s="33">
        <v>52.173913043478258</v>
      </c>
      <c r="M64" s="39">
        <v>13</v>
      </c>
      <c r="N64" s="33">
        <v>73.91304347826086</v>
      </c>
      <c r="O64" s="39">
        <v>17</v>
      </c>
      <c r="Q64" s="33">
        <v>100</v>
      </c>
      <c r="R64" s="33">
        <v>9</v>
      </c>
      <c r="S64" s="39">
        <v>19</v>
      </c>
      <c r="T64" s="33">
        <v>100</v>
      </c>
      <c r="U64" s="33">
        <v>7</v>
      </c>
      <c r="V64" s="39">
        <v>17</v>
      </c>
      <c r="W64" s="33">
        <v>100</v>
      </c>
      <c r="X64" s="33">
        <v>7</v>
      </c>
      <c r="Y64" s="39">
        <v>17</v>
      </c>
      <c r="Z64" s="33">
        <v>91.666666666666657</v>
      </c>
      <c r="AA64" s="33">
        <v>8</v>
      </c>
      <c r="AB64" s="39">
        <v>18</v>
      </c>
      <c r="AC64" s="33">
        <v>80.430000000000007</v>
      </c>
      <c r="AD64" s="74">
        <v>13</v>
      </c>
      <c r="AE64" s="39">
        <v>33</v>
      </c>
      <c r="AF64" s="33"/>
      <c r="AG64" s="33"/>
      <c r="AH64" s="39"/>
      <c r="AI64" s="74">
        <v>13</v>
      </c>
    </row>
    <row r="65" spans="1:35" ht="12.75">
      <c r="A65" s="34" t="s">
        <v>214</v>
      </c>
      <c r="B65" s="34" t="s">
        <v>215</v>
      </c>
      <c r="C65" s="35" t="s">
        <v>216</v>
      </c>
      <c r="D65" s="33">
        <v>73.214285714285708</v>
      </c>
      <c r="E65" s="39">
        <v>17</v>
      </c>
      <c r="F65" s="33">
        <v>73.333333333333329</v>
      </c>
      <c r="G65" s="39">
        <v>17</v>
      </c>
      <c r="H65" s="33">
        <v>73.91304347826086</v>
      </c>
      <c r="I65" s="39">
        <v>17</v>
      </c>
      <c r="J65" s="33">
        <v>52.777777777777779</v>
      </c>
      <c r="K65" s="39">
        <v>13</v>
      </c>
      <c r="L65" s="33">
        <v>45.652173913043477</v>
      </c>
      <c r="M65" s="39">
        <v>12</v>
      </c>
      <c r="N65" s="33">
        <v>78.260869565217391</v>
      </c>
      <c r="O65" s="39">
        <v>18</v>
      </c>
      <c r="Q65" s="33">
        <v>66.666666666666657</v>
      </c>
      <c r="R65" s="33">
        <v>8</v>
      </c>
      <c r="S65" s="39">
        <v>15</v>
      </c>
      <c r="T65" s="33">
        <v>62.5</v>
      </c>
      <c r="U65" s="33">
        <v>8</v>
      </c>
      <c r="V65" s="39">
        <v>14</v>
      </c>
      <c r="W65" s="33">
        <v>75</v>
      </c>
      <c r="X65" s="33">
        <v>7</v>
      </c>
      <c r="Y65" s="39">
        <v>16</v>
      </c>
      <c r="Z65" s="33">
        <v>75</v>
      </c>
      <c r="AA65" s="33">
        <v>8</v>
      </c>
      <c r="AB65" s="39">
        <v>17</v>
      </c>
      <c r="AC65" s="33">
        <v>73.7</v>
      </c>
      <c r="AD65" s="74">
        <v>15</v>
      </c>
      <c r="AE65" s="39">
        <v>31</v>
      </c>
      <c r="AF65" s="33"/>
      <c r="AG65" s="33"/>
      <c r="AH65" s="39"/>
      <c r="AI65" s="74">
        <v>15</v>
      </c>
    </row>
    <row r="66" spans="1:35" ht="12.75">
      <c r="A66" s="34" t="s">
        <v>217</v>
      </c>
      <c r="B66" s="34" t="s">
        <v>218</v>
      </c>
      <c r="C66" s="35" t="s">
        <v>219</v>
      </c>
      <c r="D66" s="33">
        <v>41.071428571428569</v>
      </c>
      <c r="E66" s="39">
        <v>12</v>
      </c>
      <c r="F66" s="33">
        <v>48.888888888888886</v>
      </c>
      <c r="G66" s="39">
        <v>12</v>
      </c>
      <c r="H66" s="33">
        <v>41.304347826086953</v>
      </c>
      <c r="I66" s="39">
        <v>12</v>
      </c>
      <c r="J66" s="33">
        <v>38.888888888888893</v>
      </c>
      <c r="K66" s="39">
        <v>12</v>
      </c>
      <c r="L66" s="33">
        <v>23.913043478260871</v>
      </c>
      <c r="M66" s="39">
        <v>12</v>
      </c>
      <c r="N66" s="33">
        <v>43.478260869565219</v>
      </c>
      <c r="O66" s="39">
        <v>12</v>
      </c>
      <c r="Q66" s="33">
        <v>50</v>
      </c>
      <c r="R66" s="33">
        <v>7</v>
      </c>
      <c r="S66" s="39">
        <v>12</v>
      </c>
      <c r="T66" s="33">
        <v>87.5</v>
      </c>
      <c r="U66" s="33">
        <v>8</v>
      </c>
      <c r="V66" s="39">
        <v>18</v>
      </c>
      <c r="W66" s="33">
        <v>62.5</v>
      </c>
      <c r="X66" s="33">
        <v>7</v>
      </c>
      <c r="Y66" s="39">
        <v>13</v>
      </c>
      <c r="Z66" s="33">
        <v>66.666666666666657</v>
      </c>
      <c r="AA66" s="33">
        <v>6</v>
      </c>
      <c r="AB66" s="39">
        <v>13</v>
      </c>
      <c r="AC66" s="33">
        <v>47.71</v>
      </c>
      <c r="AD66" s="74">
        <v>14</v>
      </c>
      <c r="AE66" s="39">
        <v>25</v>
      </c>
      <c r="AF66" s="33"/>
      <c r="AG66" s="33"/>
      <c r="AH66" s="39"/>
      <c r="AI66" s="74">
        <v>14</v>
      </c>
    </row>
    <row r="67" spans="1:35" ht="12.75">
      <c r="A67" s="34" t="s">
        <v>220</v>
      </c>
      <c r="B67" s="34" t="s">
        <v>221</v>
      </c>
      <c r="C67" s="35" t="s">
        <v>222</v>
      </c>
      <c r="D67" s="33">
        <v>64.285714285714292</v>
      </c>
      <c r="E67" s="39">
        <v>15</v>
      </c>
      <c r="F67" s="33">
        <v>80</v>
      </c>
      <c r="G67" s="39">
        <v>19</v>
      </c>
      <c r="H67" s="33">
        <v>71.739130434782609</v>
      </c>
      <c r="I67" s="39">
        <v>17</v>
      </c>
      <c r="J67" s="33">
        <v>52.777777777777779</v>
      </c>
      <c r="K67" s="39">
        <v>13</v>
      </c>
      <c r="L67" s="33">
        <v>43.478260869565219</v>
      </c>
      <c r="M67" s="39">
        <v>12</v>
      </c>
      <c r="N67" s="33">
        <v>71.739130434782609</v>
      </c>
      <c r="O67" s="39">
        <v>17</v>
      </c>
      <c r="Q67" s="33">
        <v>66.666666666666657</v>
      </c>
      <c r="R67" s="33">
        <v>7</v>
      </c>
      <c r="S67" s="39">
        <v>14</v>
      </c>
      <c r="T67" s="33">
        <v>87.5</v>
      </c>
      <c r="U67" s="33">
        <v>9</v>
      </c>
      <c r="V67" s="39">
        <v>19</v>
      </c>
      <c r="W67" s="33">
        <v>87.5</v>
      </c>
      <c r="X67" s="33">
        <v>9</v>
      </c>
      <c r="Y67" s="39">
        <v>19</v>
      </c>
      <c r="Z67" s="33">
        <v>75</v>
      </c>
      <c r="AA67" s="33">
        <v>7</v>
      </c>
      <c r="AB67" s="39">
        <v>16</v>
      </c>
      <c r="AC67" s="33">
        <v>73.09</v>
      </c>
      <c r="AD67" s="74">
        <v>16</v>
      </c>
      <c r="AE67" s="39">
        <v>32</v>
      </c>
      <c r="AF67" s="33"/>
      <c r="AG67" s="33"/>
      <c r="AH67" s="39"/>
      <c r="AI67" s="74">
        <v>16</v>
      </c>
    </row>
    <row r="68" spans="1:35" s="2" customFormat="1" ht="12.75">
      <c r="A68" s="34" t="s">
        <v>223</v>
      </c>
      <c r="B68" s="34" t="s">
        <v>224</v>
      </c>
      <c r="C68" s="35" t="s">
        <v>225</v>
      </c>
      <c r="D68" s="33">
        <v>53.571428571428569</v>
      </c>
      <c r="E68" s="39">
        <v>13</v>
      </c>
      <c r="F68" s="33">
        <v>55.555555555555557</v>
      </c>
      <c r="G68" s="39">
        <v>14</v>
      </c>
      <c r="H68" s="33">
        <v>43.478260869565219</v>
      </c>
      <c r="I68" s="39">
        <v>12</v>
      </c>
      <c r="J68" s="33">
        <v>50</v>
      </c>
      <c r="K68" s="39">
        <v>13</v>
      </c>
      <c r="L68" s="33">
        <v>30.434782608695656</v>
      </c>
      <c r="M68" s="39">
        <v>12</v>
      </c>
      <c r="N68" s="33">
        <v>60.869565217391312</v>
      </c>
      <c r="O68" s="39">
        <v>15</v>
      </c>
      <c r="P68" s="3"/>
      <c r="Q68" s="33">
        <v>75</v>
      </c>
      <c r="R68" s="33">
        <v>7</v>
      </c>
      <c r="S68" s="39">
        <v>16</v>
      </c>
      <c r="T68" s="33">
        <v>87.5</v>
      </c>
      <c r="U68" s="33">
        <v>9</v>
      </c>
      <c r="V68" s="39">
        <v>19</v>
      </c>
      <c r="W68" s="33">
        <v>75</v>
      </c>
      <c r="X68" s="33">
        <v>9</v>
      </c>
      <c r="Y68" s="39">
        <v>18</v>
      </c>
      <c r="Z68" s="33">
        <v>58.333333333333336</v>
      </c>
      <c r="AA68" s="33">
        <v>5</v>
      </c>
      <c r="AB68" s="39">
        <v>12</v>
      </c>
      <c r="AC68" s="33">
        <v>56.27</v>
      </c>
      <c r="AD68" s="74">
        <v>17</v>
      </c>
      <c r="AE68" s="39">
        <v>27</v>
      </c>
      <c r="AF68" s="33"/>
      <c r="AG68" s="33"/>
      <c r="AH68" s="39"/>
      <c r="AI68" s="74">
        <v>17</v>
      </c>
    </row>
    <row r="69" spans="1:35" ht="12.75">
      <c r="A69" s="34" t="s">
        <v>226</v>
      </c>
      <c r="B69" s="34" t="s">
        <v>227</v>
      </c>
      <c r="C69" s="35" t="s">
        <v>228</v>
      </c>
      <c r="D69" s="33">
        <v>85.714285714285708</v>
      </c>
      <c r="E69" s="39">
        <v>20</v>
      </c>
      <c r="F69" s="33">
        <v>82.222222222222214</v>
      </c>
      <c r="G69" s="39">
        <v>19</v>
      </c>
      <c r="H69" s="33">
        <v>82.608695652173907</v>
      </c>
      <c r="I69" s="39">
        <v>19</v>
      </c>
      <c r="J69" s="33">
        <v>77.777777777777786</v>
      </c>
      <c r="K69" s="39">
        <v>18</v>
      </c>
      <c r="L69" s="33">
        <v>58.695652173913047</v>
      </c>
      <c r="M69" s="39">
        <v>14</v>
      </c>
      <c r="N69" s="33">
        <v>82.608695652173907</v>
      </c>
      <c r="O69" s="39">
        <v>19</v>
      </c>
      <c r="Q69" s="33">
        <v>100</v>
      </c>
      <c r="R69" s="33">
        <v>9</v>
      </c>
      <c r="S69" s="39">
        <v>19</v>
      </c>
      <c r="T69" s="33">
        <v>100</v>
      </c>
      <c r="U69" s="33">
        <v>9</v>
      </c>
      <c r="V69" s="39">
        <v>19</v>
      </c>
      <c r="W69" s="33">
        <v>100</v>
      </c>
      <c r="X69" s="33">
        <v>9</v>
      </c>
      <c r="Y69" s="39">
        <v>19</v>
      </c>
      <c r="Z69" s="33">
        <v>91.666666666666657</v>
      </c>
      <c r="AA69" s="33">
        <v>8</v>
      </c>
      <c r="AB69" s="39">
        <v>18</v>
      </c>
      <c r="AC69" s="33">
        <v>88.69</v>
      </c>
      <c r="AD69" s="74">
        <v>15</v>
      </c>
      <c r="AE69" s="39">
        <v>35</v>
      </c>
      <c r="AF69" s="33"/>
      <c r="AG69" s="33"/>
      <c r="AH69" s="39"/>
      <c r="AI69" s="74">
        <v>15</v>
      </c>
    </row>
    <row r="70" spans="1:35" s="2" customFormat="1" ht="12.75">
      <c r="A70" s="34" t="s">
        <v>229</v>
      </c>
      <c r="B70" s="34" t="s">
        <v>230</v>
      </c>
      <c r="C70" s="35" t="s">
        <v>231</v>
      </c>
      <c r="D70" s="33">
        <v>62.5</v>
      </c>
      <c r="E70" s="39">
        <v>15</v>
      </c>
      <c r="F70" s="33">
        <v>51.111111111111107</v>
      </c>
      <c r="G70" s="39">
        <v>13</v>
      </c>
      <c r="H70" s="33">
        <v>58.695652173913047</v>
      </c>
      <c r="I70" s="39">
        <v>14</v>
      </c>
      <c r="J70" s="33">
        <v>52.777777777777779</v>
      </c>
      <c r="K70" s="39">
        <v>13</v>
      </c>
      <c r="L70" s="33">
        <v>41.304347826086953</v>
      </c>
      <c r="M70" s="39">
        <v>12</v>
      </c>
      <c r="N70" s="33">
        <v>63.04347826086957</v>
      </c>
      <c r="O70" s="39">
        <v>15</v>
      </c>
      <c r="P70" s="3"/>
      <c r="Q70" s="33">
        <v>66.666666666666657</v>
      </c>
      <c r="R70" s="33">
        <v>7</v>
      </c>
      <c r="S70" s="39">
        <v>14</v>
      </c>
      <c r="T70" s="33">
        <v>75</v>
      </c>
      <c r="U70" s="33">
        <v>8</v>
      </c>
      <c r="V70" s="39">
        <v>17</v>
      </c>
      <c r="W70" s="33">
        <v>87.5</v>
      </c>
      <c r="X70" s="33">
        <v>8</v>
      </c>
      <c r="Y70" s="39">
        <v>18</v>
      </c>
      <c r="Z70" s="33">
        <v>75</v>
      </c>
      <c r="AA70" s="33">
        <v>5</v>
      </c>
      <c r="AB70" s="39">
        <v>14</v>
      </c>
      <c r="AC70" s="33">
        <v>64.22</v>
      </c>
      <c r="AD70" s="74">
        <v>15</v>
      </c>
      <c r="AE70" s="39">
        <v>27</v>
      </c>
      <c r="AF70" s="33"/>
      <c r="AG70" s="33"/>
      <c r="AH70" s="39"/>
      <c r="AI70" s="74">
        <v>15</v>
      </c>
    </row>
    <row r="71" spans="1:35" ht="12.75">
      <c r="A71" s="34" t="s">
        <v>232</v>
      </c>
      <c r="B71" s="34" t="s">
        <v>233</v>
      </c>
      <c r="C71" s="35" t="s">
        <v>234</v>
      </c>
      <c r="D71" s="33">
        <v>42.857142857142854</v>
      </c>
      <c r="E71" s="39">
        <v>12</v>
      </c>
      <c r="F71" s="33">
        <v>28.888888888888886</v>
      </c>
      <c r="G71" s="39">
        <v>12</v>
      </c>
      <c r="H71" s="33">
        <v>43.478260869565219</v>
      </c>
      <c r="I71" s="39">
        <v>12</v>
      </c>
      <c r="J71" s="33">
        <v>41.666666666666671</v>
      </c>
      <c r="K71" s="39">
        <v>12</v>
      </c>
      <c r="L71" s="33">
        <v>19.565217391304348</v>
      </c>
      <c r="M71" s="39">
        <v>12</v>
      </c>
      <c r="N71" s="33">
        <v>50</v>
      </c>
      <c r="O71" s="39">
        <v>13</v>
      </c>
      <c r="Q71" s="33">
        <v>58.333333333333336</v>
      </c>
      <c r="R71" s="33">
        <v>6</v>
      </c>
      <c r="S71" s="39">
        <v>12</v>
      </c>
      <c r="T71" s="33">
        <v>62.5</v>
      </c>
      <c r="U71" s="33">
        <v>7</v>
      </c>
      <c r="V71" s="39">
        <v>13</v>
      </c>
      <c r="W71" s="33">
        <v>37.5</v>
      </c>
      <c r="X71" s="33">
        <v>7</v>
      </c>
      <c r="Y71" s="39">
        <v>12</v>
      </c>
      <c r="Z71" s="33">
        <v>33.333333333333329</v>
      </c>
      <c r="AA71" s="33">
        <v>2</v>
      </c>
      <c r="AB71" s="39">
        <v>12</v>
      </c>
      <c r="AC71" s="33">
        <v>44.04</v>
      </c>
      <c r="AD71" s="74">
        <v>14</v>
      </c>
      <c r="AE71" s="39">
        <v>25</v>
      </c>
      <c r="AF71" s="33"/>
      <c r="AG71" s="33"/>
      <c r="AH71" s="39"/>
      <c r="AI71" s="74">
        <v>14</v>
      </c>
    </row>
    <row r="72" spans="1:35" ht="12.75">
      <c r="A72" s="34" t="s">
        <v>235</v>
      </c>
      <c r="B72" s="34" t="s">
        <v>236</v>
      </c>
      <c r="C72" s="35" t="s">
        <v>237</v>
      </c>
      <c r="D72" s="33">
        <v>32.142857142857146</v>
      </c>
      <c r="E72" s="39">
        <v>12</v>
      </c>
      <c r="F72" s="33">
        <v>51.111111111111107</v>
      </c>
      <c r="G72" s="39">
        <v>13</v>
      </c>
      <c r="H72" s="33">
        <v>45.652173913043477</v>
      </c>
      <c r="I72" s="39">
        <v>12</v>
      </c>
      <c r="J72" s="33">
        <v>36.111111111111107</v>
      </c>
      <c r="K72" s="39">
        <v>12</v>
      </c>
      <c r="L72" s="33">
        <v>17.391304347826086</v>
      </c>
      <c r="M72" s="39">
        <v>12</v>
      </c>
      <c r="N72" s="33">
        <v>45.652173913043477</v>
      </c>
      <c r="O72" s="39">
        <v>12</v>
      </c>
      <c r="Q72" s="33">
        <v>58.333333333333336</v>
      </c>
      <c r="R72" s="33">
        <v>7</v>
      </c>
      <c r="S72" s="39">
        <v>12</v>
      </c>
      <c r="T72" s="33">
        <v>62.5</v>
      </c>
      <c r="U72" s="33">
        <v>7</v>
      </c>
      <c r="V72" s="39">
        <v>13</v>
      </c>
      <c r="W72" s="33">
        <v>25</v>
      </c>
      <c r="X72" s="33">
        <v>7</v>
      </c>
      <c r="Y72" s="39">
        <v>12</v>
      </c>
      <c r="Z72" s="33">
        <v>58.333333333333336</v>
      </c>
      <c r="AA72" s="33">
        <v>7</v>
      </c>
      <c r="AB72" s="39">
        <v>12</v>
      </c>
      <c r="AC72" s="33">
        <v>41.9</v>
      </c>
      <c r="AD72" s="74">
        <v>16</v>
      </c>
      <c r="AE72" s="39">
        <v>25</v>
      </c>
      <c r="AF72" s="33"/>
      <c r="AG72" s="33"/>
      <c r="AH72" s="39"/>
      <c r="AI72" s="74">
        <v>16</v>
      </c>
    </row>
    <row r="73" spans="1:35" ht="12.75">
      <c r="A73" s="34" t="s">
        <v>238</v>
      </c>
      <c r="B73" s="34" t="s">
        <v>239</v>
      </c>
      <c r="C73" s="35" t="s">
        <v>240</v>
      </c>
      <c r="D73" s="33">
        <v>50</v>
      </c>
      <c r="E73" s="39">
        <v>13</v>
      </c>
      <c r="F73" s="33">
        <v>46.666666666666664</v>
      </c>
      <c r="G73" s="39">
        <v>12</v>
      </c>
      <c r="H73" s="33">
        <v>56.521739130434781</v>
      </c>
      <c r="I73" s="39">
        <v>14</v>
      </c>
      <c r="J73" s="33">
        <v>63.888888888888886</v>
      </c>
      <c r="K73" s="39">
        <v>15</v>
      </c>
      <c r="L73" s="33">
        <v>39.130434782608695</v>
      </c>
      <c r="M73" s="39">
        <v>12</v>
      </c>
      <c r="N73" s="33">
        <v>54.347826086956516</v>
      </c>
      <c r="O73" s="39">
        <v>13</v>
      </c>
      <c r="Q73" s="33">
        <v>75</v>
      </c>
      <c r="R73" s="33">
        <v>7</v>
      </c>
      <c r="S73" s="39">
        <v>16</v>
      </c>
      <c r="T73" s="33">
        <v>50</v>
      </c>
      <c r="U73" s="33">
        <v>7</v>
      </c>
      <c r="V73" s="39">
        <v>12</v>
      </c>
      <c r="W73" s="33">
        <v>100</v>
      </c>
      <c r="X73" s="33">
        <v>8</v>
      </c>
      <c r="Y73" s="39">
        <v>18</v>
      </c>
      <c r="Z73" s="33">
        <v>66.666666666666657</v>
      </c>
      <c r="AA73" s="33">
        <v>8</v>
      </c>
      <c r="AB73" s="39">
        <v>15</v>
      </c>
      <c r="AC73" s="33">
        <v>59.33</v>
      </c>
      <c r="AD73" s="74">
        <v>17</v>
      </c>
      <c r="AE73" s="39">
        <v>27</v>
      </c>
      <c r="AF73" s="33"/>
      <c r="AG73" s="33"/>
      <c r="AH73" s="39"/>
      <c r="AI73" s="74">
        <v>17</v>
      </c>
    </row>
    <row r="74" spans="1:35" ht="12.75">
      <c r="A74" s="34" t="s">
        <v>241</v>
      </c>
      <c r="B74" s="34" t="s">
        <v>242</v>
      </c>
      <c r="C74" s="35" t="s">
        <v>243</v>
      </c>
      <c r="D74" s="33">
        <v>60.714285714285708</v>
      </c>
      <c r="E74" s="39">
        <v>15</v>
      </c>
      <c r="F74" s="33">
        <v>66.666666666666657</v>
      </c>
      <c r="G74" s="39">
        <v>16</v>
      </c>
      <c r="H74" s="33">
        <v>56.521739130434781</v>
      </c>
      <c r="I74" s="39">
        <v>14</v>
      </c>
      <c r="J74" s="33">
        <v>47.222222222222221</v>
      </c>
      <c r="K74" s="39">
        <v>12</v>
      </c>
      <c r="L74" s="33">
        <v>30.434782608695656</v>
      </c>
      <c r="M74" s="39">
        <v>12</v>
      </c>
      <c r="N74" s="33">
        <v>67.391304347826093</v>
      </c>
      <c r="O74" s="39">
        <v>16</v>
      </c>
      <c r="Q74" s="33">
        <v>83.333333333333343</v>
      </c>
      <c r="R74" s="33">
        <v>8</v>
      </c>
      <c r="S74" s="39">
        <v>18</v>
      </c>
      <c r="T74" s="33">
        <v>100</v>
      </c>
      <c r="U74" s="33">
        <v>7</v>
      </c>
      <c r="V74" s="39">
        <v>17</v>
      </c>
      <c r="W74" s="33">
        <v>62.5</v>
      </c>
      <c r="X74" s="33">
        <v>7</v>
      </c>
      <c r="Y74" s="39">
        <v>13</v>
      </c>
      <c r="Z74" s="33">
        <v>83.333333333333343</v>
      </c>
      <c r="AA74" s="33">
        <v>7</v>
      </c>
      <c r="AB74" s="39">
        <v>17</v>
      </c>
      <c r="AC74" s="33">
        <v>63</v>
      </c>
      <c r="AD74" s="74">
        <v>14</v>
      </c>
      <c r="AE74" s="39">
        <v>26</v>
      </c>
      <c r="AF74" s="33"/>
      <c r="AG74" s="33"/>
      <c r="AH74" s="39"/>
      <c r="AI74" s="74">
        <v>14</v>
      </c>
    </row>
    <row r="75" spans="1:35" ht="12.75">
      <c r="A75" s="34" t="s">
        <v>244</v>
      </c>
      <c r="B75" s="34" t="s">
        <v>245</v>
      </c>
      <c r="C75" s="35" t="s">
        <v>246</v>
      </c>
      <c r="D75" s="33">
        <v>82.142857142857139</v>
      </c>
      <c r="E75" s="39">
        <v>19</v>
      </c>
      <c r="F75" s="33">
        <v>80</v>
      </c>
      <c r="G75" s="39">
        <v>19</v>
      </c>
      <c r="H75" s="33">
        <v>84.782608695652172</v>
      </c>
      <c r="I75" s="39">
        <v>19</v>
      </c>
      <c r="J75" s="33">
        <v>66.666666666666657</v>
      </c>
      <c r="K75" s="39">
        <v>16</v>
      </c>
      <c r="L75" s="33">
        <v>47.826086956521742</v>
      </c>
      <c r="M75" s="39">
        <v>12</v>
      </c>
      <c r="N75" s="33">
        <v>76.08695652173914</v>
      </c>
      <c r="O75" s="39">
        <v>18</v>
      </c>
      <c r="Q75" s="33">
        <v>100</v>
      </c>
      <c r="R75" s="33">
        <v>8</v>
      </c>
      <c r="S75" s="39">
        <v>18</v>
      </c>
      <c r="T75" s="33">
        <v>87.5</v>
      </c>
      <c r="U75" s="33">
        <v>8</v>
      </c>
      <c r="V75" s="39">
        <v>18</v>
      </c>
      <c r="W75" s="33">
        <v>100</v>
      </c>
      <c r="X75" s="33">
        <v>0</v>
      </c>
      <c r="Y75" s="39">
        <v>12</v>
      </c>
      <c r="Z75" s="33">
        <v>91.666666666666657</v>
      </c>
      <c r="AA75" s="33">
        <v>8</v>
      </c>
      <c r="AB75" s="39">
        <v>18</v>
      </c>
      <c r="AC75" s="33">
        <v>83.18</v>
      </c>
      <c r="AD75" s="74">
        <v>16</v>
      </c>
      <c r="AE75" s="39">
        <v>36</v>
      </c>
      <c r="AF75" s="33"/>
      <c r="AG75" s="33"/>
      <c r="AH75" s="39"/>
      <c r="AI75" s="74">
        <v>16</v>
      </c>
    </row>
    <row r="76" spans="1:35" ht="12.75">
      <c r="A76" s="34" t="s">
        <v>247</v>
      </c>
      <c r="B76" s="34" t="s">
        <v>248</v>
      </c>
      <c r="C76" s="35" t="s">
        <v>249</v>
      </c>
      <c r="D76" s="33">
        <v>5.3571428571428568</v>
      </c>
      <c r="E76" s="39">
        <v>12</v>
      </c>
      <c r="F76" s="33">
        <v>4.4444444444444446</v>
      </c>
      <c r="G76" s="39">
        <v>12</v>
      </c>
      <c r="H76" s="33">
        <v>4.3478260869565215</v>
      </c>
      <c r="I76" s="39">
        <v>12</v>
      </c>
      <c r="J76" s="33">
        <v>11.111111111111111</v>
      </c>
      <c r="K76" s="39">
        <v>12</v>
      </c>
      <c r="L76" s="33">
        <v>4.3478260869565215</v>
      </c>
      <c r="M76" s="39">
        <v>12</v>
      </c>
      <c r="N76" s="33">
        <v>6.5217391304347823</v>
      </c>
      <c r="O76" s="39">
        <v>12</v>
      </c>
      <c r="Q76" s="33">
        <v>16.666666666666664</v>
      </c>
      <c r="R76" s="33">
        <v>0</v>
      </c>
      <c r="S76" s="39">
        <v>12</v>
      </c>
      <c r="T76" s="33">
        <v>12.5</v>
      </c>
      <c r="U76" s="33">
        <v>0</v>
      </c>
      <c r="V76" s="39">
        <v>12</v>
      </c>
      <c r="W76" s="33">
        <v>12.5</v>
      </c>
      <c r="X76" s="33">
        <v>0</v>
      </c>
      <c r="Y76" s="39">
        <v>12</v>
      </c>
      <c r="Z76" s="33">
        <v>25</v>
      </c>
      <c r="AA76" s="33">
        <v>0</v>
      </c>
      <c r="AB76" s="39">
        <v>12</v>
      </c>
      <c r="AC76" s="33">
        <v>7.95</v>
      </c>
      <c r="AD76" s="74">
        <v>0</v>
      </c>
      <c r="AE76" s="39">
        <v>25</v>
      </c>
      <c r="AF76" s="33"/>
      <c r="AG76" s="33"/>
      <c r="AH76" s="39"/>
      <c r="AI76" s="74">
        <v>0</v>
      </c>
    </row>
    <row r="77" spans="1:35" ht="12.75">
      <c r="A77" s="34" t="s">
        <v>250</v>
      </c>
      <c r="B77" s="34" t="s">
        <v>251</v>
      </c>
      <c r="C77" s="35" t="s">
        <v>252</v>
      </c>
      <c r="D77" s="33">
        <v>5.3571428571428568</v>
      </c>
      <c r="E77" s="39">
        <v>12</v>
      </c>
      <c r="F77" s="33">
        <v>0</v>
      </c>
      <c r="G77" s="39">
        <v>12</v>
      </c>
      <c r="H77" s="33">
        <v>6.5217391304347823</v>
      </c>
      <c r="I77" s="39">
        <v>12</v>
      </c>
      <c r="J77" s="33">
        <v>0</v>
      </c>
      <c r="K77" s="39">
        <v>12</v>
      </c>
      <c r="L77" s="33">
        <v>6.5217391304347823</v>
      </c>
      <c r="M77" s="39">
        <v>12</v>
      </c>
      <c r="N77" s="33">
        <v>8.695652173913043</v>
      </c>
      <c r="O77" s="39">
        <v>12</v>
      </c>
      <c r="Q77" s="33">
        <v>8.3333333333333321</v>
      </c>
      <c r="R77" s="33">
        <v>0</v>
      </c>
      <c r="S77" s="39">
        <v>12</v>
      </c>
      <c r="T77" s="33">
        <v>37.5</v>
      </c>
      <c r="U77" s="33">
        <v>0</v>
      </c>
      <c r="V77" s="39">
        <v>12</v>
      </c>
      <c r="W77" s="33">
        <v>12.5</v>
      </c>
      <c r="X77" s="33">
        <v>7</v>
      </c>
      <c r="Y77" s="39">
        <v>12</v>
      </c>
      <c r="Z77" s="33">
        <v>0</v>
      </c>
      <c r="AA77" s="33">
        <v>0</v>
      </c>
      <c r="AB77" s="39">
        <v>12</v>
      </c>
      <c r="AC77" s="33">
        <v>5.5</v>
      </c>
      <c r="AD77" s="74">
        <v>0</v>
      </c>
      <c r="AE77" s="39">
        <v>25</v>
      </c>
      <c r="AF77" s="33"/>
      <c r="AG77" s="33"/>
      <c r="AH77" s="39"/>
      <c r="AI77" s="74">
        <v>0</v>
      </c>
    </row>
    <row r="78" spans="1:35" ht="12.75">
      <c r="A78" s="34" t="s">
        <v>253</v>
      </c>
      <c r="B78" s="34" t="s">
        <v>254</v>
      </c>
      <c r="C78" s="35" t="s">
        <v>255</v>
      </c>
      <c r="D78" s="33">
        <v>66.071428571428569</v>
      </c>
      <c r="E78" s="39">
        <v>16</v>
      </c>
      <c r="F78" s="33">
        <v>68.888888888888886</v>
      </c>
      <c r="G78" s="39">
        <v>16</v>
      </c>
      <c r="H78" s="33">
        <v>71.739130434782609</v>
      </c>
      <c r="I78" s="39">
        <v>17</v>
      </c>
      <c r="J78" s="33">
        <v>63.888888888888886</v>
      </c>
      <c r="K78" s="39">
        <v>15</v>
      </c>
      <c r="L78" s="33">
        <v>41.304347826086953</v>
      </c>
      <c r="M78" s="39">
        <v>12</v>
      </c>
      <c r="N78" s="33">
        <v>67.391304347826093</v>
      </c>
      <c r="O78" s="39">
        <v>16</v>
      </c>
      <c r="Q78" s="33">
        <v>83.333333333333343</v>
      </c>
      <c r="R78" s="33">
        <v>8</v>
      </c>
      <c r="S78" s="39">
        <v>18</v>
      </c>
      <c r="T78" s="33">
        <v>75</v>
      </c>
      <c r="U78" s="33">
        <v>8</v>
      </c>
      <c r="V78" s="39">
        <v>17</v>
      </c>
      <c r="W78" s="33">
        <v>87.5</v>
      </c>
      <c r="X78" s="33">
        <v>8</v>
      </c>
      <c r="Y78" s="39">
        <v>18</v>
      </c>
      <c r="Z78" s="33">
        <v>100</v>
      </c>
      <c r="AA78" s="33">
        <v>8</v>
      </c>
      <c r="AB78" s="39">
        <v>18</v>
      </c>
      <c r="AC78" s="33">
        <v>72.48</v>
      </c>
      <c r="AD78" s="74">
        <v>13</v>
      </c>
      <c r="AE78" s="39">
        <v>29</v>
      </c>
      <c r="AF78" s="33"/>
      <c r="AG78" s="33"/>
      <c r="AH78" s="39"/>
      <c r="AI78" s="74">
        <v>13</v>
      </c>
    </row>
    <row r="79" spans="1:35" ht="12.75">
      <c r="A79" s="34" t="s">
        <v>256</v>
      </c>
      <c r="B79" s="34" t="s">
        <v>257</v>
      </c>
      <c r="C79" s="35" t="s">
        <v>258</v>
      </c>
      <c r="D79" s="33">
        <v>85.714285714285708</v>
      </c>
      <c r="E79" s="39">
        <v>20</v>
      </c>
      <c r="F79" s="33">
        <v>86.666666666666671</v>
      </c>
      <c r="G79" s="39">
        <v>20</v>
      </c>
      <c r="H79" s="33">
        <v>93.478260869565219</v>
      </c>
      <c r="I79" s="39">
        <v>20</v>
      </c>
      <c r="J79" s="33">
        <v>77.777777777777786</v>
      </c>
      <c r="K79" s="39">
        <v>18</v>
      </c>
      <c r="L79" s="33">
        <v>65.217391304347828</v>
      </c>
      <c r="M79" s="39">
        <v>16</v>
      </c>
      <c r="N79" s="33">
        <v>84.782608695652172</v>
      </c>
      <c r="O79" s="39">
        <v>19</v>
      </c>
      <c r="Q79" s="33">
        <v>100</v>
      </c>
      <c r="R79" s="33">
        <v>7</v>
      </c>
      <c r="S79" s="39">
        <v>17</v>
      </c>
      <c r="T79" s="33">
        <v>87.5</v>
      </c>
      <c r="U79" s="33">
        <v>7</v>
      </c>
      <c r="V79" s="39">
        <v>17</v>
      </c>
      <c r="W79" s="33">
        <v>100</v>
      </c>
      <c r="X79" s="33">
        <v>7</v>
      </c>
      <c r="Y79" s="39">
        <v>17</v>
      </c>
      <c r="Z79" s="33">
        <v>100</v>
      </c>
      <c r="AA79" s="33">
        <v>5</v>
      </c>
      <c r="AB79" s="39">
        <v>15</v>
      </c>
      <c r="AC79" s="33">
        <v>93.27</v>
      </c>
      <c r="AD79" s="74">
        <v>19</v>
      </c>
      <c r="AE79" s="39">
        <v>39</v>
      </c>
      <c r="AF79" s="33"/>
      <c r="AG79" s="33"/>
      <c r="AH79" s="39"/>
      <c r="AI79" s="74">
        <v>19</v>
      </c>
    </row>
    <row r="80" spans="1:35" ht="12.75">
      <c r="A80" s="34" t="s">
        <v>259</v>
      </c>
      <c r="B80" s="34" t="s">
        <v>260</v>
      </c>
      <c r="C80" s="35" t="s">
        <v>261</v>
      </c>
      <c r="D80" s="33">
        <v>8.9285714285714288</v>
      </c>
      <c r="E80" s="39">
        <v>12</v>
      </c>
      <c r="F80" s="33">
        <v>8.8888888888888893</v>
      </c>
      <c r="G80" s="39">
        <v>12</v>
      </c>
      <c r="H80" s="33">
        <v>8.695652173913043</v>
      </c>
      <c r="I80" s="39">
        <v>12</v>
      </c>
      <c r="J80" s="33">
        <v>8.3333333333333321</v>
      </c>
      <c r="K80" s="39">
        <v>12</v>
      </c>
      <c r="L80" s="33">
        <v>6.5217391304347823</v>
      </c>
      <c r="M80" s="39">
        <v>12</v>
      </c>
      <c r="N80" s="33">
        <v>6.5217391304347823</v>
      </c>
      <c r="O80" s="39">
        <v>12</v>
      </c>
      <c r="Q80" s="33">
        <v>0</v>
      </c>
      <c r="R80" s="33">
        <v>0</v>
      </c>
      <c r="S80" s="39">
        <v>12</v>
      </c>
      <c r="T80" s="33">
        <v>12.5</v>
      </c>
      <c r="U80" s="33">
        <v>0</v>
      </c>
      <c r="V80" s="39">
        <v>12</v>
      </c>
      <c r="W80" s="33">
        <v>12.5</v>
      </c>
      <c r="X80" s="33">
        <v>0</v>
      </c>
      <c r="Y80" s="39">
        <v>12</v>
      </c>
      <c r="Z80" s="33">
        <v>8.3333333333333321</v>
      </c>
      <c r="AA80" s="33">
        <v>0</v>
      </c>
      <c r="AB80" s="39">
        <v>12</v>
      </c>
      <c r="AC80" s="33">
        <v>8.56</v>
      </c>
      <c r="AD80" s="74">
        <v>0</v>
      </c>
      <c r="AE80" s="39">
        <v>25</v>
      </c>
      <c r="AF80" s="33"/>
      <c r="AG80" s="33"/>
      <c r="AH80" s="39"/>
      <c r="AI80" s="74">
        <v>0</v>
      </c>
    </row>
    <row r="81" spans="1:35" s="3" customFormat="1" ht="12.75">
      <c r="A81" s="34" t="s">
        <v>262</v>
      </c>
      <c r="B81" s="34" t="s">
        <v>263</v>
      </c>
      <c r="C81" s="35" t="s">
        <v>264</v>
      </c>
      <c r="D81" s="33">
        <v>53.571428571428569</v>
      </c>
      <c r="E81" s="39">
        <v>13</v>
      </c>
      <c r="F81" s="33">
        <v>40</v>
      </c>
      <c r="G81" s="39">
        <v>12</v>
      </c>
      <c r="H81" s="33">
        <v>56.521739130434781</v>
      </c>
      <c r="I81" s="39">
        <v>14</v>
      </c>
      <c r="J81" s="33">
        <v>55.555555555555557</v>
      </c>
      <c r="K81" s="39">
        <v>14</v>
      </c>
      <c r="L81" s="33">
        <v>39.130434782608695</v>
      </c>
      <c r="M81" s="39">
        <v>12</v>
      </c>
      <c r="N81" s="33">
        <v>45.652173913043477</v>
      </c>
      <c r="O81" s="39">
        <v>12</v>
      </c>
      <c r="Q81" s="33">
        <v>66.666666666666657</v>
      </c>
      <c r="R81" s="33">
        <v>7</v>
      </c>
      <c r="S81" s="39">
        <v>14</v>
      </c>
      <c r="T81" s="33">
        <v>62.5</v>
      </c>
      <c r="U81" s="33">
        <v>8</v>
      </c>
      <c r="V81" s="39">
        <v>14</v>
      </c>
      <c r="W81" s="33">
        <v>62.5</v>
      </c>
      <c r="X81" s="33">
        <v>8</v>
      </c>
      <c r="Y81" s="39">
        <v>14</v>
      </c>
      <c r="Z81" s="33">
        <v>66.666666666666657</v>
      </c>
      <c r="AA81" s="33">
        <v>8</v>
      </c>
      <c r="AB81" s="39">
        <v>15</v>
      </c>
      <c r="AC81" s="33">
        <v>54.13</v>
      </c>
      <c r="AD81" s="74">
        <v>14</v>
      </c>
      <c r="AE81" s="39">
        <v>25</v>
      </c>
      <c r="AF81" s="33"/>
      <c r="AG81" s="33"/>
      <c r="AH81" s="39"/>
      <c r="AI81" s="74">
        <v>14</v>
      </c>
    </row>
    <row r="82" spans="1:35" ht="12.75">
      <c r="A82" s="34" t="s">
        <v>265</v>
      </c>
      <c r="B82" s="34" t="s">
        <v>266</v>
      </c>
      <c r="C82" s="35" t="s">
        <v>267</v>
      </c>
      <c r="D82" s="33">
        <v>76.785714285714292</v>
      </c>
      <c r="E82" s="39">
        <v>18</v>
      </c>
      <c r="F82" s="33">
        <v>82.222222222222214</v>
      </c>
      <c r="G82" s="39">
        <v>19</v>
      </c>
      <c r="H82" s="33">
        <v>91.304347826086953</v>
      </c>
      <c r="I82" s="39">
        <v>20</v>
      </c>
      <c r="J82" s="33">
        <v>75</v>
      </c>
      <c r="K82" s="39">
        <v>18</v>
      </c>
      <c r="L82" s="33">
        <v>63.04347826086957</v>
      </c>
      <c r="M82" s="39">
        <v>15</v>
      </c>
      <c r="N82" s="33">
        <v>84.782608695652172</v>
      </c>
      <c r="O82" s="39">
        <v>19</v>
      </c>
      <c r="Q82" s="33">
        <v>83.333333333333343</v>
      </c>
      <c r="R82" s="33">
        <v>7</v>
      </c>
      <c r="S82" s="39">
        <v>17</v>
      </c>
      <c r="T82" s="33">
        <v>87.5</v>
      </c>
      <c r="U82" s="33">
        <v>8</v>
      </c>
      <c r="V82" s="39">
        <v>18</v>
      </c>
      <c r="W82" s="33">
        <v>87.5</v>
      </c>
      <c r="X82" s="33">
        <v>8</v>
      </c>
      <c r="Y82" s="39">
        <v>18</v>
      </c>
      <c r="Z82" s="33">
        <v>100</v>
      </c>
      <c r="AA82" s="33">
        <v>9</v>
      </c>
      <c r="AB82" s="39">
        <v>19</v>
      </c>
      <c r="AC82" s="33">
        <v>87.46</v>
      </c>
      <c r="AD82" s="74">
        <v>18</v>
      </c>
      <c r="AE82" s="39">
        <v>38</v>
      </c>
      <c r="AF82" s="33"/>
      <c r="AG82" s="33"/>
      <c r="AH82" s="39"/>
      <c r="AI82" s="74">
        <v>18</v>
      </c>
    </row>
    <row r="83" spans="1:35" ht="12.75">
      <c r="A83" s="34" t="s">
        <v>268</v>
      </c>
      <c r="B83" s="34" t="s">
        <v>269</v>
      </c>
      <c r="C83" s="35" t="s">
        <v>270</v>
      </c>
      <c r="D83" s="33">
        <v>51.785714285714292</v>
      </c>
      <c r="E83" s="39">
        <v>13</v>
      </c>
      <c r="F83" s="33">
        <v>44.444444444444443</v>
      </c>
      <c r="G83" s="39">
        <v>12</v>
      </c>
      <c r="H83" s="33">
        <v>65.217391304347828</v>
      </c>
      <c r="I83" s="39">
        <v>16</v>
      </c>
      <c r="J83" s="33">
        <v>61.111111111111114</v>
      </c>
      <c r="K83" s="39">
        <v>15</v>
      </c>
      <c r="L83" s="33">
        <v>34.782608695652172</v>
      </c>
      <c r="M83" s="39">
        <v>12</v>
      </c>
      <c r="N83" s="33">
        <v>58.695652173913047</v>
      </c>
      <c r="O83" s="39">
        <v>14</v>
      </c>
      <c r="Q83" s="33">
        <v>91.666666666666657</v>
      </c>
      <c r="R83" s="33">
        <v>8</v>
      </c>
      <c r="S83" s="39">
        <v>18</v>
      </c>
      <c r="T83" s="33">
        <v>75</v>
      </c>
      <c r="U83" s="33">
        <v>8</v>
      </c>
      <c r="V83" s="39">
        <v>17</v>
      </c>
      <c r="W83" s="33">
        <v>87.5</v>
      </c>
      <c r="X83" s="33">
        <v>8</v>
      </c>
      <c r="Y83" s="39">
        <v>18</v>
      </c>
      <c r="Z83" s="33">
        <v>66.666666666666657</v>
      </c>
      <c r="AA83" s="33">
        <v>3</v>
      </c>
      <c r="AB83" s="39">
        <v>12</v>
      </c>
      <c r="AC83" s="33">
        <v>61.16</v>
      </c>
      <c r="AD83" s="74">
        <v>14</v>
      </c>
      <c r="AE83" s="39">
        <v>26</v>
      </c>
      <c r="AF83" s="33"/>
      <c r="AG83" s="33"/>
      <c r="AH83" s="39"/>
      <c r="AI83" s="74">
        <v>14</v>
      </c>
    </row>
    <row r="84" spans="1:35" ht="12.75">
      <c r="A84" s="34" t="s">
        <v>271</v>
      </c>
      <c r="B84" s="34" t="s">
        <v>272</v>
      </c>
      <c r="C84" s="35" t="s">
        <v>273</v>
      </c>
      <c r="D84" s="33">
        <v>83.928571428571431</v>
      </c>
      <c r="E84" s="39">
        <v>19</v>
      </c>
      <c r="F84" s="33">
        <v>75.555555555555557</v>
      </c>
      <c r="G84" s="39">
        <v>18</v>
      </c>
      <c r="H84" s="33">
        <v>84.782608695652172</v>
      </c>
      <c r="I84" s="39">
        <v>19</v>
      </c>
      <c r="J84" s="33">
        <v>75</v>
      </c>
      <c r="K84" s="39">
        <v>18</v>
      </c>
      <c r="L84" s="33">
        <v>58.695652173913047</v>
      </c>
      <c r="M84" s="39">
        <v>14</v>
      </c>
      <c r="N84" s="33">
        <v>80.434782608695656</v>
      </c>
      <c r="O84" s="39">
        <v>19</v>
      </c>
      <c r="Q84" s="33">
        <v>75</v>
      </c>
      <c r="R84" s="33">
        <v>9</v>
      </c>
      <c r="S84" s="39">
        <v>18</v>
      </c>
      <c r="T84" s="33">
        <v>87.5</v>
      </c>
      <c r="U84" s="33">
        <v>9</v>
      </c>
      <c r="V84" s="39">
        <v>19</v>
      </c>
      <c r="W84" s="33">
        <v>100</v>
      </c>
      <c r="X84" s="33">
        <v>8</v>
      </c>
      <c r="Y84" s="39">
        <v>18</v>
      </c>
      <c r="Z84" s="33">
        <v>100</v>
      </c>
      <c r="AA84" s="33">
        <v>9</v>
      </c>
      <c r="AB84" s="39">
        <v>19</v>
      </c>
      <c r="AC84" s="33">
        <v>86.54</v>
      </c>
      <c r="AD84" s="74">
        <v>18</v>
      </c>
      <c r="AE84" s="39">
        <v>38</v>
      </c>
      <c r="AF84" s="33"/>
      <c r="AG84" s="33"/>
      <c r="AH84" s="39"/>
      <c r="AI84" s="74">
        <v>18</v>
      </c>
    </row>
    <row r="85" spans="1:35" ht="12.75">
      <c r="A85" s="34" t="s">
        <v>274</v>
      </c>
      <c r="B85" s="34" t="s">
        <v>275</v>
      </c>
      <c r="C85" s="35" t="s">
        <v>276</v>
      </c>
      <c r="D85" s="33">
        <v>64.285714285714292</v>
      </c>
      <c r="E85" s="39">
        <v>15</v>
      </c>
      <c r="F85" s="33">
        <v>68.888888888888886</v>
      </c>
      <c r="G85" s="39">
        <v>16</v>
      </c>
      <c r="H85" s="33">
        <v>69.565217391304344</v>
      </c>
      <c r="I85" s="39">
        <v>16</v>
      </c>
      <c r="J85" s="33">
        <v>50</v>
      </c>
      <c r="K85" s="39">
        <v>13</v>
      </c>
      <c r="L85" s="33">
        <v>47.826086956521742</v>
      </c>
      <c r="M85" s="39">
        <v>12</v>
      </c>
      <c r="N85" s="33">
        <v>69.565217391304344</v>
      </c>
      <c r="O85" s="39">
        <v>16</v>
      </c>
      <c r="Q85" s="33">
        <v>83.333333333333343</v>
      </c>
      <c r="R85" s="33">
        <v>9</v>
      </c>
      <c r="S85" s="39">
        <v>19</v>
      </c>
      <c r="T85" s="33">
        <v>87.5</v>
      </c>
      <c r="U85" s="33">
        <v>8</v>
      </c>
      <c r="V85" s="39">
        <v>18</v>
      </c>
      <c r="W85" s="33">
        <v>87.5</v>
      </c>
      <c r="X85" s="33">
        <v>8</v>
      </c>
      <c r="Y85" s="39">
        <v>18</v>
      </c>
      <c r="Z85" s="33">
        <v>75</v>
      </c>
      <c r="AA85" s="33">
        <v>3</v>
      </c>
      <c r="AB85" s="39">
        <v>12</v>
      </c>
      <c r="AC85" s="33">
        <v>71.25</v>
      </c>
      <c r="AD85" s="74">
        <v>17</v>
      </c>
      <c r="AE85" s="39">
        <v>33</v>
      </c>
      <c r="AF85" s="33"/>
      <c r="AG85" s="33"/>
      <c r="AH85" s="39"/>
      <c r="AI85" s="74">
        <v>17</v>
      </c>
    </row>
    <row r="86" spans="1:35" s="2" customFormat="1" ht="12.75">
      <c r="A86" s="34" t="s">
        <v>277</v>
      </c>
      <c r="B86" s="34" t="s">
        <v>278</v>
      </c>
      <c r="C86" s="35" t="s">
        <v>279</v>
      </c>
      <c r="D86" s="33">
        <v>71.428571428571431</v>
      </c>
      <c r="E86" s="39">
        <v>17</v>
      </c>
      <c r="F86" s="33">
        <v>66.666666666666657</v>
      </c>
      <c r="G86" s="39">
        <v>16</v>
      </c>
      <c r="H86" s="33">
        <v>67.391304347826093</v>
      </c>
      <c r="I86" s="39">
        <v>16</v>
      </c>
      <c r="J86" s="33">
        <v>58.333333333333336</v>
      </c>
      <c r="K86" s="39">
        <v>14</v>
      </c>
      <c r="L86" s="33">
        <v>52.173913043478258</v>
      </c>
      <c r="M86" s="39">
        <v>13</v>
      </c>
      <c r="N86" s="33">
        <v>69.565217391304344</v>
      </c>
      <c r="O86" s="39">
        <v>16</v>
      </c>
      <c r="P86" s="3"/>
      <c r="Q86" s="33">
        <v>83.333333333333343</v>
      </c>
      <c r="R86" s="33">
        <v>8</v>
      </c>
      <c r="S86" s="39">
        <v>18</v>
      </c>
      <c r="T86" s="33">
        <v>75</v>
      </c>
      <c r="U86" s="33">
        <v>8</v>
      </c>
      <c r="V86" s="39">
        <v>17</v>
      </c>
      <c r="W86" s="33">
        <v>100</v>
      </c>
      <c r="X86" s="33">
        <v>8</v>
      </c>
      <c r="Y86" s="39">
        <v>18</v>
      </c>
      <c r="Z86" s="33">
        <v>83.333333333333343</v>
      </c>
      <c r="AA86" s="33">
        <v>3</v>
      </c>
      <c r="AB86" s="39">
        <v>13</v>
      </c>
      <c r="AC86" s="33">
        <v>73.7</v>
      </c>
      <c r="AD86" s="74">
        <v>15</v>
      </c>
      <c r="AE86" s="39">
        <v>31</v>
      </c>
      <c r="AF86" s="33"/>
      <c r="AG86" s="33"/>
      <c r="AH86" s="39"/>
      <c r="AI86" s="74">
        <v>15</v>
      </c>
    </row>
    <row r="87" spans="1:35" ht="12.75">
      <c r="A87" s="34" t="s">
        <v>280</v>
      </c>
      <c r="B87" s="34" t="s">
        <v>281</v>
      </c>
      <c r="C87" s="35" t="s">
        <v>282</v>
      </c>
      <c r="D87" s="33">
        <v>48.214285714285715</v>
      </c>
      <c r="E87" s="39">
        <v>12</v>
      </c>
      <c r="F87" s="33">
        <v>44.444444444444443</v>
      </c>
      <c r="G87" s="39">
        <v>12</v>
      </c>
      <c r="H87" s="33">
        <v>47.826086956521742</v>
      </c>
      <c r="I87" s="39">
        <v>12</v>
      </c>
      <c r="J87" s="33">
        <v>38.888888888888893</v>
      </c>
      <c r="K87" s="39">
        <v>12</v>
      </c>
      <c r="L87" s="33">
        <v>23.913043478260871</v>
      </c>
      <c r="M87" s="39">
        <v>12</v>
      </c>
      <c r="N87" s="33">
        <v>45.652173913043477</v>
      </c>
      <c r="O87" s="39">
        <v>12</v>
      </c>
      <c r="Q87" s="33">
        <v>75</v>
      </c>
      <c r="R87" s="33">
        <v>7</v>
      </c>
      <c r="S87" s="39">
        <v>16</v>
      </c>
      <c r="T87" s="33">
        <v>50</v>
      </c>
      <c r="U87" s="33">
        <v>8</v>
      </c>
      <c r="V87" s="39">
        <v>12</v>
      </c>
      <c r="W87" s="33">
        <v>100</v>
      </c>
      <c r="X87" s="33">
        <v>8</v>
      </c>
      <c r="Y87" s="39">
        <v>18</v>
      </c>
      <c r="Z87" s="33">
        <v>75</v>
      </c>
      <c r="AA87" s="33">
        <v>6</v>
      </c>
      <c r="AB87" s="39">
        <v>15</v>
      </c>
      <c r="AC87" s="33">
        <v>51.07</v>
      </c>
      <c r="AD87" s="74">
        <v>13</v>
      </c>
      <c r="AE87" s="39">
        <v>25</v>
      </c>
      <c r="AF87" s="33"/>
      <c r="AG87" s="33"/>
      <c r="AH87" s="39"/>
      <c r="AI87" s="74">
        <v>13</v>
      </c>
    </row>
    <row r="88" spans="1:35" ht="12.75">
      <c r="A88" s="34" t="s">
        <v>283</v>
      </c>
      <c r="B88" s="34" t="s">
        <v>284</v>
      </c>
      <c r="C88" s="35" t="s">
        <v>285</v>
      </c>
      <c r="D88" s="33">
        <v>62.962962962962962</v>
      </c>
      <c r="E88" s="39">
        <v>15</v>
      </c>
      <c r="F88" s="33">
        <v>60</v>
      </c>
      <c r="G88" s="39">
        <v>15</v>
      </c>
      <c r="H88" s="33">
        <v>67.391304347826093</v>
      </c>
      <c r="I88" s="39">
        <v>16</v>
      </c>
      <c r="J88" s="33">
        <v>66.666666666666657</v>
      </c>
      <c r="K88" s="39">
        <v>16</v>
      </c>
      <c r="L88" s="33">
        <v>52.173913043478258</v>
      </c>
      <c r="M88" s="39">
        <v>13</v>
      </c>
      <c r="N88" s="33">
        <v>56.25</v>
      </c>
      <c r="O88" s="39">
        <v>14</v>
      </c>
      <c r="Q88" s="33">
        <v>66.666666666666657</v>
      </c>
      <c r="R88" s="33">
        <v>6</v>
      </c>
      <c r="S88" s="39">
        <v>13</v>
      </c>
      <c r="T88" s="33">
        <v>83.333333333333343</v>
      </c>
      <c r="U88" s="33">
        <v>8</v>
      </c>
      <c r="V88" s="39">
        <v>18</v>
      </c>
      <c r="W88" s="33">
        <v>66.666666666666657</v>
      </c>
      <c r="X88" s="33">
        <v>8</v>
      </c>
      <c r="Y88" s="39">
        <v>15</v>
      </c>
      <c r="Z88" s="33">
        <v>63.636363636363633</v>
      </c>
      <c r="AA88" s="33">
        <v>5</v>
      </c>
      <c r="AB88" s="39">
        <v>12</v>
      </c>
      <c r="AC88" s="33">
        <v>67.7</v>
      </c>
      <c r="AD88" s="74">
        <v>12</v>
      </c>
      <c r="AE88" s="39">
        <v>26</v>
      </c>
      <c r="AF88" s="33"/>
      <c r="AG88" s="33"/>
      <c r="AH88" s="39"/>
      <c r="AI88" s="74">
        <v>12</v>
      </c>
    </row>
    <row r="89" spans="1:35" ht="12.75">
      <c r="A89" s="34" t="s">
        <v>286</v>
      </c>
      <c r="B89" s="34" t="s">
        <v>287</v>
      </c>
      <c r="C89" s="35" t="s">
        <v>288</v>
      </c>
      <c r="D89" s="33">
        <v>68.518518518518519</v>
      </c>
      <c r="E89" s="39">
        <v>16</v>
      </c>
      <c r="F89" s="33">
        <v>62.222222222222221</v>
      </c>
      <c r="G89" s="39">
        <v>15</v>
      </c>
      <c r="H89" s="33">
        <v>63.04347826086957</v>
      </c>
      <c r="I89" s="39">
        <v>15</v>
      </c>
      <c r="J89" s="33">
        <v>54.54545454545454</v>
      </c>
      <c r="K89" s="39">
        <v>13</v>
      </c>
      <c r="L89" s="33">
        <v>47.826086956521742</v>
      </c>
      <c r="M89" s="39">
        <v>12</v>
      </c>
      <c r="N89" s="33">
        <v>62.5</v>
      </c>
      <c r="O89" s="39">
        <v>15</v>
      </c>
      <c r="Q89" s="33">
        <v>66.666666666666657</v>
      </c>
      <c r="R89" s="33">
        <v>6</v>
      </c>
      <c r="S89" s="39">
        <v>13</v>
      </c>
      <c r="T89" s="33">
        <v>66.666666666666657</v>
      </c>
      <c r="U89" s="33">
        <v>7</v>
      </c>
      <c r="V89" s="39">
        <v>14</v>
      </c>
      <c r="W89" s="33">
        <v>66.666666666666657</v>
      </c>
      <c r="X89" s="33">
        <v>0</v>
      </c>
      <c r="Y89" s="39">
        <v>12</v>
      </c>
      <c r="Z89" s="33">
        <v>45.454545454545453</v>
      </c>
      <c r="AA89" s="33">
        <v>3</v>
      </c>
      <c r="AB89" s="39">
        <v>12</v>
      </c>
      <c r="AC89" s="33">
        <v>64.599999999999994</v>
      </c>
      <c r="AD89" s="74">
        <v>13</v>
      </c>
      <c r="AE89" s="39">
        <v>25</v>
      </c>
      <c r="AF89" s="33"/>
      <c r="AG89" s="33"/>
      <c r="AH89" s="39"/>
      <c r="AI89" s="74">
        <v>13</v>
      </c>
    </row>
    <row r="90" spans="1:35" s="3" customFormat="1" ht="12.75">
      <c r="A90" s="34" t="s">
        <v>289</v>
      </c>
      <c r="B90" s="34" t="s">
        <v>290</v>
      </c>
      <c r="C90" s="35" t="s">
        <v>291</v>
      </c>
      <c r="D90" s="33">
        <v>5.5555555555555554</v>
      </c>
      <c r="E90" s="39">
        <v>12</v>
      </c>
      <c r="F90" s="33">
        <v>6.666666666666667</v>
      </c>
      <c r="G90" s="39">
        <v>12</v>
      </c>
      <c r="H90" s="33">
        <v>6.5217391304347823</v>
      </c>
      <c r="I90" s="39">
        <v>12</v>
      </c>
      <c r="J90" s="33">
        <v>12.121212121212121</v>
      </c>
      <c r="K90" s="39">
        <v>12</v>
      </c>
      <c r="L90" s="33">
        <v>6.5217391304347823</v>
      </c>
      <c r="M90" s="39">
        <v>12</v>
      </c>
      <c r="N90" s="33">
        <v>16.666666666666664</v>
      </c>
      <c r="O90" s="39">
        <v>12</v>
      </c>
      <c r="Q90" s="33">
        <v>8.3333333333333321</v>
      </c>
      <c r="R90" s="33">
        <v>0</v>
      </c>
      <c r="S90" s="39">
        <v>12</v>
      </c>
      <c r="T90" s="33">
        <v>16.666666666666664</v>
      </c>
      <c r="U90" s="33">
        <v>0</v>
      </c>
      <c r="V90" s="39">
        <v>12</v>
      </c>
      <c r="W90" s="33">
        <v>22.222222222222221</v>
      </c>
      <c r="X90" s="33">
        <v>0</v>
      </c>
      <c r="Y90" s="39">
        <v>12</v>
      </c>
      <c r="Z90" s="33">
        <v>27.27272727272727</v>
      </c>
      <c r="AA90" s="33">
        <v>0</v>
      </c>
      <c r="AB90" s="39">
        <v>12</v>
      </c>
      <c r="AC90" s="33">
        <v>10.87</v>
      </c>
      <c r="AD90" s="74">
        <v>0</v>
      </c>
      <c r="AE90" s="39">
        <v>25</v>
      </c>
      <c r="AF90" s="33"/>
      <c r="AG90" s="33"/>
      <c r="AH90" s="39"/>
      <c r="AI90" s="74">
        <v>0</v>
      </c>
    </row>
    <row r="91" spans="1:35" ht="12.75">
      <c r="A91" s="34" t="s">
        <v>292</v>
      </c>
      <c r="B91" s="34" t="s">
        <v>293</v>
      </c>
      <c r="C91" s="35" t="s">
        <v>294</v>
      </c>
      <c r="D91" s="33">
        <v>14.814814814814813</v>
      </c>
      <c r="E91" s="39">
        <v>12</v>
      </c>
      <c r="F91" s="33">
        <v>8.8888888888888893</v>
      </c>
      <c r="G91" s="39">
        <v>12</v>
      </c>
      <c r="H91" s="33">
        <v>15.217391304347828</v>
      </c>
      <c r="I91" s="39">
        <v>12</v>
      </c>
      <c r="J91" s="33">
        <v>12.121212121212121</v>
      </c>
      <c r="K91" s="39">
        <v>12</v>
      </c>
      <c r="L91" s="33">
        <v>6.5217391304347823</v>
      </c>
      <c r="M91" s="39">
        <v>12</v>
      </c>
      <c r="N91" s="33">
        <v>14.583333333333334</v>
      </c>
      <c r="O91" s="39">
        <v>12</v>
      </c>
      <c r="Q91" s="33">
        <v>25</v>
      </c>
      <c r="R91" s="33">
        <v>0</v>
      </c>
      <c r="S91" s="39">
        <v>12</v>
      </c>
      <c r="T91" s="33">
        <v>33.333333333333329</v>
      </c>
      <c r="U91" s="33">
        <v>0</v>
      </c>
      <c r="V91" s="39">
        <v>12</v>
      </c>
      <c r="W91" s="33">
        <v>33.333333333333329</v>
      </c>
      <c r="X91" s="33">
        <v>7</v>
      </c>
      <c r="Y91" s="39">
        <v>12</v>
      </c>
      <c r="Z91" s="33">
        <v>27.27272727272727</v>
      </c>
      <c r="AA91" s="33">
        <v>0</v>
      </c>
      <c r="AB91" s="39">
        <v>12</v>
      </c>
      <c r="AC91" s="33">
        <v>15.22</v>
      </c>
      <c r="AD91" s="74">
        <v>0</v>
      </c>
      <c r="AE91" s="39">
        <v>25</v>
      </c>
      <c r="AF91" s="33"/>
      <c r="AG91" s="33"/>
      <c r="AH91" s="39"/>
      <c r="AI91" s="74">
        <v>0</v>
      </c>
    </row>
    <row r="92" spans="1:35" s="2" customFormat="1" ht="12.75">
      <c r="A92" s="34" t="s">
        <v>295</v>
      </c>
      <c r="B92" s="34" t="s">
        <v>296</v>
      </c>
      <c r="C92" s="35" t="s">
        <v>297</v>
      </c>
      <c r="D92" s="33">
        <v>29.629629629629626</v>
      </c>
      <c r="E92" s="39">
        <v>12</v>
      </c>
      <c r="F92" s="33">
        <v>44.444444444444443</v>
      </c>
      <c r="G92" s="39">
        <v>12</v>
      </c>
      <c r="H92" s="33">
        <v>26.086956521739129</v>
      </c>
      <c r="I92" s="39">
        <v>12</v>
      </c>
      <c r="J92" s="33">
        <v>15.151515151515152</v>
      </c>
      <c r="K92" s="39">
        <v>12</v>
      </c>
      <c r="L92" s="33">
        <v>19.565217391304348</v>
      </c>
      <c r="M92" s="39">
        <v>12</v>
      </c>
      <c r="N92" s="33">
        <v>39.583333333333329</v>
      </c>
      <c r="O92" s="39">
        <v>12</v>
      </c>
      <c r="P92" s="3"/>
      <c r="Q92" s="33">
        <v>66.666666666666657</v>
      </c>
      <c r="R92" s="33">
        <v>6</v>
      </c>
      <c r="S92" s="39">
        <v>13</v>
      </c>
      <c r="T92" s="33">
        <v>50</v>
      </c>
      <c r="U92" s="33">
        <v>7</v>
      </c>
      <c r="V92" s="39">
        <v>12</v>
      </c>
      <c r="W92" s="33">
        <v>22.222222222222221</v>
      </c>
      <c r="X92" s="33">
        <v>7</v>
      </c>
      <c r="Y92" s="39">
        <v>12</v>
      </c>
      <c r="Z92" s="33">
        <v>54.54545454545454</v>
      </c>
      <c r="AA92" s="33">
        <v>5</v>
      </c>
      <c r="AB92" s="39">
        <v>12</v>
      </c>
      <c r="AC92" s="33">
        <v>33.85</v>
      </c>
      <c r="AD92" s="72">
        <v>0</v>
      </c>
      <c r="AE92" s="39">
        <v>25</v>
      </c>
      <c r="AF92" s="33"/>
      <c r="AG92" s="33"/>
      <c r="AH92" s="39"/>
      <c r="AI92" s="72">
        <v>0</v>
      </c>
    </row>
    <row r="93" spans="1:35" s="2" customFormat="1" ht="12.75">
      <c r="A93" s="34" t="s">
        <v>298</v>
      </c>
      <c r="B93" s="34" t="s">
        <v>299</v>
      </c>
      <c r="C93" s="35" t="s">
        <v>300</v>
      </c>
      <c r="D93" s="33">
        <v>59.259259259259252</v>
      </c>
      <c r="E93" s="39">
        <v>14</v>
      </c>
      <c r="F93" s="33">
        <v>60</v>
      </c>
      <c r="G93" s="39">
        <v>15</v>
      </c>
      <c r="H93" s="33">
        <v>65.217391304347828</v>
      </c>
      <c r="I93" s="39">
        <v>16</v>
      </c>
      <c r="J93" s="33">
        <v>60.606060606060609</v>
      </c>
      <c r="K93" s="39">
        <v>15</v>
      </c>
      <c r="L93" s="33">
        <v>39.130434782608695</v>
      </c>
      <c r="M93" s="39">
        <v>12</v>
      </c>
      <c r="N93" s="33">
        <v>66.666666666666657</v>
      </c>
      <c r="O93" s="39">
        <v>16</v>
      </c>
      <c r="P93" s="3"/>
      <c r="Q93" s="33">
        <v>91.666666666666657</v>
      </c>
      <c r="R93" s="33">
        <v>8</v>
      </c>
      <c r="S93" s="39">
        <v>18</v>
      </c>
      <c r="T93" s="33">
        <v>83.333333333333343</v>
      </c>
      <c r="U93" s="33">
        <v>8</v>
      </c>
      <c r="V93" s="39">
        <v>18</v>
      </c>
      <c r="W93" s="33">
        <v>88.888888888888886</v>
      </c>
      <c r="X93" s="33">
        <v>8</v>
      </c>
      <c r="Y93" s="39">
        <v>18</v>
      </c>
      <c r="Z93" s="33">
        <v>100</v>
      </c>
      <c r="AA93" s="33">
        <v>10</v>
      </c>
      <c r="AB93" s="39">
        <v>20</v>
      </c>
      <c r="AC93" s="33">
        <v>66.459999999999994</v>
      </c>
      <c r="AD93" s="74">
        <v>12</v>
      </c>
      <c r="AE93" s="39">
        <v>26</v>
      </c>
      <c r="AF93" s="33"/>
      <c r="AG93" s="33"/>
      <c r="AH93" s="39"/>
      <c r="AI93" s="74">
        <v>12</v>
      </c>
    </row>
    <row r="94" spans="1:35" s="1" customFormat="1" ht="12.75">
      <c r="A94" s="34" t="s">
        <v>301</v>
      </c>
      <c r="B94" s="34" t="s">
        <v>302</v>
      </c>
      <c r="C94" s="35" t="s">
        <v>303</v>
      </c>
      <c r="D94" s="33">
        <v>87.037037037037038</v>
      </c>
      <c r="E94" s="39">
        <v>20</v>
      </c>
      <c r="F94" s="33">
        <v>82.222222222222214</v>
      </c>
      <c r="G94" s="39">
        <v>19</v>
      </c>
      <c r="H94" s="33">
        <v>82.608695652173907</v>
      </c>
      <c r="I94" s="39">
        <v>19</v>
      </c>
      <c r="J94" s="33">
        <v>78.787878787878782</v>
      </c>
      <c r="K94" s="39">
        <v>18</v>
      </c>
      <c r="L94" s="33">
        <v>56.521739130434781</v>
      </c>
      <c r="M94" s="39">
        <v>14</v>
      </c>
      <c r="N94" s="33">
        <v>77.083333333333343</v>
      </c>
      <c r="O94" s="39">
        <v>18</v>
      </c>
      <c r="P94" s="3"/>
      <c r="Q94" s="33">
        <v>91.666666666666657</v>
      </c>
      <c r="R94" s="33">
        <v>8</v>
      </c>
      <c r="S94" s="39">
        <v>18</v>
      </c>
      <c r="T94" s="33">
        <v>100</v>
      </c>
      <c r="U94" s="33">
        <v>9</v>
      </c>
      <c r="V94" s="39">
        <v>19</v>
      </c>
      <c r="W94" s="33">
        <v>88.888888888888886</v>
      </c>
      <c r="X94" s="33">
        <v>9</v>
      </c>
      <c r="Y94" s="39">
        <v>19</v>
      </c>
      <c r="Z94" s="33">
        <v>100</v>
      </c>
      <c r="AA94" s="33">
        <v>10</v>
      </c>
      <c r="AB94" s="39">
        <v>20</v>
      </c>
      <c r="AC94" s="33">
        <v>86.96</v>
      </c>
      <c r="AD94" s="74">
        <v>17</v>
      </c>
      <c r="AE94" s="39">
        <v>37</v>
      </c>
      <c r="AF94" s="33"/>
      <c r="AG94" s="33"/>
      <c r="AH94" s="39"/>
      <c r="AI94" s="74">
        <v>17</v>
      </c>
    </row>
    <row r="95" spans="1:35" s="2" customFormat="1" ht="12.75">
      <c r="A95" s="34" t="s">
        <v>304</v>
      </c>
      <c r="B95" s="34" t="s">
        <v>305</v>
      </c>
      <c r="C95" s="35" t="s">
        <v>306</v>
      </c>
      <c r="D95" s="33">
        <v>75.925925925925924</v>
      </c>
      <c r="E95" s="39">
        <v>18</v>
      </c>
      <c r="F95" s="33">
        <v>88.888888888888886</v>
      </c>
      <c r="G95" s="39">
        <v>20</v>
      </c>
      <c r="H95" s="33">
        <v>76.08695652173914</v>
      </c>
      <c r="I95" s="39">
        <v>18</v>
      </c>
      <c r="J95" s="33">
        <v>66.666666666666657</v>
      </c>
      <c r="K95" s="39">
        <v>16</v>
      </c>
      <c r="L95" s="33">
        <v>52.173913043478258</v>
      </c>
      <c r="M95" s="39">
        <v>13</v>
      </c>
      <c r="N95" s="33">
        <v>77.083333333333343</v>
      </c>
      <c r="O95" s="39">
        <v>18</v>
      </c>
      <c r="P95" s="3"/>
      <c r="Q95" s="33">
        <v>75</v>
      </c>
      <c r="R95" s="33">
        <v>8</v>
      </c>
      <c r="S95" s="39">
        <v>17</v>
      </c>
      <c r="T95" s="33">
        <v>83.333333333333343</v>
      </c>
      <c r="U95" s="33">
        <v>9</v>
      </c>
      <c r="V95" s="39">
        <v>19</v>
      </c>
      <c r="W95" s="33">
        <v>88.888888888888886</v>
      </c>
      <c r="X95" s="33">
        <v>9</v>
      </c>
      <c r="Y95" s="39">
        <v>19</v>
      </c>
      <c r="Z95" s="33">
        <v>100</v>
      </c>
      <c r="AA95" s="33">
        <v>10</v>
      </c>
      <c r="AB95" s="39">
        <v>20</v>
      </c>
      <c r="AC95" s="33">
        <v>80.430000000000007</v>
      </c>
      <c r="AD95" s="74">
        <v>16</v>
      </c>
      <c r="AE95" s="39">
        <v>36</v>
      </c>
      <c r="AF95" s="33"/>
      <c r="AG95" s="33"/>
      <c r="AH95" s="39"/>
      <c r="AI95" s="74">
        <v>16</v>
      </c>
    </row>
    <row r="96" spans="1:35" s="2" customFormat="1" ht="12.75">
      <c r="A96" s="34" t="s">
        <v>307</v>
      </c>
      <c r="B96" s="34" t="s">
        <v>308</v>
      </c>
      <c r="C96" s="35" t="s">
        <v>309</v>
      </c>
      <c r="D96" s="33">
        <v>68.518518518518519</v>
      </c>
      <c r="E96" s="39">
        <v>16</v>
      </c>
      <c r="F96" s="33">
        <v>60</v>
      </c>
      <c r="G96" s="39">
        <v>15</v>
      </c>
      <c r="H96" s="33">
        <v>69.565217391304344</v>
      </c>
      <c r="I96" s="39">
        <v>16</v>
      </c>
      <c r="J96" s="33">
        <v>60.606060606060609</v>
      </c>
      <c r="K96" s="39">
        <v>15</v>
      </c>
      <c r="L96" s="33">
        <v>41.304347826086953</v>
      </c>
      <c r="M96" s="39">
        <v>12</v>
      </c>
      <c r="N96" s="33">
        <v>62.5</v>
      </c>
      <c r="O96" s="39">
        <v>15</v>
      </c>
      <c r="P96" s="3"/>
      <c r="Q96" s="33">
        <v>83.333333333333343</v>
      </c>
      <c r="R96" s="33">
        <v>7</v>
      </c>
      <c r="S96" s="39">
        <v>17</v>
      </c>
      <c r="T96" s="33">
        <v>83.333333333333343</v>
      </c>
      <c r="U96" s="33">
        <v>8</v>
      </c>
      <c r="V96" s="39">
        <v>18</v>
      </c>
      <c r="W96" s="33">
        <v>100</v>
      </c>
      <c r="X96" s="33">
        <v>7</v>
      </c>
      <c r="Y96" s="39">
        <v>17</v>
      </c>
      <c r="Z96" s="33">
        <v>100</v>
      </c>
      <c r="AA96" s="33">
        <v>10</v>
      </c>
      <c r="AB96" s="39">
        <v>20</v>
      </c>
      <c r="AC96" s="33">
        <v>68.63</v>
      </c>
      <c r="AD96" s="74">
        <v>10</v>
      </c>
      <c r="AE96" s="39">
        <v>24</v>
      </c>
      <c r="AF96" s="33"/>
      <c r="AG96" s="33"/>
      <c r="AH96" s="39"/>
      <c r="AI96" s="74">
        <v>10</v>
      </c>
    </row>
    <row r="97" spans="1:35" s="1" customFormat="1" ht="12.75">
      <c r="A97" s="34" t="s">
        <v>310</v>
      </c>
      <c r="B97" s="34" t="s">
        <v>311</v>
      </c>
      <c r="C97" s="35" t="s">
        <v>312</v>
      </c>
      <c r="D97" s="33">
        <v>27.777777777777779</v>
      </c>
      <c r="E97" s="39">
        <v>12</v>
      </c>
      <c r="F97" s="33">
        <v>35.555555555555557</v>
      </c>
      <c r="G97" s="39">
        <v>12</v>
      </c>
      <c r="H97" s="33">
        <v>43.478260869565219</v>
      </c>
      <c r="I97" s="39">
        <v>12</v>
      </c>
      <c r="J97" s="33">
        <v>36.363636363636367</v>
      </c>
      <c r="K97" s="39">
        <v>12</v>
      </c>
      <c r="L97" s="33">
        <v>13.043478260869565</v>
      </c>
      <c r="M97" s="39">
        <v>12</v>
      </c>
      <c r="N97" s="33">
        <v>31.25</v>
      </c>
      <c r="O97" s="39">
        <v>12</v>
      </c>
      <c r="P97" s="3"/>
      <c r="Q97" s="33">
        <v>25</v>
      </c>
      <c r="R97" s="33">
        <v>5</v>
      </c>
      <c r="S97" s="39">
        <v>12</v>
      </c>
      <c r="T97" s="33">
        <v>33.333333333333329</v>
      </c>
      <c r="U97" s="33">
        <v>8</v>
      </c>
      <c r="V97" s="39">
        <v>12</v>
      </c>
      <c r="W97" s="33">
        <v>11.111111111111111</v>
      </c>
      <c r="X97" s="33">
        <v>7</v>
      </c>
      <c r="Y97" s="39">
        <v>12</v>
      </c>
      <c r="Z97" s="33">
        <v>27.27272727272727</v>
      </c>
      <c r="AA97" s="33">
        <v>3</v>
      </c>
      <c r="AB97" s="39">
        <v>12</v>
      </c>
      <c r="AC97" s="33">
        <v>31.37</v>
      </c>
      <c r="AD97" s="74">
        <v>14</v>
      </c>
      <c r="AE97" s="39">
        <v>25</v>
      </c>
      <c r="AF97" s="33"/>
      <c r="AG97" s="33"/>
      <c r="AH97" s="39"/>
      <c r="AI97" s="74">
        <v>14</v>
      </c>
    </row>
    <row r="98" spans="1:35" s="1" customFormat="1" ht="12.75">
      <c r="A98" s="34" t="s">
        <v>313</v>
      </c>
      <c r="B98" s="34" t="s">
        <v>314</v>
      </c>
      <c r="C98" s="35" t="s">
        <v>315</v>
      </c>
      <c r="D98" s="33">
        <v>53.703703703703709</v>
      </c>
      <c r="E98" s="39">
        <v>13</v>
      </c>
      <c r="F98" s="33">
        <v>48.888888888888886</v>
      </c>
      <c r="G98" s="39">
        <v>12</v>
      </c>
      <c r="H98" s="33">
        <v>52.173913043478258</v>
      </c>
      <c r="I98" s="39">
        <v>13</v>
      </c>
      <c r="J98" s="33">
        <v>54.54545454545454</v>
      </c>
      <c r="K98" s="39">
        <v>13</v>
      </c>
      <c r="L98" s="33">
        <v>32.608695652173914</v>
      </c>
      <c r="M98" s="39">
        <v>12</v>
      </c>
      <c r="N98" s="33">
        <v>47.916666666666671</v>
      </c>
      <c r="O98" s="39">
        <v>12</v>
      </c>
      <c r="P98" s="3"/>
      <c r="Q98" s="33">
        <v>66.666666666666657</v>
      </c>
      <c r="R98" s="33">
        <v>7</v>
      </c>
      <c r="S98" s="39">
        <v>14</v>
      </c>
      <c r="T98" s="33">
        <v>83.333333333333343</v>
      </c>
      <c r="U98" s="33">
        <v>7</v>
      </c>
      <c r="V98" s="39">
        <v>17</v>
      </c>
      <c r="W98" s="33">
        <v>77.777777777777786</v>
      </c>
      <c r="X98" s="33">
        <v>7</v>
      </c>
      <c r="Y98" s="39">
        <v>16</v>
      </c>
      <c r="Z98" s="33">
        <v>90.909090909090907</v>
      </c>
      <c r="AA98" s="33">
        <v>6</v>
      </c>
      <c r="AB98" s="39">
        <v>16</v>
      </c>
      <c r="AC98" s="33">
        <v>57.76</v>
      </c>
      <c r="AD98" s="74">
        <v>18</v>
      </c>
      <c r="AE98" s="39">
        <v>28</v>
      </c>
      <c r="AF98" s="33"/>
      <c r="AG98" s="33"/>
      <c r="AH98" s="39"/>
      <c r="AI98" s="74">
        <v>18</v>
      </c>
    </row>
    <row r="99" spans="1:35" ht="12.75">
      <c r="A99" s="34" t="s">
        <v>316</v>
      </c>
      <c r="B99" s="34" t="s">
        <v>317</v>
      </c>
      <c r="C99" s="35" t="s">
        <v>318</v>
      </c>
      <c r="D99" s="33">
        <v>33.333333333333329</v>
      </c>
      <c r="E99" s="39">
        <v>12</v>
      </c>
      <c r="F99" s="33">
        <v>42.222222222222221</v>
      </c>
      <c r="G99" s="39">
        <v>12</v>
      </c>
      <c r="H99" s="33">
        <v>34.782608695652172</v>
      </c>
      <c r="I99" s="39">
        <v>12</v>
      </c>
      <c r="J99" s="33">
        <v>36.363636363636367</v>
      </c>
      <c r="K99" s="39">
        <v>12</v>
      </c>
      <c r="L99" s="33">
        <v>17.391304347826086</v>
      </c>
      <c r="M99" s="39">
        <v>12</v>
      </c>
      <c r="N99" s="33">
        <v>37.5</v>
      </c>
      <c r="O99" s="39">
        <v>12</v>
      </c>
      <c r="Q99" s="33">
        <v>50</v>
      </c>
      <c r="R99" s="33">
        <v>5</v>
      </c>
      <c r="S99" s="39">
        <v>12</v>
      </c>
      <c r="T99" s="33">
        <v>33.333333333333329</v>
      </c>
      <c r="U99" s="33">
        <v>7</v>
      </c>
      <c r="V99" s="39">
        <v>12</v>
      </c>
      <c r="W99" s="33">
        <v>55.555555555555557</v>
      </c>
      <c r="X99" s="33">
        <v>7</v>
      </c>
      <c r="Y99" s="39">
        <v>12</v>
      </c>
      <c r="Z99" s="33">
        <v>54.54545454545454</v>
      </c>
      <c r="AA99" s="33">
        <v>3</v>
      </c>
      <c r="AB99" s="39">
        <v>12</v>
      </c>
      <c r="AC99" s="33">
        <v>37.58</v>
      </c>
      <c r="AD99" s="74">
        <v>17</v>
      </c>
      <c r="AE99" s="39">
        <v>25</v>
      </c>
      <c r="AF99" s="33"/>
      <c r="AG99" s="33"/>
      <c r="AH99" s="39"/>
      <c r="AI99" s="74">
        <v>17</v>
      </c>
    </row>
    <row r="100" spans="1:35" ht="12.75">
      <c r="A100" s="34" t="s">
        <v>319</v>
      </c>
      <c r="B100" s="34" t="s">
        <v>320</v>
      </c>
      <c r="C100" s="35" t="s">
        <v>321</v>
      </c>
      <c r="D100" s="33">
        <v>68.518518518518519</v>
      </c>
      <c r="E100" s="39">
        <v>16</v>
      </c>
      <c r="F100" s="33">
        <v>55.555555555555557</v>
      </c>
      <c r="G100" s="39">
        <v>14</v>
      </c>
      <c r="H100" s="33">
        <v>71.739130434782609</v>
      </c>
      <c r="I100" s="39">
        <v>17</v>
      </c>
      <c r="J100" s="33">
        <v>63.636363636363633</v>
      </c>
      <c r="K100" s="39">
        <v>15</v>
      </c>
      <c r="L100" s="33">
        <v>43.478260869565219</v>
      </c>
      <c r="M100" s="39">
        <v>12</v>
      </c>
      <c r="N100" s="33">
        <v>62.5</v>
      </c>
      <c r="O100" s="39">
        <v>15</v>
      </c>
      <c r="Q100" s="33">
        <v>33.333333333333329</v>
      </c>
      <c r="R100" s="33">
        <v>8</v>
      </c>
      <c r="S100" s="39">
        <v>12</v>
      </c>
      <c r="T100" s="33">
        <v>50</v>
      </c>
      <c r="U100" s="33">
        <v>9</v>
      </c>
      <c r="V100" s="39">
        <v>12</v>
      </c>
      <c r="W100" s="33">
        <v>66.666666666666657</v>
      </c>
      <c r="X100" s="33">
        <v>9</v>
      </c>
      <c r="Y100" s="39">
        <v>16</v>
      </c>
      <c r="Z100" s="33">
        <v>36.363636363636367</v>
      </c>
      <c r="AA100" s="33">
        <v>0</v>
      </c>
      <c r="AB100" s="39">
        <v>12</v>
      </c>
      <c r="AC100" s="33">
        <v>63.35</v>
      </c>
      <c r="AD100" s="74">
        <v>13</v>
      </c>
      <c r="AE100" s="39">
        <v>25</v>
      </c>
      <c r="AI100" s="74">
        <v>13</v>
      </c>
    </row>
    <row r="101" spans="1:35" ht="12.75">
      <c r="A101" s="34" t="s">
        <v>322</v>
      </c>
      <c r="B101" s="34" t="s">
        <v>323</v>
      </c>
      <c r="C101" s="35" t="s">
        <v>365</v>
      </c>
      <c r="D101" s="33">
        <v>64.81481481481481</v>
      </c>
      <c r="E101" s="39">
        <v>15</v>
      </c>
      <c r="F101" s="33">
        <v>73.333333333333329</v>
      </c>
      <c r="G101" s="39">
        <v>17</v>
      </c>
      <c r="H101" s="33">
        <v>65.217391304347828</v>
      </c>
      <c r="I101" s="39">
        <v>16</v>
      </c>
      <c r="J101" s="33">
        <v>60.606060606060609</v>
      </c>
      <c r="K101" s="39">
        <v>15</v>
      </c>
      <c r="L101" s="33">
        <v>45.652173913043477</v>
      </c>
      <c r="M101" s="39">
        <v>12</v>
      </c>
      <c r="N101" s="33">
        <v>62.5</v>
      </c>
      <c r="O101" s="39">
        <v>15</v>
      </c>
      <c r="Q101" s="33">
        <v>58.333333333333336</v>
      </c>
      <c r="R101" s="33">
        <v>6</v>
      </c>
      <c r="S101" s="39">
        <v>12</v>
      </c>
      <c r="T101" s="33">
        <v>66.666666666666657</v>
      </c>
      <c r="U101" s="33">
        <v>8</v>
      </c>
      <c r="V101" s="39">
        <v>15</v>
      </c>
      <c r="W101" s="33">
        <v>77.777777777777786</v>
      </c>
      <c r="X101" s="33">
        <v>8</v>
      </c>
      <c r="Y101" s="39">
        <v>17</v>
      </c>
      <c r="Z101" s="33">
        <v>72.727272727272734</v>
      </c>
      <c r="AA101" s="33">
        <v>8</v>
      </c>
      <c r="AB101" s="39">
        <v>16</v>
      </c>
      <c r="AC101" s="33">
        <v>66.77</v>
      </c>
      <c r="AD101" s="74">
        <v>18</v>
      </c>
      <c r="AE101" s="39">
        <v>32</v>
      </c>
      <c r="AI101" s="74">
        <v>18</v>
      </c>
    </row>
    <row r="102" spans="1:35" ht="12.75">
      <c r="A102" s="34" t="s">
        <v>325</v>
      </c>
      <c r="B102" s="34" t="s">
        <v>326</v>
      </c>
      <c r="C102" s="35" t="s">
        <v>327</v>
      </c>
      <c r="D102" s="33">
        <v>16.666666666666664</v>
      </c>
      <c r="E102" s="39">
        <v>12</v>
      </c>
      <c r="F102" s="33">
        <v>24.444444444444443</v>
      </c>
      <c r="G102" s="39">
        <v>12</v>
      </c>
      <c r="H102" s="33">
        <v>32.608695652173914</v>
      </c>
      <c r="I102" s="39">
        <v>12</v>
      </c>
      <c r="J102" s="33">
        <v>30.303030303030305</v>
      </c>
      <c r="K102" s="39">
        <v>12</v>
      </c>
      <c r="L102" s="33">
        <v>13.043478260869565</v>
      </c>
      <c r="M102" s="39">
        <v>12</v>
      </c>
      <c r="N102" s="33">
        <v>31.25</v>
      </c>
      <c r="O102" s="39">
        <v>12</v>
      </c>
      <c r="Q102" s="33">
        <v>66.666666666666657</v>
      </c>
      <c r="R102" s="33">
        <v>0</v>
      </c>
      <c r="S102" s="39">
        <v>12</v>
      </c>
      <c r="T102" s="33">
        <v>66.666666666666657</v>
      </c>
      <c r="U102" s="33">
        <v>0</v>
      </c>
      <c r="V102" s="39">
        <v>12</v>
      </c>
      <c r="W102" s="33">
        <v>22.222222222222221</v>
      </c>
      <c r="X102" s="33">
        <v>0</v>
      </c>
      <c r="Y102" s="39">
        <v>12</v>
      </c>
      <c r="Z102" s="33">
        <v>45.454545454545453</v>
      </c>
      <c r="AA102" s="33">
        <v>0</v>
      </c>
      <c r="AB102" s="39">
        <v>12</v>
      </c>
      <c r="AC102" s="33">
        <v>30.12</v>
      </c>
      <c r="AD102" s="74">
        <v>0</v>
      </c>
      <c r="AE102" s="39">
        <v>25</v>
      </c>
      <c r="AI102" s="74">
        <v>0</v>
      </c>
    </row>
    <row r="103" spans="1:35" ht="12.75">
      <c r="A103" s="34" t="s">
        <v>328</v>
      </c>
      <c r="B103" s="34" t="s">
        <v>329</v>
      </c>
      <c r="C103" s="35" t="s">
        <v>330</v>
      </c>
      <c r="D103" s="33">
        <v>72.222222222222214</v>
      </c>
      <c r="E103" s="39">
        <v>17</v>
      </c>
      <c r="F103" s="33">
        <v>57.777777777777771</v>
      </c>
      <c r="G103" s="39">
        <v>14</v>
      </c>
      <c r="H103" s="33">
        <v>67.391304347826093</v>
      </c>
      <c r="I103" s="39">
        <v>16</v>
      </c>
      <c r="J103" s="33">
        <v>69.696969696969703</v>
      </c>
      <c r="K103" s="39">
        <v>16</v>
      </c>
      <c r="L103" s="33">
        <v>50</v>
      </c>
      <c r="M103" s="39">
        <v>13</v>
      </c>
      <c r="N103" s="33">
        <v>58.333333333333336</v>
      </c>
      <c r="O103" s="39">
        <v>14</v>
      </c>
      <c r="Q103" s="33">
        <v>83.333333333333343</v>
      </c>
      <c r="R103" s="33">
        <v>8</v>
      </c>
      <c r="S103" s="39">
        <v>18</v>
      </c>
      <c r="T103" s="33">
        <v>83.333333333333343</v>
      </c>
      <c r="U103" s="33">
        <v>8</v>
      </c>
      <c r="V103" s="39">
        <v>18</v>
      </c>
      <c r="W103" s="33">
        <v>88.888888888888886</v>
      </c>
      <c r="X103" s="33">
        <v>8</v>
      </c>
      <c r="Y103" s="39">
        <v>18</v>
      </c>
      <c r="Z103" s="33">
        <v>90.909090909090907</v>
      </c>
      <c r="AA103" s="33">
        <v>0</v>
      </c>
      <c r="AB103" s="39">
        <v>12</v>
      </c>
      <c r="AC103" s="33">
        <v>70.5</v>
      </c>
      <c r="AD103" s="74">
        <v>15</v>
      </c>
      <c r="AE103" s="39">
        <v>31</v>
      </c>
      <c r="AI103" s="74">
        <v>15</v>
      </c>
    </row>
    <row r="104" spans="1:35" ht="12.75">
      <c r="A104" s="34" t="s">
        <v>331</v>
      </c>
      <c r="B104" s="34" t="s">
        <v>332</v>
      </c>
      <c r="C104" s="35" t="s">
        <v>333</v>
      </c>
      <c r="D104" s="33">
        <v>51.851851851851848</v>
      </c>
      <c r="E104" s="39">
        <v>13</v>
      </c>
      <c r="F104" s="33">
        <v>44.444444444444443</v>
      </c>
      <c r="G104" s="39">
        <v>12</v>
      </c>
      <c r="H104" s="33">
        <v>54.347826086956516</v>
      </c>
      <c r="I104" s="39">
        <v>13</v>
      </c>
      <c r="J104" s="33">
        <v>45.454545454545453</v>
      </c>
      <c r="K104" s="39">
        <v>12</v>
      </c>
      <c r="L104" s="33">
        <v>39.130434782608695</v>
      </c>
      <c r="M104" s="39">
        <v>12</v>
      </c>
      <c r="N104" s="33">
        <v>43.75</v>
      </c>
      <c r="O104" s="39">
        <v>12</v>
      </c>
      <c r="Q104" s="33">
        <v>58.333333333333336</v>
      </c>
      <c r="R104" s="33">
        <v>6</v>
      </c>
      <c r="S104" s="39">
        <v>12</v>
      </c>
      <c r="T104" s="33">
        <v>50</v>
      </c>
      <c r="U104" s="33">
        <v>8</v>
      </c>
      <c r="V104" s="39">
        <v>12</v>
      </c>
      <c r="W104" s="33">
        <v>66.666666666666657</v>
      </c>
      <c r="X104" s="33">
        <v>8</v>
      </c>
      <c r="Y104" s="39">
        <v>15</v>
      </c>
      <c r="Z104" s="33">
        <v>45.454545454545453</v>
      </c>
      <c r="AA104" s="33">
        <v>3</v>
      </c>
      <c r="AB104" s="39">
        <v>12</v>
      </c>
      <c r="AC104" s="33">
        <v>50.93</v>
      </c>
      <c r="AD104" s="74">
        <v>15</v>
      </c>
      <c r="AE104" s="39">
        <v>25</v>
      </c>
      <c r="AI104" s="74">
        <v>15</v>
      </c>
    </row>
    <row r="105" spans="1:35" ht="12.75">
      <c r="A105" s="34" t="s">
        <v>334</v>
      </c>
      <c r="B105" s="34" t="s">
        <v>335</v>
      </c>
      <c r="C105" s="35" t="s">
        <v>336</v>
      </c>
      <c r="D105" s="33">
        <v>90.740740740740748</v>
      </c>
      <c r="E105" s="39">
        <v>20</v>
      </c>
      <c r="F105" s="33">
        <v>80</v>
      </c>
      <c r="G105" s="39">
        <v>19</v>
      </c>
      <c r="H105" s="33">
        <v>84.782608695652172</v>
      </c>
      <c r="I105" s="39">
        <v>19</v>
      </c>
      <c r="J105" s="33">
        <v>81.818181818181827</v>
      </c>
      <c r="K105" s="39">
        <v>19</v>
      </c>
      <c r="L105" s="33">
        <v>65.217391304347828</v>
      </c>
      <c r="M105" s="39">
        <v>16</v>
      </c>
      <c r="N105" s="33">
        <v>81.25</v>
      </c>
      <c r="O105" s="39">
        <v>19</v>
      </c>
      <c r="Q105" s="33">
        <v>91.666666666666657</v>
      </c>
      <c r="R105" s="33">
        <v>7</v>
      </c>
      <c r="S105" s="39">
        <v>17</v>
      </c>
      <c r="T105" s="33">
        <v>83.333333333333343</v>
      </c>
      <c r="U105" s="33">
        <v>9</v>
      </c>
      <c r="V105" s="39">
        <v>19</v>
      </c>
      <c r="W105" s="33">
        <v>77.777777777777786</v>
      </c>
      <c r="X105" s="33">
        <v>9</v>
      </c>
      <c r="Y105" s="39">
        <v>18</v>
      </c>
      <c r="Z105" s="33">
        <v>100</v>
      </c>
      <c r="AA105" s="33">
        <v>9</v>
      </c>
      <c r="AB105" s="39">
        <v>19</v>
      </c>
      <c r="AC105" s="33">
        <v>87.89</v>
      </c>
      <c r="AD105" s="74">
        <v>13</v>
      </c>
      <c r="AE105" s="39">
        <v>33</v>
      </c>
      <c r="AI105" s="74">
        <v>13</v>
      </c>
    </row>
    <row r="106" spans="1:35" ht="12.75">
      <c r="A106" s="34" t="s">
        <v>337</v>
      </c>
      <c r="B106" s="34" t="s">
        <v>338</v>
      </c>
      <c r="C106" s="35" t="s">
        <v>339</v>
      </c>
      <c r="D106" s="33">
        <v>62.962962962962962</v>
      </c>
      <c r="E106" s="39">
        <v>15</v>
      </c>
      <c r="F106" s="33">
        <v>57.777777777777771</v>
      </c>
      <c r="G106" s="39">
        <v>14</v>
      </c>
      <c r="H106" s="33">
        <v>65.217391304347828</v>
      </c>
      <c r="I106" s="39">
        <v>16</v>
      </c>
      <c r="J106" s="33">
        <v>78.787878787878782</v>
      </c>
      <c r="K106" s="39">
        <v>18</v>
      </c>
      <c r="L106" s="33">
        <v>41.304347826086953</v>
      </c>
      <c r="M106" s="39">
        <v>12</v>
      </c>
      <c r="N106" s="33">
        <v>47.916666666666671</v>
      </c>
      <c r="O106" s="39">
        <v>12</v>
      </c>
      <c r="Q106" s="33">
        <v>41.666666666666671</v>
      </c>
      <c r="R106" s="33">
        <v>6</v>
      </c>
      <c r="S106" s="39">
        <v>12</v>
      </c>
      <c r="T106" s="33">
        <v>66.666666666666657</v>
      </c>
      <c r="U106" s="33">
        <v>9</v>
      </c>
      <c r="V106" s="39">
        <v>16</v>
      </c>
      <c r="W106" s="33">
        <v>55.555555555555557</v>
      </c>
      <c r="X106" s="33">
        <v>9</v>
      </c>
      <c r="Y106" s="39">
        <v>14</v>
      </c>
      <c r="Z106" s="33">
        <v>45.454545454545453</v>
      </c>
      <c r="AA106" s="33">
        <v>5</v>
      </c>
      <c r="AB106" s="39">
        <v>12</v>
      </c>
      <c r="AC106" s="33">
        <v>61.18</v>
      </c>
      <c r="AD106" s="74">
        <v>18</v>
      </c>
      <c r="AE106" s="39">
        <v>30</v>
      </c>
      <c r="AI106" s="74">
        <v>18</v>
      </c>
    </row>
    <row r="107" spans="1:35" ht="12.75">
      <c r="A107" s="34" t="s">
        <v>340</v>
      </c>
      <c r="B107" s="34" t="s">
        <v>341</v>
      </c>
      <c r="C107" s="35" t="s">
        <v>342</v>
      </c>
      <c r="D107" s="33">
        <v>85.18518518518519</v>
      </c>
      <c r="E107" s="39">
        <v>20</v>
      </c>
      <c r="F107" s="33">
        <v>88.888888888888886</v>
      </c>
      <c r="G107" s="39">
        <v>20</v>
      </c>
      <c r="H107" s="33">
        <v>86.956521739130437</v>
      </c>
      <c r="I107" s="39">
        <v>20</v>
      </c>
      <c r="J107" s="33">
        <v>81.818181818181827</v>
      </c>
      <c r="K107" s="39">
        <v>19</v>
      </c>
      <c r="L107" s="33">
        <v>56.521739130434781</v>
      </c>
      <c r="M107" s="39">
        <v>14</v>
      </c>
      <c r="N107" s="33">
        <v>81.25</v>
      </c>
      <c r="O107" s="39">
        <v>19</v>
      </c>
      <c r="Q107" s="33">
        <v>83.333333333333343</v>
      </c>
      <c r="R107" s="33">
        <v>9</v>
      </c>
      <c r="S107" s="39">
        <v>19</v>
      </c>
      <c r="T107" s="33">
        <v>50</v>
      </c>
      <c r="U107" s="33">
        <v>9</v>
      </c>
      <c r="V107" s="39">
        <v>12</v>
      </c>
      <c r="W107" s="33">
        <v>77.777777777777786</v>
      </c>
      <c r="X107" s="33">
        <v>9</v>
      </c>
      <c r="Y107" s="39">
        <v>18</v>
      </c>
      <c r="Z107" s="33">
        <v>100</v>
      </c>
      <c r="AA107" s="33">
        <v>10</v>
      </c>
      <c r="AB107" s="39">
        <v>20</v>
      </c>
      <c r="AC107" s="33">
        <v>87.89</v>
      </c>
      <c r="AD107" s="74">
        <v>17</v>
      </c>
      <c r="AE107" s="39">
        <v>37</v>
      </c>
      <c r="AI107" s="74">
        <v>17</v>
      </c>
    </row>
    <row r="108" spans="1:35" ht="12.75">
      <c r="A108" s="34" t="s">
        <v>343</v>
      </c>
      <c r="B108" s="34" t="s">
        <v>344</v>
      </c>
      <c r="C108" s="35" t="s">
        <v>366</v>
      </c>
      <c r="D108" s="33">
        <v>24.074074074074073</v>
      </c>
      <c r="E108" s="39">
        <v>12</v>
      </c>
      <c r="F108" s="33">
        <v>8.8888888888888893</v>
      </c>
      <c r="G108" s="39">
        <v>12</v>
      </c>
      <c r="H108" s="33">
        <v>21.739130434782609</v>
      </c>
      <c r="I108" s="39">
        <v>12</v>
      </c>
      <c r="J108" s="33">
        <v>12.121212121212121</v>
      </c>
      <c r="K108" s="39">
        <v>12</v>
      </c>
      <c r="L108" s="33">
        <v>21.739130434782609</v>
      </c>
      <c r="M108" s="39">
        <v>12</v>
      </c>
      <c r="N108" s="33">
        <v>12.5</v>
      </c>
      <c r="O108" s="39">
        <v>12</v>
      </c>
      <c r="Q108" s="33">
        <v>0</v>
      </c>
      <c r="R108" s="33">
        <v>0</v>
      </c>
      <c r="S108" s="39">
        <v>12</v>
      </c>
      <c r="T108" s="33">
        <v>0</v>
      </c>
      <c r="U108" s="33">
        <v>0</v>
      </c>
      <c r="V108" s="39">
        <v>12</v>
      </c>
      <c r="W108" s="33">
        <v>0</v>
      </c>
      <c r="X108" s="33">
        <v>0</v>
      </c>
      <c r="Y108" s="39">
        <v>12</v>
      </c>
      <c r="Z108" s="33">
        <v>9.0909090909090917</v>
      </c>
      <c r="AA108" s="33">
        <v>0</v>
      </c>
      <c r="AB108" s="39">
        <v>12</v>
      </c>
      <c r="AC108" s="33">
        <v>17.7</v>
      </c>
      <c r="AD108" s="72">
        <v>15</v>
      </c>
      <c r="AE108" s="39">
        <v>25</v>
      </c>
      <c r="AI108" s="72">
        <v>15</v>
      </c>
    </row>
    <row r="109" spans="1:35" ht="12.75">
      <c r="A109" s="34" t="s">
        <v>346</v>
      </c>
      <c r="B109" s="34" t="s">
        <v>368</v>
      </c>
      <c r="C109" s="35" t="s">
        <v>367</v>
      </c>
      <c r="D109" s="33">
        <v>53.703703703703709</v>
      </c>
      <c r="E109" s="39">
        <v>13</v>
      </c>
      <c r="F109" s="33">
        <v>46.666666666666664</v>
      </c>
      <c r="G109" s="39">
        <v>12</v>
      </c>
      <c r="H109" s="33">
        <v>43.478260869565219</v>
      </c>
      <c r="I109" s="39">
        <v>12</v>
      </c>
      <c r="J109" s="33">
        <v>51.515151515151516</v>
      </c>
      <c r="K109" s="39">
        <v>13</v>
      </c>
      <c r="L109" s="33">
        <v>32.608695652173914</v>
      </c>
      <c r="M109" s="39">
        <v>12</v>
      </c>
      <c r="N109" s="33">
        <v>47.916666666666671</v>
      </c>
      <c r="O109" s="39">
        <v>12</v>
      </c>
      <c r="Q109" s="33">
        <v>75</v>
      </c>
      <c r="R109" s="33">
        <v>7</v>
      </c>
      <c r="S109" s="39">
        <v>16</v>
      </c>
      <c r="T109" s="33">
        <v>83.333333333333343</v>
      </c>
      <c r="U109" s="33">
        <v>0</v>
      </c>
      <c r="V109" s="39">
        <v>12</v>
      </c>
      <c r="W109" s="33">
        <v>66.666666666666657</v>
      </c>
      <c r="X109" s="33">
        <v>8</v>
      </c>
      <c r="Y109" s="39">
        <v>15</v>
      </c>
      <c r="Z109" s="33">
        <v>63.636363636363633</v>
      </c>
      <c r="AA109" s="33">
        <v>6</v>
      </c>
      <c r="AB109" s="39">
        <v>12</v>
      </c>
      <c r="AC109" s="33">
        <v>53.42</v>
      </c>
      <c r="AD109" s="74">
        <v>14</v>
      </c>
      <c r="AE109" s="39">
        <v>25</v>
      </c>
      <c r="AI109" s="74">
        <v>14</v>
      </c>
    </row>
    <row r="110" spans="1:35" ht="12.75">
      <c r="A110" s="34" t="s">
        <v>348</v>
      </c>
      <c r="B110" s="34" t="s">
        <v>349</v>
      </c>
      <c r="C110" s="35" t="s">
        <v>350</v>
      </c>
      <c r="D110" s="33">
        <v>5.5555555555555554</v>
      </c>
      <c r="E110" s="39">
        <v>12</v>
      </c>
      <c r="F110" s="33">
        <v>2.2222222222222223</v>
      </c>
      <c r="G110" s="39">
        <v>12</v>
      </c>
      <c r="H110" s="33">
        <v>4.3478260869565215</v>
      </c>
      <c r="I110" s="39">
        <v>12</v>
      </c>
      <c r="J110" s="33">
        <v>3.0303030303030303</v>
      </c>
      <c r="K110" s="39">
        <v>12</v>
      </c>
      <c r="L110" s="33">
        <v>4.3478260869565215</v>
      </c>
      <c r="M110" s="39">
        <v>12</v>
      </c>
      <c r="N110" s="33">
        <v>6.25</v>
      </c>
      <c r="O110" s="39">
        <v>12</v>
      </c>
      <c r="Q110" s="33">
        <v>0</v>
      </c>
      <c r="R110" s="33">
        <v>0</v>
      </c>
      <c r="S110" s="39">
        <v>12</v>
      </c>
      <c r="T110" s="33">
        <v>0</v>
      </c>
      <c r="U110" s="33">
        <v>0</v>
      </c>
      <c r="V110" s="39">
        <v>12</v>
      </c>
      <c r="W110" s="33">
        <v>0</v>
      </c>
      <c r="X110" s="33">
        <v>0</v>
      </c>
      <c r="Y110" s="39">
        <v>12</v>
      </c>
      <c r="Z110" s="33">
        <v>0</v>
      </c>
      <c r="AA110" s="33">
        <v>0</v>
      </c>
      <c r="AB110" s="39">
        <v>12</v>
      </c>
      <c r="AC110" s="33">
        <v>4.04</v>
      </c>
      <c r="AD110" s="74">
        <v>0</v>
      </c>
      <c r="AE110" s="39">
        <v>25</v>
      </c>
      <c r="AI110" s="74">
        <v>0</v>
      </c>
    </row>
    <row r="111" spans="1:35" ht="12.75">
      <c r="A111" s="34" t="s">
        <v>351</v>
      </c>
      <c r="B111" s="34">
        <v>3012215105</v>
      </c>
      <c r="C111" s="35" t="s">
        <v>353</v>
      </c>
      <c r="D111" s="33">
        <v>38.888888888888893</v>
      </c>
      <c r="E111" s="39">
        <v>12</v>
      </c>
      <c r="F111" s="33">
        <v>53.333333333333336</v>
      </c>
      <c r="G111" s="39">
        <v>13</v>
      </c>
      <c r="H111" s="33">
        <v>50</v>
      </c>
      <c r="I111" s="39">
        <v>13</v>
      </c>
      <c r="J111" s="33">
        <v>39.393939393939391</v>
      </c>
      <c r="K111" s="39">
        <v>12</v>
      </c>
      <c r="L111" s="33">
        <v>23.913043478260871</v>
      </c>
      <c r="M111" s="39">
        <v>12</v>
      </c>
      <c r="N111" s="33">
        <v>37.5</v>
      </c>
      <c r="O111" s="39">
        <v>12</v>
      </c>
      <c r="Q111" s="33">
        <v>58.333333333333336</v>
      </c>
      <c r="R111" s="33">
        <v>8</v>
      </c>
      <c r="S111" s="39">
        <v>13</v>
      </c>
      <c r="T111" s="33">
        <v>33.333333333333329</v>
      </c>
      <c r="U111" s="33">
        <v>9</v>
      </c>
      <c r="V111" s="39">
        <v>12</v>
      </c>
      <c r="W111" s="33">
        <v>33.333333333333329</v>
      </c>
      <c r="X111" s="33">
        <v>9</v>
      </c>
      <c r="Y111" s="39">
        <v>12</v>
      </c>
      <c r="Z111" s="33">
        <v>63.636363636363633</v>
      </c>
      <c r="AA111" s="33">
        <v>4</v>
      </c>
      <c r="AB111" s="39">
        <v>12</v>
      </c>
      <c r="AC111" s="33">
        <v>44.72</v>
      </c>
      <c r="AD111" s="74">
        <v>17</v>
      </c>
      <c r="AE111" s="39">
        <v>25</v>
      </c>
      <c r="AI111" s="74">
        <v>17</v>
      </c>
    </row>
    <row r="112" spans="1:35" ht="12.75">
      <c r="A112" s="34" t="s">
        <v>354</v>
      </c>
      <c r="B112" s="34" t="s">
        <v>355</v>
      </c>
      <c r="C112" s="35" t="s">
        <v>356</v>
      </c>
      <c r="D112" s="33">
        <v>74.074074074074076</v>
      </c>
      <c r="E112" s="39">
        <v>17</v>
      </c>
      <c r="F112" s="33">
        <v>64.444444444444443</v>
      </c>
      <c r="G112" s="39">
        <v>15</v>
      </c>
      <c r="H112" s="33">
        <v>73.91304347826086</v>
      </c>
      <c r="I112" s="39">
        <v>17</v>
      </c>
      <c r="J112" s="33">
        <v>63.636363636363633</v>
      </c>
      <c r="K112" s="39">
        <v>15</v>
      </c>
      <c r="L112" s="33">
        <v>52.173913043478258</v>
      </c>
      <c r="M112" s="39">
        <v>13</v>
      </c>
      <c r="N112" s="33">
        <v>68.75</v>
      </c>
      <c r="O112" s="39">
        <v>16</v>
      </c>
      <c r="Q112" s="33">
        <v>91.666666666666657</v>
      </c>
      <c r="R112" s="33">
        <v>7</v>
      </c>
      <c r="S112" s="39">
        <v>17</v>
      </c>
      <c r="T112" s="33">
        <v>66.666666666666657</v>
      </c>
      <c r="U112" s="33">
        <v>8</v>
      </c>
      <c r="V112" s="39">
        <v>15</v>
      </c>
      <c r="W112" s="33">
        <v>77.777777777777786</v>
      </c>
      <c r="X112" s="33">
        <v>7</v>
      </c>
      <c r="Y112" s="39">
        <v>16</v>
      </c>
      <c r="Z112" s="33">
        <v>72.727272727272734</v>
      </c>
      <c r="AA112" s="33">
        <v>3</v>
      </c>
      <c r="AB112" s="39">
        <v>12</v>
      </c>
      <c r="AC112" s="33">
        <v>73.599999999999994</v>
      </c>
      <c r="AD112" s="74">
        <v>17</v>
      </c>
      <c r="AE112" s="39">
        <v>33</v>
      </c>
      <c r="AI112" s="74">
        <v>17</v>
      </c>
    </row>
    <row r="113" spans="1:35" ht="12.75">
      <c r="A113" s="34" t="s">
        <v>357</v>
      </c>
      <c r="B113" s="34">
        <v>3012214071</v>
      </c>
      <c r="C113" s="35" t="s">
        <v>38</v>
      </c>
      <c r="D113" s="33">
        <v>0</v>
      </c>
      <c r="E113" s="39">
        <v>12</v>
      </c>
      <c r="F113" s="33">
        <v>0</v>
      </c>
      <c r="G113" s="39">
        <v>12</v>
      </c>
      <c r="H113" s="33">
        <v>0</v>
      </c>
      <c r="I113" s="39">
        <v>12</v>
      </c>
      <c r="J113" s="33">
        <v>0</v>
      </c>
      <c r="K113" s="39">
        <v>12</v>
      </c>
      <c r="L113" s="33">
        <v>0</v>
      </c>
      <c r="M113" s="39">
        <v>12</v>
      </c>
      <c r="N113" s="33">
        <v>0</v>
      </c>
      <c r="O113" s="39">
        <v>12</v>
      </c>
      <c r="Q113" s="33">
        <v>0</v>
      </c>
      <c r="R113" s="33">
        <v>0</v>
      </c>
      <c r="S113" s="39">
        <v>12</v>
      </c>
      <c r="T113" s="33">
        <v>0</v>
      </c>
      <c r="U113" s="33">
        <v>0</v>
      </c>
      <c r="V113" s="39">
        <v>12</v>
      </c>
      <c r="W113" s="33">
        <v>0</v>
      </c>
      <c r="X113" s="33">
        <v>0</v>
      </c>
      <c r="Y113" s="39">
        <v>12</v>
      </c>
      <c r="Z113" s="33">
        <v>0</v>
      </c>
      <c r="AA113" s="33">
        <v>0</v>
      </c>
      <c r="AB113" s="39">
        <v>12</v>
      </c>
      <c r="AC113" s="33">
        <v>0</v>
      </c>
      <c r="AD113" s="74">
        <v>0</v>
      </c>
      <c r="AE113" s="39">
        <v>25</v>
      </c>
      <c r="AI113" s="74">
        <v>0</v>
      </c>
    </row>
  </sheetData>
  <mergeCells count="16">
    <mergeCell ref="A5:A6"/>
    <mergeCell ref="B5:B6"/>
    <mergeCell ref="D5:E5"/>
    <mergeCell ref="F5:G5"/>
    <mergeCell ref="AF5:AH5"/>
    <mergeCell ref="Z5:AB5"/>
    <mergeCell ref="AC5:AE5"/>
    <mergeCell ref="Q4:AE4"/>
    <mergeCell ref="D4:O4"/>
    <mergeCell ref="J5:K5"/>
    <mergeCell ref="L5:M5"/>
    <mergeCell ref="N5:O5"/>
    <mergeCell ref="Q5:S5"/>
    <mergeCell ref="T5:V5"/>
    <mergeCell ref="W5:Y5"/>
    <mergeCell ref="H5:I5"/>
  </mergeCells>
  <conditionalFormatting sqref="Q7:Q113">
    <cfRule type="cellIs" dxfId="73" priority="67" operator="greaterThan">
      <formula>100</formula>
    </cfRule>
    <cfRule type="cellIs" dxfId="72" priority="71" operator="greaterThan">
      <formula>100</formula>
    </cfRule>
  </conditionalFormatting>
  <conditionalFormatting sqref="T7:T113">
    <cfRule type="cellIs" dxfId="71" priority="68" operator="greaterThan">
      <formula>100</formula>
    </cfRule>
    <cfRule type="cellIs" dxfId="70" priority="70" operator="greaterThan">
      <formula>100</formula>
    </cfRule>
  </conditionalFormatting>
  <conditionalFormatting sqref="W7:W113">
    <cfRule type="cellIs" dxfId="69" priority="62" operator="greaterThan">
      <formula>100</formula>
    </cfRule>
    <cfRule type="cellIs" dxfId="68" priority="66" operator="greaterThan">
      <formula>100</formula>
    </cfRule>
  </conditionalFormatting>
  <conditionalFormatting sqref="Z7:Z113">
    <cfRule type="cellIs" dxfId="67" priority="63" operator="greaterThan">
      <formula>100</formula>
    </cfRule>
    <cfRule type="cellIs" dxfId="66" priority="65" operator="greaterThan">
      <formula>100</formula>
    </cfRule>
  </conditionalFormatting>
  <conditionalFormatting sqref="S7:S113">
    <cfRule type="cellIs" dxfId="65" priority="54" operator="lessThan">
      <formula>12</formula>
    </cfRule>
  </conditionalFormatting>
  <conditionalFormatting sqref="E7:E113">
    <cfRule type="cellIs" dxfId="64" priority="53" operator="lessThan">
      <formula>12</formula>
    </cfRule>
  </conditionalFormatting>
  <conditionalFormatting sqref="D7:O113">
    <cfRule type="cellIs" dxfId="63" priority="52" operator="lessThan">
      <formula>12</formula>
    </cfRule>
  </conditionalFormatting>
  <conditionalFormatting sqref="AC7:AC113">
    <cfRule type="cellIs" dxfId="62" priority="48" operator="greaterThan">
      <formula>100</formula>
    </cfRule>
    <cfRule type="cellIs" dxfId="61" priority="49" operator="greaterThan">
      <formula>100</formula>
    </cfRule>
  </conditionalFormatting>
  <conditionalFormatting sqref="AF7:AF99">
    <cfRule type="cellIs" dxfId="60" priority="45" operator="greaterThan">
      <formula>100</formula>
    </cfRule>
    <cfRule type="cellIs" dxfId="59" priority="46" operator="greaterThan">
      <formula>100</formula>
    </cfRule>
  </conditionalFormatting>
  <conditionalFormatting sqref="R7:R113">
    <cfRule type="cellIs" dxfId="58" priority="42" operator="greaterThan">
      <formula>100</formula>
    </cfRule>
    <cfRule type="cellIs" dxfId="57" priority="43" operator="greaterThan">
      <formula>100</formula>
    </cfRule>
  </conditionalFormatting>
  <conditionalFormatting sqref="U7:U113">
    <cfRule type="cellIs" dxfId="56" priority="40" operator="greaterThan">
      <formula>100</formula>
    </cfRule>
    <cfRule type="cellIs" dxfId="55" priority="41" operator="greaterThan">
      <formula>100</formula>
    </cfRule>
  </conditionalFormatting>
  <conditionalFormatting sqref="X7:X113">
    <cfRule type="cellIs" dxfId="54" priority="38" operator="greaterThan">
      <formula>100</formula>
    </cfRule>
    <cfRule type="cellIs" dxfId="53" priority="39" operator="greaterThan">
      <formula>100</formula>
    </cfRule>
  </conditionalFormatting>
  <conditionalFormatting sqref="AA7:AA113">
    <cfRule type="cellIs" dxfId="52" priority="36" operator="greaterThan">
      <formula>100</formula>
    </cfRule>
    <cfRule type="cellIs" dxfId="51" priority="37" operator="greaterThan">
      <formula>100</formula>
    </cfRule>
  </conditionalFormatting>
  <conditionalFormatting sqref="AD7:AD113">
    <cfRule type="cellIs" dxfId="50" priority="34" operator="greaterThan">
      <formula>100</formula>
    </cfRule>
    <cfRule type="cellIs" dxfId="49" priority="35" operator="greaterThan">
      <formula>100</formula>
    </cfRule>
  </conditionalFormatting>
  <conditionalFormatting sqref="AG7:AG99">
    <cfRule type="cellIs" dxfId="48" priority="32" operator="greaterThan">
      <formula>100</formula>
    </cfRule>
    <cfRule type="cellIs" dxfId="47" priority="33" operator="greaterThan">
      <formula>100</formula>
    </cfRule>
  </conditionalFormatting>
  <conditionalFormatting sqref="AE7:AE113">
    <cfRule type="cellIs" dxfId="46" priority="31" operator="greaterThan">
      <formula>40</formula>
    </cfRule>
  </conditionalFormatting>
  <conditionalFormatting sqref="G7:G113">
    <cfRule type="cellIs" dxfId="45" priority="30" operator="lessThan">
      <formula>12</formula>
    </cfRule>
  </conditionalFormatting>
  <conditionalFormatting sqref="I7:I113">
    <cfRule type="cellIs" dxfId="44" priority="29" operator="lessThan">
      <formula>12</formula>
    </cfRule>
  </conditionalFormatting>
  <conditionalFormatting sqref="K7:K113">
    <cfRule type="cellIs" dxfId="43" priority="28" operator="lessThan">
      <formula>12</formula>
    </cfRule>
  </conditionalFormatting>
  <conditionalFormatting sqref="M7:M113">
    <cfRule type="cellIs" dxfId="42" priority="27" operator="lessThan">
      <formula>12</formula>
    </cfRule>
  </conditionalFormatting>
  <conditionalFormatting sqref="O7:O113">
    <cfRule type="cellIs" dxfId="41" priority="26" operator="lessThan">
      <formula>12</formula>
    </cfRule>
  </conditionalFormatting>
  <conditionalFormatting sqref="X7:X113">
    <cfRule type="cellIs" dxfId="40" priority="24" operator="greaterThan">
      <formula>100</formula>
    </cfRule>
    <cfRule type="cellIs" dxfId="39" priority="25" operator="greaterThan">
      <formula>100</formula>
    </cfRule>
  </conditionalFormatting>
  <conditionalFormatting sqref="AA7:AA113">
    <cfRule type="cellIs" dxfId="38" priority="22" operator="greaterThan">
      <formula>100</formula>
    </cfRule>
    <cfRule type="cellIs" dxfId="37" priority="23" operator="greaterThan">
      <formula>100</formula>
    </cfRule>
  </conditionalFormatting>
  <conditionalFormatting sqref="AD7:AD113">
    <cfRule type="cellIs" dxfId="36" priority="20" operator="greaterThan">
      <formula>100</formula>
    </cfRule>
    <cfRule type="cellIs" dxfId="35" priority="21" operator="greaterThan">
      <formula>100</formula>
    </cfRule>
  </conditionalFormatting>
  <conditionalFormatting sqref="AI7:AI113">
    <cfRule type="cellIs" dxfId="34" priority="17" stopIfTrue="1" operator="equal">
      <formula>"ABS"</formula>
    </cfRule>
    <cfRule type="cellIs" dxfId="33" priority="18" stopIfTrue="1" operator="equal">
      <formula>"ABS"</formula>
    </cfRule>
    <cfRule type="cellIs" dxfId="32" priority="19" stopIfTrue="1" operator="equal">
      <formula>"ABS"</formula>
    </cfRule>
  </conditionalFormatting>
  <conditionalFormatting sqref="AI7:AI58 AI60:AI91 AI93:AI107 AI109:AI113">
    <cfRule type="cellIs" dxfId="31" priority="16" stopIfTrue="1" operator="equal">
      <formula>"ABS"</formula>
    </cfRule>
  </conditionalFormatting>
  <conditionalFormatting sqref="AD7:AD113">
    <cfRule type="cellIs" dxfId="30" priority="13" stopIfTrue="1" operator="equal">
      <formula>"ABS"</formula>
    </cfRule>
    <cfRule type="cellIs" dxfId="29" priority="14" stopIfTrue="1" operator="equal">
      <formula>"ABS"</formula>
    </cfRule>
    <cfRule type="cellIs" dxfId="28" priority="15" stopIfTrue="1" operator="equal">
      <formula>"ABS"</formula>
    </cfRule>
  </conditionalFormatting>
  <conditionalFormatting sqref="AD7:AD58 AD60:AD91 AD93:AD107 AD109:AD113">
    <cfRule type="cellIs" dxfId="27" priority="12" stopIfTrue="1" operator="equal">
      <formula>"ABS"</formula>
    </cfRule>
  </conditionalFormatting>
  <conditionalFormatting sqref="G7:G113">
    <cfRule type="cellIs" dxfId="26" priority="11" operator="lessThan">
      <formula>12</formula>
    </cfRule>
  </conditionalFormatting>
  <conditionalFormatting sqref="I7:I113">
    <cfRule type="cellIs" dxfId="25" priority="10" operator="lessThan">
      <formula>12</formula>
    </cfRule>
  </conditionalFormatting>
  <conditionalFormatting sqref="K7:K113">
    <cfRule type="cellIs" dxfId="24" priority="9" operator="lessThan">
      <formula>12</formula>
    </cfRule>
  </conditionalFormatting>
  <conditionalFormatting sqref="M7:M113">
    <cfRule type="cellIs" dxfId="23" priority="8" operator="lessThan">
      <formula>12</formula>
    </cfRule>
  </conditionalFormatting>
  <conditionalFormatting sqref="O7:O113">
    <cfRule type="cellIs" dxfId="22" priority="7" operator="lessThan">
      <formula>12</formula>
    </cfRule>
  </conditionalFormatting>
  <conditionalFormatting sqref="V7:V113">
    <cfRule type="cellIs" dxfId="21" priority="6" operator="lessThan">
      <formula>12</formula>
    </cfRule>
  </conditionalFormatting>
  <conditionalFormatting sqref="Y7:Y113">
    <cfRule type="cellIs" dxfId="20" priority="5" operator="lessThan">
      <formula>12</formula>
    </cfRule>
  </conditionalFormatting>
  <conditionalFormatting sqref="AB7:AB113">
    <cfRule type="cellIs" dxfId="19" priority="4" operator="lessThan">
      <formula>12</formula>
    </cfRule>
  </conditionalFormatting>
  <conditionalFormatting sqref="AB7:AB113">
    <cfRule type="cellIs" dxfId="18" priority="3" operator="lessThan">
      <formula>12</formula>
    </cfRule>
  </conditionalFormatting>
  <conditionalFormatting sqref="AE7:AE113">
    <cfRule type="cellIs" dxfId="17" priority="2" operator="lessThan">
      <formula>12</formula>
    </cfRule>
  </conditionalFormatting>
  <conditionalFormatting sqref="AE7:AE113">
    <cfRule type="cellIs" dxfId="16" priority="1" operator="lessThan">
      <formula>12</formula>
    </cfRule>
  </conditionalFormatting>
  <pageMargins left="0.26" right="0.23" top="0.65" bottom="0.37" header="0.5" footer="0.24"/>
  <pageSetup paperSize="9" scale="55" fitToHeight="6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2"/>
  <dimension ref="A1:AV114"/>
  <sheetViews>
    <sheetView tabSelected="1" zoomScale="85" zoomScaleNormal="85" workbookViewId="0">
      <selection activeCell="W11" sqref="W11"/>
    </sheetView>
  </sheetViews>
  <sheetFormatPr defaultRowHeight="15.75" customHeight="1"/>
  <cols>
    <col min="1" max="1" width="9.140625" style="4" customWidth="1"/>
    <col min="2" max="2" width="11.28515625" bestFit="1" customWidth="1"/>
    <col min="3" max="3" width="24" customWidth="1"/>
    <col min="4" max="4" width="4.5703125" customWidth="1"/>
    <col min="5" max="5" width="4.7109375" customWidth="1"/>
    <col min="6" max="6" width="6.42578125" customWidth="1"/>
    <col min="7" max="7" width="7" style="4" customWidth="1"/>
    <col min="8" max="8" width="7.42578125" style="4" customWidth="1"/>
    <col min="9" max="10" width="5.5703125" customWidth="1"/>
    <col min="11" max="11" width="6.5703125" customWidth="1"/>
    <col min="12" max="12" width="4.42578125" customWidth="1"/>
    <col min="13" max="13" width="7.85546875" customWidth="1"/>
    <col min="14" max="15" width="5.5703125" customWidth="1"/>
    <col min="16" max="16" width="7.140625" customWidth="1"/>
    <col min="17" max="17" width="4.7109375" customWidth="1"/>
    <col min="18" max="18" width="7.7109375" customWidth="1"/>
    <col min="19" max="20" width="4.28515625" customWidth="1"/>
    <col min="21" max="21" width="5" customWidth="1"/>
    <col min="22" max="22" width="4.28515625" customWidth="1"/>
    <col min="23" max="23" width="6.140625" customWidth="1"/>
    <col min="24" max="25" width="5.5703125" customWidth="1"/>
    <col min="26" max="26" width="6.140625" customWidth="1"/>
    <col min="27" max="27" width="4.42578125" customWidth="1"/>
    <col min="28" max="28" width="7.28515625" customWidth="1"/>
    <col min="29" max="30" width="5.5703125" customWidth="1"/>
    <col min="31" max="31" width="6.5703125" customWidth="1"/>
    <col min="32" max="32" width="4.85546875" customWidth="1"/>
    <col min="33" max="33" width="7.7109375" customWidth="1"/>
    <col min="34" max="48" width="9.140625" style="3"/>
  </cols>
  <sheetData>
    <row r="1" spans="1:48" ht="15.75" customHeight="1"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3" spans="1:48" ht="15.75" customHeight="1">
      <c r="A3" s="134" t="s">
        <v>14</v>
      </c>
      <c r="B3" s="134"/>
      <c r="C3" s="134"/>
      <c r="D3" s="134"/>
      <c r="E3" s="134"/>
      <c r="F3" s="134"/>
      <c r="G3" s="134"/>
      <c r="H3" s="134"/>
    </row>
    <row r="4" spans="1:48" ht="15.75" customHeight="1" thickBot="1"/>
    <row r="5" spans="1:48" ht="15.75" customHeight="1">
      <c r="A5" s="132" t="s">
        <v>8</v>
      </c>
      <c r="B5" s="132" t="s">
        <v>4</v>
      </c>
      <c r="C5" s="11"/>
      <c r="D5" s="130" t="s">
        <v>27</v>
      </c>
      <c r="E5" s="131"/>
      <c r="F5" s="131"/>
      <c r="G5" s="131"/>
      <c r="H5" s="133"/>
      <c r="I5" s="130" t="s">
        <v>28</v>
      </c>
      <c r="J5" s="131"/>
      <c r="K5" s="131"/>
      <c r="L5" s="131"/>
      <c r="M5" s="133"/>
      <c r="N5" s="130" t="s">
        <v>29</v>
      </c>
      <c r="O5" s="131"/>
      <c r="P5" s="131"/>
      <c r="Q5" s="131"/>
      <c r="R5" s="133"/>
      <c r="S5" s="130" t="s">
        <v>30</v>
      </c>
      <c r="T5" s="131"/>
      <c r="U5" s="131"/>
      <c r="V5" s="131"/>
      <c r="W5" s="133"/>
      <c r="X5" s="130" t="s">
        <v>31</v>
      </c>
      <c r="Y5" s="131"/>
      <c r="Z5" s="131"/>
      <c r="AA5" s="131"/>
      <c r="AB5" s="133"/>
      <c r="AC5" s="130" t="s">
        <v>358</v>
      </c>
      <c r="AD5" s="131"/>
      <c r="AE5" s="131"/>
      <c r="AF5" s="131"/>
      <c r="AG5" s="133"/>
    </row>
    <row r="6" spans="1:48" s="12" customFormat="1" ht="30" customHeight="1">
      <c r="A6" s="132"/>
      <c r="B6" s="132"/>
      <c r="C6" s="13" t="s">
        <v>7</v>
      </c>
      <c r="D6" s="14" t="s">
        <v>15</v>
      </c>
      <c r="E6" s="15" t="s">
        <v>16</v>
      </c>
      <c r="F6" s="15" t="s">
        <v>25</v>
      </c>
      <c r="G6" s="20" t="s">
        <v>24</v>
      </c>
      <c r="H6" s="21" t="s">
        <v>6</v>
      </c>
      <c r="I6" s="14" t="s">
        <v>15</v>
      </c>
      <c r="J6" s="15" t="s">
        <v>16</v>
      </c>
      <c r="K6" s="15" t="s">
        <v>25</v>
      </c>
      <c r="L6" s="20" t="s">
        <v>24</v>
      </c>
      <c r="M6" s="40" t="s">
        <v>6</v>
      </c>
      <c r="N6" s="14" t="s">
        <v>15</v>
      </c>
      <c r="O6" s="15" t="s">
        <v>16</v>
      </c>
      <c r="P6" s="15" t="s">
        <v>25</v>
      </c>
      <c r="Q6" s="20" t="s">
        <v>24</v>
      </c>
      <c r="R6" s="40" t="s">
        <v>6</v>
      </c>
      <c r="S6" s="14" t="s">
        <v>15</v>
      </c>
      <c r="T6" s="15" t="s">
        <v>16</v>
      </c>
      <c r="U6" s="15" t="s">
        <v>25</v>
      </c>
      <c r="V6" s="20" t="s">
        <v>24</v>
      </c>
      <c r="W6" s="40" t="s">
        <v>6</v>
      </c>
      <c r="X6" s="14" t="s">
        <v>15</v>
      </c>
      <c r="Y6" s="15" t="s">
        <v>16</v>
      </c>
      <c r="Z6" s="15" t="s">
        <v>25</v>
      </c>
      <c r="AA6" s="20" t="s">
        <v>24</v>
      </c>
      <c r="AB6" s="40" t="s">
        <v>6</v>
      </c>
      <c r="AC6" s="14" t="s">
        <v>15</v>
      </c>
      <c r="AD6" s="15" t="s">
        <v>16</v>
      </c>
      <c r="AE6" s="15" t="s">
        <v>25</v>
      </c>
      <c r="AF6" s="20" t="s">
        <v>24</v>
      </c>
      <c r="AG6" s="40" t="s">
        <v>6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 ht="12.75">
      <c r="A7" s="34" t="s">
        <v>40</v>
      </c>
      <c r="B7" s="34" t="s">
        <v>41</v>
      </c>
      <c r="C7" s="35" t="s">
        <v>42</v>
      </c>
      <c r="D7" s="33">
        <v>10</v>
      </c>
      <c r="E7" s="41">
        <v>27</v>
      </c>
      <c r="F7" s="41">
        <v>37</v>
      </c>
      <c r="G7" s="9">
        <v>37</v>
      </c>
      <c r="H7" s="94">
        <v>16</v>
      </c>
      <c r="I7" s="33">
        <v>17</v>
      </c>
      <c r="J7" s="41">
        <v>50</v>
      </c>
      <c r="K7" s="41">
        <v>67</v>
      </c>
      <c r="L7" s="9">
        <v>67</v>
      </c>
      <c r="M7" s="94">
        <v>19</v>
      </c>
      <c r="N7" s="33">
        <v>22</v>
      </c>
      <c r="O7" s="41">
        <v>30</v>
      </c>
      <c r="P7" s="41">
        <v>52</v>
      </c>
      <c r="Q7" s="9">
        <v>52</v>
      </c>
      <c r="R7" s="94">
        <v>18</v>
      </c>
      <c r="S7" s="42">
        <v>11</v>
      </c>
      <c r="T7" s="41">
        <v>49</v>
      </c>
      <c r="U7" s="41">
        <v>60</v>
      </c>
      <c r="V7" s="41">
        <v>60</v>
      </c>
      <c r="W7" s="94">
        <v>18</v>
      </c>
      <c r="X7" s="42">
        <v>14</v>
      </c>
      <c r="Y7" s="41">
        <v>48</v>
      </c>
      <c r="Z7" s="41">
        <v>62</v>
      </c>
      <c r="AA7" s="41">
        <v>62</v>
      </c>
      <c r="AB7" s="94">
        <v>19</v>
      </c>
      <c r="AC7" s="42">
        <v>29</v>
      </c>
      <c r="AD7" s="41">
        <v>32</v>
      </c>
      <c r="AE7" s="41">
        <v>61</v>
      </c>
      <c r="AF7" s="41">
        <v>61</v>
      </c>
      <c r="AG7" s="94">
        <v>19</v>
      </c>
    </row>
    <row r="8" spans="1:48" ht="12.75">
      <c r="A8" s="34" t="s">
        <v>43</v>
      </c>
      <c r="B8" s="34" t="s">
        <v>44</v>
      </c>
      <c r="C8" s="35" t="s">
        <v>45</v>
      </c>
      <c r="D8" s="33">
        <v>18</v>
      </c>
      <c r="E8" s="41">
        <v>26</v>
      </c>
      <c r="F8" s="41">
        <v>44</v>
      </c>
      <c r="G8" s="9">
        <v>44</v>
      </c>
      <c r="H8" s="94">
        <v>17</v>
      </c>
      <c r="I8" s="33">
        <v>31</v>
      </c>
      <c r="J8" s="41">
        <v>56</v>
      </c>
      <c r="K8" s="41">
        <v>87</v>
      </c>
      <c r="L8" s="9">
        <v>87</v>
      </c>
      <c r="M8" s="94">
        <v>20</v>
      </c>
      <c r="N8" s="33">
        <v>31</v>
      </c>
      <c r="O8" s="41">
        <v>44</v>
      </c>
      <c r="P8" s="41">
        <v>75</v>
      </c>
      <c r="Q8" s="9">
        <v>75</v>
      </c>
      <c r="R8" s="94">
        <v>20</v>
      </c>
      <c r="S8" s="42">
        <v>21</v>
      </c>
      <c r="T8" s="41">
        <v>48</v>
      </c>
      <c r="U8" s="41">
        <v>69</v>
      </c>
      <c r="V8" s="41">
        <v>69</v>
      </c>
      <c r="W8" s="94">
        <v>19</v>
      </c>
      <c r="X8" s="42">
        <v>24</v>
      </c>
      <c r="Y8" s="41">
        <v>50</v>
      </c>
      <c r="Z8" s="41">
        <v>74</v>
      </c>
      <c r="AA8" s="41">
        <v>74</v>
      </c>
      <c r="AB8" s="94">
        <v>19</v>
      </c>
      <c r="AC8" s="42">
        <v>29</v>
      </c>
      <c r="AD8" s="41">
        <v>42</v>
      </c>
      <c r="AE8" s="41">
        <v>71</v>
      </c>
      <c r="AF8" s="41">
        <v>71</v>
      </c>
      <c r="AG8" s="94">
        <v>19</v>
      </c>
    </row>
    <row r="9" spans="1:48" ht="12.75">
      <c r="A9" s="34" t="s">
        <v>46</v>
      </c>
      <c r="B9" s="34" t="s">
        <v>47</v>
      </c>
      <c r="C9" s="35" t="s">
        <v>48</v>
      </c>
      <c r="D9" s="33">
        <v>10</v>
      </c>
      <c r="E9" s="41">
        <v>29</v>
      </c>
      <c r="F9" s="41">
        <v>39</v>
      </c>
      <c r="G9" s="9">
        <v>39</v>
      </c>
      <c r="H9" s="94">
        <v>16</v>
      </c>
      <c r="I9" s="33">
        <v>30</v>
      </c>
      <c r="J9" s="41">
        <v>43</v>
      </c>
      <c r="K9" s="41">
        <v>73</v>
      </c>
      <c r="L9" s="9">
        <v>73</v>
      </c>
      <c r="M9" s="94">
        <v>19</v>
      </c>
      <c r="N9" s="33">
        <v>37</v>
      </c>
      <c r="O9" s="41">
        <v>34</v>
      </c>
      <c r="P9" s="41">
        <v>71</v>
      </c>
      <c r="Q9" s="9">
        <v>71</v>
      </c>
      <c r="R9" s="94">
        <v>19</v>
      </c>
      <c r="S9" s="42">
        <v>10</v>
      </c>
      <c r="T9" s="41">
        <v>51</v>
      </c>
      <c r="U9" s="41">
        <v>61</v>
      </c>
      <c r="V9" s="41">
        <v>61</v>
      </c>
      <c r="W9" s="94">
        <v>19</v>
      </c>
      <c r="X9" s="42">
        <v>14</v>
      </c>
      <c r="Y9" s="41">
        <v>31</v>
      </c>
      <c r="Z9" s="41">
        <v>45</v>
      </c>
      <c r="AA9" s="41">
        <v>45</v>
      </c>
      <c r="AB9" s="94">
        <v>17</v>
      </c>
      <c r="AC9" s="42">
        <v>19</v>
      </c>
      <c r="AD9" s="41">
        <v>41</v>
      </c>
      <c r="AE9" s="41">
        <v>60</v>
      </c>
      <c r="AF9" s="41">
        <v>60</v>
      </c>
      <c r="AG9" s="94">
        <v>18</v>
      </c>
    </row>
    <row r="10" spans="1:48" ht="12.75">
      <c r="A10" s="34" t="s">
        <v>49</v>
      </c>
      <c r="B10" s="34" t="s">
        <v>50</v>
      </c>
      <c r="C10" s="35" t="s">
        <v>51</v>
      </c>
      <c r="D10" s="33">
        <v>22</v>
      </c>
      <c r="E10" s="41">
        <v>27</v>
      </c>
      <c r="F10" s="41">
        <v>49</v>
      </c>
      <c r="G10" s="9">
        <v>49</v>
      </c>
      <c r="H10" s="94">
        <v>17</v>
      </c>
      <c r="I10" s="33">
        <v>32</v>
      </c>
      <c r="J10" s="41">
        <v>43</v>
      </c>
      <c r="K10" s="41">
        <v>75</v>
      </c>
      <c r="L10" s="9">
        <v>75</v>
      </c>
      <c r="M10" s="94">
        <v>20</v>
      </c>
      <c r="N10" s="33">
        <v>37</v>
      </c>
      <c r="O10" s="41">
        <v>40</v>
      </c>
      <c r="P10" s="41">
        <v>77</v>
      </c>
      <c r="Q10" s="9">
        <v>77</v>
      </c>
      <c r="R10" s="94">
        <v>20</v>
      </c>
      <c r="S10" s="42">
        <v>25</v>
      </c>
      <c r="T10" s="41">
        <v>58</v>
      </c>
      <c r="U10" s="41">
        <v>83</v>
      </c>
      <c r="V10" s="41">
        <v>83</v>
      </c>
      <c r="W10" s="94">
        <v>20</v>
      </c>
      <c r="X10" s="42">
        <v>29</v>
      </c>
      <c r="Y10" s="41">
        <v>33</v>
      </c>
      <c r="Z10" s="41">
        <v>62</v>
      </c>
      <c r="AA10" s="41">
        <v>62</v>
      </c>
      <c r="AB10" s="94">
        <v>19</v>
      </c>
      <c r="AC10" s="42">
        <v>19</v>
      </c>
      <c r="AD10" s="41">
        <v>38</v>
      </c>
      <c r="AE10" s="41">
        <v>57</v>
      </c>
      <c r="AF10" s="41">
        <v>57</v>
      </c>
      <c r="AG10" s="94">
        <v>18</v>
      </c>
    </row>
    <row r="11" spans="1:48" s="1" customFormat="1" ht="15" customHeight="1">
      <c r="A11" s="34" t="s">
        <v>52</v>
      </c>
      <c r="B11" s="34" t="s">
        <v>53</v>
      </c>
      <c r="C11" s="35" t="s">
        <v>54</v>
      </c>
      <c r="D11" s="33">
        <v>26</v>
      </c>
      <c r="E11" s="41">
        <v>41</v>
      </c>
      <c r="F11" s="41">
        <v>67</v>
      </c>
      <c r="G11" s="9">
        <v>67</v>
      </c>
      <c r="H11" s="94">
        <v>19</v>
      </c>
      <c r="I11" s="33">
        <v>32</v>
      </c>
      <c r="J11" s="41">
        <v>58</v>
      </c>
      <c r="K11" s="41">
        <v>90</v>
      </c>
      <c r="L11" s="9">
        <v>90</v>
      </c>
      <c r="M11" s="94">
        <v>20</v>
      </c>
      <c r="N11" s="33">
        <v>32</v>
      </c>
      <c r="O11" s="41">
        <v>45</v>
      </c>
      <c r="P11" s="41">
        <v>77</v>
      </c>
      <c r="Q11" s="9">
        <v>77</v>
      </c>
      <c r="R11" s="94">
        <v>20</v>
      </c>
      <c r="S11" s="42">
        <v>29</v>
      </c>
      <c r="T11" s="41">
        <v>54</v>
      </c>
      <c r="U11" s="41">
        <v>83</v>
      </c>
      <c r="V11" s="41">
        <v>83</v>
      </c>
      <c r="W11" s="94">
        <v>20</v>
      </c>
      <c r="X11" s="42">
        <v>30</v>
      </c>
      <c r="Y11" s="41">
        <v>46</v>
      </c>
      <c r="Z11" s="41">
        <v>76</v>
      </c>
      <c r="AA11" s="41">
        <v>76</v>
      </c>
      <c r="AB11" s="94">
        <v>20</v>
      </c>
      <c r="AC11" s="42">
        <v>18</v>
      </c>
      <c r="AD11" s="41">
        <v>50</v>
      </c>
      <c r="AE11" s="41">
        <v>68</v>
      </c>
      <c r="AF11" s="41">
        <v>68</v>
      </c>
      <c r="AG11" s="94">
        <v>19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1:48" ht="15" customHeight="1">
      <c r="A12" s="34" t="s">
        <v>55</v>
      </c>
      <c r="B12" s="34" t="s">
        <v>56</v>
      </c>
      <c r="C12" s="35" t="s">
        <v>57</v>
      </c>
      <c r="D12" s="33">
        <v>19</v>
      </c>
      <c r="E12" s="41">
        <v>20</v>
      </c>
      <c r="F12" s="41">
        <v>39</v>
      </c>
      <c r="G12" s="9">
        <v>39</v>
      </c>
      <c r="H12" s="94">
        <v>16</v>
      </c>
      <c r="I12" s="33">
        <v>23</v>
      </c>
      <c r="J12" s="41">
        <v>47</v>
      </c>
      <c r="K12" s="41">
        <v>70</v>
      </c>
      <c r="L12" s="9">
        <v>70</v>
      </c>
      <c r="M12" s="94">
        <v>19</v>
      </c>
      <c r="N12" s="33">
        <v>39</v>
      </c>
      <c r="O12" s="41">
        <v>54</v>
      </c>
      <c r="P12" s="41">
        <v>93</v>
      </c>
      <c r="Q12" s="9">
        <v>93</v>
      </c>
      <c r="R12" s="94">
        <v>20</v>
      </c>
      <c r="S12" s="42">
        <v>23</v>
      </c>
      <c r="T12" s="41">
        <v>57</v>
      </c>
      <c r="U12" s="41">
        <v>80</v>
      </c>
      <c r="V12" s="41">
        <v>80</v>
      </c>
      <c r="W12" s="94">
        <v>20</v>
      </c>
      <c r="X12" s="42">
        <v>22</v>
      </c>
      <c r="Y12" s="41">
        <v>45</v>
      </c>
      <c r="Z12" s="41">
        <v>67</v>
      </c>
      <c r="AA12" s="41">
        <v>67</v>
      </c>
      <c r="AB12" s="94">
        <v>19</v>
      </c>
      <c r="AC12" s="42">
        <v>28</v>
      </c>
      <c r="AD12" s="41">
        <v>45</v>
      </c>
      <c r="AE12" s="41">
        <v>73</v>
      </c>
      <c r="AF12" s="41">
        <v>73</v>
      </c>
      <c r="AG12" s="94">
        <v>19</v>
      </c>
    </row>
    <row r="13" spans="1:48" ht="15" customHeight="1">
      <c r="A13" s="34" t="s">
        <v>58</v>
      </c>
      <c r="B13" s="34" t="s">
        <v>59</v>
      </c>
      <c r="C13" s="35" t="s">
        <v>60</v>
      </c>
      <c r="D13" s="33">
        <v>10</v>
      </c>
      <c r="E13" s="41">
        <v>26</v>
      </c>
      <c r="F13" s="41">
        <v>36</v>
      </c>
      <c r="G13" s="9">
        <v>36</v>
      </c>
      <c r="H13" s="94">
        <v>16</v>
      </c>
      <c r="I13" s="33">
        <v>16</v>
      </c>
      <c r="J13" s="41">
        <v>35</v>
      </c>
      <c r="K13" s="41">
        <v>51</v>
      </c>
      <c r="L13" s="9">
        <v>51</v>
      </c>
      <c r="M13" s="94">
        <v>18</v>
      </c>
      <c r="N13" s="33">
        <v>13</v>
      </c>
      <c r="O13" s="41">
        <v>18</v>
      </c>
      <c r="P13" s="41">
        <v>31</v>
      </c>
      <c r="Q13" s="9">
        <v>31</v>
      </c>
      <c r="R13" s="94">
        <v>15</v>
      </c>
      <c r="S13" s="42">
        <v>2</v>
      </c>
      <c r="T13" s="41">
        <v>47</v>
      </c>
      <c r="U13" s="41">
        <v>49</v>
      </c>
      <c r="V13" s="41">
        <v>49</v>
      </c>
      <c r="W13" s="94">
        <v>17</v>
      </c>
      <c r="X13" s="42">
        <v>-1</v>
      </c>
      <c r="Y13" s="41">
        <v>25</v>
      </c>
      <c r="Z13" s="41">
        <v>25</v>
      </c>
      <c r="AA13" s="41">
        <v>25</v>
      </c>
      <c r="AB13" s="94">
        <v>8</v>
      </c>
      <c r="AC13" s="42">
        <v>19</v>
      </c>
      <c r="AD13" s="41">
        <v>35</v>
      </c>
      <c r="AE13" s="41">
        <v>54</v>
      </c>
      <c r="AF13" s="41">
        <v>54</v>
      </c>
      <c r="AG13" s="94">
        <v>18</v>
      </c>
    </row>
    <row r="14" spans="1:48" ht="15" customHeight="1">
      <c r="A14" s="34" t="s">
        <v>61</v>
      </c>
      <c r="B14" s="34" t="s">
        <v>62</v>
      </c>
      <c r="C14" s="35" t="s">
        <v>63</v>
      </c>
      <c r="D14" s="33">
        <v>14</v>
      </c>
      <c r="E14" s="41">
        <v>28</v>
      </c>
      <c r="F14" s="41">
        <v>42</v>
      </c>
      <c r="G14" s="9">
        <v>42</v>
      </c>
      <c r="H14" s="94">
        <v>17</v>
      </c>
      <c r="I14" s="33">
        <v>32</v>
      </c>
      <c r="J14" s="41">
        <v>50</v>
      </c>
      <c r="K14" s="41">
        <v>82</v>
      </c>
      <c r="L14" s="9">
        <v>82</v>
      </c>
      <c r="M14" s="94">
        <v>20</v>
      </c>
      <c r="N14" s="33">
        <v>24</v>
      </c>
      <c r="O14" s="41">
        <v>27</v>
      </c>
      <c r="P14" s="41">
        <v>51</v>
      </c>
      <c r="Q14" s="9">
        <v>51</v>
      </c>
      <c r="R14" s="94">
        <v>18</v>
      </c>
      <c r="S14" s="42">
        <v>11</v>
      </c>
      <c r="T14" s="41">
        <v>48</v>
      </c>
      <c r="U14" s="41">
        <v>59</v>
      </c>
      <c r="V14" s="41">
        <v>59</v>
      </c>
      <c r="W14" s="94">
        <v>18</v>
      </c>
      <c r="X14" s="42">
        <v>18</v>
      </c>
      <c r="Y14" s="41">
        <v>34</v>
      </c>
      <c r="Z14" s="41">
        <v>52</v>
      </c>
      <c r="AA14" s="41">
        <v>52</v>
      </c>
      <c r="AB14" s="94">
        <v>18</v>
      </c>
      <c r="AC14" s="42">
        <v>25</v>
      </c>
      <c r="AD14" s="41">
        <v>37</v>
      </c>
      <c r="AE14" s="41">
        <v>62</v>
      </c>
      <c r="AF14" s="41">
        <v>62</v>
      </c>
      <c r="AG14" s="94">
        <v>19</v>
      </c>
    </row>
    <row r="15" spans="1:48" ht="15" customHeight="1">
      <c r="A15" s="34" t="s">
        <v>64</v>
      </c>
      <c r="B15" s="34" t="s">
        <v>65</v>
      </c>
      <c r="C15" s="35" t="s">
        <v>66</v>
      </c>
      <c r="D15" s="33">
        <v>8</v>
      </c>
      <c r="E15" s="41">
        <v>-1</v>
      </c>
      <c r="F15" s="41">
        <v>8</v>
      </c>
      <c r="G15" s="9">
        <v>8</v>
      </c>
      <c r="H15" s="94">
        <v>8</v>
      </c>
      <c r="I15" s="33">
        <v>1</v>
      </c>
      <c r="J15" s="41">
        <v>-1</v>
      </c>
      <c r="K15" s="41">
        <v>1</v>
      </c>
      <c r="L15" s="9">
        <v>1</v>
      </c>
      <c r="M15" s="94">
        <v>8</v>
      </c>
      <c r="N15" s="33">
        <v>21</v>
      </c>
      <c r="O15" s="41">
        <v>-1</v>
      </c>
      <c r="P15" s="41">
        <v>21</v>
      </c>
      <c r="Q15" s="9">
        <v>21</v>
      </c>
      <c r="R15" s="94">
        <v>8</v>
      </c>
      <c r="S15" s="42">
        <v>6</v>
      </c>
      <c r="T15" s="41">
        <v>-1</v>
      </c>
      <c r="U15" s="41">
        <v>6</v>
      </c>
      <c r="V15" s="41">
        <v>6</v>
      </c>
      <c r="W15" s="94">
        <v>8</v>
      </c>
      <c r="X15" s="42">
        <v>13</v>
      </c>
      <c r="Y15" s="41">
        <v>-1</v>
      </c>
      <c r="Z15" s="41">
        <v>13</v>
      </c>
      <c r="AA15" s="41">
        <v>13</v>
      </c>
      <c r="AB15" s="94">
        <v>8</v>
      </c>
      <c r="AC15" s="42">
        <v>20</v>
      </c>
      <c r="AD15" s="41">
        <v>-1</v>
      </c>
      <c r="AE15" s="41">
        <v>20</v>
      </c>
      <c r="AF15" s="41">
        <v>20</v>
      </c>
      <c r="AG15" s="94">
        <v>8</v>
      </c>
      <c r="AH15" s="3">
        <v>8</v>
      </c>
    </row>
    <row r="16" spans="1:48" ht="15" customHeight="1">
      <c r="A16" s="34" t="s">
        <v>67</v>
      </c>
      <c r="B16" s="34" t="s">
        <v>68</v>
      </c>
      <c r="C16" s="35" t="s">
        <v>69</v>
      </c>
      <c r="D16" s="33">
        <v>27</v>
      </c>
      <c r="E16" s="41">
        <v>30</v>
      </c>
      <c r="F16" s="41">
        <v>57</v>
      </c>
      <c r="G16" s="9">
        <v>57</v>
      </c>
      <c r="H16" s="94">
        <v>18</v>
      </c>
      <c r="I16" s="33">
        <v>13</v>
      </c>
      <c r="J16" s="41">
        <v>31</v>
      </c>
      <c r="K16" s="41">
        <v>44</v>
      </c>
      <c r="L16" s="9">
        <v>44</v>
      </c>
      <c r="M16" s="94">
        <v>17</v>
      </c>
      <c r="N16" s="33">
        <v>34</v>
      </c>
      <c r="O16" s="41">
        <v>44</v>
      </c>
      <c r="P16" s="41">
        <v>78</v>
      </c>
      <c r="Q16" s="9">
        <v>78</v>
      </c>
      <c r="R16" s="94">
        <v>20</v>
      </c>
      <c r="S16" s="42">
        <v>26</v>
      </c>
      <c r="T16" s="41">
        <v>48</v>
      </c>
      <c r="U16" s="41">
        <v>74</v>
      </c>
      <c r="V16" s="41">
        <v>74</v>
      </c>
      <c r="W16" s="94">
        <v>19</v>
      </c>
      <c r="X16" s="42">
        <v>37</v>
      </c>
      <c r="Y16" s="41">
        <v>38</v>
      </c>
      <c r="Z16" s="41">
        <v>75</v>
      </c>
      <c r="AA16" s="41">
        <v>75</v>
      </c>
      <c r="AB16" s="94">
        <v>20</v>
      </c>
      <c r="AC16" s="42">
        <v>25</v>
      </c>
      <c r="AD16" s="41">
        <v>35</v>
      </c>
      <c r="AE16" s="41">
        <v>60</v>
      </c>
      <c r="AF16" s="41">
        <v>60</v>
      </c>
      <c r="AG16" s="94">
        <v>18</v>
      </c>
      <c r="AH16" s="3">
        <v>18</v>
      </c>
    </row>
    <row r="17" spans="1:48" ht="15" customHeight="1">
      <c r="A17" s="34" t="s">
        <v>70</v>
      </c>
      <c r="B17" s="34" t="s">
        <v>71</v>
      </c>
      <c r="C17" s="35" t="s">
        <v>72</v>
      </c>
      <c r="D17" s="33">
        <v>12</v>
      </c>
      <c r="E17" s="41">
        <v>40</v>
      </c>
      <c r="F17" s="41">
        <v>52</v>
      </c>
      <c r="G17" s="9">
        <v>52</v>
      </c>
      <c r="H17" s="94">
        <v>18</v>
      </c>
      <c r="I17" s="33">
        <v>16</v>
      </c>
      <c r="J17" s="41">
        <v>38</v>
      </c>
      <c r="K17" s="41">
        <v>54</v>
      </c>
      <c r="L17" s="9">
        <v>54</v>
      </c>
      <c r="M17" s="94">
        <v>18</v>
      </c>
      <c r="N17" s="33">
        <v>25</v>
      </c>
      <c r="O17" s="41">
        <v>35</v>
      </c>
      <c r="P17" s="41">
        <v>60</v>
      </c>
      <c r="Q17" s="9">
        <v>60</v>
      </c>
      <c r="R17" s="94">
        <v>18</v>
      </c>
      <c r="S17" s="42">
        <v>14</v>
      </c>
      <c r="T17" s="41">
        <v>51</v>
      </c>
      <c r="U17" s="41">
        <v>65</v>
      </c>
      <c r="V17" s="41">
        <v>65</v>
      </c>
      <c r="W17" s="94">
        <v>19</v>
      </c>
      <c r="X17" s="42">
        <v>25</v>
      </c>
      <c r="Y17" s="41">
        <v>43</v>
      </c>
      <c r="Z17" s="41">
        <v>68</v>
      </c>
      <c r="AA17" s="41">
        <v>68</v>
      </c>
      <c r="AB17" s="94">
        <v>19</v>
      </c>
      <c r="AC17" s="42">
        <v>30</v>
      </c>
      <c r="AD17" s="41">
        <v>54</v>
      </c>
      <c r="AE17" s="41">
        <v>84</v>
      </c>
      <c r="AF17" s="41">
        <v>84</v>
      </c>
      <c r="AG17" s="94">
        <v>20</v>
      </c>
      <c r="AH17" s="3">
        <v>20</v>
      </c>
    </row>
    <row r="18" spans="1:48" ht="15" customHeight="1">
      <c r="A18" s="34" t="s">
        <v>73</v>
      </c>
      <c r="B18" s="34" t="s">
        <v>74</v>
      </c>
      <c r="C18" s="35" t="s">
        <v>75</v>
      </c>
      <c r="D18" s="33">
        <v>-1</v>
      </c>
      <c r="E18" s="41">
        <v>-1</v>
      </c>
      <c r="F18" s="41">
        <v>0</v>
      </c>
      <c r="G18" s="9">
        <v>0</v>
      </c>
      <c r="H18" s="94">
        <v>4</v>
      </c>
      <c r="I18" s="33">
        <v>-1</v>
      </c>
      <c r="J18" s="41">
        <v>-1</v>
      </c>
      <c r="K18" s="41">
        <v>0</v>
      </c>
      <c r="L18" s="9">
        <v>0</v>
      </c>
      <c r="M18" s="94">
        <v>4</v>
      </c>
      <c r="N18" s="33">
        <v>-1</v>
      </c>
      <c r="O18" s="41">
        <v>-1</v>
      </c>
      <c r="P18" s="41">
        <v>0</v>
      </c>
      <c r="Q18" s="9">
        <v>0</v>
      </c>
      <c r="R18" s="94">
        <v>4</v>
      </c>
      <c r="S18" s="42">
        <v>-1</v>
      </c>
      <c r="T18" s="41">
        <v>-1</v>
      </c>
      <c r="U18" s="41">
        <v>0</v>
      </c>
      <c r="V18" s="41">
        <v>0</v>
      </c>
      <c r="W18" s="94">
        <v>4</v>
      </c>
      <c r="X18" s="42">
        <v>-1</v>
      </c>
      <c r="Y18" s="41">
        <v>-1</v>
      </c>
      <c r="Z18" s="41">
        <v>0</v>
      </c>
      <c r="AA18" s="41">
        <v>0</v>
      </c>
      <c r="AB18" s="94">
        <v>4</v>
      </c>
      <c r="AC18" s="42">
        <v>-1</v>
      </c>
      <c r="AD18" s="41">
        <v>-1</v>
      </c>
      <c r="AE18" s="41">
        <v>0</v>
      </c>
      <c r="AF18" s="41">
        <v>0</v>
      </c>
      <c r="AG18" s="94">
        <v>4</v>
      </c>
      <c r="AH18" s="3">
        <v>4</v>
      </c>
    </row>
    <row r="19" spans="1:48" ht="15" customHeight="1">
      <c r="A19" s="34" t="s">
        <v>76</v>
      </c>
      <c r="B19" s="34" t="s">
        <v>77</v>
      </c>
      <c r="C19" s="35" t="s">
        <v>78</v>
      </c>
      <c r="D19" s="33">
        <v>15</v>
      </c>
      <c r="E19" s="41">
        <v>32</v>
      </c>
      <c r="F19" s="41">
        <v>47</v>
      </c>
      <c r="G19" s="9">
        <v>47</v>
      </c>
      <c r="H19" s="94">
        <v>17</v>
      </c>
      <c r="I19" s="33">
        <v>21</v>
      </c>
      <c r="J19" s="41">
        <v>41</v>
      </c>
      <c r="K19" s="41">
        <v>62</v>
      </c>
      <c r="L19" s="9">
        <v>62</v>
      </c>
      <c r="M19" s="94">
        <v>19</v>
      </c>
      <c r="N19" s="33">
        <v>36</v>
      </c>
      <c r="O19" s="41">
        <v>42</v>
      </c>
      <c r="P19" s="41">
        <v>78</v>
      </c>
      <c r="Q19" s="9">
        <v>78</v>
      </c>
      <c r="R19" s="94">
        <v>20</v>
      </c>
      <c r="S19" s="42">
        <v>16</v>
      </c>
      <c r="T19" s="41">
        <v>52</v>
      </c>
      <c r="U19" s="41">
        <v>68</v>
      </c>
      <c r="V19" s="41">
        <v>68</v>
      </c>
      <c r="W19" s="94">
        <v>19</v>
      </c>
      <c r="X19" s="42">
        <v>17</v>
      </c>
      <c r="Y19" s="41">
        <v>44</v>
      </c>
      <c r="Z19" s="41">
        <v>61</v>
      </c>
      <c r="AA19" s="41">
        <v>61</v>
      </c>
      <c r="AB19" s="94">
        <v>19</v>
      </c>
      <c r="AC19" s="42">
        <v>20</v>
      </c>
      <c r="AD19" s="41">
        <v>54</v>
      </c>
      <c r="AE19" s="41">
        <v>74</v>
      </c>
      <c r="AF19" s="41">
        <v>74</v>
      </c>
      <c r="AG19" s="94">
        <v>19</v>
      </c>
      <c r="AH19" s="3">
        <v>19</v>
      </c>
    </row>
    <row r="20" spans="1:48" s="1" customFormat="1" ht="15" customHeight="1">
      <c r="A20" s="34" t="s">
        <v>79</v>
      </c>
      <c r="B20" s="34" t="s">
        <v>80</v>
      </c>
      <c r="C20" s="35" t="s">
        <v>81</v>
      </c>
      <c r="D20" s="33">
        <v>10</v>
      </c>
      <c r="E20" s="41">
        <v>32</v>
      </c>
      <c r="F20" s="41">
        <v>42</v>
      </c>
      <c r="G20" s="9">
        <v>42</v>
      </c>
      <c r="H20" s="94">
        <v>17</v>
      </c>
      <c r="I20" s="33">
        <v>22</v>
      </c>
      <c r="J20" s="41">
        <v>51</v>
      </c>
      <c r="K20" s="41">
        <v>73</v>
      </c>
      <c r="L20" s="9">
        <v>73</v>
      </c>
      <c r="M20" s="94">
        <v>19</v>
      </c>
      <c r="N20" s="33">
        <v>34</v>
      </c>
      <c r="O20" s="41">
        <v>47</v>
      </c>
      <c r="P20" s="41">
        <v>81</v>
      </c>
      <c r="Q20" s="9">
        <v>81</v>
      </c>
      <c r="R20" s="94">
        <v>20</v>
      </c>
      <c r="S20" s="42">
        <v>15</v>
      </c>
      <c r="T20" s="41">
        <v>51</v>
      </c>
      <c r="U20" s="41">
        <v>66</v>
      </c>
      <c r="V20" s="41">
        <v>66</v>
      </c>
      <c r="W20" s="94">
        <v>19</v>
      </c>
      <c r="X20" s="42">
        <v>25</v>
      </c>
      <c r="Y20" s="41">
        <v>48</v>
      </c>
      <c r="Z20" s="41">
        <v>73</v>
      </c>
      <c r="AA20" s="41">
        <v>73</v>
      </c>
      <c r="AB20" s="94">
        <v>19</v>
      </c>
      <c r="AC20" s="42">
        <v>26</v>
      </c>
      <c r="AD20" s="41">
        <v>52</v>
      </c>
      <c r="AE20" s="41">
        <v>78</v>
      </c>
      <c r="AF20" s="41">
        <v>78</v>
      </c>
      <c r="AG20" s="94">
        <v>20</v>
      </c>
      <c r="AH20" s="3">
        <v>20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ht="15" customHeight="1">
      <c r="A21" s="34" t="s">
        <v>82</v>
      </c>
      <c r="B21" s="34" t="s">
        <v>83</v>
      </c>
      <c r="C21" s="35" t="s">
        <v>84</v>
      </c>
      <c r="D21" s="33">
        <v>23</v>
      </c>
      <c r="E21" s="41">
        <v>19</v>
      </c>
      <c r="F21" s="41">
        <v>42</v>
      </c>
      <c r="G21" s="9">
        <v>42</v>
      </c>
      <c r="H21" s="94">
        <v>17</v>
      </c>
      <c r="I21" s="33">
        <v>23</v>
      </c>
      <c r="J21" s="41">
        <v>24</v>
      </c>
      <c r="K21" s="41">
        <v>47</v>
      </c>
      <c r="L21" s="9">
        <v>47</v>
      </c>
      <c r="M21" s="94">
        <v>17</v>
      </c>
      <c r="N21" s="33">
        <v>31</v>
      </c>
      <c r="O21" s="41">
        <v>15</v>
      </c>
      <c r="P21" s="41">
        <v>46</v>
      </c>
      <c r="Q21" s="9">
        <v>46</v>
      </c>
      <c r="R21" s="94">
        <v>17</v>
      </c>
      <c r="S21" s="42">
        <v>18</v>
      </c>
      <c r="T21" s="41">
        <v>56</v>
      </c>
      <c r="U21" s="41">
        <v>74</v>
      </c>
      <c r="V21" s="41">
        <v>74</v>
      </c>
      <c r="W21" s="94">
        <v>19</v>
      </c>
      <c r="X21" s="42">
        <v>19</v>
      </c>
      <c r="Y21" s="41">
        <v>22</v>
      </c>
      <c r="Z21" s="41">
        <v>41</v>
      </c>
      <c r="AA21" s="41">
        <v>41</v>
      </c>
      <c r="AB21" s="94">
        <v>17</v>
      </c>
      <c r="AC21" s="42">
        <v>25</v>
      </c>
      <c r="AD21" s="41">
        <v>34</v>
      </c>
      <c r="AE21" s="41">
        <v>59</v>
      </c>
      <c r="AF21" s="41">
        <v>59</v>
      </c>
      <c r="AG21" s="94">
        <v>18</v>
      </c>
      <c r="AH21" s="3">
        <v>18</v>
      </c>
    </row>
    <row r="22" spans="1:48" ht="15" customHeight="1">
      <c r="A22" s="34" t="s">
        <v>85</v>
      </c>
      <c r="B22" s="34" t="s">
        <v>86</v>
      </c>
      <c r="C22" s="35" t="s">
        <v>87</v>
      </c>
      <c r="D22" s="33">
        <v>16</v>
      </c>
      <c r="E22" s="41">
        <v>18</v>
      </c>
      <c r="F22" s="41">
        <v>34</v>
      </c>
      <c r="G22" s="9">
        <v>34</v>
      </c>
      <c r="H22" s="94">
        <v>15</v>
      </c>
      <c r="I22" s="33">
        <v>24</v>
      </c>
      <c r="J22" s="41">
        <v>43</v>
      </c>
      <c r="K22" s="41">
        <v>67</v>
      </c>
      <c r="L22" s="9">
        <v>67</v>
      </c>
      <c r="M22" s="94">
        <v>19</v>
      </c>
      <c r="N22" s="33">
        <v>17</v>
      </c>
      <c r="O22" s="41">
        <v>33</v>
      </c>
      <c r="P22" s="41">
        <v>50</v>
      </c>
      <c r="Q22" s="9">
        <v>50</v>
      </c>
      <c r="R22" s="94">
        <v>17</v>
      </c>
      <c r="S22" s="42">
        <v>12</v>
      </c>
      <c r="T22" s="41">
        <v>54</v>
      </c>
      <c r="U22" s="41">
        <v>66</v>
      </c>
      <c r="V22" s="41">
        <v>66</v>
      </c>
      <c r="W22" s="94">
        <v>19</v>
      </c>
      <c r="X22" s="42">
        <v>26</v>
      </c>
      <c r="Y22" s="41">
        <v>41</v>
      </c>
      <c r="Z22" s="41">
        <v>67</v>
      </c>
      <c r="AA22" s="41">
        <v>67</v>
      </c>
      <c r="AB22" s="94">
        <v>19</v>
      </c>
      <c r="AC22" s="42">
        <v>28</v>
      </c>
      <c r="AD22" s="41">
        <v>41</v>
      </c>
      <c r="AE22" s="41">
        <v>69</v>
      </c>
      <c r="AF22" s="41">
        <v>69</v>
      </c>
      <c r="AG22" s="94">
        <v>19</v>
      </c>
      <c r="AH22" s="3">
        <v>19</v>
      </c>
    </row>
    <row r="23" spans="1:48" s="3" customFormat="1" ht="15" customHeight="1">
      <c r="A23" s="34" t="s">
        <v>88</v>
      </c>
      <c r="B23" s="34" t="s">
        <v>89</v>
      </c>
      <c r="C23" s="35" t="s">
        <v>90</v>
      </c>
      <c r="D23" s="33">
        <v>8</v>
      </c>
      <c r="E23" s="41">
        <v>10</v>
      </c>
      <c r="F23" s="41">
        <v>18</v>
      </c>
      <c r="G23" s="9">
        <v>18</v>
      </c>
      <c r="H23" s="94">
        <v>12</v>
      </c>
      <c r="I23" s="33">
        <v>4</v>
      </c>
      <c r="J23" s="41">
        <v>11</v>
      </c>
      <c r="K23" s="41">
        <v>15</v>
      </c>
      <c r="L23" s="9">
        <v>15</v>
      </c>
      <c r="M23" s="94">
        <v>11</v>
      </c>
      <c r="N23" s="33">
        <v>9</v>
      </c>
      <c r="O23" s="41">
        <v>7</v>
      </c>
      <c r="P23" s="41">
        <v>16</v>
      </c>
      <c r="Q23" s="9">
        <v>16</v>
      </c>
      <c r="R23" s="94">
        <v>12</v>
      </c>
      <c r="S23" s="42">
        <v>-1</v>
      </c>
      <c r="T23" s="41">
        <v>-1</v>
      </c>
      <c r="U23" s="41">
        <v>0</v>
      </c>
      <c r="V23" s="41">
        <v>0</v>
      </c>
      <c r="W23" s="94">
        <v>4</v>
      </c>
      <c r="X23" s="42">
        <v>7</v>
      </c>
      <c r="Y23" s="41">
        <v>-1</v>
      </c>
      <c r="Z23" s="41">
        <v>7</v>
      </c>
      <c r="AA23" s="41">
        <v>7</v>
      </c>
      <c r="AB23" s="94">
        <v>8</v>
      </c>
      <c r="AC23" s="42">
        <v>10</v>
      </c>
      <c r="AD23" s="41">
        <v>24</v>
      </c>
      <c r="AE23" s="41">
        <v>34</v>
      </c>
      <c r="AF23" s="41">
        <v>34</v>
      </c>
      <c r="AG23" s="94">
        <v>15</v>
      </c>
      <c r="AH23" s="3">
        <v>15</v>
      </c>
    </row>
    <row r="24" spans="1:48" s="3" customFormat="1" ht="15" customHeight="1">
      <c r="A24" s="34" t="s">
        <v>91</v>
      </c>
      <c r="B24" s="34" t="s">
        <v>92</v>
      </c>
      <c r="C24" s="35" t="s">
        <v>93</v>
      </c>
      <c r="D24" s="33">
        <v>-1</v>
      </c>
      <c r="E24" s="41">
        <v>-1</v>
      </c>
      <c r="F24" s="41">
        <v>0</v>
      </c>
      <c r="G24" s="9">
        <v>0</v>
      </c>
      <c r="H24" s="94">
        <v>4</v>
      </c>
      <c r="I24" s="33">
        <v>-1</v>
      </c>
      <c r="J24" s="41">
        <v>-1</v>
      </c>
      <c r="K24" s="41">
        <v>0</v>
      </c>
      <c r="L24" s="9">
        <v>0</v>
      </c>
      <c r="M24" s="94">
        <v>4</v>
      </c>
      <c r="N24" s="33">
        <v>-1</v>
      </c>
      <c r="O24" s="41">
        <v>-1</v>
      </c>
      <c r="P24" s="41">
        <v>0</v>
      </c>
      <c r="Q24" s="9">
        <v>0</v>
      </c>
      <c r="R24" s="94">
        <v>4</v>
      </c>
      <c r="S24" s="42">
        <v>-1</v>
      </c>
      <c r="T24" s="41">
        <v>-1</v>
      </c>
      <c r="U24" s="41">
        <v>0</v>
      </c>
      <c r="V24" s="41">
        <v>0</v>
      </c>
      <c r="W24" s="94">
        <v>4</v>
      </c>
      <c r="X24" s="42">
        <v>-1</v>
      </c>
      <c r="Y24" s="41">
        <v>-1</v>
      </c>
      <c r="Z24" s="41">
        <v>0</v>
      </c>
      <c r="AA24" s="41">
        <v>0</v>
      </c>
      <c r="AB24" s="94">
        <v>4</v>
      </c>
      <c r="AC24" s="42">
        <v>-1</v>
      </c>
      <c r="AD24" s="41">
        <v>-1</v>
      </c>
      <c r="AE24" s="41">
        <v>0</v>
      </c>
      <c r="AF24" s="41">
        <v>0</v>
      </c>
      <c r="AG24" s="94">
        <v>4</v>
      </c>
      <c r="AH24" s="3">
        <v>4</v>
      </c>
    </row>
    <row r="25" spans="1:48" s="3" customFormat="1" ht="15" customHeight="1">
      <c r="A25" s="34" t="s">
        <v>94</v>
      </c>
      <c r="B25" s="34" t="s">
        <v>95</v>
      </c>
      <c r="C25" s="35" t="s">
        <v>96</v>
      </c>
      <c r="D25" s="33">
        <v>6</v>
      </c>
      <c r="E25" s="41">
        <v>19</v>
      </c>
      <c r="F25" s="41">
        <v>25</v>
      </c>
      <c r="G25" s="9">
        <v>25</v>
      </c>
      <c r="H25" s="94">
        <v>13</v>
      </c>
      <c r="I25" s="33">
        <v>4</v>
      </c>
      <c r="J25" s="41">
        <v>-1</v>
      </c>
      <c r="K25" s="41">
        <v>4</v>
      </c>
      <c r="L25" s="9">
        <v>4</v>
      </c>
      <c r="M25" s="94">
        <v>8</v>
      </c>
      <c r="N25" s="33">
        <v>14</v>
      </c>
      <c r="O25" s="41">
        <v>25</v>
      </c>
      <c r="P25" s="41">
        <v>39</v>
      </c>
      <c r="Q25" s="9">
        <v>39</v>
      </c>
      <c r="R25" s="94">
        <v>16</v>
      </c>
      <c r="S25" s="42">
        <v>4</v>
      </c>
      <c r="T25" s="41">
        <v>28</v>
      </c>
      <c r="U25" s="41">
        <v>32</v>
      </c>
      <c r="V25" s="41">
        <v>32</v>
      </c>
      <c r="W25" s="94">
        <v>15</v>
      </c>
      <c r="X25" s="42">
        <v>13</v>
      </c>
      <c r="Y25" s="41">
        <v>-1</v>
      </c>
      <c r="Z25" s="41">
        <v>13</v>
      </c>
      <c r="AA25" s="41">
        <v>13</v>
      </c>
      <c r="AB25" s="94">
        <v>8</v>
      </c>
      <c r="AC25" s="42">
        <v>21</v>
      </c>
      <c r="AD25" s="41">
        <v>-1</v>
      </c>
      <c r="AE25" s="41">
        <v>21</v>
      </c>
      <c r="AF25" s="41">
        <v>21</v>
      </c>
      <c r="AG25" s="94">
        <v>8</v>
      </c>
      <c r="AH25" s="3">
        <v>8</v>
      </c>
    </row>
    <row r="26" spans="1:48" ht="15" customHeight="1">
      <c r="A26" s="34" t="s">
        <v>97</v>
      </c>
      <c r="B26" s="34" t="s">
        <v>98</v>
      </c>
      <c r="C26" s="35" t="s">
        <v>99</v>
      </c>
      <c r="D26" s="33">
        <v>17</v>
      </c>
      <c r="E26" s="41">
        <v>21</v>
      </c>
      <c r="F26" s="41">
        <v>38</v>
      </c>
      <c r="G26" s="9">
        <v>38</v>
      </c>
      <c r="H26" s="94">
        <v>16</v>
      </c>
      <c r="I26" s="33">
        <v>26</v>
      </c>
      <c r="J26" s="41">
        <v>38</v>
      </c>
      <c r="K26" s="41">
        <v>64</v>
      </c>
      <c r="L26" s="9">
        <v>64</v>
      </c>
      <c r="M26" s="94">
        <v>19</v>
      </c>
      <c r="N26" s="33">
        <v>26</v>
      </c>
      <c r="O26" s="41">
        <v>38</v>
      </c>
      <c r="P26" s="41">
        <v>64</v>
      </c>
      <c r="Q26" s="9">
        <v>64</v>
      </c>
      <c r="R26" s="94">
        <v>19</v>
      </c>
      <c r="S26" s="42">
        <v>8</v>
      </c>
      <c r="T26" s="41">
        <v>55</v>
      </c>
      <c r="U26" s="41">
        <v>63</v>
      </c>
      <c r="V26" s="41">
        <v>63</v>
      </c>
      <c r="W26" s="94">
        <v>19</v>
      </c>
      <c r="X26" s="42">
        <v>28</v>
      </c>
      <c r="Y26" s="41">
        <v>49</v>
      </c>
      <c r="Z26" s="41">
        <v>77</v>
      </c>
      <c r="AA26" s="41">
        <v>77</v>
      </c>
      <c r="AB26" s="94">
        <v>20</v>
      </c>
      <c r="AC26" s="42">
        <v>24</v>
      </c>
      <c r="AD26" s="41">
        <v>44</v>
      </c>
      <c r="AE26" s="41">
        <v>68</v>
      </c>
      <c r="AF26" s="41">
        <v>68</v>
      </c>
      <c r="AG26" s="94">
        <v>19</v>
      </c>
      <c r="AH26" s="3">
        <v>19</v>
      </c>
    </row>
    <row r="27" spans="1:48" ht="15" customHeight="1">
      <c r="A27" s="34" t="s">
        <v>100</v>
      </c>
      <c r="B27" s="34" t="s">
        <v>101</v>
      </c>
      <c r="C27" s="35" t="s">
        <v>102</v>
      </c>
      <c r="D27" s="33">
        <v>32</v>
      </c>
      <c r="E27" s="41">
        <v>35</v>
      </c>
      <c r="F27" s="41">
        <v>67</v>
      </c>
      <c r="G27" s="9">
        <v>67</v>
      </c>
      <c r="H27" s="94">
        <v>19</v>
      </c>
      <c r="I27" s="33">
        <v>29</v>
      </c>
      <c r="J27" s="41">
        <v>48</v>
      </c>
      <c r="K27" s="41">
        <v>77</v>
      </c>
      <c r="L27" s="9">
        <v>77</v>
      </c>
      <c r="M27" s="94">
        <v>20</v>
      </c>
      <c r="N27" s="33">
        <v>35</v>
      </c>
      <c r="O27" s="41">
        <v>42</v>
      </c>
      <c r="P27" s="41">
        <v>77</v>
      </c>
      <c r="Q27" s="9">
        <v>77</v>
      </c>
      <c r="R27" s="94">
        <v>20</v>
      </c>
      <c r="S27" s="42">
        <v>8</v>
      </c>
      <c r="T27" s="41">
        <v>59</v>
      </c>
      <c r="U27" s="41">
        <v>67</v>
      </c>
      <c r="V27" s="41">
        <v>67</v>
      </c>
      <c r="W27" s="94">
        <v>19</v>
      </c>
      <c r="X27" s="42">
        <v>29</v>
      </c>
      <c r="Y27" s="41">
        <v>53</v>
      </c>
      <c r="Z27" s="41">
        <v>82</v>
      </c>
      <c r="AA27" s="41">
        <v>82</v>
      </c>
      <c r="AB27" s="94">
        <v>20</v>
      </c>
      <c r="AC27" s="42">
        <v>22</v>
      </c>
      <c r="AD27" s="41">
        <v>47</v>
      </c>
      <c r="AE27" s="41">
        <v>69</v>
      </c>
      <c r="AF27" s="41">
        <v>69</v>
      </c>
      <c r="AG27" s="94">
        <v>19</v>
      </c>
      <c r="AH27" s="3">
        <v>19</v>
      </c>
    </row>
    <row r="28" spans="1:48" ht="15" customHeight="1">
      <c r="A28" s="34" t="s">
        <v>103</v>
      </c>
      <c r="B28" s="34" t="s">
        <v>104</v>
      </c>
      <c r="C28" s="35" t="s">
        <v>105</v>
      </c>
      <c r="D28" s="33">
        <v>21</v>
      </c>
      <c r="E28" s="41">
        <v>38</v>
      </c>
      <c r="F28" s="41">
        <v>59</v>
      </c>
      <c r="G28" s="9">
        <v>59</v>
      </c>
      <c r="H28" s="94">
        <v>18</v>
      </c>
      <c r="I28" s="33">
        <v>26</v>
      </c>
      <c r="J28" s="41">
        <v>46</v>
      </c>
      <c r="K28" s="41">
        <v>72</v>
      </c>
      <c r="L28" s="9">
        <v>72</v>
      </c>
      <c r="M28" s="94">
        <v>19</v>
      </c>
      <c r="N28" s="33">
        <v>24</v>
      </c>
      <c r="O28" s="41">
        <v>41</v>
      </c>
      <c r="P28" s="41">
        <v>65</v>
      </c>
      <c r="Q28" s="9">
        <v>65</v>
      </c>
      <c r="R28" s="94">
        <v>19</v>
      </c>
      <c r="S28" s="42">
        <v>20</v>
      </c>
      <c r="T28" s="41">
        <v>58</v>
      </c>
      <c r="U28" s="41">
        <v>78</v>
      </c>
      <c r="V28" s="41">
        <v>78</v>
      </c>
      <c r="W28" s="94">
        <v>20</v>
      </c>
      <c r="X28" s="42">
        <v>26</v>
      </c>
      <c r="Y28" s="41">
        <v>48</v>
      </c>
      <c r="Z28" s="41">
        <v>74</v>
      </c>
      <c r="AA28" s="41">
        <v>74</v>
      </c>
      <c r="AB28" s="94">
        <v>19</v>
      </c>
      <c r="AC28" s="42">
        <v>26</v>
      </c>
      <c r="AD28" s="41">
        <v>52</v>
      </c>
      <c r="AE28" s="41">
        <v>78</v>
      </c>
      <c r="AF28" s="41">
        <v>78</v>
      </c>
      <c r="AG28" s="94">
        <v>20</v>
      </c>
      <c r="AH28" s="3">
        <v>20</v>
      </c>
    </row>
    <row r="29" spans="1:48" ht="15" customHeight="1">
      <c r="A29" s="34" t="s">
        <v>106</v>
      </c>
      <c r="B29" s="34" t="s">
        <v>107</v>
      </c>
      <c r="C29" s="35" t="s">
        <v>108</v>
      </c>
      <c r="D29" s="33">
        <v>6</v>
      </c>
      <c r="E29" s="41">
        <v>34</v>
      </c>
      <c r="F29" s="41">
        <v>40</v>
      </c>
      <c r="G29" s="9">
        <v>40</v>
      </c>
      <c r="H29" s="94">
        <v>16</v>
      </c>
      <c r="I29" s="33">
        <v>7</v>
      </c>
      <c r="J29" s="41">
        <v>20</v>
      </c>
      <c r="K29" s="41">
        <v>27</v>
      </c>
      <c r="L29" s="9">
        <v>27</v>
      </c>
      <c r="M29" s="94">
        <v>14</v>
      </c>
      <c r="N29" s="33">
        <v>21</v>
      </c>
      <c r="O29" s="41">
        <v>23</v>
      </c>
      <c r="P29" s="41">
        <v>44</v>
      </c>
      <c r="Q29" s="9">
        <v>44</v>
      </c>
      <c r="R29" s="94">
        <v>17</v>
      </c>
      <c r="S29" s="42">
        <v>6</v>
      </c>
      <c r="T29" s="41">
        <v>24</v>
      </c>
      <c r="U29" s="41">
        <v>30</v>
      </c>
      <c r="V29" s="41">
        <v>30</v>
      </c>
      <c r="W29" s="94">
        <v>14</v>
      </c>
      <c r="X29" s="42">
        <v>26</v>
      </c>
      <c r="Y29" s="41">
        <v>24</v>
      </c>
      <c r="Z29" s="41">
        <v>50</v>
      </c>
      <c r="AA29" s="41">
        <v>50</v>
      </c>
      <c r="AB29" s="94">
        <v>17</v>
      </c>
      <c r="AC29" s="42">
        <v>12</v>
      </c>
      <c r="AD29" s="41">
        <v>19</v>
      </c>
      <c r="AE29" s="41">
        <v>31</v>
      </c>
      <c r="AF29" s="41">
        <v>31</v>
      </c>
      <c r="AG29" s="94">
        <v>15</v>
      </c>
      <c r="AH29" s="3">
        <v>15</v>
      </c>
    </row>
    <row r="30" spans="1:48" ht="15" customHeight="1">
      <c r="A30" s="34" t="s">
        <v>109</v>
      </c>
      <c r="B30" s="34" t="s">
        <v>110</v>
      </c>
      <c r="C30" s="35" t="s">
        <v>111</v>
      </c>
      <c r="D30" s="33">
        <v>9</v>
      </c>
      <c r="E30" s="41">
        <v>12</v>
      </c>
      <c r="F30" s="41">
        <v>21</v>
      </c>
      <c r="G30" s="9">
        <v>21</v>
      </c>
      <c r="H30" s="94">
        <v>13</v>
      </c>
      <c r="I30" s="33">
        <v>4</v>
      </c>
      <c r="J30" s="41">
        <v>12</v>
      </c>
      <c r="K30" s="41">
        <v>16</v>
      </c>
      <c r="L30" s="9">
        <v>16</v>
      </c>
      <c r="M30" s="94">
        <v>12</v>
      </c>
      <c r="N30" s="33">
        <v>34</v>
      </c>
      <c r="O30" s="41">
        <v>25</v>
      </c>
      <c r="P30" s="41">
        <v>59</v>
      </c>
      <c r="Q30" s="9">
        <v>59</v>
      </c>
      <c r="R30" s="94">
        <v>18</v>
      </c>
      <c r="S30" s="42">
        <v>11</v>
      </c>
      <c r="T30" s="41">
        <v>39</v>
      </c>
      <c r="U30" s="41">
        <v>50</v>
      </c>
      <c r="V30" s="41">
        <v>50</v>
      </c>
      <c r="W30" s="94">
        <v>17</v>
      </c>
      <c r="X30" s="42">
        <v>26</v>
      </c>
      <c r="Y30" s="41">
        <v>21</v>
      </c>
      <c r="Z30" s="41">
        <v>47</v>
      </c>
      <c r="AA30" s="41">
        <v>47</v>
      </c>
      <c r="AB30" s="94">
        <v>17</v>
      </c>
      <c r="AC30" s="42">
        <v>24</v>
      </c>
      <c r="AD30" s="41">
        <v>48</v>
      </c>
      <c r="AE30" s="41">
        <v>72</v>
      </c>
      <c r="AF30" s="41">
        <v>72</v>
      </c>
      <c r="AG30" s="94">
        <v>19</v>
      </c>
      <c r="AH30" s="3">
        <v>19</v>
      </c>
    </row>
    <row r="31" spans="1:48" ht="15" customHeight="1">
      <c r="A31" s="34" t="s">
        <v>112</v>
      </c>
      <c r="B31" s="34" t="s">
        <v>113</v>
      </c>
      <c r="C31" s="35" t="s">
        <v>114</v>
      </c>
      <c r="D31" s="33">
        <v>12</v>
      </c>
      <c r="E31" s="41">
        <v>9</v>
      </c>
      <c r="F31" s="41">
        <v>21</v>
      </c>
      <c r="G31" s="9">
        <v>21</v>
      </c>
      <c r="H31" s="94">
        <v>13</v>
      </c>
      <c r="I31" s="33">
        <v>6</v>
      </c>
      <c r="J31" s="41">
        <v>21</v>
      </c>
      <c r="K31" s="41">
        <v>27</v>
      </c>
      <c r="L31" s="9">
        <v>27</v>
      </c>
      <c r="M31" s="94">
        <v>14</v>
      </c>
      <c r="N31" s="33">
        <v>19</v>
      </c>
      <c r="O31" s="41">
        <v>38</v>
      </c>
      <c r="P31" s="41">
        <v>57</v>
      </c>
      <c r="Q31" s="9">
        <v>57</v>
      </c>
      <c r="R31" s="94">
        <v>18</v>
      </c>
      <c r="S31" s="42">
        <v>9</v>
      </c>
      <c r="T31" s="41">
        <v>37</v>
      </c>
      <c r="U31" s="41">
        <v>46</v>
      </c>
      <c r="V31" s="41">
        <v>46</v>
      </c>
      <c r="W31" s="94">
        <v>17</v>
      </c>
      <c r="X31" s="42">
        <v>32</v>
      </c>
      <c r="Y31" s="41">
        <v>14</v>
      </c>
      <c r="Z31" s="41">
        <v>46</v>
      </c>
      <c r="AA31" s="41">
        <v>46</v>
      </c>
      <c r="AB31" s="94">
        <v>17</v>
      </c>
      <c r="AC31" s="42">
        <v>27</v>
      </c>
      <c r="AD31" s="41">
        <v>35</v>
      </c>
      <c r="AE31" s="41">
        <v>62</v>
      </c>
      <c r="AF31" s="41">
        <v>62</v>
      </c>
      <c r="AG31" s="94">
        <v>19</v>
      </c>
      <c r="AH31" s="3">
        <v>19</v>
      </c>
    </row>
    <row r="32" spans="1:48" ht="15" customHeight="1">
      <c r="A32" s="34" t="s">
        <v>115</v>
      </c>
      <c r="B32" s="34" t="s">
        <v>116</v>
      </c>
      <c r="C32" s="35" t="s">
        <v>117</v>
      </c>
      <c r="D32" s="33">
        <v>27</v>
      </c>
      <c r="E32" s="41">
        <v>45</v>
      </c>
      <c r="F32" s="41">
        <v>72</v>
      </c>
      <c r="G32" s="9">
        <v>72</v>
      </c>
      <c r="H32" s="94">
        <v>19</v>
      </c>
      <c r="I32" s="33">
        <v>34</v>
      </c>
      <c r="J32" s="41">
        <v>51</v>
      </c>
      <c r="K32" s="41">
        <v>85</v>
      </c>
      <c r="L32" s="9">
        <v>85</v>
      </c>
      <c r="M32" s="94">
        <v>20</v>
      </c>
      <c r="N32" s="33">
        <v>16</v>
      </c>
      <c r="O32" s="41">
        <v>47</v>
      </c>
      <c r="P32" s="41">
        <v>63</v>
      </c>
      <c r="Q32" s="9">
        <v>63</v>
      </c>
      <c r="R32" s="94">
        <v>19</v>
      </c>
      <c r="S32" s="42">
        <v>22</v>
      </c>
      <c r="T32" s="41">
        <v>52</v>
      </c>
      <c r="U32" s="41">
        <v>74</v>
      </c>
      <c r="V32" s="41">
        <v>74</v>
      </c>
      <c r="W32" s="94">
        <v>19</v>
      </c>
      <c r="X32" s="42">
        <v>27</v>
      </c>
      <c r="Y32" s="41">
        <v>39</v>
      </c>
      <c r="Z32" s="41">
        <v>66</v>
      </c>
      <c r="AA32" s="41">
        <v>66</v>
      </c>
      <c r="AB32" s="94">
        <v>19</v>
      </c>
      <c r="AC32" s="42">
        <v>31</v>
      </c>
      <c r="AD32" s="41">
        <v>41</v>
      </c>
      <c r="AE32" s="41">
        <v>72</v>
      </c>
      <c r="AF32" s="41">
        <v>72</v>
      </c>
      <c r="AG32" s="94">
        <v>19</v>
      </c>
      <c r="AH32" s="3">
        <v>19</v>
      </c>
    </row>
    <row r="33" spans="1:48" ht="15" customHeight="1">
      <c r="A33" s="34" t="s">
        <v>118</v>
      </c>
      <c r="B33" s="34" t="s">
        <v>119</v>
      </c>
      <c r="C33" s="35" t="s">
        <v>120</v>
      </c>
      <c r="D33" s="33">
        <v>-1</v>
      </c>
      <c r="E33" s="41">
        <v>-1</v>
      </c>
      <c r="F33" s="41">
        <v>0</v>
      </c>
      <c r="G33" s="9">
        <v>0</v>
      </c>
      <c r="H33" s="94">
        <v>4</v>
      </c>
      <c r="I33" s="33">
        <v>-1</v>
      </c>
      <c r="J33" s="41">
        <v>-1</v>
      </c>
      <c r="K33" s="41">
        <v>0</v>
      </c>
      <c r="L33" s="9">
        <v>0</v>
      </c>
      <c r="M33" s="94">
        <v>4</v>
      </c>
      <c r="N33" s="33">
        <v>-1</v>
      </c>
      <c r="O33" s="41">
        <v>-1</v>
      </c>
      <c r="P33" s="41">
        <v>0</v>
      </c>
      <c r="Q33" s="9">
        <v>0</v>
      </c>
      <c r="R33" s="94">
        <v>4</v>
      </c>
      <c r="S33" s="42">
        <v>-1</v>
      </c>
      <c r="T33" s="41">
        <v>-1</v>
      </c>
      <c r="U33" s="41">
        <v>0</v>
      </c>
      <c r="V33" s="41">
        <v>0</v>
      </c>
      <c r="W33" s="94">
        <v>4</v>
      </c>
      <c r="X33" s="42">
        <v>-1</v>
      </c>
      <c r="Y33" s="41">
        <v>-1</v>
      </c>
      <c r="Z33" s="41">
        <v>0</v>
      </c>
      <c r="AA33" s="41">
        <v>0</v>
      </c>
      <c r="AB33" s="94">
        <v>4</v>
      </c>
      <c r="AC33" s="42">
        <v>-1</v>
      </c>
      <c r="AD33" s="41">
        <v>-1</v>
      </c>
      <c r="AE33" s="41">
        <v>0</v>
      </c>
      <c r="AF33" s="41">
        <v>0</v>
      </c>
      <c r="AG33" s="94">
        <v>4</v>
      </c>
      <c r="AH33" s="3">
        <v>4</v>
      </c>
    </row>
    <row r="34" spans="1:48" ht="15" customHeight="1">
      <c r="A34" s="34" t="s">
        <v>121</v>
      </c>
      <c r="B34" s="34" t="s">
        <v>122</v>
      </c>
      <c r="C34" s="35" t="s">
        <v>123</v>
      </c>
      <c r="D34" s="33">
        <v>19</v>
      </c>
      <c r="E34" s="41">
        <v>23</v>
      </c>
      <c r="F34" s="41">
        <v>42</v>
      </c>
      <c r="G34" s="9">
        <v>42</v>
      </c>
      <c r="H34" s="94">
        <v>17</v>
      </c>
      <c r="I34" s="33">
        <v>5</v>
      </c>
      <c r="J34" s="41">
        <v>28</v>
      </c>
      <c r="K34" s="41">
        <v>33</v>
      </c>
      <c r="L34" s="9">
        <v>33</v>
      </c>
      <c r="M34" s="94">
        <v>15</v>
      </c>
      <c r="N34" s="33">
        <v>-1</v>
      </c>
      <c r="O34" s="41">
        <v>52</v>
      </c>
      <c r="P34" s="41">
        <v>52</v>
      </c>
      <c r="Q34" s="9">
        <v>52</v>
      </c>
      <c r="R34" s="94">
        <v>8</v>
      </c>
      <c r="S34" s="42">
        <v>26</v>
      </c>
      <c r="T34" s="41">
        <v>50</v>
      </c>
      <c r="U34" s="41">
        <v>76</v>
      </c>
      <c r="V34" s="41">
        <v>76</v>
      </c>
      <c r="W34" s="94">
        <v>20</v>
      </c>
      <c r="X34" s="42">
        <v>33</v>
      </c>
      <c r="Y34" s="41">
        <v>48</v>
      </c>
      <c r="Z34" s="41">
        <v>81</v>
      </c>
      <c r="AA34" s="41">
        <v>81</v>
      </c>
      <c r="AB34" s="94">
        <v>20</v>
      </c>
      <c r="AC34" s="42">
        <v>22</v>
      </c>
      <c r="AD34" s="41">
        <v>44</v>
      </c>
      <c r="AE34" s="41">
        <v>66</v>
      </c>
      <c r="AF34" s="41">
        <v>66</v>
      </c>
      <c r="AG34" s="94">
        <v>19</v>
      </c>
      <c r="AH34" s="3">
        <v>19</v>
      </c>
    </row>
    <row r="35" spans="1:48" ht="15" customHeight="1">
      <c r="A35" s="34" t="s">
        <v>124</v>
      </c>
      <c r="B35" s="34" t="s">
        <v>125</v>
      </c>
      <c r="C35" s="35" t="s">
        <v>126</v>
      </c>
      <c r="D35" s="33">
        <v>20</v>
      </c>
      <c r="E35" s="41">
        <v>20</v>
      </c>
      <c r="F35" s="41">
        <v>40</v>
      </c>
      <c r="G35" s="9">
        <v>40</v>
      </c>
      <c r="H35" s="94">
        <v>16</v>
      </c>
      <c r="I35" s="33">
        <v>19</v>
      </c>
      <c r="J35" s="41">
        <v>21</v>
      </c>
      <c r="K35" s="41">
        <v>40</v>
      </c>
      <c r="L35" s="9">
        <v>40</v>
      </c>
      <c r="M35" s="94">
        <v>16</v>
      </c>
      <c r="N35" s="33">
        <v>22</v>
      </c>
      <c r="O35" s="41">
        <v>35</v>
      </c>
      <c r="P35" s="41">
        <v>57</v>
      </c>
      <c r="Q35" s="9">
        <v>57</v>
      </c>
      <c r="R35" s="94">
        <v>18</v>
      </c>
      <c r="S35" s="42">
        <v>8</v>
      </c>
      <c r="T35" s="41">
        <v>37</v>
      </c>
      <c r="U35" s="41">
        <v>45</v>
      </c>
      <c r="V35" s="41">
        <v>45</v>
      </c>
      <c r="W35" s="94">
        <v>17</v>
      </c>
      <c r="X35" s="42">
        <v>13</v>
      </c>
      <c r="Y35" s="41">
        <v>42</v>
      </c>
      <c r="Z35" s="41">
        <v>55</v>
      </c>
      <c r="AA35" s="41">
        <v>55</v>
      </c>
      <c r="AB35" s="94">
        <v>18</v>
      </c>
      <c r="AC35" s="42">
        <v>19</v>
      </c>
      <c r="AD35" s="41">
        <v>40</v>
      </c>
      <c r="AE35" s="41">
        <v>59</v>
      </c>
      <c r="AF35" s="41">
        <v>59</v>
      </c>
      <c r="AG35" s="94">
        <v>18</v>
      </c>
      <c r="AH35" s="3">
        <v>18</v>
      </c>
    </row>
    <row r="36" spans="1:48" ht="15" customHeight="1">
      <c r="A36" s="34" t="s">
        <v>127</v>
      </c>
      <c r="B36" s="34" t="s">
        <v>128</v>
      </c>
      <c r="C36" s="35" t="s">
        <v>129</v>
      </c>
      <c r="D36" s="33">
        <v>27</v>
      </c>
      <c r="E36" s="41">
        <v>22</v>
      </c>
      <c r="F36" s="41">
        <v>49</v>
      </c>
      <c r="G36" s="9">
        <v>49</v>
      </c>
      <c r="H36" s="94">
        <v>17</v>
      </c>
      <c r="I36" s="33">
        <v>22</v>
      </c>
      <c r="J36" s="41">
        <v>24</v>
      </c>
      <c r="K36" s="41">
        <v>46</v>
      </c>
      <c r="L36" s="9">
        <v>46</v>
      </c>
      <c r="M36" s="94">
        <v>17</v>
      </c>
      <c r="N36" s="33">
        <v>34</v>
      </c>
      <c r="O36" s="41">
        <v>55</v>
      </c>
      <c r="P36" s="41">
        <v>89</v>
      </c>
      <c r="Q36" s="9">
        <v>89</v>
      </c>
      <c r="R36" s="94">
        <v>20</v>
      </c>
      <c r="S36" s="42">
        <v>23</v>
      </c>
      <c r="T36" s="41">
        <v>46</v>
      </c>
      <c r="U36" s="41">
        <v>69</v>
      </c>
      <c r="V36" s="41">
        <v>69</v>
      </c>
      <c r="W36" s="94">
        <v>19</v>
      </c>
      <c r="X36" s="42">
        <v>34</v>
      </c>
      <c r="Y36" s="41">
        <v>40</v>
      </c>
      <c r="Z36" s="41">
        <v>74</v>
      </c>
      <c r="AA36" s="41">
        <v>74</v>
      </c>
      <c r="AB36" s="94">
        <v>19</v>
      </c>
      <c r="AC36" s="42">
        <v>36</v>
      </c>
      <c r="AD36" s="41">
        <v>43</v>
      </c>
      <c r="AE36" s="41">
        <v>79</v>
      </c>
      <c r="AF36" s="41">
        <v>79</v>
      </c>
      <c r="AG36" s="94">
        <v>20</v>
      </c>
      <c r="AH36" s="3">
        <v>20</v>
      </c>
    </row>
    <row r="37" spans="1:48" ht="15" customHeight="1">
      <c r="A37" s="34" t="s">
        <v>130</v>
      </c>
      <c r="B37" s="34" t="s">
        <v>131</v>
      </c>
      <c r="C37" s="35" t="s">
        <v>132</v>
      </c>
      <c r="D37" s="33">
        <v>32</v>
      </c>
      <c r="E37" s="41">
        <v>33</v>
      </c>
      <c r="F37" s="41">
        <v>65</v>
      </c>
      <c r="G37" s="9">
        <v>65</v>
      </c>
      <c r="H37" s="94">
        <v>19</v>
      </c>
      <c r="I37" s="33">
        <v>31</v>
      </c>
      <c r="J37" s="41">
        <v>44</v>
      </c>
      <c r="K37" s="41">
        <v>75</v>
      </c>
      <c r="L37" s="9">
        <v>75</v>
      </c>
      <c r="M37" s="94">
        <v>20</v>
      </c>
      <c r="N37" s="33">
        <v>32</v>
      </c>
      <c r="O37" s="41">
        <v>-1</v>
      </c>
      <c r="P37" s="41">
        <v>32</v>
      </c>
      <c r="Q37" s="9">
        <v>32</v>
      </c>
      <c r="R37" s="94">
        <v>8</v>
      </c>
      <c r="S37" s="42">
        <v>13</v>
      </c>
      <c r="T37" s="41">
        <v>-1</v>
      </c>
      <c r="U37" s="41">
        <v>13</v>
      </c>
      <c r="V37" s="41">
        <v>13</v>
      </c>
      <c r="W37" s="94">
        <v>8</v>
      </c>
      <c r="X37" s="42">
        <v>33</v>
      </c>
      <c r="Y37" s="41">
        <v>-1</v>
      </c>
      <c r="Z37" s="41">
        <v>33</v>
      </c>
      <c r="AA37" s="41">
        <v>33</v>
      </c>
      <c r="AB37" s="94">
        <v>8</v>
      </c>
      <c r="AC37" s="42">
        <v>22</v>
      </c>
      <c r="AD37" s="41">
        <v>46</v>
      </c>
      <c r="AE37" s="41">
        <v>68</v>
      </c>
      <c r="AF37" s="41">
        <v>68</v>
      </c>
      <c r="AG37" s="94">
        <v>19</v>
      </c>
      <c r="AH37" s="3">
        <v>19</v>
      </c>
    </row>
    <row r="38" spans="1:48" ht="15" customHeight="1">
      <c r="A38" s="34" t="s">
        <v>133</v>
      </c>
      <c r="B38" s="34" t="s">
        <v>134</v>
      </c>
      <c r="C38" s="35" t="s">
        <v>135</v>
      </c>
      <c r="D38" s="33">
        <v>12</v>
      </c>
      <c r="E38" s="41">
        <v>11</v>
      </c>
      <c r="F38" s="41">
        <v>23</v>
      </c>
      <c r="G38" s="9">
        <v>23</v>
      </c>
      <c r="H38" s="94">
        <v>13</v>
      </c>
      <c r="I38" s="33">
        <v>15</v>
      </c>
      <c r="J38" s="41">
        <v>16</v>
      </c>
      <c r="K38" s="41">
        <v>31</v>
      </c>
      <c r="L38" s="9">
        <v>31</v>
      </c>
      <c r="M38" s="94">
        <v>15</v>
      </c>
      <c r="N38" s="33">
        <v>36</v>
      </c>
      <c r="O38" s="41">
        <v>50</v>
      </c>
      <c r="P38" s="41">
        <v>86</v>
      </c>
      <c r="Q38" s="9">
        <v>86</v>
      </c>
      <c r="R38" s="94">
        <v>20</v>
      </c>
      <c r="S38" s="42">
        <v>13</v>
      </c>
      <c r="T38" s="41">
        <v>54</v>
      </c>
      <c r="U38" s="41">
        <v>67</v>
      </c>
      <c r="V38" s="41">
        <v>67</v>
      </c>
      <c r="W38" s="94">
        <v>19</v>
      </c>
      <c r="X38" s="42">
        <v>20</v>
      </c>
      <c r="Y38" s="41">
        <v>42</v>
      </c>
      <c r="Z38" s="41">
        <v>62</v>
      </c>
      <c r="AA38" s="41">
        <v>62</v>
      </c>
      <c r="AB38" s="94">
        <v>19</v>
      </c>
      <c r="AC38" s="42">
        <v>27</v>
      </c>
      <c r="AD38" s="41">
        <v>56</v>
      </c>
      <c r="AE38" s="41">
        <v>83</v>
      </c>
      <c r="AF38" s="41">
        <v>83</v>
      </c>
      <c r="AG38" s="94">
        <v>20</v>
      </c>
      <c r="AH38" s="3">
        <v>20</v>
      </c>
    </row>
    <row r="39" spans="1:48" ht="15" customHeight="1">
      <c r="A39" s="34" t="s">
        <v>136</v>
      </c>
      <c r="B39" s="34" t="s">
        <v>137</v>
      </c>
      <c r="C39" s="35" t="s">
        <v>138</v>
      </c>
      <c r="D39" s="33">
        <v>11</v>
      </c>
      <c r="E39" s="41">
        <v>33</v>
      </c>
      <c r="F39" s="41">
        <v>44</v>
      </c>
      <c r="G39" s="9">
        <v>44</v>
      </c>
      <c r="H39" s="94">
        <v>17</v>
      </c>
      <c r="I39" s="33">
        <v>27</v>
      </c>
      <c r="J39" s="41">
        <v>32</v>
      </c>
      <c r="K39" s="41">
        <v>59</v>
      </c>
      <c r="L39" s="9">
        <v>59</v>
      </c>
      <c r="M39" s="94">
        <v>18</v>
      </c>
      <c r="N39" s="33">
        <v>33</v>
      </c>
      <c r="O39" s="41">
        <v>45</v>
      </c>
      <c r="P39" s="41">
        <v>78</v>
      </c>
      <c r="Q39" s="9">
        <v>78</v>
      </c>
      <c r="R39" s="94">
        <v>20</v>
      </c>
      <c r="S39" s="42">
        <v>14</v>
      </c>
      <c r="T39" s="41">
        <v>50</v>
      </c>
      <c r="U39" s="41">
        <v>64</v>
      </c>
      <c r="V39" s="41">
        <v>64</v>
      </c>
      <c r="W39" s="94">
        <v>19</v>
      </c>
      <c r="X39" s="42">
        <v>28</v>
      </c>
      <c r="Y39" s="41">
        <v>37</v>
      </c>
      <c r="Z39" s="41">
        <v>65</v>
      </c>
      <c r="AA39" s="41">
        <v>65</v>
      </c>
      <c r="AB39" s="94">
        <v>19</v>
      </c>
      <c r="AC39" s="42">
        <v>27</v>
      </c>
      <c r="AD39" s="41">
        <v>42</v>
      </c>
      <c r="AE39" s="41">
        <v>69</v>
      </c>
      <c r="AF39" s="41">
        <v>69</v>
      </c>
      <c r="AG39" s="94">
        <v>19</v>
      </c>
      <c r="AH39" s="3">
        <v>19</v>
      </c>
    </row>
    <row r="40" spans="1:48" ht="15" customHeight="1">
      <c r="A40" s="34" t="s">
        <v>139</v>
      </c>
      <c r="B40" s="34" t="s">
        <v>140</v>
      </c>
      <c r="C40" s="35" t="s">
        <v>141</v>
      </c>
      <c r="D40" s="33">
        <v>13</v>
      </c>
      <c r="E40" s="41">
        <v>22</v>
      </c>
      <c r="F40" s="41">
        <v>35</v>
      </c>
      <c r="G40" s="9">
        <v>35</v>
      </c>
      <c r="H40" s="94">
        <v>15</v>
      </c>
      <c r="I40" s="33">
        <v>31</v>
      </c>
      <c r="J40" s="41">
        <v>16</v>
      </c>
      <c r="K40" s="41">
        <v>47</v>
      </c>
      <c r="L40" s="9">
        <v>47</v>
      </c>
      <c r="M40" s="94">
        <v>17</v>
      </c>
      <c r="N40" s="33">
        <v>5</v>
      </c>
      <c r="O40" s="41">
        <v>29</v>
      </c>
      <c r="P40" s="41">
        <v>34</v>
      </c>
      <c r="Q40" s="9">
        <v>34</v>
      </c>
      <c r="R40" s="94">
        <v>15</v>
      </c>
      <c r="S40" s="42">
        <v>8</v>
      </c>
      <c r="T40" s="41">
        <v>22</v>
      </c>
      <c r="U40" s="41">
        <v>30</v>
      </c>
      <c r="V40" s="41">
        <v>30</v>
      </c>
      <c r="W40" s="94">
        <v>14</v>
      </c>
      <c r="X40" s="42">
        <v>15</v>
      </c>
      <c r="Y40" s="41">
        <v>5</v>
      </c>
      <c r="Z40" s="41">
        <v>20</v>
      </c>
      <c r="AA40" s="41">
        <v>20</v>
      </c>
      <c r="AB40" s="94">
        <v>12</v>
      </c>
      <c r="AC40" s="42">
        <v>22</v>
      </c>
      <c r="AD40" s="41">
        <v>24</v>
      </c>
      <c r="AE40" s="41">
        <v>46</v>
      </c>
      <c r="AF40" s="41">
        <v>46</v>
      </c>
      <c r="AG40" s="94">
        <v>17</v>
      </c>
      <c r="AH40" s="3">
        <v>17</v>
      </c>
    </row>
    <row r="41" spans="1:48" ht="15" customHeight="1">
      <c r="A41" s="34" t="s">
        <v>142</v>
      </c>
      <c r="B41" s="34" t="s">
        <v>143</v>
      </c>
      <c r="C41" s="35" t="s">
        <v>144</v>
      </c>
      <c r="D41" s="33">
        <v>-1</v>
      </c>
      <c r="E41" s="41">
        <v>-1</v>
      </c>
      <c r="F41" s="41">
        <v>0</v>
      </c>
      <c r="G41" s="9">
        <v>0</v>
      </c>
      <c r="H41" s="94">
        <v>4</v>
      </c>
      <c r="I41" s="33">
        <v>6</v>
      </c>
      <c r="J41" s="41">
        <v>-1</v>
      </c>
      <c r="K41" s="41">
        <v>6</v>
      </c>
      <c r="L41" s="9">
        <v>6</v>
      </c>
      <c r="M41" s="94">
        <v>8</v>
      </c>
      <c r="N41" s="33">
        <v>4</v>
      </c>
      <c r="O41" s="41">
        <v>-1</v>
      </c>
      <c r="P41" s="41">
        <v>4</v>
      </c>
      <c r="Q41" s="9">
        <v>4</v>
      </c>
      <c r="R41" s="94">
        <v>8</v>
      </c>
      <c r="S41" s="42">
        <v>8</v>
      </c>
      <c r="T41" s="41">
        <v>-1</v>
      </c>
      <c r="U41" s="41">
        <v>8</v>
      </c>
      <c r="V41" s="41">
        <v>8</v>
      </c>
      <c r="W41" s="94">
        <v>8</v>
      </c>
      <c r="X41" s="42">
        <v>17</v>
      </c>
      <c r="Y41" s="41">
        <v>-1</v>
      </c>
      <c r="Z41" s="41">
        <v>17</v>
      </c>
      <c r="AA41" s="41">
        <v>17</v>
      </c>
      <c r="AB41" s="94">
        <v>8</v>
      </c>
      <c r="AC41" s="42">
        <v>6</v>
      </c>
      <c r="AD41" s="41">
        <v>-1</v>
      </c>
      <c r="AE41" s="41">
        <v>6</v>
      </c>
      <c r="AF41" s="41">
        <v>6</v>
      </c>
      <c r="AG41" s="94">
        <v>8</v>
      </c>
      <c r="AH41" s="3">
        <v>8</v>
      </c>
    </row>
    <row r="42" spans="1:48" ht="15" customHeight="1">
      <c r="A42" s="34" t="s">
        <v>145</v>
      </c>
      <c r="B42" s="34" t="s">
        <v>146</v>
      </c>
      <c r="C42" s="35" t="s">
        <v>147</v>
      </c>
      <c r="D42" s="33">
        <v>6</v>
      </c>
      <c r="E42" s="41">
        <v>28</v>
      </c>
      <c r="F42" s="41">
        <v>34</v>
      </c>
      <c r="G42" s="9">
        <v>34</v>
      </c>
      <c r="H42" s="94">
        <v>15</v>
      </c>
      <c r="I42" s="33">
        <v>12</v>
      </c>
      <c r="J42" s="41">
        <v>10</v>
      </c>
      <c r="K42" s="41">
        <v>22</v>
      </c>
      <c r="L42" s="9">
        <v>22</v>
      </c>
      <c r="M42" s="94">
        <v>13</v>
      </c>
      <c r="N42" s="33">
        <v>12</v>
      </c>
      <c r="O42" s="41">
        <v>29</v>
      </c>
      <c r="P42" s="41">
        <v>41</v>
      </c>
      <c r="Q42" s="9">
        <v>41</v>
      </c>
      <c r="R42" s="94">
        <v>17</v>
      </c>
      <c r="S42" s="42">
        <v>8</v>
      </c>
      <c r="T42" s="41">
        <v>46</v>
      </c>
      <c r="U42" s="41">
        <v>54</v>
      </c>
      <c r="V42" s="41">
        <v>54</v>
      </c>
      <c r="W42" s="94">
        <v>18</v>
      </c>
      <c r="X42" s="42">
        <v>13</v>
      </c>
      <c r="Y42" s="41">
        <v>38</v>
      </c>
      <c r="Z42" s="41">
        <v>51</v>
      </c>
      <c r="AA42" s="41">
        <v>51</v>
      </c>
      <c r="AB42" s="94">
        <v>18</v>
      </c>
      <c r="AC42" s="42">
        <v>16</v>
      </c>
      <c r="AD42" s="41">
        <v>40</v>
      </c>
      <c r="AE42" s="41">
        <v>56</v>
      </c>
      <c r="AF42" s="41">
        <v>56</v>
      </c>
      <c r="AG42" s="94">
        <v>18</v>
      </c>
      <c r="AH42" s="3">
        <v>18</v>
      </c>
    </row>
    <row r="43" spans="1:48" ht="15" customHeight="1">
      <c r="A43" s="34" t="s">
        <v>148</v>
      </c>
      <c r="B43" s="34" t="s">
        <v>149</v>
      </c>
      <c r="C43" s="35" t="s">
        <v>150</v>
      </c>
      <c r="D43" s="33">
        <v>38</v>
      </c>
      <c r="E43" s="41">
        <v>39</v>
      </c>
      <c r="F43" s="41">
        <v>77</v>
      </c>
      <c r="G43" s="9">
        <v>77</v>
      </c>
      <c r="H43" s="94">
        <v>20</v>
      </c>
      <c r="I43" s="33">
        <v>33</v>
      </c>
      <c r="J43" s="41">
        <v>44</v>
      </c>
      <c r="K43" s="41">
        <v>77</v>
      </c>
      <c r="L43" s="9">
        <v>77</v>
      </c>
      <c r="M43" s="94">
        <v>20</v>
      </c>
      <c r="N43" s="33">
        <v>37</v>
      </c>
      <c r="O43" s="41">
        <v>45</v>
      </c>
      <c r="P43" s="41">
        <v>82</v>
      </c>
      <c r="Q43" s="9">
        <v>82</v>
      </c>
      <c r="R43" s="94">
        <v>20</v>
      </c>
      <c r="S43" s="42">
        <v>25</v>
      </c>
      <c r="T43" s="41">
        <v>54</v>
      </c>
      <c r="U43" s="41">
        <v>79</v>
      </c>
      <c r="V43" s="41">
        <v>79</v>
      </c>
      <c r="W43" s="94">
        <v>20</v>
      </c>
      <c r="X43" s="42">
        <v>28</v>
      </c>
      <c r="Y43" s="41">
        <v>40</v>
      </c>
      <c r="Z43" s="41">
        <v>68</v>
      </c>
      <c r="AA43" s="41">
        <v>68</v>
      </c>
      <c r="AB43" s="94">
        <v>19</v>
      </c>
      <c r="AC43" s="42">
        <v>26</v>
      </c>
      <c r="AD43" s="41">
        <v>48</v>
      </c>
      <c r="AE43" s="41">
        <v>74</v>
      </c>
      <c r="AF43" s="41">
        <v>74</v>
      </c>
      <c r="AG43" s="94">
        <v>19</v>
      </c>
      <c r="AH43" s="3">
        <v>19</v>
      </c>
    </row>
    <row r="44" spans="1:48" s="3" customFormat="1" ht="15" customHeight="1">
      <c r="A44" s="34" t="s">
        <v>151</v>
      </c>
      <c r="B44" s="34" t="s">
        <v>152</v>
      </c>
      <c r="C44" s="35" t="s">
        <v>153</v>
      </c>
      <c r="D44" s="33">
        <v>15</v>
      </c>
      <c r="E44" s="41">
        <v>31</v>
      </c>
      <c r="F44" s="41">
        <v>46</v>
      </c>
      <c r="G44" s="9">
        <v>46</v>
      </c>
      <c r="H44" s="94">
        <v>17</v>
      </c>
      <c r="I44" s="33">
        <v>15</v>
      </c>
      <c r="J44" s="41">
        <v>45</v>
      </c>
      <c r="K44" s="41">
        <v>60</v>
      </c>
      <c r="L44" s="9">
        <v>60</v>
      </c>
      <c r="M44" s="94">
        <v>18</v>
      </c>
      <c r="N44" s="33">
        <v>17</v>
      </c>
      <c r="O44" s="41">
        <v>31</v>
      </c>
      <c r="P44" s="41">
        <v>48</v>
      </c>
      <c r="Q44" s="9">
        <v>48</v>
      </c>
      <c r="R44" s="94">
        <v>17</v>
      </c>
      <c r="S44" s="42">
        <v>22</v>
      </c>
      <c r="T44" s="41">
        <v>50</v>
      </c>
      <c r="U44" s="41">
        <v>72</v>
      </c>
      <c r="V44" s="41">
        <v>72</v>
      </c>
      <c r="W44" s="94">
        <v>19</v>
      </c>
      <c r="X44" s="42">
        <v>31</v>
      </c>
      <c r="Y44" s="41">
        <v>52</v>
      </c>
      <c r="Z44" s="41">
        <v>83</v>
      </c>
      <c r="AA44" s="41">
        <v>83</v>
      </c>
      <c r="AB44" s="94">
        <v>20</v>
      </c>
      <c r="AC44" s="42">
        <v>21</v>
      </c>
      <c r="AD44" s="41">
        <v>44</v>
      </c>
      <c r="AE44" s="41">
        <v>65</v>
      </c>
      <c r="AF44" s="41">
        <v>65</v>
      </c>
      <c r="AG44" s="94">
        <v>19</v>
      </c>
      <c r="AH44" s="3">
        <v>19</v>
      </c>
    </row>
    <row r="45" spans="1:48" ht="15" customHeight="1">
      <c r="A45" s="34" t="s">
        <v>154</v>
      </c>
      <c r="B45" s="34" t="s">
        <v>155</v>
      </c>
      <c r="C45" s="35" t="s">
        <v>156</v>
      </c>
      <c r="D45" s="33">
        <v>22</v>
      </c>
      <c r="E45" s="41">
        <v>20</v>
      </c>
      <c r="F45" s="41">
        <v>42</v>
      </c>
      <c r="G45" s="9">
        <v>42</v>
      </c>
      <c r="H45" s="94">
        <v>17</v>
      </c>
      <c r="I45" s="33">
        <v>24</v>
      </c>
      <c r="J45" s="41">
        <v>40</v>
      </c>
      <c r="K45" s="41">
        <v>64</v>
      </c>
      <c r="L45" s="9">
        <v>64</v>
      </c>
      <c r="M45" s="94">
        <v>19</v>
      </c>
      <c r="N45" s="33">
        <v>28</v>
      </c>
      <c r="O45" s="41">
        <v>31</v>
      </c>
      <c r="P45" s="41">
        <v>59</v>
      </c>
      <c r="Q45" s="9">
        <v>59</v>
      </c>
      <c r="R45" s="94">
        <v>18</v>
      </c>
      <c r="S45" s="42">
        <v>13</v>
      </c>
      <c r="T45" s="41">
        <v>54</v>
      </c>
      <c r="U45" s="41">
        <v>67</v>
      </c>
      <c r="V45" s="41">
        <v>67</v>
      </c>
      <c r="W45" s="94">
        <v>19</v>
      </c>
      <c r="X45" s="42">
        <v>29</v>
      </c>
      <c r="Y45" s="41">
        <v>39</v>
      </c>
      <c r="Z45" s="41">
        <v>68</v>
      </c>
      <c r="AA45" s="41">
        <v>68</v>
      </c>
      <c r="AB45" s="94">
        <v>19</v>
      </c>
      <c r="AC45" s="42">
        <v>25</v>
      </c>
      <c r="AD45" s="41">
        <v>43</v>
      </c>
      <c r="AE45" s="41">
        <v>68</v>
      </c>
      <c r="AF45" s="41">
        <v>68</v>
      </c>
      <c r="AG45" s="94">
        <v>19</v>
      </c>
      <c r="AH45" s="3">
        <v>19</v>
      </c>
    </row>
    <row r="46" spans="1:48" ht="15" customHeight="1">
      <c r="A46" s="34" t="s">
        <v>157</v>
      </c>
      <c r="B46" s="34" t="s">
        <v>158</v>
      </c>
      <c r="C46" s="35" t="s">
        <v>159</v>
      </c>
      <c r="D46" s="33">
        <v>21</v>
      </c>
      <c r="E46" s="41">
        <v>10</v>
      </c>
      <c r="F46" s="41">
        <v>31</v>
      </c>
      <c r="G46" s="9">
        <v>31</v>
      </c>
      <c r="H46" s="94">
        <v>15</v>
      </c>
      <c r="I46" s="33">
        <v>2</v>
      </c>
      <c r="J46" s="41">
        <v>24</v>
      </c>
      <c r="K46" s="41">
        <v>26</v>
      </c>
      <c r="L46" s="9">
        <v>26</v>
      </c>
      <c r="M46" s="94">
        <v>14</v>
      </c>
      <c r="N46" s="33">
        <v>31</v>
      </c>
      <c r="O46" s="41">
        <v>38</v>
      </c>
      <c r="P46" s="41">
        <v>69</v>
      </c>
      <c r="Q46" s="9">
        <v>69</v>
      </c>
      <c r="R46" s="94">
        <v>19</v>
      </c>
      <c r="S46" s="42">
        <v>11</v>
      </c>
      <c r="T46" s="41">
        <v>53</v>
      </c>
      <c r="U46" s="41">
        <v>64</v>
      </c>
      <c r="V46" s="41">
        <v>64</v>
      </c>
      <c r="W46" s="94">
        <v>19</v>
      </c>
      <c r="X46" s="42">
        <v>32</v>
      </c>
      <c r="Y46" s="41">
        <v>53</v>
      </c>
      <c r="Z46" s="41">
        <v>85</v>
      </c>
      <c r="AA46" s="41">
        <v>85</v>
      </c>
      <c r="AB46" s="94">
        <v>20</v>
      </c>
      <c r="AC46" s="42">
        <v>30</v>
      </c>
      <c r="AD46" s="41">
        <v>33</v>
      </c>
      <c r="AE46" s="41">
        <v>63</v>
      </c>
      <c r="AF46" s="41">
        <v>63</v>
      </c>
      <c r="AG46" s="94">
        <v>19</v>
      </c>
      <c r="AH46" s="3">
        <v>19</v>
      </c>
    </row>
    <row r="47" spans="1:48" s="1" customFormat="1" ht="15" customHeight="1">
      <c r="A47" s="34" t="s">
        <v>160</v>
      </c>
      <c r="B47" s="34" t="s">
        <v>161</v>
      </c>
      <c r="C47" s="35" t="s">
        <v>162</v>
      </c>
      <c r="D47" s="33">
        <v>35</v>
      </c>
      <c r="E47" s="41">
        <v>21</v>
      </c>
      <c r="F47" s="41">
        <v>56</v>
      </c>
      <c r="G47" s="9">
        <v>56</v>
      </c>
      <c r="H47" s="94">
        <v>18</v>
      </c>
      <c r="I47" s="33">
        <v>34</v>
      </c>
      <c r="J47" s="41">
        <v>34</v>
      </c>
      <c r="K47" s="41">
        <v>68</v>
      </c>
      <c r="L47" s="9">
        <v>68</v>
      </c>
      <c r="M47" s="94">
        <v>19</v>
      </c>
      <c r="N47" s="33">
        <v>36</v>
      </c>
      <c r="O47" s="41">
        <v>43</v>
      </c>
      <c r="P47" s="41">
        <v>79</v>
      </c>
      <c r="Q47" s="9">
        <v>79</v>
      </c>
      <c r="R47" s="94">
        <v>20</v>
      </c>
      <c r="S47" s="42">
        <v>29</v>
      </c>
      <c r="T47" s="41">
        <v>53</v>
      </c>
      <c r="U47" s="41">
        <v>82</v>
      </c>
      <c r="V47" s="41">
        <v>82</v>
      </c>
      <c r="W47" s="94">
        <v>20</v>
      </c>
      <c r="X47" s="42">
        <v>35</v>
      </c>
      <c r="Y47" s="41">
        <v>54</v>
      </c>
      <c r="Z47" s="41">
        <v>89</v>
      </c>
      <c r="AA47" s="41">
        <v>89</v>
      </c>
      <c r="AB47" s="94">
        <v>20</v>
      </c>
      <c r="AC47" s="42">
        <v>31</v>
      </c>
      <c r="AD47" s="41">
        <v>46</v>
      </c>
      <c r="AE47" s="41">
        <v>77</v>
      </c>
      <c r="AF47" s="41">
        <v>77</v>
      </c>
      <c r="AG47" s="94">
        <v>20</v>
      </c>
      <c r="AH47" s="3">
        <v>20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ht="15" customHeight="1">
      <c r="A48" s="34" t="s">
        <v>163</v>
      </c>
      <c r="B48" s="34" t="s">
        <v>164</v>
      </c>
      <c r="C48" s="35" t="s">
        <v>165</v>
      </c>
      <c r="D48" s="33">
        <v>30</v>
      </c>
      <c r="E48" s="41">
        <v>28</v>
      </c>
      <c r="F48" s="41">
        <v>58</v>
      </c>
      <c r="G48" s="9">
        <v>58</v>
      </c>
      <c r="H48" s="94">
        <v>18</v>
      </c>
      <c r="I48" s="33">
        <v>28</v>
      </c>
      <c r="J48" s="41">
        <v>47</v>
      </c>
      <c r="K48" s="41">
        <v>75</v>
      </c>
      <c r="L48" s="9">
        <v>75</v>
      </c>
      <c r="M48" s="94">
        <v>20</v>
      </c>
      <c r="N48" s="33">
        <v>37</v>
      </c>
      <c r="O48" s="41">
        <v>31</v>
      </c>
      <c r="P48" s="41">
        <v>68</v>
      </c>
      <c r="Q48" s="9">
        <v>68</v>
      </c>
      <c r="R48" s="94">
        <v>19</v>
      </c>
      <c r="S48" s="42">
        <v>29</v>
      </c>
      <c r="T48" s="41">
        <v>39</v>
      </c>
      <c r="U48" s="41">
        <v>68</v>
      </c>
      <c r="V48" s="41">
        <v>68</v>
      </c>
      <c r="W48" s="94">
        <v>19</v>
      </c>
      <c r="X48" s="42">
        <v>34</v>
      </c>
      <c r="Y48" s="41">
        <v>35</v>
      </c>
      <c r="Z48" s="41">
        <v>69</v>
      </c>
      <c r="AA48" s="41">
        <v>69</v>
      </c>
      <c r="AB48" s="94">
        <v>19</v>
      </c>
      <c r="AC48" s="42">
        <v>27</v>
      </c>
      <c r="AD48" s="41">
        <v>36</v>
      </c>
      <c r="AE48" s="41">
        <v>63</v>
      </c>
      <c r="AF48" s="41">
        <v>63</v>
      </c>
      <c r="AG48" s="94">
        <v>19</v>
      </c>
      <c r="AH48" s="3">
        <v>19</v>
      </c>
    </row>
    <row r="49" spans="1:48" ht="15" customHeight="1">
      <c r="A49" s="34" t="s">
        <v>166</v>
      </c>
      <c r="B49" s="34" t="s">
        <v>167</v>
      </c>
      <c r="C49" s="35" t="s">
        <v>168</v>
      </c>
      <c r="D49" s="33">
        <v>24</v>
      </c>
      <c r="E49" s="41">
        <v>15</v>
      </c>
      <c r="F49" s="41">
        <v>39</v>
      </c>
      <c r="G49" s="9">
        <v>39</v>
      </c>
      <c r="H49" s="94">
        <v>16</v>
      </c>
      <c r="I49" s="33">
        <v>20</v>
      </c>
      <c r="J49" s="41">
        <v>14</v>
      </c>
      <c r="K49" s="41">
        <v>34</v>
      </c>
      <c r="L49" s="9">
        <v>34</v>
      </c>
      <c r="M49" s="94">
        <v>15</v>
      </c>
      <c r="N49" s="33">
        <v>29</v>
      </c>
      <c r="O49" s="41">
        <v>21</v>
      </c>
      <c r="P49" s="41">
        <v>50</v>
      </c>
      <c r="Q49" s="9">
        <v>50</v>
      </c>
      <c r="R49" s="94">
        <v>17</v>
      </c>
      <c r="S49" s="42">
        <v>14</v>
      </c>
      <c r="T49" s="41">
        <v>41</v>
      </c>
      <c r="U49" s="41">
        <v>55</v>
      </c>
      <c r="V49" s="41">
        <v>55</v>
      </c>
      <c r="W49" s="94">
        <v>18</v>
      </c>
      <c r="X49" s="42">
        <v>22</v>
      </c>
      <c r="Y49" s="41">
        <v>38</v>
      </c>
      <c r="Z49" s="41">
        <v>60</v>
      </c>
      <c r="AA49" s="41">
        <v>60</v>
      </c>
      <c r="AB49" s="94">
        <v>18</v>
      </c>
      <c r="AC49" s="42">
        <v>12</v>
      </c>
      <c r="AD49" s="41">
        <v>28</v>
      </c>
      <c r="AE49" s="41">
        <v>40</v>
      </c>
      <c r="AF49" s="41">
        <v>40</v>
      </c>
      <c r="AG49" s="94">
        <v>16</v>
      </c>
      <c r="AH49" s="3">
        <v>16</v>
      </c>
    </row>
    <row r="50" spans="1:48" ht="15" customHeight="1">
      <c r="A50" s="34" t="s">
        <v>169</v>
      </c>
      <c r="B50" s="34" t="s">
        <v>170</v>
      </c>
      <c r="C50" s="35" t="s">
        <v>171</v>
      </c>
      <c r="D50" s="33">
        <v>22</v>
      </c>
      <c r="E50" s="41">
        <v>23</v>
      </c>
      <c r="F50" s="41">
        <v>45</v>
      </c>
      <c r="G50" s="9">
        <v>45</v>
      </c>
      <c r="H50" s="94">
        <v>17</v>
      </c>
      <c r="I50" s="33">
        <v>5</v>
      </c>
      <c r="J50" s="41">
        <v>18</v>
      </c>
      <c r="K50" s="41">
        <v>23</v>
      </c>
      <c r="L50" s="9">
        <v>23</v>
      </c>
      <c r="M50" s="94">
        <v>13</v>
      </c>
      <c r="N50" s="33">
        <v>17</v>
      </c>
      <c r="O50" s="41">
        <v>14</v>
      </c>
      <c r="P50" s="41">
        <v>31</v>
      </c>
      <c r="Q50" s="9">
        <v>31</v>
      </c>
      <c r="R50" s="94">
        <v>15</v>
      </c>
      <c r="S50" s="42">
        <v>19</v>
      </c>
      <c r="T50" s="41">
        <v>-1</v>
      </c>
      <c r="U50" s="41">
        <v>19</v>
      </c>
      <c r="V50" s="41">
        <v>19</v>
      </c>
      <c r="W50" s="94">
        <v>8</v>
      </c>
      <c r="X50" s="42">
        <v>8</v>
      </c>
      <c r="Y50" s="41">
        <v>-1</v>
      </c>
      <c r="Z50" s="41">
        <v>8</v>
      </c>
      <c r="AA50" s="41">
        <v>8</v>
      </c>
      <c r="AB50" s="94">
        <v>8</v>
      </c>
      <c r="AC50" s="42">
        <v>20</v>
      </c>
      <c r="AD50" s="41">
        <v>-1</v>
      </c>
      <c r="AE50" s="41">
        <v>20</v>
      </c>
      <c r="AF50" s="41">
        <v>20</v>
      </c>
      <c r="AG50" s="94">
        <v>8</v>
      </c>
      <c r="AH50" s="3">
        <v>8</v>
      </c>
    </row>
    <row r="51" spans="1:48" ht="15" customHeight="1">
      <c r="A51" s="34" t="s">
        <v>172</v>
      </c>
      <c r="B51" s="34" t="s">
        <v>173</v>
      </c>
      <c r="C51" s="35" t="s">
        <v>174</v>
      </c>
      <c r="D51" s="33">
        <v>11</v>
      </c>
      <c r="E51" s="41">
        <v>2</v>
      </c>
      <c r="F51" s="41">
        <v>13</v>
      </c>
      <c r="G51" s="9">
        <v>13</v>
      </c>
      <c r="H51" s="94">
        <v>11</v>
      </c>
      <c r="I51" s="33">
        <v>16</v>
      </c>
      <c r="J51" s="41">
        <v>17</v>
      </c>
      <c r="K51" s="41">
        <v>33</v>
      </c>
      <c r="L51" s="9">
        <v>33</v>
      </c>
      <c r="M51" s="94">
        <v>15</v>
      </c>
      <c r="N51" s="33">
        <v>32</v>
      </c>
      <c r="O51" s="41">
        <v>15</v>
      </c>
      <c r="P51" s="41">
        <v>47</v>
      </c>
      <c r="Q51" s="9">
        <v>47</v>
      </c>
      <c r="R51" s="94">
        <v>17</v>
      </c>
      <c r="S51" s="42">
        <v>5</v>
      </c>
      <c r="T51" s="41">
        <v>30</v>
      </c>
      <c r="U51" s="41">
        <v>35</v>
      </c>
      <c r="V51" s="41">
        <v>35</v>
      </c>
      <c r="W51" s="94">
        <v>15</v>
      </c>
      <c r="X51" s="42">
        <v>22</v>
      </c>
      <c r="Y51" s="41">
        <v>22</v>
      </c>
      <c r="Z51" s="41">
        <v>44</v>
      </c>
      <c r="AA51" s="41">
        <v>44</v>
      </c>
      <c r="AB51" s="94">
        <v>17</v>
      </c>
      <c r="AC51" s="42">
        <v>16</v>
      </c>
      <c r="AD51" s="41">
        <v>32</v>
      </c>
      <c r="AE51" s="41">
        <v>48</v>
      </c>
      <c r="AF51" s="41">
        <v>48</v>
      </c>
      <c r="AG51" s="94">
        <v>17</v>
      </c>
      <c r="AH51" s="3">
        <v>17</v>
      </c>
    </row>
    <row r="52" spans="1:48" ht="15" customHeight="1">
      <c r="A52" s="34" t="s">
        <v>175</v>
      </c>
      <c r="B52" s="34" t="s">
        <v>176</v>
      </c>
      <c r="C52" s="35" t="s">
        <v>177</v>
      </c>
      <c r="D52" s="33">
        <v>-1</v>
      </c>
      <c r="E52" s="41">
        <v>16</v>
      </c>
      <c r="F52" s="41">
        <v>16</v>
      </c>
      <c r="G52" s="9">
        <v>16</v>
      </c>
      <c r="H52" s="94">
        <v>8</v>
      </c>
      <c r="I52" s="33">
        <v>-1</v>
      </c>
      <c r="J52" s="41">
        <v>28</v>
      </c>
      <c r="K52" s="41">
        <v>28</v>
      </c>
      <c r="L52" s="9">
        <v>28</v>
      </c>
      <c r="M52" s="94">
        <v>8</v>
      </c>
      <c r="N52" s="33">
        <v>-1</v>
      </c>
      <c r="O52" s="41">
        <v>36</v>
      </c>
      <c r="P52" s="41">
        <v>36</v>
      </c>
      <c r="Q52" s="9">
        <v>36</v>
      </c>
      <c r="R52" s="94">
        <v>8</v>
      </c>
      <c r="S52" s="42">
        <v>-1</v>
      </c>
      <c r="T52" s="41">
        <v>47</v>
      </c>
      <c r="U52" s="41">
        <v>47</v>
      </c>
      <c r="V52" s="41">
        <v>47</v>
      </c>
      <c r="W52" s="94">
        <v>8</v>
      </c>
      <c r="X52" s="42">
        <v>-1</v>
      </c>
      <c r="Y52" s="41">
        <v>50</v>
      </c>
      <c r="Z52" s="41">
        <v>50</v>
      </c>
      <c r="AA52" s="41">
        <v>50</v>
      </c>
      <c r="AB52" s="94">
        <v>8</v>
      </c>
      <c r="AC52" s="42">
        <v>-1</v>
      </c>
      <c r="AD52" s="41">
        <v>46</v>
      </c>
      <c r="AE52" s="41">
        <v>46</v>
      </c>
      <c r="AF52" s="41">
        <v>46</v>
      </c>
      <c r="AG52" s="94">
        <v>8</v>
      </c>
      <c r="AH52" s="3">
        <v>8</v>
      </c>
    </row>
    <row r="53" spans="1:48" ht="15" customHeight="1">
      <c r="A53" s="34" t="s">
        <v>178</v>
      </c>
      <c r="B53" s="34" t="s">
        <v>179</v>
      </c>
      <c r="C53" s="35" t="s">
        <v>180</v>
      </c>
      <c r="D53" s="33">
        <v>30</v>
      </c>
      <c r="E53" s="41">
        <v>34</v>
      </c>
      <c r="F53" s="41">
        <v>64</v>
      </c>
      <c r="G53" s="9">
        <v>64</v>
      </c>
      <c r="H53" s="94">
        <v>19</v>
      </c>
      <c r="I53" s="33">
        <v>18</v>
      </c>
      <c r="J53" s="41">
        <v>42</v>
      </c>
      <c r="K53" s="41">
        <v>60</v>
      </c>
      <c r="L53" s="9">
        <v>60</v>
      </c>
      <c r="M53" s="94">
        <v>18</v>
      </c>
      <c r="N53" s="33">
        <v>34</v>
      </c>
      <c r="O53" s="41">
        <v>34</v>
      </c>
      <c r="P53" s="41">
        <v>68</v>
      </c>
      <c r="Q53" s="9">
        <v>68</v>
      </c>
      <c r="R53" s="94">
        <v>19</v>
      </c>
      <c r="S53" s="42">
        <v>30</v>
      </c>
      <c r="T53" s="41">
        <v>53</v>
      </c>
      <c r="U53" s="41">
        <v>83</v>
      </c>
      <c r="V53" s="41">
        <v>83</v>
      </c>
      <c r="W53" s="94">
        <v>20</v>
      </c>
      <c r="X53" s="42">
        <v>22</v>
      </c>
      <c r="Y53" s="41">
        <v>40</v>
      </c>
      <c r="Z53" s="41">
        <v>62</v>
      </c>
      <c r="AA53" s="41">
        <v>62</v>
      </c>
      <c r="AB53" s="94">
        <v>19</v>
      </c>
      <c r="AC53" s="42">
        <v>16</v>
      </c>
      <c r="AD53" s="41">
        <v>40</v>
      </c>
      <c r="AE53" s="41">
        <v>56</v>
      </c>
      <c r="AF53" s="41">
        <v>56</v>
      </c>
      <c r="AG53" s="94">
        <v>18</v>
      </c>
      <c r="AH53" s="3">
        <v>18</v>
      </c>
    </row>
    <row r="54" spans="1:48" ht="15" customHeight="1">
      <c r="A54" s="34" t="s">
        <v>181</v>
      </c>
      <c r="B54" s="34" t="s">
        <v>182</v>
      </c>
      <c r="C54" s="35" t="s">
        <v>183</v>
      </c>
      <c r="D54" s="33">
        <v>-1</v>
      </c>
      <c r="E54" s="41">
        <v>-1</v>
      </c>
      <c r="F54" s="41">
        <v>0</v>
      </c>
      <c r="G54" s="9">
        <v>0</v>
      </c>
      <c r="H54" s="94">
        <v>4</v>
      </c>
      <c r="I54" s="33">
        <v>-1</v>
      </c>
      <c r="J54" s="41">
        <v>-1</v>
      </c>
      <c r="K54" s="41">
        <v>0</v>
      </c>
      <c r="L54" s="9">
        <v>0</v>
      </c>
      <c r="M54" s="94">
        <v>4</v>
      </c>
      <c r="N54" s="33">
        <v>-1</v>
      </c>
      <c r="O54" s="41">
        <v>-1</v>
      </c>
      <c r="P54" s="41">
        <v>0</v>
      </c>
      <c r="Q54" s="9">
        <v>0</v>
      </c>
      <c r="R54" s="94">
        <v>4</v>
      </c>
      <c r="S54" s="42">
        <v>-1</v>
      </c>
      <c r="T54" s="41">
        <v>-1</v>
      </c>
      <c r="U54" s="41">
        <v>0</v>
      </c>
      <c r="V54" s="41">
        <v>0</v>
      </c>
      <c r="W54" s="94">
        <v>4</v>
      </c>
      <c r="X54" s="42">
        <v>-1</v>
      </c>
      <c r="Y54" s="41">
        <v>-1</v>
      </c>
      <c r="Z54" s="41">
        <v>0</v>
      </c>
      <c r="AA54" s="41">
        <v>0</v>
      </c>
      <c r="AB54" s="94">
        <v>4</v>
      </c>
      <c r="AC54" s="42">
        <v>-1</v>
      </c>
      <c r="AD54" s="41">
        <v>-1</v>
      </c>
      <c r="AE54" s="41">
        <v>0</v>
      </c>
      <c r="AF54" s="41">
        <v>0</v>
      </c>
      <c r="AG54" s="94">
        <v>4</v>
      </c>
      <c r="AH54" s="3">
        <v>4</v>
      </c>
    </row>
    <row r="55" spans="1:48" ht="15" customHeight="1">
      <c r="A55" s="34" t="s">
        <v>184</v>
      </c>
      <c r="B55" s="34" t="s">
        <v>185</v>
      </c>
      <c r="C55" s="35" t="s">
        <v>186</v>
      </c>
      <c r="D55" s="33">
        <v>20</v>
      </c>
      <c r="E55" s="41">
        <v>-1</v>
      </c>
      <c r="F55" s="41">
        <v>20</v>
      </c>
      <c r="G55" s="9">
        <v>20</v>
      </c>
      <c r="H55" s="94">
        <v>8</v>
      </c>
      <c r="I55" s="33">
        <v>2</v>
      </c>
      <c r="J55" s="41">
        <v>-1</v>
      </c>
      <c r="K55" s="41">
        <v>2</v>
      </c>
      <c r="L55" s="9">
        <v>2</v>
      </c>
      <c r="M55" s="94">
        <v>8</v>
      </c>
      <c r="N55" s="33">
        <v>10</v>
      </c>
      <c r="O55" s="41">
        <v>-1</v>
      </c>
      <c r="P55" s="41">
        <v>10</v>
      </c>
      <c r="Q55" s="9">
        <v>10</v>
      </c>
      <c r="R55" s="94">
        <v>8</v>
      </c>
      <c r="S55" s="42">
        <v>11</v>
      </c>
      <c r="T55" s="41">
        <v>-1</v>
      </c>
      <c r="U55" s="41">
        <v>11</v>
      </c>
      <c r="V55" s="41">
        <v>11</v>
      </c>
      <c r="W55" s="94">
        <v>8</v>
      </c>
      <c r="X55" s="42">
        <v>10</v>
      </c>
      <c r="Y55" s="41">
        <v>-1</v>
      </c>
      <c r="Z55" s="41">
        <v>10</v>
      </c>
      <c r="AA55" s="41">
        <v>10</v>
      </c>
      <c r="AB55" s="94">
        <v>8</v>
      </c>
      <c r="AC55" s="42">
        <v>28</v>
      </c>
      <c r="AD55" s="41">
        <v>-1</v>
      </c>
      <c r="AE55" s="41">
        <v>28</v>
      </c>
      <c r="AF55" s="41">
        <v>28</v>
      </c>
      <c r="AG55" s="94">
        <v>8</v>
      </c>
      <c r="AH55" s="3">
        <v>8</v>
      </c>
    </row>
    <row r="56" spans="1:48" ht="15" customHeight="1">
      <c r="A56" s="34" t="s">
        <v>187</v>
      </c>
      <c r="B56" s="34" t="s">
        <v>188</v>
      </c>
      <c r="C56" s="35" t="s">
        <v>189</v>
      </c>
      <c r="D56" s="33">
        <v>10</v>
      </c>
      <c r="E56" s="41">
        <v>16</v>
      </c>
      <c r="F56" s="41">
        <v>26</v>
      </c>
      <c r="G56" s="9">
        <v>26</v>
      </c>
      <c r="H56" s="94">
        <v>14</v>
      </c>
      <c r="I56" s="33">
        <v>8</v>
      </c>
      <c r="J56" s="41">
        <v>18</v>
      </c>
      <c r="K56" s="41">
        <v>26</v>
      </c>
      <c r="L56" s="9">
        <v>26</v>
      </c>
      <c r="M56" s="94">
        <v>14</v>
      </c>
      <c r="N56" s="33">
        <v>13</v>
      </c>
      <c r="O56" s="41">
        <v>25</v>
      </c>
      <c r="P56" s="41">
        <v>38</v>
      </c>
      <c r="Q56" s="9">
        <v>38</v>
      </c>
      <c r="R56" s="94">
        <v>16</v>
      </c>
      <c r="S56" s="42">
        <v>6</v>
      </c>
      <c r="T56" s="41">
        <v>43</v>
      </c>
      <c r="U56" s="41">
        <v>49</v>
      </c>
      <c r="V56" s="41">
        <v>49</v>
      </c>
      <c r="W56" s="94">
        <v>17</v>
      </c>
      <c r="X56" s="42">
        <v>13</v>
      </c>
      <c r="Y56" s="41">
        <v>37</v>
      </c>
      <c r="Z56" s="41">
        <v>50</v>
      </c>
      <c r="AA56" s="41">
        <v>50</v>
      </c>
      <c r="AB56" s="94">
        <v>17</v>
      </c>
      <c r="AC56" s="42">
        <v>23</v>
      </c>
      <c r="AD56" s="41">
        <v>39</v>
      </c>
      <c r="AE56" s="41">
        <v>62</v>
      </c>
      <c r="AF56" s="41">
        <v>62</v>
      </c>
      <c r="AG56" s="94">
        <v>19</v>
      </c>
      <c r="AH56" s="3">
        <v>19</v>
      </c>
    </row>
    <row r="57" spans="1:48" ht="15" customHeight="1">
      <c r="A57" s="34" t="s">
        <v>190</v>
      </c>
      <c r="B57" s="34" t="s">
        <v>191</v>
      </c>
      <c r="C57" s="35" t="s">
        <v>192</v>
      </c>
      <c r="D57" s="33">
        <v>17</v>
      </c>
      <c r="E57" s="41">
        <v>14</v>
      </c>
      <c r="F57" s="41">
        <v>31</v>
      </c>
      <c r="G57" s="9">
        <v>31</v>
      </c>
      <c r="H57" s="94">
        <v>15</v>
      </c>
      <c r="I57" s="33">
        <v>6</v>
      </c>
      <c r="J57" s="41">
        <v>27</v>
      </c>
      <c r="K57" s="41">
        <v>33</v>
      </c>
      <c r="L57" s="9">
        <v>33</v>
      </c>
      <c r="M57" s="94">
        <v>15</v>
      </c>
      <c r="N57" s="33">
        <v>24</v>
      </c>
      <c r="O57" s="41">
        <v>29</v>
      </c>
      <c r="P57" s="41">
        <v>53</v>
      </c>
      <c r="Q57" s="9">
        <v>53</v>
      </c>
      <c r="R57" s="94">
        <v>18</v>
      </c>
      <c r="S57" s="42">
        <v>2</v>
      </c>
      <c r="T57" s="41">
        <v>25</v>
      </c>
      <c r="U57" s="41">
        <v>27</v>
      </c>
      <c r="V57" s="41">
        <v>27</v>
      </c>
      <c r="W57" s="94">
        <v>14</v>
      </c>
      <c r="X57" s="42">
        <v>16</v>
      </c>
      <c r="Y57" s="41">
        <v>32</v>
      </c>
      <c r="Z57" s="41">
        <v>48</v>
      </c>
      <c r="AA57" s="41">
        <v>48</v>
      </c>
      <c r="AB57" s="94">
        <v>17</v>
      </c>
      <c r="AC57" s="42">
        <v>14</v>
      </c>
      <c r="AD57" s="41">
        <v>26</v>
      </c>
      <c r="AE57" s="41">
        <v>40</v>
      </c>
      <c r="AF57" s="41">
        <v>40</v>
      </c>
      <c r="AG57" s="94">
        <v>16</v>
      </c>
      <c r="AH57" s="3">
        <v>16</v>
      </c>
    </row>
    <row r="58" spans="1:48" s="19" customFormat="1" ht="15" customHeight="1">
      <c r="A58" s="34" t="s">
        <v>193</v>
      </c>
      <c r="B58" s="34" t="s">
        <v>194</v>
      </c>
      <c r="C58" s="35" t="s">
        <v>195</v>
      </c>
      <c r="D58" s="33">
        <v>25</v>
      </c>
      <c r="E58" s="41">
        <v>21</v>
      </c>
      <c r="F58" s="41">
        <v>46</v>
      </c>
      <c r="G58" s="9">
        <v>46</v>
      </c>
      <c r="H58" s="94">
        <v>17</v>
      </c>
      <c r="I58" s="33">
        <v>17</v>
      </c>
      <c r="J58" s="41">
        <v>39</v>
      </c>
      <c r="K58" s="41">
        <v>56</v>
      </c>
      <c r="L58" s="9">
        <v>56</v>
      </c>
      <c r="M58" s="94">
        <v>18</v>
      </c>
      <c r="N58" s="33">
        <v>33</v>
      </c>
      <c r="O58" s="41">
        <v>40</v>
      </c>
      <c r="P58" s="41">
        <v>73</v>
      </c>
      <c r="Q58" s="9">
        <v>73</v>
      </c>
      <c r="R58" s="94">
        <v>19</v>
      </c>
      <c r="S58" s="42">
        <v>18</v>
      </c>
      <c r="T58" s="41">
        <v>40</v>
      </c>
      <c r="U58" s="41">
        <v>58</v>
      </c>
      <c r="V58" s="41">
        <v>58</v>
      </c>
      <c r="W58" s="94">
        <v>18</v>
      </c>
      <c r="X58" s="42">
        <v>20</v>
      </c>
      <c r="Y58" s="41">
        <v>39</v>
      </c>
      <c r="Z58" s="41">
        <v>59</v>
      </c>
      <c r="AA58" s="41">
        <v>59</v>
      </c>
      <c r="AB58" s="94">
        <v>18</v>
      </c>
      <c r="AC58" s="42">
        <v>30</v>
      </c>
      <c r="AD58" s="41">
        <v>52</v>
      </c>
      <c r="AE58" s="41">
        <v>82</v>
      </c>
      <c r="AF58" s="41">
        <v>82</v>
      </c>
      <c r="AG58" s="94">
        <v>20</v>
      </c>
      <c r="AH58" s="3">
        <v>20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</row>
    <row r="59" spans="1:48" ht="15" customHeight="1">
      <c r="A59" s="34" t="s">
        <v>196</v>
      </c>
      <c r="B59" s="34" t="s">
        <v>197</v>
      </c>
      <c r="C59" s="35" t="s">
        <v>198</v>
      </c>
      <c r="D59" s="33">
        <v>14</v>
      </c>
      <c r="E59" s="41">
        <v>-1</v>
      </c>
      <c r="F59" s="41">
        <v>14</v>
      </c>
      <c r="G59" s="9">
        <v>14</v>
      </c>
      <c r="H59" s="94">
        <v>8</v>
      </c>
      <c r="I59" s="33">
        <v>-1</v>
      </c>
      <c r="J59" s="41">
        <v>-1</v>
      </c>
      <c r="K59" s="41">
        <v>0</v>
      </c>
      <c r="L59" s="9">
        <v>0</v>
      </c>
      <c r="M59" s="94">
        <v>4</v>
      </c>
      <c r="N59" s="33">
        <v>-1</v>
      </c>
      <c r="O59" s="41">
        <v>-1</v>
      </c>
      <c r="P59" s="41">
        <v>0</v>
      </c>
      <c r="Q59" s="9">
        <v>0</v>
      </c>
      <c r="R59" s="94">
        <v>4</v>
      </c>
      <c r="S59" s="42">
        <v>-1</v>
      </c>
      <c r="T59" s="41">
        <v>-1</v>
      </c>
      <c r="U59" s="41">
        <v>0</v>
      </c>
      <c r="V59" s="41">
        <v>0</v>
      </c>
      <c r="W59" s="94">
        <v>4</v>
      </c>
      <c r="X59" s="42">
        <v>16</v>
      </c>
      <c r="Y59" s="41">
        <v>-1</v>
      </c>
      <c r="Z59" s="41">
        <v>16</v>
      </c>
      <c r="AA59" s="41">
        <v>16</v>
      </c>
      <c r="AB59" s="94">
        <v>8</v>
      </c>
      <c r="AC59" s="42">
        <v>-1</v>
      </c>
      <c r="AD59" s="41">
        <v>-1</v>
      </c>
      <c r="AE59" s="41">
        <v>0</v>
      </c>
      <c r="AF59" s="41">
        <v>0</v>
      </c>
      <c r="AG59" s="94">
        <v>4</v>
      </c>
      <c r="AH59" s="3">
        <v>4</v>
      </c>
    </row>
    <row r="60" spans="1:48" ht="15" customHeight="1">
      <c r="A60" s="34" t="s">
        <v>199</v>
      </c>
      <c r="B60" s="34" t="s">
        <v>200</v>
      </c>
      <c r="C60" s="35" t="s">
        <v>201</v>
      </c>
      <c r="D60" s="33">
        <v>-1</v>
      </c>
      <c r="E60" s="41">
        <v>-1</v>
      </c>
      <c r="F60" s="41">
        <v>0</v>
      </c>
      <c r="G60" s="9">
        <v>0</v>
      </c>
      <c r="H60" s="94">
        <v>4</v>
      </c>
      <c r="I60" s="33">
        <v>-1</v>
      </c>
      <c r="J60" s="41">
        <v>-1</v>
      </c>
      <c r="K60" s="41">
        <v>0</v>
      </c>
      <c r="L60" s="9">
        <v>0</v>
      </c>
      <c r="M60" s="94">
        <v>4</v>
      </c>
      <c r="N60" s="33">
        <v>-1</v>
      </c>
      <c r="O60" s="41">
        <v>-1</v>
      </c>
      <c r="P60" s="41">
        <v>0</v>
      </c>
      <c r="Q60" s="9">
        <v>0</v>
      </c>
      <c r="R60" s="94">
        <v>4</v>
      </c>
      <c r="S60" s="42">
        <v>-1</v>
      </c>
      <c r="T60" s="41">
        <v>-1</v>
      </c>
      <c r="U60" s="41">
        <v>0</v>
      </c>
      <c r="V60" s="41">
        <v>0</v>
      </c>
      <c r="W60" s="94">
        <v>4</v>
      </c>
      <c r="X60" s="42">
        <v>-1</v>
      </c>
      <c r="Y60" s="41">
        <v>-1</v>
      </c>
      <c r="Z60" s="41">
        <v>0</v>
      </c>
      <c r="AA60" s="41">
        <v>0</v>
      </c>
      <c r="AB60" s="94">
        <v>4</v>
      </c>
      <c r="AC60" s="42">
        <v>-1</v>
      </c>
      <c r="AD60" s="41">
        <v>-1</v>
      </c>
      <c r="AE60" s="41">
        <v>0</v>
      </c>
      <c r="AF60" s="41">
        <v>0</v>
      </c>
      <c r="AG60" s="94">
        <v>4</v>
      </c>
      <c r="AH60" s="3">
        <v>4</v>
      </c>
    </row>
    <row r="61" spans="1:48" ht="15" customHeight="1">
      <c r="A61" s="34" t="s">
        <v>202</v>
      </c>
      <c r="B61" s="34" t="s">
        <v>203</v>
      </c>
      <c r="C61" s="35" t="s">
        <v>204</v>
      </c>
      <c r="D61" s="33">
        <v>19</v>
      </c>
      <c r="E61" s="41">
        <v>30</v>
      </c>
      <c r="F61" s="41">
        <v>49</v>
      </c>
      <c r="G61" s="9">
        <v>49</v>
      </c>
      <c r="H61" s="94">
        <v>17</v>
      </c>
      <c r="I61" s="33">
        <v>22</v>
      </c>
      <c r="J61" s="41">
        <v>49</v>
      </c>
      <c r="K61" s="41">
        <v>71</v>
      </c>
      <c r="L61" s="9">
        <v>71</v>
      </c>
      <c r="M61" s="94">
        <v>19</v>
      </c>
      <c r="N61" s="33">
        <v>35</v>
      </c>
      <c r="O61" s="41">
        <v>36</v>
      </c>
      <c r="P61" s="41">
        <v>71</v>
      </c>
      <c r="Q61" s="9">
        <v>71</v>
      </c>
      <c r="R61" s="94">
        <v>19</v>
      </c>
      <c r="S61" s="42">
        <v>10</v>
      </c>
      <c r="T61" s="41">
        <v>41</v>
      </c>
      <c r="U61" s="41">
        <v>51</v>
      </c>
      <c r="V61" s="41">
        <v>51</v>
      </c>
      <c r="W61" s="94">
        <v>18</v>
      </c>
      <c r="X61" s="42">
        <v>24</v>
      </c>
      <c r="Y61" s="41">
        <v>52</v>
      </c>
      <c r="Z61" s="41">
        <v>76</v>
      </c>
      <c r="AA61" s="41">
        <v>76</v>
      </c>
      <c r="AB61" s="94">
        <v>20</v>
      </c>
      <c r="AC61" s="42">
        <v>27</v>
      </c>
      <c r="AD61" s="41">
        <v>48</v>
      </c>
      <c r="AE61" s="41">
        <v>75</v>
      </c>
      <c r="AF61" s="41">
        <v>75</v>
      </c>
      <c r="AG61" s="94">
        <v>20</v>
      </c>
      <c r="AH61" s="3">
        <v>20</v>
      </c>
    </row>
    <row r="62" spans="1:48" s="3" customFormat="1" ht="15" customHeight="1">
      <c r="A62" s="34" t="s">
        <v>205</v>
      </c>
      <c r="B62" s="34" t="s">
        <v>206</v>
      </c>
      <c r="C62" s="35" t="s">
        <v>207</v>
      </c>
      <c r="D62" s="33">
        <v>14</v>
      </c>
      <c r="E62" s="41">
        <v>20</v>
      </c>
      <c r="F62" s="41">
        <v>34</v>
      </c>
      <c r="G62" s="9">
        <v>34</v>
      </c>
      <c r="H62" s="94">
        <v>15</v>
      </c>
      <c r="I62" s="33">
        <v>7</v>
      </c>
      <c r="J62" s="41">
        <v>41</v>
      </c>
      <c r="K62" s="41">
        <v>48</v>
      </c>
      <c r="L62" s="9">
        <v>48</v>
      </c>
      <c r="M62" s="94">
        <v>17</v>
      </c>
      <c r="N62" s="33">
        <v>25</v>
      </c>
      <c r="O62" s="41">
        <v>26</v>
      </c>
      <c r="P62" s="41">
        <v>51</v>
      </c>
      <c r="Q62" s="9">
        <v>51</v>
      </c>
      <c r="R62" s="94">
        <v>18</v>
      </c>
      <c r="S62" s="42">
        <v>8</v>
      </c>
      <c r="T62" s="41">
        <v>21</v>
      </c>
      <c r="U62" s="41">
        <v>29</v>
      </c>
      <c r="V62" s="41">
        <v>29</v>
      </c>
      <c r="W62" s="94">
        <v>14</v>
      </c>
      <c r="X62" s="42">
        <v>13</v>
      </c>
      <c r="Y62" s="41">
        <v>40</v>
      </c>
      <c r="Z62" s="41">
        <v>53</v>
      </c>
      <c r="AA62" s="41">
        <v>53</v>
      </c>
      <c r="AB62" s="94">
        <v>18</v>
      </c>
      <c r="AC62" s="42">
        <v>13</v>
      </c>
      <c r="AD62" s="41">
        <v>30</v>
      </c>
      <c r="AE62" s="41">
        <v>43</v>
      </c>
      <c r="AF62" s="41">
        <v>43</v>
      </c>
      <c r="AG62" s="94">
        <v>17</v>
      </c>
      <c r="AH62" s="3">
        <v>17</v>
      </c>
    </row>
    <row r="63" spans="1:48" s="3" customFormat="1" ht="15" customHeight="1">
      <c r="A63" s="34" t="s">
        <v>208</v>
      </c>
      <c r="B63" s="34" t="s">
        <v>209</v>
      </c>
      <c r="C63" s="35" t="s">
        <v>210</v>
      </c>
      <c r="D63" s="33">
        <v>28</v>
      </c>
      <c r="E63" s="41">
        <v>47</v>
      </c>
      <c r="F63" s="41">
        <v>75</v>
      </c>
      <c r="G63" s="9">
        <v>75</v>
      </c>
      <c r="H63" s="94">
        <v>20</v>
      </c>
      <c r="I63" s="33">
        <v>37</v>
      </c>
      <c r="J63" s="41">
        <v>59</v>
      </c>
      <c r="K63" s="41">
        <v>96</v>
      </c>
      <c r="L63" s="9">
        <v>96</v>
      </c>
      <c r="M63" s="94">
        <v>20</v>
      </c>
      <c r="N63" s="33">
        <v>34</v>
      </c>
      <c r="O63" s="41">
        <v>39</v>
      </c>
      <c r="P63" s="41">
        <v>73</v>
      </c>
      <c r="Q63" s="9">
        <v>73</v>
      </c>
      <c r="R63" s="94">
        <v>19</v>
      </c>
      <c r="S63" s="42">
        <v>20</v>
      </c>
      <c r="T63" s="41">
        <v>52</v>
      </c>
      <c r="U63" s="41">
        <v>72</v>
      </c>
      <c r="V63" s="41">
        <v>72</v>
      </c>
      <c r="W63" s="94">
        <v>19</v>
      </c>
      <c r="X63" s="42">
        <v>30</v>
      </c>
      <c r="Y63" s="41">
        <v>53</v>
      </c>
      <c r="Z63" s="41">
        <v>83</v>
      </c>
      <c r="AA63" s="41">
        <v>83</v>
      </c>
      <c r="AB63" s="94">
        <v>20</v>
      </c>
      <c r="AC63" s="42">
        <v>33</v>
      </c>
      <c r="AD63" s="41">
        <v>50</v>
      </c>
      <c r="AE63" s="41">
        <v>83</v>
      </c>
      <c r="AF63" s="41">
        <v>83</v>
      </c>
      <c r="AG63" s="94">
        <v>20</v>
      </c>
      <c r="AH63" s="3">
        <v>20</v>
      </c>
    </row>
    <row r="64" spans="1:48" ht="15" customHeight="1">
      <c r="A64" s="34" t="s">
        <v>211</v>
      </c>
      <c r="B64" s="34" t="s">
        <v>212</v>
      </c>
      <c r="C64" s="35" t="s">
        <v>213</v>
      </c>
      <c r="D64" s="33">
        <v>30</v>
      </c>
      <c r="E64" s="41">
        <v>38</v>
      </c>
      <c r="F64" s="41">
        <v>68</v>
      </c>
      <c r="G64" s="9">
        <v>68</v>
      </c>
      <c r="H64" s="94">
        <v>19</v>
      </c>
      <c r="I64" s="33">
        <v>23</v>
      </c>
      <c r="J64" s="41">
        <v>44</v>
      </c>
      <c r="K64" s="41">
        <v>67</v>
      </c>
      <c r="L64" s="9">
        <v>67</v>
      </c>
      <c r="M64" s="94">
        <v>19</v>
      </c>
      <c r="N64" s="33">
        <v>36</v>
      </c>
      <c r="O64" s="41">
        <v>45</v>
      </c>
      <c r="P64" s="41">
        <v>81</v>
      </c>
      <c r="Q64" s="9">
        <v>81</v>
      </c>
      <c r="R64" s="94">
        <v>20</v>
      </c>
      <c r="S64" s="42">
        <v>22</v>
      </c>
      <c r="T64" s="41">
        <v>56</v>
      </c>
      <c r="U64" s="41">
        <v>78</v>
      </c>
      <c r="V64" s="41">
        <v>78</v>
      </c>
      <c r="W64" s="94">
        <v>20</v>
      </c>
      <c r="X64" s="42">
        <v>32</v>
      </c>
      <c r="Y64" s="41">
        <v>54</v>
      </c>
      <c r="Z64" s="41">
        <v>86</v>
      </c>
      <c r="AA64" s="41">
        <v>86</v>
      </c>
      <c r="AB64" s="94">
        <v>20</v>
      </c>
      <c r="AC64" s="42">
        <v>24</v>
      </c>
      <c r="AD64" s="41">
        <v>43</v>
      </c>
      <c r="AE64" s="41">
        <v>67</v>
      </c>
      <c r="AF64" s="41">
        <v>67</v>
      </c>
      <c r="AG64" s="94">
        <v>19</v>
      </c>
      <c r="AH64" s="3">
        <v>19</v>
      </c>
    </row>
    <row r="65" spans="1:48" ht="15" customHeight="1">
      <c r="A65" s="34" t="s">
        <v>214</v>
      </c>
      <c r="B65" s="34" t="s">
        <v>215</v>
      </c>
      <c r="C65" s="35" t="s">
        <v>216</v>
      </c>
      <c r="D65" s="33">
        <v>6</v>
      </c>
      <c r="E65" s="41">
        <v>32</v>
      </c>
      <c r="F65" s="41">
        <v>38</v>
      </c>
      <c r="G65" s="9">
        <v>38</v>
      </c>
      <c r="H65" s="94">
        <v>16</v>
      </c>
      <c r="I65" s="33">
        <v>12</v>
      </c>
      <c r="J65" s="41">
        <v>42</v>
      </c>
      <c r="K65" s="41">
        <v>54</v>
      </c>
      <c r="L65" s="9">
        <v>54</v>
      </c>
      <c r="M65" s="94">
        <v>18</v>
      </c>
      <c r="N65" s="33">
        <v>16</v>
      </c>
      <c r="O65" s="41">
        <v>33</v>
      </c>
      <c r="P65" s="41">
        <v>49</v>
      </c>
      <c r="Q65" s="9">
        <v>49</v>
      </c>
      <c r="R65" s="94">
        <v>17</v>
      </c>
      <c r="S65" s="42">
        <v>13</v>
      </c>
      <c r="T65" s="41">
        <v>42</v>
      </c>
      <c r="U65" s="41">
        <v>55</v>
      </c>
      <c r="V65" s="41">
        <v>55</v>
      </c>
      <c r="W65" s="94">
        <v>18</v>
      </c>
      <c r="X65" s="42">
        <v>20</v>
      </c>
      <c r="Y65" s="41">
        <v>34</v>
      </c>
      <c r="Z65" s="41">
        <v>54</v>
      </c>
      <c r="AA65" s="41">
        <v>54</v>
      </c>
      <c r="AB65" s="94">
        <v>18</v>
      </c>
      <c r="AC65" s="42">
        <v>2</v>
      </c>
      <c r="AD65" s="41">
        <v>29</v>
      </c>
      <c r="AE65" s="41">
        <v>31</v>
      </c>
      <c r="AF65" s="41">
        <v>31</v>
      </c>
      <c r="AG65" s="94">
        <v>15</v>
      </c>
      <c r="AH65" s="3">
        <v>15</v>
      </c>
    </row>
    <row r="66" spans="1:48" ht="15" customHeight="1">
      <c r="A66" s="34" t="s">
        <v>217</v>
      </c>
      <c r="B66" s="34" t="s">
        <v>218</v>
      </c>
      <c r="C66" s="35" t="s">
        <v>219</v>
      </c>
      <c r="D66" s="33">
        <v>30</v>
      </c>
      <c r="E66" s="41">
        <v>26</v>
      </c>
      <c r="F66" s="41">
        <v>56</v>
      </c>
      <c r="G66" s="9">
        <v>56</v>
      </c>
      <c r="H66" s="94">
        <v>18</v>
      </c>
      <c r="I66" s="33">
        <v>18</v>
      </c>
      <c r="J66" s="41">
        <v>35</v>
      </c>
      <c r="K66" s="41">
        <v>53</v>
      </c>
      <c r="L66" s="9">
        <v>53</v>
      </c>
      <c r="M66" s="94">
        <v>18</v>
      </c>
      <c r="N66" s="33">
        <v>35</v>
      </c>
      <c r="O66" s="41">
        <v>46</v>
      </c>
      <c r="P66" s="41">
        <v>81</v>
      </c>
      <c r="Q66" s="9">
        <v>81</v>
      </c>
      <c r="R66" s="94">
        <v>20</v>
      </c>
      <c r="S66" s="42">
        <v>28</v>
      </c>
      <c r="T66" s="41">
        <v>55</v>
      </c>
      <c r="U66" s="41">
        <v>83</v>
      </c>
      <c r="V66" s="41">
        <v>83</v>
      </c>
      <c r="W66" s="94">
        <v>20</v>
      </c>
      <c r="X66" s="42">
        <v>25</v>
      </c>
      <c r="Y66" s="41">
        <v>25</v>
      </c>
      <c r="Z66" s="41">
        <v>50</v>
      </c>
      <c r="AA66" s="41">
        <v>50</v>
      </c>
      <c r="AB66" s="94">
        <v>17</v>
      </c>
      <c r="AC66" s="42">
        <v>11</v>
      </c>
      <c r="AD66" s="41">
        <v>33</v>
      </c>
      <c r="AE66" s="41">
        <v>44</v>
      </c>
      <c r="AF66" s="41">
        <v>44</v>
      </c>
      <c r="AG66" s="94">
        <v>17</v>
      </c>
      <c r="AH66" s="3">
        <v>17</v>
      </c>
    </row>
    <row r="67" spans="1:48" ht="15" customHeight="1">
      <c r="A67" s="34" t="s">
        <v>220</v>
      </c>
      <c r="B67" s="34" t="s">
        <v>221</v>
      </c>
      <c r="C67" s="35" t="s">
        <v>222</v>
      </c>
      <c r="D67" s="33">
        <v>33</v>
      </c>
      <c r="E67" s="41">
        <v>46</v>
      </c>
      <c r="F67" s="41">
        <v>79</v>
      </c>
      <c r="G67" s="9">
        <v>79</v>
      </c>
      <c r="H67" s="94">
        <v>20</v>
      </c>
      <c r="I67" s="33">
        <v>37</v>
      </c>
      <c r="J67" s="41">
        <v>59</v>
      </c>
      <c r="K67" s="41">
        <v>96</v>
      </c>
      <c r="L67" s="9">
        <v>96</v>
      </c>
      <c r="M67" s="94">
        <v>20</v>
      </c>
      <c r="N67" s="33">
        <v>38</v>
      </c>
      <c r="O67" s="41">
        <v>28</v>
      </c>
      <c r="P67" s="41">
        <v>66</v>
      </c>
      <c r="Q67" s="9">
        <v>66</v>
      </c>
      <c r="R67" s="94">
        <v>19</v>
      </c>
      <c r="S67" s="42">
        <v>19</v>
      </c>
      <c r="T67" s="41">
        <v>59</v>
      </c>
      <c r="U67" s="41">
        <v>78</v>
      </c>
      <c r="V67" s="41">
        <v>78</v>
      </c>
      <c r="W67" s="94">
        <v>20</v>
      </c>
      <c r="X67" s="42">
        <v>39</v>
      </c>
      <c r="Y67" s="41">
        <v>55</v>
      </c>
      <c r="Z67" s="41">
        <v>94</v>
      </c>
      <c r="AA67" s="41">
        <v>94</v>
      </c>
      <c r="AB67" s="94">
        <v>20</v>
      </c>
      <c r="AC67" s="42">
        <v>27</v>
      </c>
      <c r="AD67" s="41">
        <v>32</v>
      </c>
      <c r="AE67" s="41">
        <v>59</v>
      </c>
      <c r="AF67" s="41">
        <v>59</v>
      </c>
      <c r="AG67" s="94">
        <v>18</v>
      </c>
      <c r="AH67" s="3">
        <v>18</v>
      </c>
    </row>
    <row r="68" spans="1:48" s="2" customFormat="1" ht="15" customHeight="1">
      <c r="A68" s="34" t="s">
        <v>223</v>
      </c>
      <c r="B68" s="34" t="s">
        <v>224</v>
      </c>
      <c r="C68" s="35" t="s">
        <v>225</v>
      </c>
      <c r="D68" s="33">
        <v>10</v>
      </c>
      <c r="E68" s="41">
        <v>38</v>
      </c>
      <c r="F68" s="41">
        <v>48</v>
      </c>
      <c r="G68" s="9">
        <v>48</v>
      </c>
      <c r="H68" s="94">
        <v>17</v>
      </c>
      <c r="I68" s="33">
        <v>13</v>
      </c>
      <c r="J68" s="41">
        <v>47</v>
      </c>
      <c r="K68" s="41">
        <v>60</v>
      </c>
      <c r="L68" s="9">
        <v>60</v>
      </c>
      <c r="M68" s="94">
        <v>18</v>
      </c>
      <c r="N68" s="33">
        <v>29</v>
      </c>
      <c r="O68" s="41">
        <v>43</v>
      </c>
      <c r="P68" s="41">
        <v>72</v>
      </c>
      <c r="Q68" s="9">
        <v>72</v>
      </c>
      <c r="R68" s="94">
        <v>19</v>
      </c>
      <c r="S68" s="42">
        <v>22</v>
      </c>
      <c r="T68" s="41">
        <v>53</v>
      </c>
      <c r="U68" s="41">
        <v>75</v>
      </c>
      <c r="V68" s="41">
        <v>75</v>
      </c>
      <c r="W68" s="94">
        <v>20</v>
      </c>
      <c r="X68" s="42">
        <v>25</v>
      </c>
      <c r="Y68" s="41">
        <v>52</v>
      </c>
      <c r="Z68" s="41">
        <v>77</v>
      </c>
      <c r="AA68" s="41">
        <v>77</v>
      </c>
      <c r="AB68" s="94">
        <v>20</v>
      </c>
      <c r="AC68" s="42">
        <v>16</v>
      </c>
      <c r="AD68" s="41">
        <v>39</v>
      </c>
      <c r="AE68" s="41">
        <v>55</v>
      </c>
      <c r="AF68" s="41">
        <v>55</v>
      </c>
      <c r="AG68" s="94">
        <v>18</v>
      </c>
      <c r="AH68" s="3">
        <v>18</v>
      </c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 ht="15" customHeight="1">
      <c r="A69" s="34" t="s">
        <v>226</v>
      </c>
      <c r="B69" s="34" t="s">
        <v>227</v>
      </c>
      <c r="C69" s="35" t="s">
        <v>228</v>
      </c>
      <c r="D69" s="33">
        <v>32</v>
      </c>
      <c r="E69" s="41">
        <v>22</v>
      </c>
      <c r="F69" s="41">
        <v>54</v>
      </c>
      <c r="G69" s="9">
        <v>54</v>
      </c>
      <c r="H69" s="94">
        <v>18</v>
      </c>
      <c r="I69" s="33">
        <v>13</v>
      </c>
      <c r="J69" s="41">
        <v>50</v>
      </c>
      <c r="K69" s="41">
        <v>63</v>
      </c>
      <c r="L69" s="9">
        <v>63</v>
      </c>
      <c r="M69" s="94">
        <v>19</v>
      </c>
      <c r="N69" s="33">
        <v>26</v>
      </c>
      <c r="O69" s="41">
        <v>24</v>
      </c>
      <c r="P69" s="41">
        <v>50</v>
      </c>
      <c r="Q69" s="9">
        <v>50</v>
      </c>
      <c r="R69" s="94">
        <v>17</v>
      </c>
      <c r="S69" s="42">
        <v>16</v>
      </c>
      <c r="T69" s="41">
        <v>47</v>
      </c>
      <c r="U69" s="41">
        <v>63</v>
      </c>
      <c r="V69" s="41">
        <v>63</v>
      </c>
      <c r="W69" s="94">
        <v>19</v>
      </c>
      <c r="X69" s="42">
        <v>23</v>
      </c>
      <c r="Y69" s="41">
        <v>49</v>
      </c>
      <c r="Z69" s="41">
        <v>72</v>
      </c>
      <c r="AA69" s="41">
        <v>72</v>
      </c>
      <c r="AB69" s="94">
        <v>19</v>
      </c>
      <c r="AC69" s="42">
        <v>22</v>
      </c>
      <c r="AD69" s="41">
        <v>30</v>
      </c>
      <c r="AE69" s="41">
        <v>52</v>
      </c>
      <c r="AF69" s="41">
        <v>52</v>
      </c>
      <c r="AG69" s="94">
        <v>18</v>
      </c>
      <c r="AH69" s="3">
        <v>18</v>
      </c>
    </row>
    <row r="70" spans="1:48" s="2" customFormat="1" ht="15" customHeight="1">
      <c r="A70" s="34" t="s">
        <v>229</v>
      </c>
      <c r="B70" s="34" t="s">
        <v>230</v>
      </c>
      <c r="C70" s="35" t="s">
        <v>231</v>
      </c>
      <c r="D70" s="33">
        <v>15</v>
      </c>
      <c r="E70" s="41">
        <v>40</v>
      </c>
      <c r="F70" s="41">
        <v>55</v>
      </c>
      <c r="G70" s="9">
        <v>55</v>
      </c>
      <c r="H70" s="94">
        <v>18</v>
      </c>
      <c r="I70" s="33">
        <v>15</v>
      </c>
      <c r="J70" s="41">
        <v>35</v>
      </c>
      <c r="K70" s="41">
        <v>50</v>
      </c>
      <c r="L70" s="9">
        <v>50</v>
      </c>
      <c r="M70" s="94">
        <v>17</v>
      </c>
      <c r="N70" s="33">
        <v>31</v>
      </c>
      <c r="O70" s="41">
        <v>38</v>
      </c>
      <c r="P70" s="41">
        <v>69</v>
      </c>
      <c r="Q70" s="9">
        <v>69</v>
      </c>
      <c r="R70" s="94">
        <v>19</v>
      </c>
      <c r="S70" s="42">
        <v>17</v>
      </c>
      <c r="T70" s="41">
        <v>49</v>
      </c>
      <c r="U70" s="41">
        <v>66</v>
      </c>
      <c r="V70" s="41">
        <v>66</v>
      </c>
      <c r="W70" s="94">
        <v>19</v>
      </c>
      <c r="X70" s="42">
        <v>25</v>
      </c>
      <c r="Y70" s="41">
        <v>40</v>
      </c>
      <c r="Z70" s="41">
        <v>65</v>
      </c>
      <c r="AA70" s="41">
        <v>65</v>
      </c>
      <c r="AB70" s="94">
        <v>19</v>
      </c>
      <c r="AC70" s="42">
        <v>21</v>
      </c>
      <c r="AD70" s="41">
        <v>42</v>
      </c>
      <c r="AE70" s="41">
        <v>63</v>
      </c>
      <c r="AF70" s="41">
        <v>63</v>
      </c>
      <c r="AG70" s="94">
        <v>19</v>
      </c>
      <c r="AH70" s="3">
        <v>19</v>
      </c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 ht="15" customHeight="1">
      <c r="A71" s="34" t="s">
        <v>232</v>
      </c>
      <c r="B71" s="34" t="s">
        <v>233</v>
      </c>
      <c r="C71" s="35" t="s">
        <v>234</v>
      </c>
      <c r="D71" s="33">
        <v>4</v>
      </c>
      <c r="E71" s="41">
        <v>23</v>
      </c>
      <c r="F71" s="41">
        <v>27</v>
      </c>
      <c r="G71" s="9">
        <v>27</v>
      </c>
      <c r="H71" s="94">
        <v>14</v>
      </c>
      <c r="I71" s="33">
        <v>-1</v>
      </c>
      <c r="J71" s="41">
        <v>-1</v>
      </c>
      <c r="K71" s="41">
        <v>0</v>
      </c>
      <c r="L71" s="9">
        <v>0</v>
      </c>
      <c r="M71" s="94">
        <v>4</v>
      </c>
      <c r="N71" s="33">
        <v>10</v>
      </c>
      <c r="O71" s="41">
        <v>21</v>
      </c>
      <c r="P71" s="41">
        <v>31</v>
      </c>
      <c r="Q71" s="9">
        <v>31</v>
      </c>
      <c r="R71" s="94">
        <v>15</v>
      </c>
      <c r="S71" s="42">
        <v>8</v>
      </c>
      <c r="T71" s="41">
        <v>46</v>
      </c>
      <c r="U71" s="41">
        <v>54</v>
      </c>
      <c r="V71" s="41">
        <v>54</v>
      </c>
      <c r="W71" s="94">
        <v>18</v>
      </c>
      <c r="X71" s="42">
        <v>6</v>
      </c>
      <c r="Y71" s="41">
        <v>33</v>
      </c>
      <c r="Z71" s="41">
        <v>39</v>
      </c>
      <c r="AA71" s="41">
        <v>39</v>
      </c>
      <c r="AB71" s="94">
        <v>16</v>
      </c>
      <c r="AC71" s="42">
        <v>9</v>
      </c>
      <c r="AD71" s="41">
        <v>27</v>
      </c>
      <c r="AE71" s="41">
        <v>36</v>
      </c>
      <c r="AF71" s="41">
        <v>36</v>
      </c>
      <c r="AG71" s="94">
        <v>16</v>
      </c>
      <c r="AH71" s="3">
        <v>16</v>
      </c>
    </row>
    <row r="72" spans="1:48" ht="15" customHeight="1">
      <c r="A72" s="34" t="s">
        <v>235</v>
      </c>
      <c r="B72" s="34" t="s">
        <v>236</v>
      </c>
      <c r="C72" s="35" t="s">
        <v>237</v>
      </c>
      <c r="D72" s="33">
        <v>-1</v>
      </c>
      <c r="E72" s="41">
        <v>28</v>
      </c>
      <c r="F72" s="41">
        <v>28</v>
      </c>
      <c r="G72" s="9">
        <v>28</v>
      </c>
      <c r="H72" s="94">
        <v>8</v>
      </c>
      <c r="I72" s="33">
        <v>-1</v>
      </c>
      <c r="J72" s="41">
        <v>49</v>
      </c>
      <c r="K72" s="41">
        <v>49</v>
      </c>
      <c r="L72" s="9">
        <v>49</v>
      </c>
      <c r="M72" s="94">
        <v>8</v>
      </c>
      <c r="N72" s="33">
        <v>-1</v>
      </c>
      <c r="O72" s="41">
        <v>34</v>
      </c>
      <c r="P72" s="41">
        <v>34</v>
      </c>
      <c r="Q72" s="9">
        <v>34</v>
      </c>
      <c r="R72" s="94">
        <v>8</v>
      </c>
      <c r="S72" s="42">
        <v>-1</v>
      </c>
      <c r="T72" s="41">
        <v>45</v>
      </c>
      <c r="U72" s="41">
        <v>45</v>
      </c>
      <c r="V72" s="41">
        <v>45</v>
      </c>
      <c r="W72" s="94">
        <v>8</v>
      </c>
      <c r="X72" s="42">
        <v>-1</v>
      </c>
      <c r="Y72" s="41">
        <v>50</v>
      </c>
      <c r="Z72" s="41">
        <v>50</v>
      </c>
      <c r="AA72" s="41">
        <v>50</v>
      </c>
      <c r="AB72" s="94">
        <v>8</v>
      </c>
      <c r="AC72" s="42">
        <v>-1</v>
      </c>
      <c r="AD72" s="41">
        <v>49</v>
      </c>
      <c r="AE72" s="41">
        <v>49</v>
      </c>
      <c r="AF72" s="41">
        <v>49</v>
      </c>
      <c r="AG72" s="94">
        <v>8</v>
      </c>
      <c r="AH72" s="3">
        <v>8</v>
      </c>
    </row>
    <row r="73" spans="1:48" ht="15" customHeight="1">
      <c r="A73" s="34" t="s">
        <v>238</v>
      </c>
      <c r="B73" s="34" t="s">
        <v>239</v>
      </c>
      <c r="C73" s="35" t="s">
        <v>240</v>
      </c>
      <c r="D73" s="33">
        <v>15</v>
      </c>
      <c r="E73" s="41">
        <v>42</v>
      </c>
      <c r="F73" s="41">
        <v>57</v>
      </c>
      <c r="G73" s="9">
        <v>57</v>
      </c>
      <c r="H73" s="94">
        <v>18</v>
      </c>
      <c r="I73" s="33">
        <v>13</v>
      </c>
      <c r="J73" s="41">
        <v>17</v>
      </c>
      <c r="K73" s="41">
        <v>30</v>
      </c>
      <c r="L73" s="9">
        <v>30</v>
      </c>
      <c r="M73" s="94">
        <v>14</v>
      </c>
      <c r="N73" s="33">
        <v>30</v>
      </c>
      <c r="O73" s="41">
        <v>30</v>
      </c>
      <c r="P73" s="41">
        <v>60</v>
      </c>
      <c r="Q73" s="9">
        <v>60</v>
      </c>
      <c r="R73" s="94">
        <v>18</v>
      </c>
      <c r="S73" s="42">
        <v>24</v>
      </c>
      <c r="T73" s="41">
        <v>48</v>
      </c>
      <c r="U73" s="41">
        <v>72</v>
      </c>
      <c r="V73" s="41">
        <v>72</v>
      </c>
      <c r="W73" s="94">
        <v>19</v>
      </c>
      <c r="X73" s="42">
        <v>27</v>
      </c>
      <c r="Y73" s="41">
        <v>35</v>
      </c>
      <c r="Z73" s="41">
        <v>62</v>
      </c>
      <c r="AA73" s="41">
        <v>62</v>
      </c>
      <c r="AB73" s="94">
        <v>19</v>
      </c>
      <c r="AC73" s="42">
        <v>19</v>
      </c>
      <c r="AD73" s="41">
        <v>37</v>
      </c>
      <c r="AE73" s="41">
        <v>56</v>
      </c>
      <c r="AF73" s="41">
        <v>56</v>
      </c>
      <c r="AG73" s="94">
        <v>18</v>
      </c>
      <c r="AH73" s="3">
        <v>18</v>
      </c>
    </row>
    <row r="74" spans="1:48" ht="15" customHeight="1">
      <c r="A74" s="34" t="s">
        <v>241</v>
      </c>
      <c r="B74" s="34" t="s">
        <v>242</v>
      </c>
      <c r="C74" s="35" t="s">
        <v>243</v>
      </c>
      <c r="D74" s="33">
        <v>29</v>
      </c>
      <c r="E74" s="41">
        <v>34</v>
      </c>
      <c r="F74" s="41">
        <v>63</v>
      </c>
      <c r="G74" s="9">
        <v>63</v>
      </c>
      <c r="H74" s="94">
        <v>19</v>
      </c>
      <c r="I74" s="33">
        <v>14</v>
      </c>
      <c r="J74" s="41">
        <v>36</v>
      </c>
      <c r="K74" s="41">
        <v>50</v>
      </c>
      <c r="L74" s="9">
        <v>50</v>
      </c>
      <c r="M74" s="94">
        <v>17</v>
      </c>
      <c r="N74" s="33">
        <v>26</v>
      </c>
      <c r="O74" s="41">
        <v>32</v>
      </c>
      <c r="P74" s="41">
        <v>58</v>
      </c>
      <c r="Q74" s="9">
        <v>58</v>
      </c>
      <c r="R74" s="94">
        <v>18</v>
      </c>
      <c r="S74" s="42">
        <v>20</v>
      </c>
      <c r="T74" s="41">
        <v>42</v>
      </c>
      <c r="U74" s="41">
        <v>62</v>
      </c>
      <c r="V74" s="41">
        <v>62</v>
      </c>
      <c r="W74" s="94">
        <v>19</v>
      </c>
      <c r="X74" s="42">
        <v>21</v>
      </c>
      <c r="Y74" s="41">
        <v>30</v>
      </c>
      <c r="Z74" s="41">
        <v>51</v>
      </c>
      <c r="AA74" s="41">
        <v>51</v>
      </c>
      <c r="AB74" s="94">
        <v>18</v>
      </c>
      <c r="AC74" s="42">
        <v>16</v>
      </c>
      <c r="AD74" s="41">
        <v>37</v>
      </c>
      <c r="AE74" s="41">
        <v>53</v>
      </c>
      <c r="AF74" s="41">
        <v>53</v>
      </c>
      <c r="AG74" s="94">
        <v>18</v>
      </c>
      <c r="AH74" s="3">
        <v>18</v>
      </c>
    </row>
    <row r="75" spans="1:48" ht="15" customHeight="1">
      <c r="A75" s="34" t="s">
        <v>244</v>
      </c>
      <c r="B75" s="34" t="s">
        <v>245</v>
      </c>
      <c r="C75" s="35" t="s">
        <v>246</v>
      </c>
      <c r="D75" s="33">
        <v>25</v>
      </c>
      <c r="E75" s="41">
        <v>46</v>
      </c>
      <c r="F75" s="41">
        <v>71</v>
      </c>
      <c r="G75" s="9">
        <v>71</v>
      </c>
      <c r="H75" s="94">
        <v>19</v>
      </c>
      <c r="I75" s="33">
        <v>23</v>
      </c>
      <c r="J75" s="41">
        <v>48</v>
      </c>
      <c r="K75" s="41">
        <v>71</v>
      </c>
      <c r="L75" s="9">
        <v>71</v>
      </c>
      <c r="M75" s="94">
        <v>19</v>
      </c>
      <c r="N75" s="33">
        <v>30</v>
      </c>
      <c r="O75" s="41">
        <v>22</v>
      </c>
      <c r="P75" s="41">
        <v>52</v>
      </c>
      <c r="Q75" s="9">
        <v>52</v>
      </c>
      <c r="R75" s="94">
        <v>18</v>
      </c>
      <c r="S75" s="42">
        <v>21</v>
      </c>
      <c r="T75" s="41">
        <v>57</v>
      </c>
      <c r="U75" s="41">
        <v>78</v>
      </c>
      <c r="V75" s="41">
        <v>78</v>
      </c>
      <c r="W75" s="94">
        <v>20</v>
      </c>
      <c r="X75" s="42">
        <v>31</v>
      </c>
      <c r="Y75" s="41">
        <v>46</v>
      </c>
      <c r="Z75" s="41">
        <v>77</v>
      </c>
      <c r="AA75" s="41">
        <v>77</v>
      </c>
      <c r="AB75" s="94">
        <v>20</v>
      </c>
      <c r="AC75" s="42">
        <v>24</v>
      </c>
      <c r="AD75" s="41">
        <v>47</v>
      </c>
      <c r="AE75" s="41">
        <v>71</v>
      </c>
      <c r="AF75" s="41">
        <v>71</v>
      </c>
      <c r="AG75" s="94">
        <v>19</v>
      </c>
      <c r="AH75" s="3">
        <v>19</v>
      </c>
    </row>
    <row r="76" spans="1:48" ht="15" customHeight="1">
      <c r="A76" s="34" t="s">
        <v>247</v>
      </c>
      <c r="B76" s="34" t="s">
        <v>248</v>
      </c>
      <c r="C76" s="35" t="s">
        <v>249</v>
      </c>
      <c r="D76" s="33">
        <v>-1</v>
      </c>
      <c r="E76" s="41">
        <v>-1</v>
      </c>
      <c r="F76" s="41">
        <v>0</v>
      </c>
      <c r="G76" s="9">
        <v>0</v>
      </c>
      <c r="H76" s="94">
        <v>4</v>
      </c>
      <c r="I76" s="33">
        <v>-1</v>
      </c>
      <c r="J76" s="41">
        <v>-1</v>
      </c>
      <c r="K76" s="41">
        <v>0</v>
      </c>
      <c r="L76" s="9">
        <v>0</v>
      </c>
      <c r="M76" s="94">
        <v>4</v>
      </c>
      <c r="N76" s="33">
        <v>-1</v>
      </c>
      <c r="O76" s="41">
        <v>-1</v>
      </c>
      <c r="P76" s="41">
        <v>0</v>
      </c>
      <c r="Q76" s="9">
        <v>0</v>
      </c>
      <c r="R76" s="94">
        <v>4</v>
      </c>
      <c r="S76" s="42">
        <v>-1</v>
      </c>
      <c r="T76" s="41">
        <v>-1</v>
      </c>
      <c r="U76" s="41">
        <v>0</v>
      </c>
      <c r="V76" s="41">
        <v>0</v>
      </c>
      <c r="W76" s="94">
        <v>4</v>
      </c>
      <c r="X76" s="42">
        <v>-1</v>
      </c>
      <c r="Y76" s="41">
        <v>-1</v>
      </c>
      <c r="Z76" s="41">
        <v>0</v>
      </c>
      <c r="AA76" s="41">
        <v>0</v>
      </c>
      <c r="AB76" s="94">
        <v>4</v>
      </c>
      <c r="AC76" s="42">
        <v>-1</v>
      </c>
      <c r="AD76" s="41">
        <v>-1</v>
      </c>
      <c r="AE76" s="41">
        <v>0</v>
      </c>
      <c r="AF76" s="41">
        <v>0</v>
      </c>
      <c r="AG76" s="94">
        <v>4</v>
      </c>
      <c r="AH76" s="3">
        <v>4</v>
      </c>
    </row>
    <row r="77" spans="1:48" ht="15" customHeight="1">
      <c r="A77" s="34" t="s">
        <v>250</v>
      </c>
      <c r="B77" s="34" t="s">
        <v>251</v>
      </c>
      <c r="C77" s="35" t="s">
        <v>252</v>
      </c>
      <c r="D77" s="33">
        <v>-1</v>
      </c>
      <c r="E77" s="41">
        <v>-1</v>
      </c>
      <c r="F77" s="41">
        <v>0</v>
      </c>
      <c r="G77" s="9">
        <v>0</v>
      </c>
      <c r="H77" s="94">
        <v>4</v>
      </c>
      <c r="I77" s="33">
        <v>-1</v>
      </c>
      <c r="J77" s="41">
        <v>-1</v>
      </c>
      <c r="K77" s="41">
        <v>0</v>
      </c>
      <c r="L77" s="9">
        <v>0</v>
      </c>
      <c r="M77" s="94">
        <v>4</v>
      </c>
      <c r="N77" s="33">
        <v>-1</v>
      </c>
      <c r="O77" s="41">
        <v>-1</v>
      </c>
      <c r="P77" s="41">
        <v>0</v>
      </c>
      <c r="Q77" s="9">
        <v>0</v>
      </c>
      <c r="R77" s="94">
        <v>4</v>
      </c>
      <c r="S77" s="42">
        <v>-1</v>
      </c>
      <c r="T77" s="41">
        <v>-1</v>
      </c>
      <c r="U77" s="41">
        <v>0</v>
      </c>
      <c r="V77" s="41">
        <v>0</v>
      </c>
      <c r="W77" s="94">
        <v>4</v>
      </c>
      <c r="X77" s="42">
        <v>-1</v>
      </c>
      <c r="Y77" s="41">
        <v>-1</v>
      </c>
      <c r="Z77" s="41">
        <v>0</v>
      </c>
      <c r="AA77" s="41">
        <v>0</v>
      </c>
      <c r="AB77" s="94">
        <v>4</v>
      </c>
      <c r="AC77" s="42">
        <v>-1</v>
      </c>
      <c r="AD77" s="41">
        <v>-1</v>
      </c>
      <c r="AE77" s="41">
        <v>0</v>
      </c>
      <c r="AF77" s="41">
        <v>0</v>
      </c>
      <c r="AG77" s="94">
        <v>4</v>
      </c>
      <c r="AH77" s="3">
        <v>4</v>
      </c>
    </row>
    <row r="78" spans="1:48" ht="15" customHeight="1">
      <c r="A78" s="34" t="s">
        <v>253</v>
      </c>
      <c r="B78" s="34" t="s">
        <v>254</v>
      </c>
      <c r="C78" s="35" t="s">
        <v>255</v>
      </c>
      <c r="D78" s="33">
        <v>26</v>
      </c>
      <c r="E78" s="41">
        <v>34</v>
      </c>
      <c r="F78" s="41">
        <v>60</v>
      </c>
      <c r="G78" s="9">
        <v>60</v>
      </c>
      <c r="H78" s="94">
        <v>18</v>
      </c>
      <c r="I78" s="33">
        <v>22</v>
      </c>
      <c r="J78" s="41">
        <v>37</v>
      </c>
      <c r="K78" s="41">
        <v>59</v>
      </c>
      <c r="L78" s="9">
        <v>59</v>
      </c>
      <c r="M78" s="94">
        <v>18</v>
      </c>
      <c r="N78" s="33">
        <v>32</v>
      </c>
      <c r="O78" s="41">
        <v>32</v>
      </c>
      <c r="P78" s="41">
        <v>64</v>
      </c>
      <c r="Q78" s="9">
        <v>64</v>
      </c>
      <c r="R78" s="94">
        <v>19</v>
      </c>
      <c r="S78" s="42">
        <v>15</v>
      </c>
      <c r="T78" s="41">
        <v>58</v>
      </c>
      <c r="U78" s="41">
        <v>73</v>
      </c>
      <c r="V78" s="41">
        <v>73</v>
      </c>
      <c r="W78" s="94">
        <v>19</v>
      </c>
      <c r="X78" s="42">
        <v>31</v>
      </c>
      <c r="Y78" s="41">
        <v>51</v>
      </c>
      <c r="Z78" s="41">
        <v>82</v>
      </c>
      <c r="AA78" s="41">
        <v>82</v>
      </c>
      <c r="AB78" s="94">
        <v>20</v>
      </c>
      <c r="AC78" s="42">
        <v>21</v>
      </c>
      <c r="AD78" s="41">
        <v>44</v>
      </c>
      <c r="AE78" s="41">
        <v>65</v>
      </c>
      <c r="AF78" s="41">
        <v>65</v>
      </c>
      <c r="AG78" s="94">
        <v>19</v>
      </c>
      <c r="AH78" s="3">
        <v>19</v>
      </c>
    </row>
    <row r="79" spans="1:48" ht="15" customHeight="1">
      <c r="A79" s="34" t="s">
        <v>256</v>
      </c>
      <c r="B79" s="34" t="s">
        <v>257</v>
      </c>
      <c r="C79" s="35" t="s">
        <v>258</v>
      </c>
      <c r="D79" s="33">
        <v>27</v>
      </c>
      <c r="E79" s="41">
        <v>31</v>
      </c>
      <c r="F79" s="41">
        <v>58</v>
      </c>
      <c r="G79" s="9">
        <v>58</v>
      </c>
      <c r="H79" s="94">
        <v>18</v>
      </c>
      <c r="I79" s="33">
        <v>19</v>
      </c>
      <c r="J79" s="41">
        <v>31</v>
      </c>
      <c r="K79" s="41">
        <v>50</v>
      </c>
      <c r="L79" s="9">
        <v>50</v>
      </c>
      <c r="M79" s="94">
        <v>17</v>
      </c>
      <c r="N79" s="33">
        <v>36</v>
      </c>
      <c r="O79" s="41">
        <v>51</v>
      </c>
      <c r="P79" s="41">
        <v>87</v>
      </c>
      <c r="Q79" s="9">
        <v>87</v>
      </c>
      <c r="R79" s="94">
        <v>20</v>
      </c>
      <c r="S79" s="42">
        <v>17</v>
      </c>
      <c r="T79" s="41">
        <v>52</v>
      </c>
      <c r="U79" s="41">
        <v>69</v>
      </c>
      <c r="V79" s="41">
        <v>69</v>
      </c>
      <c r="W79" s="94">
        <v>19</v>
      </c>
      <c r="X79" s="42">
        <v>32</v>
      </c>
      <c r="Y79" s="41">
        <v>47</v>
      </c>
      <c r="Z79" s="41">
        <v>79</v>
      </c>
      <c r="AA79" s="41">
        <v>79</v>
      </c>
      <c r="AB79" s="94">
        <v>20</v>
      </c>
      <c r="AC79" s="42">
        <v>19</v>
      </c>
      <c r="AD79" s="41">
        <v>39</v>
      </c>
      <c r="AE79" s="41">
        <v>58</v>
      </c>
      <c r="AF79" s="41">
        <v>58</v>
      </c>
      <c r="AG79" s="94">
        <v>18</v>
      </c>
      <c r="AH79" s="3">
        <v>18</v>
      </c>
    </row>
    <row r="80" spans="1:48" ht="15" customHeight="1">
      <c r="A80" s="34" t="s">
        <v>259</v>
      </c>
      <c r="B80" s="34" t="s">
        <v>260</v>
      </c>
      <c r="C80" s="35" t="s">
        <v>261</v>
      </c>
      <c r="D80" s="33">
        <v>-1</v>
      </c>
      <c r="E80" s="41">
        <v>-1</v>
      </c>
      <c r="F80" s="41">
        <v>0</v>
      </c>
      <c r="G80" s="9">
        <v>0</v>
      </c>
      <c r="H80" s="94">
        <v>4</v>
      </c>
      <c r="I80" s="33">
        <v>-1</v>
      </c>
      <c r="J80" s="41">
        <v>-1</v>
      </c>
      <c r="K80" s="41">
        <v>0</v>
      </c>
      <c r="L80" s="9">
        <v>0</v>
      </c>
      <c r="M80" s="94">
        <v>4</v>
      </c>
      <c r="N80" s="33">
        <v>-1</v>
      </c>
      <c r="O80" s="41">
        <v>-1</v>
      </c>
      <c r="P80" s="41">
        <v>0</v>
      </c>
      <c r="Q80" s="9">
        <v>0</v>
      </c>
      <c r="R80" s="94">
        <v>4</v>
      </c>
      <c r="S80" s="42">
        <v>-1</v>
      </c>
      <c r="T80" s="41">
        <v>-1</v>
      </c>
      <c r="U80" s="41">
        <v>0</v>
      </c>
      <c r="V80" s="41">
        <v>0</v>
      </c>
      <c r="W80" s="94">
        <v>4</v>
      </c>
      <c r="X80" s="42">
        <v>-1</v>
      </c>
      <c r="Y80" s="41">
        <v>-1</v>
      </c>
      <c r="Z80" s="41">
        <v>0</v>
      </c>
      <c r="AA80" s="41">
        <v>0</v>
      </c>
      <c r="AB80" s="94">
        <v>4</v>
      </c>
      <c r="AC80" s="42">
        <v>-1</v>
      </c>
      <c r="AD80" s="41">
        <v>-1</v>
      </c>
      <c r="AE80" s="41">
        <v>0</v>
      </c>
      <c r="AF80" s="41">
        <v>0</v>
      </c>
      <c r="AG80" s="94">
        <v>4</v>
      </c>
      <c r="AH80" s="3">
        <v>4</v>
      </c>
    </row>
    <row r="81" spans="1:48" s="3" customFormat="1" ht="15" customHeight="1">
      <c r="A81" s="34" t="s">
        <v>262</v>
      </c>
      <c r="B81" s="34" t="s">
        <v>263</v>
      </c>
      <c r="C81" s="35" t="s">
        <v>264</v>
      </c>
      <c r="D81" s="33">
        <v>30</v>
      </c>
      <c r="E81" s="41">
        <v>44</v>
      </c>
      <c r="F81" s="41">
        <v>74</v>
      </c>
      <c r="G81" s="9">
        <v>74</v>
      </c>
      <c r="H81" s="94">
        <v>19</v>
      </c>
      <c r="I81" s="33">
        <v>18</v>
      </c>
      <c r="J81" s="41">
        <v>34</v>
      </c>
      <c r="K81" s="41">
        <v>52</v>
      </c>
      <c r="L81" s="9">
        <v>52</v>
      </c>
      <c r="M81" s="94">
        <v>18</v>
      </c>
      <c r="N81" s="33">
        <v>37</v>
      </c>
      <c r="O81" s="41">
        <v>50</v>
      </c>
      <c r="P81" s="41">
        <v>87</v>
      </c>
      <c r="Q81" s="9">
        <v>87</v>
      </c>
      <c r="R81" s="94">
        <v>20</v>
      </c>
      <c r="S81" s="42">
        <v>20</v>
      </c>
      <c r="T81" s="41">
        <v>56</v>
      </c>
      <c r="U81" s="41">
        <v>76</v>
      </c>
      <c r="V81" s="41">
        <v>76</v>
      </c>
      <c r="W81" s="94">
        <v>20</v>
      </c>
      <c r="X81" s="42">
        <v>26</v>
      </c>
      <c r="Y81" s="41">
        <v>55</v>
      </c>
      <c r="Z81" s="41">
        <v>81</v>
      </c>
      <c r="AA81" s="41">
        <v>81</v>
      </c>
      <c r="AB81" s="94">
        <v>20</v>
      </c>
      <c r="AC81" s="42">
        <v>22</v>
      </c>
      <c r="AD81" s="41">
        <v>50</v>
      </c>
      <c r="AE81" s="41">
        <v>72</v>
      </c>
      <c r="AF81" s="41">
        <v>72</v>
      </c>
      <c r="AG81" s="94">
        <v>19</v>
      </c>
      <c r="AH81" s="3">
        <v>19</v>
      </c>
    </row>
    <row r="82" spans="1:48" ht="15" customHeight="1">
      <c r="A82" s="34" t="s">
        <v>265</v>
      </c>
      <c r="B82" s="34" t="s">
        <v>266</v>
      </c>
      <c r="C82" s="35" t="s">
        <v>267</v>
      </c>
      <c r="D82" s="33">
        <v>12</v>
      </c>
      <c r="E82" s="41">
        <v>45</v>
      </c>
      <c r="F82" s="41">
        <v>57</v>
      </c>
      <c r="G82" s="9">
        <v>57</v>
      </c>
      <c r="H82" s="94">
        <v>18</v>
      </c>
      <c r="I82" s="33">
        <v>10</v>
      </c>
      <c r="J82" s="41">
        <v>24</v>
      </c>
      <c r="K82" s="41">
        <v>34</v>
      </c>
      <c r="L82" s="9">
        <v>34</v>
      </c>
      <c r="M82" s="94">
        <v>15</v>
      </c>
      <c r="N82" s="33">
        <v>27</v>
      </c>
      <c r="O82" s="41">
        <v>33</v>
      </c>
      <c r="P82" s="41">
        <v>60</v>
      </c>
      <c r="Q82" s="9">
        <v>60</v>
      </c>
      <c r="R82" s="94">
        <v>18</v>
      </c>
      <c r="S82" s="42">
        <v>14</v>
      </c>
      <c r="T82" s="41">
        <v>56</v>
      </c>
      <c r="U82" s="41">
        <v>70</v>
      </c>
      <c r="V82" s="41">
        <v>70</v>
      </c>
      <c r="W82" s="94">
        <v>19</v>
      </c>
      <c r="X82" s="42">
        <v>8</v>
      </c>
      <c r="Y82" s="41">
        <v>43</v>
      </c>
      <c r="Z82" s="41">
        <v>51</v>
      </c>
      <c r="AA82" s="41">
        <v>51</v>
      </c>
      <c r="AB82" s="94">
        <v>18</v>
      </c>
      <c r="AC82" s="42">
        <v>13</v>
      </c>
      <c r="AD82" s="41">
        <v>47</v>
      </c>
      <c r="AE82" s="41">
        <v>60</v>
      </c>
      <c r="AF82" s="41">
        <v>60</v>
      </c>
      <c r="AG82" s="94">
        <v>18</v>
      </c>
      <c r="AH82" s="3">
        <v>18</v>
      </c>
    </row>
    <row r="83" spans="1:48" ht="15" customHeight="1">
      <c r="A83" s="34" t="s">
        <v>268</v>
      </c>
      <c r="B83" s="34" t="s">
        <v>269</v>
      </c>
      <c r="C83" s="35" t="s">
        <v>270</v>
      </c>
      <c r="D83" s="33">
        <v>15</v>
      </c>
      <c r="E83" s="41">
        <v>21</v>
      </c>
      <c r="F83" s="41">
        <v>36</v>
      </c>
      <c r="G83" s="9">
        <v>36</v>
      </c>
      <c r="H83" s="94">
        <v>16</v>
      </c>
      <c r="I83" s="33">
        <v>12</v>
      </c>
      <c r="J83" s="41">
        <v>-1</v>
      </c>
      <c r="K83" s="41">
        <v>12</v>
      </c>
      <c r="L83" s="9">
        <v>12</v>
      </c>
      <c r="M83" s="94">
        <v>8</v>
      </c>
      <c r="N83" s="33">
        <v>10</v>
      </c>
      <c r="O83" s="41">
        <v>-1</v>
      </c>
      <c r="P83" s="41">
        <v>10</v>
      </c>
      <c r="Q83" s="9">
        <v>10</v>
      </c>
      <c r="R83" s="94">
        <v>8</v>
      </c>
      <c r="S83" s="42">
        <v>8</v>
      </c>
      <c r="T83" s="41">
        <v>-1</v>
      </c>
      <c r="U83" s="41">
        <v>8</v>
      </c>
      <c r="V83" s="41">
        <v>8</v>
      </c>
      <c r="W83" s="94">
        <v>8</v>
      </c>
      <c r="X83" s="42">
        <v>12</v>
      </c>
      <c r="Y83" s="41">
        <v>37</v>
      </c>
      <c r="Z83" s="41">
        <v>49</v>
      </c>
      <c r="AA83" s="41">
        <v>49</v>
      </c>
      <c r="AB83" s="94">
        <v>17</v>
      </c>
      <c r="AC83" s="42">
        <v>10</v>
      </c>
      <c r="AD83" s="41">
        <v>-1</v>
      </c>
      <c r="AE83" s="41">
        <v>10</v>
      </c>
      <c r="AF83" s="41">
        <v>10</v>
      </c>
      <c r="AG83" s="94">
        <v>8</v>
      </c>
      <c r="AH83" s="3">
        <v>8</v>
      </c>
    </row>
    <row r="84" spans="1:48" ht="15" customHeight="1">
      <c r="A84" s="34" t="s">
        <v>271</v>
      </c>
      <c r="B84" s="34" t="s">
        <v>272</v>
      </c>
      <c r="C84" s="35" t="s">
        <v>273</v>
      </c>
      <c r="D84" s="33">
        <v>24</v>
      </c>
      <c r="E84" s="41">
        <v>23</v>
      </c>
      <c r="F84" s="41">
        <v>47</v>
      </c>
      <c r="G84" s="9">
        <v>47</v>
      </c>
      <c r="H84" s="94">
        <v>17</v>
      </c>
      <c r="I84" s="33">
        <v>24</v>
      </c>
      <c r="J84" s="41">
        <v>35</v>
      </c>
      <c r="K84" s="41">
        <v>59</v>
      </c>
      <c r="L84" s="9">
        <v>59</v>
      </c>
      <c r="M84" s="94">
        <v>18</v>
      </c>
      <c r="N84" s="33">
        <v>18</v>
      </c>
      <c r="O84" s="41">
        <v>33</v>
      </c>
      <c r="P84" s="41">
        <v>51</v>
      </c>
      <c r="Q84" s="9">
        <v>51</v>
      </c>
      <c r="R84" s="94">
        <v>18</v>
      </c>
      <c r="S84" s="42">
        <v>12</v>
      </c>
      <c r="T84" s="41">
        <v>43</v>
      </c>
      <c r="U84" s="41">
        <v>55</v>
      </c>
      <c r="V84" s="41">
        <v>55</v>
      </c>
      <c r="W84" s="94">
        <v>18</v>
      </c>
      <c r="X84" s="42">
        <v>22</v>
      </c>
      <c r="Y84" s="41">
        <v>35</v>
      </c>
      <c r="Z84" s="41">
        <v>57</v>
      </c>
      <c r="AA84" s="41">
        <v>57</v>
      </c>
      <c r="AB84" s="94">
        <v>18</v>
      </c>
      <c r="AC84" s="42">
        <v>16</v>
      </c>
      <c r="AD84" s="41">
        <v>29</v>
      </c>
      <c r="AE84" s="41">
        <v>45</v>
      </c>
      <c r="AF84" s="41">
        <v>45</v>
      </c>
      <c r="AG84" s="94">
        <v>17</v>
      </c>
      <c r="AH84" s="3">
        <v>17</v>
      </c>
    </row>
    <row r="85" spans="1:48" ht="15" customHeight="1">
      <c r="A85" s="34" t="s">
        <v>274</v>
      </c>
      <c r="B85" s="34" t="s">
        <v>275</v>
      </c>
      <c r="C85" s="35" t="s">
        <v>276</v>
      </c>
      <c r="D85" s="33">
        <v>32</v>
      </c>
      <c r="E85" s="41">
        <v>34</v>
      </c>
      <c r="F85" s="41">
        <v>66</v>
      </c>
      <c r="G85" s="9">
        <v>66</v>
      </c>
      <c r="H85" s="94">
        <v>19</v>
      </c>
      <c r="I85" s="33">
        <v>26</v>
      </c>
      <c r="J85" s="41">
        <v>29</v>
      </c>
      <c r="K85" s="41">
        <v>55</v>
      </c>
      <c r="L85" s="9">
        <v>55</v>
      </c>
      <c r="M85" s="94">
        <v>18</v>
      </c>
      <c r="N85" s="33">
        <v>28</v>
      </c>
      <c r="O85" s="41">
        <v>29</v>
      </c>
      <c r="P85" s="41">
        <v>57</v>
      </c>
      <c r="Q85" s="9">
        <v>57</v>
      </c>
      <c r="R85" s="94">
        <v>18</v>
      </c>
      <c r="S85" s="42">
        <v>14</v>
      </c>
      <c r="T85" s="41">
        <v>48</v>
      </c>
      <c r="U85" s="41">
        <v>62</v>
      </c>
      <c r="V85" s="41">
        <v>62</v>
      </c>
      <c r="W85" s="94">
        <v>19</v>
      </c>
      <c r="X85" s="42">
        <v>35</v>
      </c>
      <c r="Y85" s="41">
        <v>51</v>
      </c>
      <c r="Z85" s="41">
        <v>86</v>
      </c>
      <c r="AA85" s="41">
        <v>86</v>
      </c>
      <c r="AB85" s="94">
        <v>20</v>
      </c>
      <c r="AC85" s="42">
        <v>25</v>
      </c>
      <c r="AD85" s="41">
        <v>42</v>
      </c>
      <c r="AE85" s="41">
        <v>67</v>
      </c>
      <c r="AF85" s="41">
        <v>67</v>
      </c>
      <c r="AG85" s="94">
        <v>19</v>
      </c>
      <c r="AH85" s="3">
        <v>19</v>
      </c>
    </row>
    <row r="86" spans="1:48" s="2" customFormat="1" ht="15" customHeight="1">
      <c r="A86" s="34" t="s">
        <v>277</v>
      </c>
      <c r="B86" s="34" t="s">
        <v>278</v>
      </c>
      <c r="C86" s="35" t="s">
        <v>279</v>
      </c>
      <c r="D86" s="33">
        <v>10</v>
      </c>
      <c r="E86" s="41">
        <v>31</v>
      </c>
      <c r="F86" s="41">
        <v>41</v>
      </c>
      <c r="G86" s="9">
        <v>41</v>
      </c>
      <c r="H86" s="94">
        <v>17</v>
      </c>
      <c r="I86" s="33">
        <v>8</v>
      </c>
      <c r="J86" s="41">
        <v>36</v>
      </c>
      <c r="K86" s="41">
        <v>44</v>
      </c>
      <c r="L86" s="9">
        <v>44</v>
      </c>
      <c r="M86" s="94">
        <v>17</v>
      </c>
      <c r="N86" s="33">
        <v>22</v>
      </c>
      <c r="O86" s="41">
        <v>23</v>
      </c>
      <c r="P86" s="41">
        <v>45</v>
      </c>
      <c r="Q86" s="9">
        <v>45</v>
      </c>
      <c r="R86" s="94">
        <v>17</v>
      </c>
      <c r="S86" s="42">
        <v>9</v>
      </c>
      <c r="T86" s="41">
        <v>55</v>
      </c>
      <c r="U86" s="41">
        <v>64</v>
      </c>
      <c r="V86" s="41">
        <v>64</v>
      </c>
      <c r="W86" s="94">
        <v>19</v>
      </c>
      <c r="X86" s="42">
        <v>7</v>
      </c>
      <c r="Y86" s="41">
        <v>30</v>
      </c>
      <c r="Z86" s="41">
        <v>37</v>
      </c>
      <c r="AA86" s="41">
        <v>37</v>
      </c>
      <c r="AB86" s="94">
        <v>16</v>
      </c>
      <c r="AC86" s="42">
        <v>14</v>
      </c>
      <c r="AD86" s="41">
        <v>50</v>
      </c>
      <c r="AE86" s="41">
        <v>64</v>
      </c>
      <c r="AF86" s="41">
        <v>64</v>
      </c>
      <c r="AG86" s="94">
        <v>19</v>
      </c>
      <c r="AH86" s="3">
        <v>19</v>
      </c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ht="15" customHeight="1">
      <c r="A87" s="34" t="s">
        <v>280</v>
      </c>
      <c r="B87" s="34" t="s">
        <v>281</v>
      </c>
      <c r="C87" s="35" t="s">
        <v>282</v>
      </c>
      <c r="D87" s="33">
        <v>20</v>
      </c>
      <c r="E87" s="41">
        <v>33</v>
      </c>
      <c r="F87" s="41">
        <v>53</v>
      </c>
      <c r="G87" s="9">
        <v>53</v>
      </c>
      <c r="H87" s="94">
        <v>18</v>
      </c>
      <c r="I87" s="33">
        <v>18</v>
      </c>
      <c r="J87" s="41">
        <v>33</v>
      </c>
      <c r="K87" s="41">
        <v>51</v>
      </c>
      <c r="L87" s="9">
        <v>51</v>
      </c>
      <c r="M87" s="94">
        <v>18</v>
      </c>
      <c r="N87" s="33">
        <v>31</v>
      </c>
      <c r="O87" s="41">
        <v>25</v>
      </c>
      <c r="P87" s="41">
        <v>56</v>
      </c>
      <c r="Q87" s="9">
        <v>56</v>
      </c>
      <c r="R87" s="94">
        <v>18</v>
      </c>
      <c r="S87" s="42">
        <v>16</v>
      </c>
      <c r="T87" s="41">
        <v>49</v>
      </c>
      <c r="U87" s="41">
        <v>65</v>
      </c>
      <c r="V87" s="41">
        <v>65</v>
      </c>
      <c r="W87" s="94">
        <v>19</v>
      </c>
      <c r="X87" s="42">
        <v>33</v>
      </c>
      <c r="Y87" s="41">
        <v>45</v>
      </c>
      <c r="Z87" s="41">
        <v>78</v>
      </c>
      <c r="AA87" s="41">
        <v>78</v>
      </c>
      <c r="AB87" s="94">
        <v>20</v>
      </c>
      <c r="AC87" s="42">
        <v>15</v>
      </c>
      <c r="AD87" s="41">
        <v>33</v>
      </c>
      <c r="AE87" s="41">
        <v>48</v>
      </c>
      <c r="AF87" s="41">
        <v>48</v>
      </c>
      <c r="AG87" s="94">
        <v>17</v>
      </c>
      <c r="AH87" s="3">
        <v>17</v>
      </c>
    </row>
    <row r="88" spans="1:48" ht="15" customHeight="1">
      <c r="A88" s="34" t="s">
        <v>283</v>
      </c>
      <c r="B88" s="34" t="s">
        <v>284</v>
      </c>
      <c r="C88" s="35" t="s">
        <v>285</v>
      </c>
      <c r="D88" s="33">
        <v>2</v>
      </c>
      <c r="E88" s="41">
        <v>-1</v>
      </c>
      <c r="F88" s="41">
        <v>2</v>
      </c>
      <c r="G88" s="9">
        <v>2</v>
      </c>
      <c r="H88" s="94">
        <v>8</v>
      </c>
      <c r="I88" s="33">
        <v>4</v>
      </c>
      <c r="J88" s="41">
        <v>10</v>
      </c>
      <c r="K88" s="41">
        <v>14</v>
      </c>
      <c r="L88" s="9">
        <v>14</v>
      </c>
      <c r="M88" s="94">
        <v>11</v>
      </c>
      <c r="N88" s="33">
        <v>26</v>
      </c>
      <c r="O88" s="41">
        <v>9</v>
      </c>
      <c r="P88" s="41">
        <v>35</v>
      </c>
      <c r="Q88" s="9">
        <v>35</v>
      </c>
      <c r="R88" s="94">
        <v>15</v>
      </c>
      <c r="S88" s="42">
        <v>7</v>
      </c>
      <c r="T88" s="41">
        <v>33</v>
      </c>
      <c r="U88" s="41">
        <v>40</v>
      </c>
      <c r="V88" s="41">
        <v>40</v>
      </c>
      <c r="W88" s="94">
        <v>16</v>
      </c>
      <c r="X88" s="42">
        <v>15</v>
      </c>
      <c r="Y88" s="41">
        <v>36</v>
      </c>
      <c r="Z88" s="41">
        <v>51</v>
      </c>
      <c r="AA88" s="41">
        <v>51</v>
      </c>
      <c r="AB88" s="94">
        <v>18</v>
      </c>
      <c r="AC88" s="42">
        <v>7</v>
      </c>
      <c r="AD88" s="41">
        <v>26</v>
      </c>
      <c r="AE88" s="41">
        <v>33</v>
      </c>
      <c r="AF88" s="41">
        <v>33</v>
      </c>
      <c r="AG88" s="94">
        <v>15</v>
      </c>
      <c r="AH88" s="3">
        <v>15</v>
      </c>
    </row>
    <row r="89" spans="1:48" ht="15" customHeight="1">
      <c r="A89" s="34" t="s">
        <v>286</v>
      </c>
      <c r="B89" s="34" t="s">
        <v>287</v>
      </c>
      <c r="C89" s="35" t="s">
        <v>288</v>
      </c>
      <c r="D89" s="33">
        <v>-1</v>
      </c>
      <c r="E89" s="41">
        <v>28</v>
      </c>
      <c r="F89" s="41">
        <v>28</v>
      </c>
      <c r="G89" s="9">
        <v>28</v>
      </c>
      <c r="H89" s="94">
        <v>8</v>
      </c>
      <c r="I89" s="33">
        <v>6</v>
      </c>
      <c r="J89" s="41">
        <v>30</v>
      </c>
      <c r="K89" s="41">
        <v>36</v>
      </c>
      <c r="L89" s="9">
        <v>36</v>
      </c>
      <c r="M89" s="94">
        <v>16</v>
      </c>
      <c r="N89" s="33">
        <v>18</v>
      </c>
      <c r="O89" s="41">
        <v>8</v>
      </c>
      <c r="P89" s="41">
        <v>26</v>
      </c>
      <c r="Q89" s="9">
        <v>26</v>
      </c>
      <c r="R89" s="94">
        <v>14</v>
      </c>
      <c r="S89" s="42">
        <v>9</v>
      </c>
      <c r="T89" s="41">
        <v>46</v>
      </c>
      <c r="U89" s="41">
        <v>55</v>
      </c>
      <c r="V89" s="41">
        <v>55</v>
      </c>
      <c r="W89" s="94">
        <v>18</v>
      </c>
      <c r="X89" s="42">
        <v>11</v>
      </c>
      <c r="Y89" s="41">
        <v>35</v>
      </c>
      <c r="Z89" s="41">
        <v>46</v>
      </c>
      <c r="AA89" s="41">
        <v>46</v>
      </c>
      <c r="AB89" s="94">
        <v>17</v>
      </c>
      <c r="AC89" s="42">
        <v>7</v>
      </c>
      <c r="AD89" s="41">
        <v>36</v>
      </c>
      <c r="AE89" s="41">
        <v>43</v>
      </c>
      <c r="AF89" s="41">
        <v>43</v>
      </c>
      <c r="AG89" s="94">
        <v>17</v>
      </c>
      <c r="AH89" s="3">
        <v>17</v>
      </c>
    </row>
    <row r="90" spans="1:48" s="3" customFormat="1" ht="15" customHeight="1">
      <c r="A90" s="34" t="s">
        <v>289</v>
      </c>
      <c r="B90" s="34" t="s">
        <v>317</v>
      </c>
      <c r="C90" s="35" t="s">
        <v>318</v>
      </c>
      <c r="D90" s="33">
        <v>1</v>
      </c>
      <c r="E90" s="41">
        <v>-1</v>
      </c>
      <c r="F90" s="41">
        <v>1</v>
      </c>
      <c r="G90" s="9">
        <v>1</v>
      </c>
      <c r="H90" s="94">
        <v>8</v>
      </c>
      <c r="I90" s="33">
        <v>-1</v>
      </c>
      <c r="J90" s="41">
        <v>-1</v>
      </c>
      <c r="K90" s="41">
        <v>0</v>
      </c>
      <c r="L90" s="9">
        <v>0</v>
      </c>
      <c r="M90" s="94">
        <v>4</v>
      </c>
      <c r="N90" s="33">
        <v>-1</v>
      </c>
      <c r="O90" s="41">
        <v>-1</v>
      </c>
      <c r="P90" s="41">
        <v>0</v>
      </c>
      <c r="Q90" s="9">
        <v>0</v>
      </c>
      <c r="R90" s="94">
        <v>4</v>
      </c>
      <c r="S90" s="42">
        <v>-1</v>
      </c>
      <c r="T90" s="41">
        <v>-1</v>
      </c>
      <c r="U90" s="41">
        <v>0</v>
      </c>
      <c r="V90" s="41">
        <v>0</v>
      </c>
      <c r="W90" s="94">
        <v>4</v>
      </c>
      <c r="X90" s="42">
        <v>-1</v>
      </c>
      <c r="Y90" s="41">
        <v>-1</v>
      </c>
      <c r="Z90" s="41">
        <v>0</v>
      </c>
      <c r="AA90" s="41">
        <v>0</v>
      </c>
      <c r="AB90" s="94">
        <v>4</v>
      </c>
      <c r="AC90" s="42">
        <v>-1</v>
      </c>
      <c r="AD90" s="41">
        <v>-1</v>
      </c>
      <c r="AE90" s="41">
        <v>0</v>
      </c>
      <c r="AF90" s="41">
        <v>0</v>
      </c>
      <c r="AG90" s="94">
        <v>4</v>
      </c>
      <c r="AH90" s="3">
        <v>4</v>
      </c>
    </row>
    <row r="91" spans="1:48" ht="15" customHeight="1">
      <c r="A91" s="34" t="s">
        <v>292</v>
      </c>
      <c r="B91" s="34" t="s">
        <v>293</v>
      </c>
      <c r="C91" s="35" t="s">
        <v>294</v>
      </c>
      <c r="D91" s="33">
        <v>4</v>
      </c>
      <c r="E91" s="41">
        <v>-1</v>
      </c>
      <c r="F91" s="41">
        <v>4</v>
      </c>
      <c r="G91" s="9">
        <v>4</v>
      </c>
      <c r="H91" s="94">
        <v>8</v>
      </c>
      <c r="I91" s="33">
        <v>-1</v>
      </c>
      <c r="J91" s="41">
        <v>-1</v>
      </c>
      <c r="K91" s="41">
        <v>0</v>
      </c>
      <c r="L91" s="9">
        <v>0</v>
      </c>
      <c r="M91" s="94">
        <v>4</v>
      </c>
      <c r="N91" s="33">
        <v>24</v>
      </c>
      <c r="O91" s="41">
        <v>-1</v>
      </c>
      <c r="P91" s="41">
        <v>24</v>
      </c>
      <c r="Q91" s="9">
        <v>24</v>
      </c>
      <c r="R91" s="94">
        <v>8</v>
      </c>
      <c r="S91" s="42">
        <v>-1</v>
      </c>
      <c r="T91" s="41">
        <v>-1</v>
      </c>
      <c r="U91" s="41">
        <v>0</v>
      </c>
      <c r="V91" s="41">
        <v>0</v>
      </c>
      <c r="W91" s="94">
        <v>4</v>
      </c>
      <c r="X91" s="42">
        <v>-1</v>
      </c>
      <c r="Y91" s="41">
        <v>-1</v>
      </c>
      <c r="Z91" s="41">
        <v>0</v>
      </c>
      <c r="AA91" s="41">
        <v>0</v>
      </c>
      <c r="AB91" s="94">
        <v>4</v>
      </c>
      <c r="AC91" s="42">
        <v>6</v>
      </c>
      <c r="AD91" s="41">
        <v>-1</v>
      </c>
      <c r="AE91" s="41">
        <v>6</v>
      </c>
      <c r="AF91" s="41">
        <v>6</v>
      </c>
      <c r="AG91" s="94">
        <v>8</v>
      </c>
      <c r="AH91" s="3">
        <v>8</v>
      </c>
    </row>
    <row r="92" spans="1:48" s="2" customFormat="1" ht="15" customHeight="1">
      <c r="A92" s="34" t="s">
        <v>295</v>
      </c>
      <c r="B92" s="34" t="s">
        <v>296</v>
      </c>
      <c r="C92" s="35" t="s">
        <v>297</v>
      </c>
      <c r="D92" s="33">
        <v>8</v>
      </c>
      <c r="E92" s="41">
        <v>-1</v>
      </c>
      <c r="F92" s="41">
        <v>8</v>
      </c>
      <c r="G92" s="9">
        <v>8</v>
      </c>
      <c r="H92" s="94">
        <v>8</v>
      </c>
      <c r="I92" s="33">
        <v>8</v>
      </c>
      <c r="J92" s="41">
        <v>-1</v>
      </c>
      <c r="K92" s="41">
        <v>8</v>
      </c>
      <c r="L92" s="9">
        <v>8</v>
      </c>
      <c r="M92" s="94">
        <v>8</v>
      </c>
      <c r="N92" s="33">
        <v>34</v>
      </c>
      <c r="O92" s="41">
        <v>-1</v>
      </c>
      <c r="P92" s="41">
        <v>34</v>
      </c>
      <c r="Q92" s="9">
        <v>34</v>
      </c>
      <c r="R92" s="94">
        <v>8</v>
      </c>
      <c r="S92" s="42">
        <v>16</v>
      </c>
      <c r="T92" s="41">
        <v>-1</v>
      </c>
      <c r="U92" s="41">
        <v>16</v>
      </c>
      <c r="V92" s="41">
        <v>16</v>
      </c>
      <c r="W92" s="94">
        <v>8</v>
      </c>
      <c r="X92" s="42">
        <v>15</v>
      </c>
      <c r="Y92" s="41">
        <v>-1</v>
      </c>
      <c r="Z92" s="41">
        <v>15</v>
      </c>
      <c r="AA92" s="41">
        <v>15</v>
      </c>
      <c r="AB92" s="94">
        <v>8</v>
      </c>
      <c r="AC92" s="42">
        <v>-1</v>
      </c>
      <c r="AD92" s="41">
        <v>-1</v>
      </c>
      <c r="AE92" s="41">
        <v>0</v>
      </c>
      <c r="AF92" s="41">
        <v>0</v>
      </c>
      <c r="AG92" s="94">
        <v>4</v>
      </c>
      <c r="AH92" s="3">
        <v>4</v>
      </c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spans="1:48" s="2" customFormat="1" ht="15" customHeight="1">
      <c r="A93" s="34" t="s">
        <v>298</v>
      </c>
      <c r="B93" s="34" t="s">
        <v>299</v>
      </c>
      <c r="C93" s="35" t="s">
        <v>300</v>
      </c>
      <c r="D93" s="33">
        <v>15</v>
      </c>
      <c r="E93" s="41">
        <v>15</v>
      </c>
      <c r="F93" s="41">
        <v>30</v>
      </c>
      <c r="G93" s="9">
        <v>30</v>
      </c>
      <c r="H93" s="94">
        <v>14</v>
      </c>
      <c r="I93" s="33">
        <v>1</v>
      </c>
      <c r="J93" s="41">
        <v>28</v>
      </c>
      <c r="K93" s="41">
        <v>29</v>
      </c>
      <c r="L93" s="9">
        <v>29</v>
      </c>
      <c r="M93" s="94">
        <v>14</v>
      </c>
      <c r="N93" s="33">
        <v>25</v>
      </c>
      <c r="O93" s="41">
        <v>2</v>
      </c>
      <c r="P93" s="41">
        <v>27</v>
      </c>
      <c r="Q93" s="9">
        <v>27</v>
      </c>
      <c r="R93" s="94">
        <v>14</v>
      </c>
      <c r="S93" s="42">
        <v>6</v>
      </c>
      <c r="T93" s="41">
        <v>37</v>
      </c>
      <c r="U93" s="41">
        <v>43</v>
      </c>
      <c r="V93" s="41">
        <v>43</v>
      </c>
      <c r="W93" s="94">
        <v>17</v>
      </c>
      <c r="X93" s="42">
        <v>12</v>
      </c>
      <c r="Y93" s="41">
        <v>32</v>
      </c>
      <c r="Z93" s="41">
        <v>44</v>
      </c>
      <c r="AA93" s="41">
        <v>44</v>
      </c>
      <c r="AB93" s="94">
        <v>17</v>
      </c>
      <c r="AC93" s="42">
        <v>19</v>
      </c>
      <c r="AD93" s="41">
        <v>13</v>
      </c>
      <c r="AE93" s="41">
        <v>32</v>
      </c>
      <c r="AF93" s="41">
        <v>32</v>
      </c>
      <c r="AG93" s="94">
        <v>15</v>
      </c>
      <c r="AH93" s="3">
        <v>15</v>
      </c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 s="1" customFormat="1" ht="15" customHeight="1">
      <c r="A94" s="34" t="s">
        <v>301</v>
      </c>
      <c r="B94" s="34" t="s">
        <v>302</v>
      </c>
      <c r="C94" s="35" t="s">
        <v>303</v>
      </c>
      <c r="D94" s="33">
        <v>28</v>
      </c>
      <c r="E94" s="41">
        <v>35</v>
      </c>
      <c r="F94" s="41">
        <v>63</v>
      </c>
      <c r="G94" s="9">
        <v>63</v>
      </c>
      <c r="H94" s="94">
        <v>19</v>
      </c>
      <c r="I94" s="33">
        <v>25</v>
      </c>
      <c r="J94" s="41">
        <v>53</v>
      </c>
      <c r="K94" s="41">
        <v>78</v>
      </c>
      <c r="L94" s="9">
        <v>78</v>
      </c>
      <c r="M94" s="94">
        <v>20</v>
      </c>
      <c r="N94" s="33">
        <v>38</v>
      </c>
      <c r="O94" s="41">
        <v>35</v>
      </c>
      <c r="P94" s="41">
        <v>73</v>
      </c>
      <c r="Q94" s="9">
        <v>73</v>
      </c>
      <c r="R94" s="94">
        <v>19</v>
      </c>
      <c r="S94" s="42">
        <v>20</v>
      </c>
      <c r="T94" s="41">
        <v>53</v>
      </c>
      <c r="U94" s="41">
        <v>73</v>
      </c>
      <c r="V94" s="41">
        <v>73</v>
      </c>
      <c r="W94" s="94">
        <v>19</v>
      </c>
      <c r="X94" s="42">
        <v>22</v>
      </c>
      <c r="Y94" s="41">
        <v>37</v>
      </c>
      <c r="Z94" s="41">
        <v>59</v>
      </c>
      <c r="AA94" s="41">
        <v>59</v>
      </c>
      <c r="AB94" s="94">
        <v>18</v>
      </c>
      <c r="AC94" s="42">
        <v>31</v>
      </c>
      <c r="AD94" s="41">
        <v>37</v>
      </c>
      <c r="AE94" s="41">
        <v>68</v>
      </c>
      <c r="AF94" s="41">
        <v>68</v>
      </c>
      <c r="AG94" s="94">
        <v>19</v>
      </c>
      <c r="AH94" s="3">
        <v>19</v>
      </c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spans="1:48" s="2" customFormat="1" ht="15" customHeight="1">
      <c r="A95" s="34" t="s">
        <v>304</v>
      </c>
      <c r="B95" s="34" t="s">
        <v>305</v>
      </c>
      <c r="C95" s="35" t="s">
        <v>306</v>
      </c>
      <c r="D95" s="33">
        <v>27</v>
      </c>
      <c r="E95" s="41">
        <v>32</v>
      </c>
      <c r="F95" s="41">
        <v>59</v>
      </c>
      <c r="G95" s="9">
        <v>59</v>
      </c>
      <c r="H95" s="94">
        <v>18</v>
      </c>
      <c r="I95" s="33">
        <v>37</v>
      </c>
      <c r="J95" s="41">
        <v>50</v>
      </c>
      <c r="K95" s="41">
        <v>87</v>
      </c>
      <c r="L95" s="9">
        <v>87</v>
      </c>
      <c r="M95" s="94">
        <v>20</v>
      </c>
      <c r="N95" s="33">
        <v>35</v>
      </c>
      <c r="O95" s="41">
        <v>36</v>
      </c>
      <c r="P95" s="41">
        <v>71</v>
      </c>
      <c r="Q95" s="9">
        <v>71</v>
      </c>
      <c r="R95" s="94">
        <v>19</v>
      </c>
      <c r="S95" s="42">
        <v>16</v>
      </c>
      <c r="T95" s="41">
        <v>56</v>
      </c>
      <c r="U95" s="41">
        <v>72</v>
      </c>
      <c r="V95" s="41">
        <v>72</v>
      </c>
      <c r="W95" s="94">
        <v>19</v>
      </c>
      <c r="X95" s="42">
        <v>38</v>
      </c>
      <c r="Y95" s="41">
        <v>43</v>
      </c>
      <c r="Z95" s="41">
        <v>81</v>
      </c>
      <c r="AA95" s="41">
        <v>81</v>
      </c>
      <c r="AB95" s="94">
        <v>20</v>
      </c>
      <c r="AC95" s="42">
        <v>31</v>
      </c>
      <c r="AD95" s="41">
        <v>44</v>
      </c>
      <c r="AE95" s="41">
        <v>75</v>
      </c>
      <c r="AF95" s="41">
        <v>75</v>
      </c>
      <c r="AG95" s="94">
        <v>20</v>
      </c>
      <c r="AH95" s="3">
        <v>20</v>
      </c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spans="1:48" s="2" customFormat="1" ht="15" customHeight="1">
      <c r="A96" s="34" t="s">
        <v>307</v>
      </c>
      <c r="B96" s="34" t="s">
        <v>308</v>
      </c>
      <c r="C96" s="35" t="s">
        <v>309</v>
      </c>
      <c r="D96" s="33">
        <v>18</v>
      </c>
      <c r="E96" s="41">
        <v>20</v>
      </c>
      <c r="F96" s="41">
        <v>38</v>
      </c>
      <c r="G96" s="9">
        <v>38</v>
      </c>
      <c r="H96" s="94">
        <v>16</v>
      </c>
      <c r="I96" s="33">
        <v>16</v>
      </c>
      <c r="J96" s="41">
        <v>36</v>
      </c>
      <c r="K96" s="41">
        <v>52</v>
      </c>
      <c r="L96" s="9">
        <v>52</v>
      </c>
      <c r="M96" s="94">
        <v>18</v>
      </c>
      <c r="N96" s="33">
        <v>23</v>
      </c>
      <c r="O96" s="41">
        <v>18</v>
      </c>
      <c r="P96" s="41">
        <v>41</v>
      </c>
      <c r="Q96" s="9">
        <v>41</v>
      </c>
      <c r="R96" s="94">
        <v>17</v>
      </c>
      <c r="S96" s="42">
        <v>10</v>
      </c>
      <c r="T96" s="41">
        <v>35</v>
      </c>
      <c r="U96" s="41">
        <v>45</v>
      </c>
      <c r="V96" s="41">
        <v>45</v>
      </c>
      <c r="W96" s="94">
        <v>17</v>
      </c>
      <c r="X96" s="42">
        <v>18</v>
      </c>
      <c r="Y96" s="41">
        <v>30</v>
      </c>
      <c r="Z96" s="41">
        <v>48</v>
      </c>
      <c r="AA96" s="41">
        <v>48</v>
      </c>
      <c r="AB96" s="94">
        <v>17</v>
      </c>
      <c r="AC96" s="42">
        <v>15</v>
      </c>
      <c r="AD96" s="41">
        <v>25</v>
      </c>
      <c r="AE96" s="41">
        <v>40</v>
      </c>
      <c r="AF96" s="41">
        <v>40</v>
      </c>
      <c r="AG96" s="94">
        <v>16</v>
      </c>
      <c r="AH96" s="3">
        <v>16</v>
      </c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spans="1:48" s="1" customFormat="1" ht="15" customHeight="1">
      <c r="A97" s="34" t="s">
        <v>310</v>
      </c>
      <c r="B97" s="34" t="s">
        <v>311</v>
      </c>
      <c r="C97" s="35" t="s">
        <v>312</v>
      </c>
      <c r="D97" s="33">
        <v>-1</v>
      </c>
      <c r="E97" s="41">
        <v>24</v>
      </c>
      <c r="F97" s="41">
        <v>24</v>
      </c>
      <c r="G97" s="9">
        <v>24</v>
      </c>
      <c r="H97" s="94">
        <v>8</v>
      </c>
      <c r="I97" s="33">
        <v>-1</v>
      </c>
      <c r="J97" s="41">
        <v>20</v>
      </c>
      <c r="K97" s="41">
        <v>20</v>
      </c>
      <c r="L97" s="9">
        <v>20</v>
      </c>
      <c r="M97" s="94">
        <v>8</v>
      </c>
      <c r="N97" s="33">
        <v>-1</v>
      </c>
      <c r="O97" s="41">
        <v>20</v>
      </c>
      <c r="P97" s="41">
        <v>20</v>
      </c>
      <c r="Q97" s="9">
        <v>20</v>
      </c>
      <c r="R97" s="94">
        <v>8</v>
      </c>
      <c r="S97" s="42">
        <v>-1</v>
      </c>
      <c r="T97" s="41">
        <v>39</v>
      </c>
      <c r="U97" s="41">
        <v>39</v>
      </c>
      <c r="V97" s="41">
        <v>39</v>
      </c>
      <c r="W97" s="94">
        <v>8</v>
      </c>
      <c r="X97" s="42">
        <v>-1</v>
      </c>
      <c r="Y97" s="41">
        <v>36</v>
      </c>
      <c r="Z97" s="41">
        <v>36</v>
      </c>
      <c r="AA97" s="41">
        <v>36</v>
      </c>
      <c r="AB97" s="94">
        <v>8</v>
      </c>
      <c r="AC97" s="42">
        <v>-1</v>
      </c>
      <c r="AD97" s="41">
        <v>37</v>
      </c>
      <c r="AE97" s="41">
        <v>37</v>
      </c>
      <c r="AF97" s="41">
        <v>37</v>
      </c>
      <c r="AG97" s="94">
        <v>8</v>
      </c>
      <c r="AH97" s="3">
        <v>8</v>
      </c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spans="1:48" s="1" customFormat="1" ht="15" customHeight="1">
      <c r="A98" s="34" t="s">
        <v>313</v>
      </c>
      <c r="B98" s="34" t="s">
        <v>314</v>
      </c>
      <c r="C98" s="35" t="s">
        <v>315</v>
      </c>
      <c r="D98" s="33">
        <v>11</v>
      </c>
      <c r="E98" s="41">
        <v>28</v>
      </c>
      <c r="F98" s="41">
        <v>39</v>
      </c>
      <c r="G98" s="9">
        <v>39</v>
      </c>
      <c r="H98" s="94">
        <v>16</v>
      </c>
      <c r="I98" s="33">
        <v>28</v>
      </c>
      <c r="J98" s="41">
        <v>40</v>
      </c>
      <c r="K98" s="41">
        <v>68</v>
      </c>
      <c r="L98" s="9">
        <v>68</v>
      </c>
      <c r="M98" s="94">
        <v>19</v>
      </c>
      <c r="N98" s="33">
        <v>36</v>
      </c>
      <c r="O98" s="41">
        <v>38</v>
      </c>
      <c r="P98" s="41">
        <v>74</v>
      </c>
      <c r="Q98" s="9">
        <v>74</v>
      </c>
      <c r="R98" s="94">
        <v>19</v>
      </c>
      <c r="S98" s="42">
        <v>24</v>
      </c>
      <c r="T98" s="41">
        <v>51</v>
      </c>
      <c r="U98" s="41">
        <v>75</v>
      </c>
      <c r="V98" s="41">
        <v>75</v>
      </c>
      <c r="W98" s="94">
        <v>20</v>
      </c>
      <c r="X98" s="42">
        <v>35</v>
      </c>
      <c r="Y98" s="41">
        <v>38</v>
      </c>
      <c r="Z98" s="41">
        <v>73</v>
      </c>
      <c r="AA98" s="41">
        <v>73</v>
      </c>
      <c r="AB98" s="94">
        <v>19</v>
      </c>
      <c r="AC98" s="42">
        <v>12</v>
      </c>
      <c r="AD98" s="41">
        <v>50</v>
      </c>
      <c r="AE98" s="41">
        <v>62</v>
      </c>
      <c r="AF98" s="41">
        <v>62</v>
      </c>
      <c r="AG98" s="94">
        <v>19</v>
      </c>
      <c r="AH98" s="3">
        <v>19</v>
      </c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1:48" ht="15" customHeight="1">
      <c r="A99" s="34" t="s">
        <v>316</v>
      </c>
      <c r="B99" s="34" t="s">
        <v>317</v>
      </c>
      <c r="C99" s="35" t="s">
        <v>318</v>
      </c>
      <c r="D99" s="33">
        <v>-1</v>
      </c>
      <c r="E99" s="41">
        <v>37</v>
      </c>
      <c r="F99" s="41">
        <v>37</v>
      </c>
      <c r="G99" s="9">
        <v>37</v>
      </c>
      <c r="H99" s="94">
        <v>8</v>
      </c>
      <c r="I99" s="33">
        <v>-1</v>
      </c>
      <c r="J99" s="41">
        <v>30</v>
      </c>
      <c r="K99" s="41">
        <v>30</v>
      </c>
      <c r="L99" s="9">
        <v>30</v>
      </c>
      <c r="M99" s="94">
        <v>8</v>
      </c>
      <c r="N99" s="33">
        <v>-1</v>
      </c>
      <c r="O99" s="41">
        <v>29</v>
      </c>
      <c r="P99" s="41">
        <v>29</v>
      </c>
      <c r="Q99" s="9">
        <v>29</v>
      </c>
      <c r="R99" s="94">
        <v>8</v>
      </c>
      <c r="S99" s="42">
        <v>-1</v>
      </c>
      <c r="T99" s="41">
        <v>48</v>
      </c>
      <c r="U99" s="41">
        <v>48</v>
      </c>
      <c r="V99" s="41">
        <v>48</v>
      </c>
      <c r="W99" s="94">
        <v>8</v>
      </c>
      <c r="X99" s="42">
        <v>-1</v>
      </c>
      <c r="Y99" s="41">
        <v>40</v>
      </c>
      <c r="Z99" s="41">
        <v>40</v>
      </c>
      <c r="AA99" s="41">
        <v>40</v>
      </c>
      <c r="AB99" s="94">
        <v>8</v>
      </c>
      <c r="AC99" s="42">
        <v>-1</v>
      </c>
      <c r="AD99" s="41">
        <v>31</v>
      </c>
      <c r="AE99" s="41">
        <v>31</v>
      </c>
      <c r="AF99" s="41">
        <v>31</v>
      </c>
      <c r="AG99" s="94">
        <v>8</v>
      </c>
      <c r="AH99" s="3">
        <v>8</v>
      </c>
    </row>
    <row r="100" spans="1:48" ht="15.75" customHeight="1">
      <c r="A100" s="34" t="s">
        <v>319</v>
      </c>
      <c r="B100" s="34" t="s">
        <v>320</v>
      </c>
      <c r="C100" s="35" t="s">
        <v>321</v>
      </c>
      <c r="D100" s="33">
        <v>12</v>
      </c>
      <c r="E100" s="41">
        <v>28</v>
      </c>
      <c r="F100" s="41">
        <v>40</v>
      </c>
      <c r="G100" s="9">
        <v>40</v>
      </c>
      <c r="H100" s="94">
        <v>16</v>
      </c>
      <c r="I100" s="33">
        <v>21</v>
      </c>
      <c r="J100" s="41">
        <v>21</v>
      </c>
      <c r="K100" s="41">
        <v>42</v>
      </c>
      <c r="L100" s="9">
        <v>42</v>
      </c>
      <c r="M100" s="94">
        <v>17</v>
      </c>
      <c r="N100" s="33">
        <v>23</v>
      </c>
      <c r="O100" s="41">
        <v>28</v>
      </c>
      <c r="P100" s="41">
        <v>51</v>
      </c>
      <c r="Q100" s="9">
        <v>51</v>
      </c>
      <c r="R100" s="94">
        <v>18</v>
      </c>
      <c r="S100" s="42">
        <v>12</v>
      </c>
      <c r="T100" s="41">
        <v>30</v>
      </c>
      <c r="U100" s="41">
        <v>42</v>
      </c>
      <c r="V100" s="41">
        <v>42</v>
      </c>
      <c r="W100" s="94">
        <v>17</v>
      </c>
      <c r="X100" s="42">
        <v>26</v>
      </c>
      <c r="Y100" s="41">
        <v>47</v>
      </c>
      <c r="Z100" s="41">
        <v>73</v>
      </c>
      <c r="AA100" s="41">
        <v>73</v>
      </c>
      <c r="AB100" s="94">
        <v>19</v>
      </c>
      <c r="AC100" s="42">
        <v>16</v>
      </c>
      <c r="AD100" s="41">
        <v>35</v>
      </c>
      <c r="AE100" s="41">
        <v>51</v>
      </c>
      <c r="AF100" s="41">
        <v>51</v>
      </c>
      <c r="AG100" s="94">
        <v>18</v>
      </c>
      <c r="AH100" s="3">
        <v>18</v>
      </c>
    </row>
    <row r="101" spans="1:48" ht="15.75" customHeight="1">
      <c r="A101" s="34" t="s">
        <v>322</v>
      </c>
      <c r="B101" s="34" t="s">
        <v>323</v>
      </c>
      <c r="C101" s="35" t="s">
        <v>324</v>
      </c>
      <c r="D101" s="33">
        <v>11</v>
      </c>
      <c r="E101" s="41">
        <v>32</v>
      </c>
      <c r="F101" s="41">
        <v>43</v>
      </c>
      <c r="G101" s="9">
        <v>43</v>
      </c>
      <c r="H101" s="94">
        <v>17</v>
      </c>
      <c r="I101" s="33">
        <v>16</v>
      </c>
      <c r="J101" s="41">
        <v>43</v>
      </c>
      <c r="K101" s="41">
        <v>59</v>
      </c>
      <c r="L101" s="9">
        <v>59</v>
      </c>
      <c r="M101" s="94">
        <v>18</v>
      </c>
      <c r="N101" s="33">
        <v>34</v>
      </c>
      <c r="O101" s="41">
        <v>29</v>
      </c>
      <c r="P101" s="41">
        <v>63</v>
      </c>
      <c r="Q101" s="9">
        <v>63</v>
      </c>
      <c r="R101" s="94">
        <v>19</v>
      </c>
      <c r="S101" s="42">
        <v>12</v>
      </c>
      <c r="T101" s="41">
        <v>54</v>
      </c>
      <c r="U101" s="41">
        <v>66</v>
      </c>
      <c r="V101" s="41">
        <v>66</v>
      </c>
      <c r="W101" s="94">
        <v>19</v>
      </c>
      <c r="X101" s="42">
        <v>32</v>
      </c>
      <c r="Y101" s="41">
        <v>50</v>
      </c>
      <c r="Z101" s="41">
        <v>82</v>
      </c>
      <c r="AA101" s="41">
        <v>82</v>
      </c>
      <c r="AB101" s="94">
        <v>20</v>
      </c>
      <c r="AC101" s="42">
        <v>14</v>
      </c>
      <c r="AD101" s="41">
        <v>35</v>
      </c>
      <c r="AE101" s="41">
        <v>49</v>
      </c>
      <c r="AF101" s="41">
        <v>49</v>
      </c>
      <c r="AG101" s="94">
        <v>17</v>
      </c>
      <c r="AH101" s="3">
        <v>17</v>
      </c>
    </row>
    <row r="102" spans="1:48" ht="15.75" customHeight="1">
      <c r="A102" s="34" t="s">
        <v>325</v>
      </c>
      <c r="B102" s="34" t="s">
        <v>326</v>
      </c>
      <c r="C102" s="35" t="s">
        <v>327</v>
      </c>
      <c r="D102" s="33">
        <v>-1</v>
      </c>
      <c r="E102" s="41">
        <v>-1</v>
      </c>
      <c r="F102" s="41">
        <v>0</v>
      </c>
      <c r="G102" s="9">
        <v>0</v>
      </c>
      <c r="H102" s="94">
        <v>4</v>
      </c>
      <c r="I102" s="33">
        <v>-1</v>
      </c>
      <c r="J102" s="41">
        <v>-1</v>
      </c>
      <c r="K102" s="41">
        <v>0</v>
      </c>
      <c r="L102" s="9">
        <v>0</v>
      </c>
      <c r="M102" s="94">
        <v>4</v>
      </c>
      <c r="N102" s="33">
        <v>-1</v>
      </c>
      <c r="O102" s="41">
        <v>-1</v>
      </c>
      <c r="P102" s="41">
        <v>0</v>
      </c>
      <c r="Q102" s="9">
        <v>0</v>
      </c>
      <c r="R102" s="94">
        <v>4</v>
      </c>
      <c r="S102" s="42">
        <v>-1</v>
      </c>
      <c r="T102" s="41">
        <v>-1</v>
      </c>
      <c r="U102" s="41">
        <v>0</v>
      </c>
      <c r="V102" s="41">
        <v>0</v>
      </c>
      <c r="W102" s="94">
        <v>4</v>
      </c>
      <c r="X102" s="42">
        <v>-1</v>
      </c>
      <c r="Y102" s="41">
        <v>-1</v>
      </c>
      <c r="Z102" s="41">
        <v>0</v>
      </c>
      <c r="AA102" s="41">
        <v>0</v>
      </c>
      <c r="AB102" s="94">
        <v>4</v>
      </c>
      <c r="AC102" s="42">
        <v>1</v>
      </c>
      <c r="AD102" s="41">
        <v>-1</v>
      </c>
      <c r="AE102" s="41">
        <v>1</v>
      </c>
      <c r="AF102" s="41">
        <v>1</v>
      </c>
      <c r="AG102" s="94">
        <v>8</v>
      </c>
      <c r="AH102" s="3">
        <v>8</v>
      </c>
    </row>
    <row r="103" spans="1:48" ht="15.75" customHeight="1">
      <c r="A103" s="34" t="s">
        <v>328</v>
      </c>
      <c r="B103" s="34" t="s">
        <v>329</v>
      </c>
      <c r="C103" s="35" t="s">
        <v>330</v>
      </c>
      <c r="D103" s="33">
        <v>18</v>
      </c>
      <c r="E103" s="41">
        <v>36</v>
      </c>
      <c r="F103" s="41">
        <v>54</v>
      </c>
      <c r="G103" s="9">
        <v>54</v>
      </c>
      <c r="H103" s="94">
        <v>18</v>
      </c>
      <c r="I103" s="33">
        <v>23</v>
      </c>
      <c r="J103" s="41">
        <v>19</v>
      </c>
      <c r="K103" s="41">
        <v>42</v>
      </c>
      <c r="L103" s="9">
        <v>42</v>
      </c>
      <c r="M103" s="94">
        <v>17</v>
      </c>
      <c r="N103" s="33">
        <v>20</v>
      </c>
      <c r="O103" s="41">
        <v>39</v>
      </c>
      <c r="P103" s="41">
        <v>59</v>
      </c>
      <c r="Q103" s="9">
        <v>59</v>
      </c>
      <c r="R103" s="94">
        <v>18</v>
      </c>
      <c r="S103" s="42">
        <v>16</v>
      </c>
      <c r="T103" s="41">
        <v>55</v>
      </c>
      <c r="U103" s="41">
        <v>71</v>
      </c>
      <c r="V103" s="41">
        <v>71</v>
      </c>
      <c r="W103" s="94">
        <v>19</v>
      </c>
      <c r="X103" s="42">
        <v>32</v>
      </c>
      <c r="Y103" s="41">
        <v>55</v>
      </c>
      <c r="Z103" s="41">
        <v>87</v>
      </c>
      <c r="AA103" s="41">
        <v>87</v>
      </c>
      <c r="AB103" s="94">
        <v>20</v>
      </c>
      <c r="AC103" s="42">
        <v>11</v>
      </c>
      <c r="AD103" s="41">
        <v>47</v>
      </c>
      <c r="AE103" s="41">
        <v>58</v>
      </c>
      <c r="AF103" s="41">
        <v>58</v>
      </c>
      <c r="AG103" s="94">
        <v>18</v>
      </c>
      <c r="AH103" s="3">
        <v>18</v>
      </c>
    </row>
    <row r="104" spans="1:48" ht="15.75" customHeight="1">
      <c r="A104" s="34" t="s">
        <v>331</v>
      </c>
      <c r="B104" s="34" t="s">
        <v>332</v>
      </c>
      <c r="C104" s="35" t="s">
        <v>333</v>
      </c>
      <c r="D104" s="33">
        <v>8</v>
      </c>
      <c r="E104" s="41">
        <v>33</v>
      </c>
      <c r="F104" s="41">
        <v>41</v>
      </c>
      <c r="G104" s="9">
        <v>41</v>
      </c>
      <c r="H104" s="94">
        <v>17</v>
      </c>
      <c r="I104" s="33">
        <v>-1</v>
      </c>
      <c r="J104" s="41">
        <v>27</v>
      </c>
      <c r="K104" s="41">
        <v>27</v>
      </c>
      <c r="L104" s="9">
        <v>27</v>
      </c>
      <c r="M104" s="94">
        <v>8</v>
      </c>
      <c r="N104" s="33">
        <v>-1</v>
      </c>
      <c r="O104" s="41">
        <v>23</v>
      </c>
      <c r="P104" s="41">
        <v>23</v>
      </c>
      <c r="Q104" s="9">
        <v>23</v>
      </c>
      <c r="R104" s="94">
        <v>8</v>
      </c>
      <c r="S104" s="42">
        <v>-1</v>
      </c>
      <c r="T104" s="41">
        <v>56</v>
      </c>
      <c r="U104" s="41">
        <v>56</v>
      </c>
      <c r="V104" s="41">
        <v>56</v>
      </c>
      <c r="W104" s="94">
        <v>8</v>
      </c>
      <c r="X104" s="42">
        <v>-1</v>
      </c>
      <c r="Y104" s="41">
        <v>46</v>
      </c>
      <c r="Z104" s="41">
        <v>46</v>
      </c>
      <c r="AA104" s="41">
        <v>46</v>
      </c>
      <c r="AB104" s="94">
        <v>8</v>
      </c>
      <c r="AC104" s="42">
        <v>-1</v>
      </c>
      <c r="AD104" s="41">
        <v>49</v>
      </c>
      <c r="AE104" s="41">
        <v>49</v>
      </c>
      <c r="AF104" s="41">
        <v>49</v>
      </c>
      <c r="AG104" s="94">
        <v>8</v>
      </c>
      <c r="AH104" s="3">
        <v>8</v>
      </c>
    </row>
    <row r="105" spans="1:48" ht="15.75" customHeight="1">
      <c r="A105" s="34" t="s">
        <v>334</v>
      </c>
      <c r="B105" s="34" t="s">
        <v>335</v>
      </c>
      <c r="C105" s="35" t="s">
        <v>336</v>
      </c>
      <c r="D105" s="33">
        <v>33</v>
      </c>
      <c r="E105" s="41">
        <v>41</v>
      </c>
      <c r="F105" s="41">
        <v>74</v>
      </c>
      <c r="G105" s="9">
        <v>74</v>
      </c>
      <c r="H105" s="94">
        <v>19</v>
      </c>
      <c r="I105" s="33">
        <v>24</v>
      </c>
      <c r="J105" s="41">
        <v>38</v>
      </c>
      <c r="K105" s="41">
        <v>62</v>
      </c>
      <c r="L105" s="9">
        <v>62</v>
      </c>
      <c r="M105" s="94">
        <v>19</v>
      </c>
      <c r="N105" s="33">
        <v>30</v>
      </c>
      <c r="O105" s="41">
        <v>35</v>
      </c>
      <c r="P105" s="41">
        <v>65</v>
      </c>
      <c r="Q105" s="9">
        <v>65</v>
      </c>
      <c r="R105" s="94">
        <v>19</v>
      </c>
      <c r="S105" s="42">
        <v>10</v>
      </c>
      <c r="T105" s="41">
        <v>55</v>
      </c>
      <c r="U105" s="41">
        <v>65</v>
      </c>
      <c r="V105" s="41">
        <v>65</v>
      </c>
      <c r="W105" s="94">
        <v>19</v>
      </c>
      <c r="X105" s="42">
        <v>28</v>
      </c>
      <c r="Y105" s="41">
        <v>53</v>
      </c>
      <c r="Z105" s="41">
        <v>81</v>
      </c>
      <c r="AA105" s="41">
        <v>81</v>
      </c>
      <c r="AB105" s="94">
        <v>20</v>
      </c>
      <c r="AC105" s="42">
        <v>29</v>
      </c>
      <c r="AD105" s="41">
        <v>49</v>
      </c>
      <c r="AE105" s="41">
        <v>78</v>
      </c>
      <c r="AF105" s="41">
        <v>78</v>
      </c>
      <c r="AG105" s="94">
        <v>20</v>
      </c>
      <c r="AH105" s="3">
        <v>20</v>
      </c>
    </row>
    <row r="106" spans="1:48" ht="15.75" customHeight="1">
      <c r="A106" s="34" t="s">
        <v>337</v>
      </c>
      <c r="B106" s="34" t="s">
        <v>338</v>
      </c>
      <c r="C106" s="35" t="s">
        <v>339</v>
      </c>
      <c r="D106" s="33">
        <v>26</v>
      </c>
      <c r="E106" s="41">
        <v>44</v>
      </c>
      <c r="F106" s="41">
        <v>70</v>
      </c>
      <c r="G106" s="9">
        <v>70</v>
      </c>
      <c r="H106" s="94">
        <v>19</v>
      </c>
      <c r="I106" s="33">
        <v>28</v>
      </c>
      <c r="J106" s="41">
        <v>39</v>
      </c>
      <c r="K106" s="41">
        <v>67</v>
      </c>
      <c r="L106" s="9">
        <v>67</v>
      </c>
      <c r="M106" s="94">
        <v>19</v>
      </c>
      <c r="N106" s="33">
        <v>35</v>
      </c>
      <c r="O106" s="41">
        <v>38</v>
      </c>
      <c r="P106" s="41">
        <v>73</v>
      </c>
      <c r="Q106" s="9">
        <v>73</v>
      </c>
      <c r="R106" s="94">
        <v>19</v>
      </c>
      <c r="S106" s="42">
        <v>29</v>
      </c>
      <c r="T106" s="41">
        <v>55</v>
      </c>
      <c r="U106" s="41">
        <v>84</v>
      </c>
      <c r="V106" s="41">
        <v>84</v>
      </c>
      <c r="W106" s="94">
        <v>20</v>
      </c>
      <c r="X106" s="42">
        <v>26</v>
      </c>
      <c r="Y106" s="41">
        <v>37</v>
      </c>
      <c r="Z106" s="41">
        <v>63</v>
      </c>
      <c r="AA106" s="41">
        <v>63</v>
      </c>
      <c r="AB106" s="94">
        <v>19</v>
      </c>
      <c r="AC106" s="42">
        <v>33</v>
      </c>
      <c r="AD106" s="41">
        <v>40</v>
      </c>
      <c r="AE106" s="41">
        <v>73</v>
      </c>
      <c r="AF106" s="41">
        <v>73</v>
      </c>
      <c r="AG106" s="94">
        <v>19</v>
      </c>
      <c r="AH106" s="3">
        <v>19</v>
      </c>
    </row>
    <row r="107" spans="1:48" ht="15.75" customHeight="1">
      <c r="A107" s="34" t="s">
        <v>340</v>
      </c>
      <c r="B107" s="34" t="s">
        <v>341</v>
      </c>
      <c r="C107" s="35" t="s">
        <v>342</v>
      </c>
      <c r="D107" s="33">
        <v>32</v>
      </c>
      <c r="E107" s="41">
        <v>47</v>
      </c>
      <c r="F107" s="41">
        <v>79</v>
      </c>
      <c r="G107" s="9">
        <v>79</v>
      </c>
      <c r="H107" s="94">
        <v>20</v>
      </c>
      <c r="I107" s="33">
        <v>32</v>
      </c>
      <c r="J107" s="41">
        <v>55</v>
      </c>
      <c r="K107" s="41">
        <v>87</v>
      </c>
      <c r="L107" s="9">
        <v>87</v>
      </c>
      <c r="M107" s="94">
        <v>20</v>
      </c>
      <c r="N107" s="33">
        <v>34</v>
      </c>
      <c r="O107" s="41">
        <v>31</v>
      </c>
      <c r="P107" s="41">
        <v>65</v>
      </c>
      <c r="Q107" s="9">
        <v>65</v>
      </c>
      <c r="R107" s="94">
        <v>19</v>
      </c>
      <c r="S107" s="42">
        <v>24</v>
      </c>
      <c r="T107" s="41">
        <v>57</v>
      </c>
      <c r="U107" s="41">
        <v>81</v>
      </c>
      <c r="V107" s="41">
        <v>81</v>
      </c>
      <c r="W107" s="94">
        <v>20</v>
      </c>
      <c r="X107" s="42">
        <v>35</v>
      </c>
      <c r="Y107" s="41">
        <v>44</v>
      </c>
      <c r="Z107" s="41">
        <v>79</v>
      </c>
      <c r="AA107" s="41">
        <v>79</v>
      </c>
      <c r="AB107" s="94">
        <v>20</v>
      </c>
      <c r="AC107" s="42">
        <v>33</v>
      </c>
      <c r="AD107" s="41">
        <v>44</v>
      </c>
      <c r="AE107" s="41">
        <v>77</v>
      </c>
      <c r="AF107" s="41">
        <v>77</v>
      </c>
      <c r="AG107" s="94">
        <v>20</v>
      </c>
      <c r="AH107" s="3">
        <v>20</v>
      </c>
    </row>
    <row r="108" spans="1:48" ht="15.75" customHeight="1">
      <c r="A108" s="34" t="s">
        <v>343</v>
      </c>
      <c r="B108" s="34" t="s">
        <v>344</v>
      </c>
      <c r="C108" s="35" t="s">
        <v>345</v>
      </c>
      <c r="D108" s="33">
        <v>2</v>
      </c>
      <c r="E108" s="41">
        <v>-1</v>
      </c>
      <c r="F108" s="41">
        <v>2</v>
      </c>
      <c r="G108" s="9">
        <v>2</v>
      </c>
      <c r="H108" s="94">
        <v>8</v>
      </c>
      <c r="I108" s="33">
        <v>2</v>
      </c>
      <c r="J108" s="41">
        <v>-1</v>
      </c>
      <c r="K108" s="41">
        <v>2</v>
      </c>
      <c r="L108" s="9">
        <v>2</v>
      </c>
      <c r="M108" s="94">
        <v>8</v>
      </c>
      <c r="N108" s="33">
        <v>23</v>
      </c>
      <c r="O108" s="41">
        <v>-1</v>
      </c>
      <c r="P108" s="41">
        <v>23</v>
      </c>
      <c r="Q108" s="9">
        <v>23</v>
      </c>
      <c r="R108" s="94">
        <v>8</v>
      </c>
      <c r="S108" s="42">
        <v>-1</v>
      </c>
      <c r="T108" s="41">
        <v>-1</v>
      </c>
      <c r="U108" s="41">
        <v>0</v>
      </c>
      <c r="V108" s="41">
        <v>0</v>
      </c>
      <c r="W108" s="94">
        <v>4</v>
      </c>
      <c r="X108" s="42">
        <v>-1</v>
      </c>
      <c r="Y108" s="41">
        <v>-1</v>
      </c>
      <c r="Z108" s="41">
        <v>0</v>
      </c>
      <c r="AA108" s="41">
        <v>0</v>
      </c>
      <c r="AB108" s="94">
        <v>4</v>
      </c>
      <c r="AC108" s="42">
        <v>-1</v>
      </c>
      <c r="AD108" s="41">
        <v>-1</v>
      </c>
      <c r="AE108" s="41">
        <v>0</v>
      </c>
      <c r="AF108" s="41">
        <v>0</v>
      </c>
      <c r="AG108" s="94">
        <v>4</v>
      </c>
      <c r="AH108" s="3">
        <v>4</v>
      </c>
    </row>
    <row r="109" spans="1:48" ht="15.75" customHeight="1">
      <c r="A109" s="34" t="s">
        <v>346</v>
      </c>
      <c r="B109" s="34">
        <v>3012215098</v>
      </c>
      <c r="C109" s="35" t="s">
        <v>347</v>
      </c>
      <c r="D109" s="33">
        <v>17</v>
      </c>
      <c r="E109" s="41">
        <v>24</v>
      </c>
      <c r="F109" s="41">
        <v>41</v>
      </c>
      <c r="G109" s="9">
        <v>41</v>
      </c>
      <c r="H109" s="94">
        <v>17</v>
      </c>
      <c r="I109" s="33">
        <v>13</v>
      </c>
      <c r="J109" s="41">
        <v>41</v>
      </c>
      <c r="K109" s="41">
        <v>54</v>
      </c>
      <c r="L109" s="9">
        <v>54</v>
      </c>
      <c r="M109" s="94">
        <v>18</v>
      </c>
      <c r="N109" s="33">
        <v>13</v>
      </c>
      <c r="O109" s="41">
        <v>6</v>
      </c>
      <c r="P109" s="41">
        <v>19</v>
      </c>
      <c r="Q109" s="9">
        <v>19</v>
      </c>
      <c r="R109" s="94">
        <v>12</v>
      </c>
      <c r="S109" s="42">
        <v>13</v>
      </c>
      <c r="T109" s="41">
        <v>28</v>
      </c>
      <c r="U109" s="41">
        <v>41</v>
      </c>
      <c r="V109" s="41">
        <v>41</v>
      </c>
      <c r="W109" s="94">
        <v>17</v>
      </c>
      <c r="X109" s="42">
        <v>20</v>
      </c>
      <c r="Y109" s="41">
        <v>28</v>
      </c>
      <c r="Z109" s="41">
        <v>48</v>
      </c>
      <c r="AA109" s="41">
        <v>48</v>
      </c>
      <c r="AB109" s="94">
        <v>17</v>
      </c>
      <c r="AC109" s="42">
        <v>14</v>
      </c>
      <c r="AD109" s="41">
        <v>34</v>
      </c>
      <c r="AE109" s="41">
        <v>48</v>
      </c>
      <c r="AF109" s="41">
        <v>48</v>
      </c>
      <c r="AG109" s="94">
        <v>17</v>
      </c>
      <c r="AH109" s="3">
        <v>17</v>
      </c>
    </row>
    <row r="110" spans="1:48" ht="15.75" customHeight="1">
      <c r="A110" s="34" t="s">
        <v>348</v>
      </c>
      <c r="B110" s="34" t="s">
        <v>349</v>
      </c>
      <c r="C110" s="35" t="s">
        <v>350</v>
      </c>
      <c r="D110" s="33">
        <v>-1</v>
      </c>
      <c r="E110" s="41">
        <v>-1</v>
      </c>
      <c r="F110" s="41">
        <v>0</v>
      </c>
      <c r="G110" s="9">
        <v>0</v>
      </c>
      <c r="H110" s="94">
        <v>4</v>
      </c>
      <c r="I110" s="33">
        <v>-1</v>
      </c>
      <c r="J110" s="41">
        <v>-1</v>
      </c>
      <c r="K110" s="41">
        <v>0</v>
      </c>
      <c r="L110" s="9">
        <v>0</v>
      </c>
      <c r="M110" s="94">
        <v>4</v>
      </c>
      <c r="N110" s="33">
        <v>-1</v>
      </c>
      <c r="O110" s="41">
        <v>-1</v>
      </c>
      <c r="P110" s="41">
        <v>0</v>
      </c>
      <c r="Q110" s="9">
        <v>0</v>
      </c>
      <c r="R110" s="94">
        <v>4</v>
      </c>
      <c r="S110" s="42">
        <v>-1</v>
      </c>
      <c r="T110" s="41">
        <v>-1</v>
      </c>
      <c r="U110" s="41">
        <v>0</v>
      </c>
      <c r="V110" s="41">
        <v>0</v>
      </c>
      <c r="W110" s="94">
        <v>4</v>
      </c>
      <c r="X110" s="42">
        <v>-1</v>
      </c>
      <c r="Y110" s="41">
        <v>-1</v>
      </c>
      <c r="Z110" s="41">
        <v>0</v>
      </c>
      <c r="AA110" s="41">
        <v>0</v>
      </c>
      <c r="AB110" s="94">
        <v>4</v>
      </c>
      <c r="AC110" s="42">
        <v>-1</v>
      </c>
      <c r="AD110" s="41">
        <v>-1</v>
      </c>
      <c r="AE110" s="41">
        <v>0</v>
      </c>
      <c r="AF110" s="41">
        <v>0</v>
      </c>
      <c r="AG110" s="94">
        <v>4</v>
      </c>
      <c r="AH110" s="3">
        <v>4</v>
      </c>
    </row>
    <row r="111" spans="1:48" ht="15.75" customHeight="1">
      <c r="A111" s="34" t="s">
        <v>351</v>
      </c>
      <c r="B111" s="34" t="s">
        <v>352</v>
      </c>
      <c r="C111" s="35" t="s">
        <v>353</v>
      </c>
      <c r="D111" s="33">
        <v>-1</v>
      </c>
      <c r="E111" s="41">
        <v>36</v>
      </c>
      <c r="F111" s="41">
        <v>36</v>
      </c>
      <c r="G111" s="9">
        <v>36</v>
      </c>
      <c r="H111" s="94">
        <v>8</v>
      </c>
      <c r="I111" s="33">
        <v>-1</v>
      </c>
      <c r="J111" s="41">
        <v>28</v>
      </c>
      <c r="K111" s="41">
        <v>28</v>
      </c>
      <c r="L111" s="9">
        <v>28</v>
      </c>
      <c r="M111" s="94">
        <v>8</v>
      </c>
      <c r="N111" s="33">
        <v>-1</v>
      </c>
      <c r="O111" s="41">
        <v>27</v>
      </c>
      <c r="P111" s="41">
        <v>27</v>
      </c>
      <c r="Q111" s="9">
        <v>27</v>
      </c>
      <c r="R111" s="94">
        <v>8</v>
      </c>
      <c r="S111" s="42">
        <v>-1</v>
      </c>
      <c r="T111" s="41">
        <v>49</v>
      </c>
      <c r="U111" s="41">
        <v>49</v>
      </c>
      <c r="V111" s="41">
        <v>49</v>
      </c>
      <c r="W111" s="94">
        <v>8</v>
      </c>
      <c r="X111" s="42">
        <v>-1</v>
      </c>
      <c r="Y111" s="41">
        <v>40</v>
      </c>
      <c r="Z111" s="41">
        <v>40</v>
      </c>
      <c r="AA111" s="41">
        <v>40</v>
      </c>
      <c r="AB111" s="94">
        <v>8</v>
      </c>
      <c r="AC111" s="42">
        <v>-1</v>
      </c>
      <c r="AD111" s="41">
        <v>41</v>
      </c>
      <c r="AE111" s="41">
        <v>41</v>
      </c>
      <c r="AF111" s="41">
        <v>41</v>
      </c>
      <c r="AG111" s="94">
        <v>8</v>
      </c>
      <c r="AH111" s="3">
        <v>8</v>
      </c>
    </row>
    <row r="112" spans="1:48" ht="15.75" customHeight="1">
      <c r="A112" s="34" t="s">
        <v>354</v>
      </c>
      <c r="B112" s="34" t="s">
        <v>355</v>
      </c>
      <c r="C112" s="35" t="s">
        <v>356</v>
      </c>
      <c r="D112" s="33">
        <v>5</v>
      </c>
      <c r="E112" s="41">
        <v>22</v>
      </c>
      <c r="F112" s="41">
        <v>27</v>
      </c>
      <c r="G112" s="9">
        <v>27</v>
      </c>
      <c r="H112" s="94">
        <v>14</v>
      </c>
      <c r="I112" s="33">
        <v>-1</v>
      </c>
      <c r="J112" s="41">
        <v>14</v>
      </c>
      <c r="K112" s="41">
        <v>14</v>
      </c>
      <c r="L112" s="9">
        <v>14</v>
      </c>
      <c r="M112" s="94">
        <v>8</v>
      </c>
      <c r="N112" s="33">
        <v>19</v>
      </c>
      <c r="O112" s="41">
        <v>20</v>
      </c>
      <c r="P112" s="41">
        <v>39</v>
      </c>
      <c r="Q112" s="9">
        <v>39</v>
      </c>
      <c r="R112" s="94">
        <v>16</v>
      </c>
      <c r="S112" s="42">
        <v>4</v>
      </c>
      <c r="T112" s="41">
        <v>33</v>
      </c>
      <c r="U112" s="41">
        <v>37</v>
      </c>
      <c r="V112" s="41">
        <v>37</v>
      </c>
      <c r="W112" s="94">
        <v>16</v>
      </c>
      <c r="X112" s="42">
        <v>6</v>
      </c>
      <c r="Y112" s="41">
        <v>38</v>
      </c>
      <c r="Z112" s="41">
        <v>44</v>
      </c>
      <c r="AA112" s="41">
        <v>44</v>
      </c>
      <c r="AB112" s="94">
        <v>17</v>
      </c>
      <c r="AC112" s="42">
        <v>6</v>
      </c>
      <c r="AD112" s="41">
        <v>26</v>
      </c>
      <c r="AE112" s="41">
        <v>32</v>
      </c>
      <c r="AF112" s="41">
        <v>32</v>
      </c>
      <c r="AG112" s="94">
        <v>15</v>
      </c>
      <c r="AH112" s="3">
        <v>15</v>
      </c>
    </row>
    <row r="113" spans="1:34" ht="15.75" customHeight="1">
      <c r="A113" s="34" t="s">
        <v>357</v>
      </c>
      <c r="B113" s="34">
        <v>3012214071</v>
      </c>
      <c r="C113" s="35" t="s">
        <v>38</v>
      </c>
      <c r="D113" s="33">
        <v>-1</v>
      </c>
      <c r="E113" s="41">
        <v>-1</v>
      </c>
      <c r="F113" s="41">
        <v>0</v>
      </c>
      <c r="G113" s="9">
        <v>0</v>
      </c>
      <c r="H113" s="94">
        <v>4</v>
      </c>
      <c r="I113" s="33">
        <v>-1</v>
      </c>
      <c r="J113" s="41">
        <v>-1</v>
      </c>
      <c r="K113" s="41">
        <v>0</v>
      </c>
      <c r="L113" s="9">
        <v>0</v>
      </c>
      <c r="M113" s="94">
        <v>4</v>
      </c>
      <c r="N113" s="33">
        <v>-1</v>
      </c>
      <c r="O113" s="41">
        <v>-1</v>
      </c>
      <c r="P113" s="41">
        <v>0</v>
      </c>
      <c r="Q113" s="9">
        <v>0</v>
      </c>
      <c r="R113" s="94">
        <v>4</v>
      </c>
      <c r="S113" s="42">
        <v>-1</v>
      </c>
      <c r="T113" s="41">
        <v>-1</v>
      </c>
      <c r="U113" s="41">
        <v>0</v>
      </c>
      <c r="V113" s="41">
        <v>0</v>
      </c>
      <c r="W113" s="94">
        <v>4</v>
      </c>
      <c r="X113" s="42">
        <v>-1</v>
      </c>
      <c r="Y113" s="41">
        <v>-1</v>
      </c>
      <c r="Z113" s="41">
        <v>0</v>
      </c>
      <c r="AA113" s="41">
        <v>0</v>
      </c>
      <c r="AB113" s="94">
        <v>4</v>
      </c>
      <c r="AC113" s="42">
        <v>-1</v>
      </c>
      <c r="AD113" s="41">
        <v>-1</v>
      </c>
      <c r="AE113" s="41">
        <v>0</v>
      </c>
      <c r="AF113" s="41">
        <v>0</v>
      </c>
      <c r="AG113" s="94">
        <v>4</v>
      </c>
      <c r="AH113" s="3">
        <v>4</v>
      </c>
    </row>
    <row r="114" spans="1:34" ht="15.75" customHeight="1">
      <c r="F114" s="30"/>
    </row>
  </sheetData>
  <mergeCells count="9">
    <mergeCell ref="N5:R5"/>
    <mergeCell ref="S5:W5"/>
    <mergeCell ref="X5:AB5"/>
    <mergeCell ref="AC5:AG5"/>
    <mergeCell ref="A3:H3"/>
    <mergeCell ref="B5:B6"/>
    <mergeCell ref="A5:A6"/>
    <mergeCell ref="D5:H5"/>
    <mergeCell ref="I5:M5"/>
  </mergeCells>
  <phoneticPr fontId="0" type="noConversion"/>
  <conditionalFormatting sqref="D7:E113">
    <cfRule type="cellIs" dxfId="15" priority="24" operator="lessThan">
      <formula>0</formula>
    </cfRule>
  </conditionalFormatting>
  <conditionalFormatting sqref="I7:J113">
    <cfRule type="cellIs" dxfId="14" priority="23" operator="lessThan">
      <formula>0</formula>
    </cfRule>
  </conditionalFormatting>
  <conditionalFormatting sqref="N7:O113">
    <cfRule type="cellIs" dxfId="13" priority="22" operator="lessThan">
      <formula>0</formula>
    </cfRule>
  </conditionalFormatting>
  <conditionalFormatting sqref="AF7:AF113 V7:V113 AA7:AA113 S7:T113 X7:Y113 AC7:AD113">
    <cfRule type="cellIs" dxfId="12" priority="21" operator="lessThan">
      <formula>0</formula>
    </cfRule>
  </conditionalFormatting>
  <conditionalFormatting sqref="K7:K113">
    <cfRule type="cellIs" dxfId="11" priority="11" operator="equal">
      <formula>0</formula>
    </cfRule>
    <cfRule type="cellIs" dxfId="10" priority="12" operator="lessThan">
      <formula>0</formula>
    </cfRule>
  </conditionalFormatting>
  <conditionalFormatting sqref="P7:P113">
    <cfRule type="cellIs" dxfId="9" priority="9" operator="equal">
      <formula>0</formula>
    </cfRule>
    <cfRule type="cellIs" dxfId="8" priority="10" operator="lessThan">
      <formula>0</formula>
    </cfRule>
  </conditionalFormatting>
  <conditionalFormatting sqref="U7:U113">
    <cfRule type="cellIs" dxfId="7" priority="7" operator="equal">
      <formula>0</formula>
    </cfRule>
    <cfRule type="cellIs" dxfId="6" priority="8" operator="lessThan">
      <formula>0</formula>
    </cfRule>
  </conditionalFormatting>
  <conditionalFormatting sqref="Z7:Z113">
    <cfRule type="cellIs" dxfId="5" priority="5" operator="equal">
      <formula>0</formula>
    </cfRule>
    <cfRule type="cellIs" dxfId="4" priority="6" operator="lessThan">
      <formula>0</formula>
    </cfRule>
  </conditionalFormatting>
  <conditionalFormatting sqref="AE7:AE113">
    <cfRule type="cellIs" dxfId="3" priority="3" operator="equal">
      <formula>0</formula>
    </cfRule>
    <cfRule type="cellIs" dxfId="2" priority="4" operator="lessThan">
      <formula>0</formula>
    </cfRule>
  </conditionalFormatting>
  <conditionalFormatting sqref="F7:F113">
    <cfRule type="cellIs" dxfId="1" priority="1" operator="equal">
      <formula>0</formula>
    </cfRule>
    <cfRule type="cellIs" dxfId="0" priority="2" operator="lessThan">
      <formula>0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ct1</vt:lpstr>
      <vt:lpstr>ct2</vt:lpstr>
      <vt:lpstr>th_ATT</vt:lpstr>
      <vt:lpstr>TA</vt:lpstr>
      <vt:lpstr>CTMPI(22)</vt:lpstr>
      <vt:lpstr>'ct1'!Print_Area</vt:lpstr>
      <vt:lpstr>'ct2'!Print_Area</vt:lpstr>
      <vt:lpstr>TA!Print_Area</vt:lpstr>
      <vt:lpstr>th_ATT!Print_Area</vt:lpstr>
      <vt:lpstr>'ct1'!Print_Titles</vt:lpstr>
      <vt:lpstr>'ct2'!Print_Titles</vt:lpstr>
      <vt:lpstr>th_ATT!Print_Titles</vt:lpstr>
    </vt:vector>
  </TitlesOfParts>
  <Company>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sec</dc:creator>
  <cp:lastModifiedBy>user</cp:lastModifiedBy>
  <cp:lastPrinted>2018-07-06T05:13:24Z</cp:lastPrinted>
  <dcterms:created xsi:type="dcterms:W3CDTF">2006-08-07T11:17:40Z</dcterms:created>
  <dcterms:modified xsi:type="dcterms:W3CDTF">2022-02-22T05:02:06Z</dcterms:modified>
</cp:coreProperties>
</file>