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C89F2EB-7882-4C56-B218-050D6B2DC197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工程表" sheetId="1" r:id="rId1"/>
  </sheets>
  <definedNames>
    <definedName name="_xlnm.Print_Area" localSheetId="0">工程表!$B$1:$FL$110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O4" i="1"/>
  <c r="P4" i="1"/>
  <c r="Q4" i="1"/>
  <c r="N2" i="1"/>
  <c r="N1" i="1"/>
  <c r="EF1" i="1" l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EE1" i="1"/>
  <c r="EE2" i="1"/>
  <c r="O1" i="1" l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R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<sst xmlns="http://schemas.openxmlformats.org/spreadsheetml/2006/main" count="64" uniqueCount="33">
  <si>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</si>
  <si>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</si>
  <si>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</si>
  <si>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</si>
  <si>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</si>
  <si>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</si>
  <si>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</si>
  <si>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</si>
  <si>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</si>
  <si>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</si>
  <si>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</si>
  <si>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</si>
  <si>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システム開発演習</t>
    <rPh sb="4" eb="6">
      <t>カイハツ</t>
    </rPh>
    <rPh sb="6" eb="8">
      <t>エンシュウ</t>
    </rPh>
    <phoneticPr fontId="3"/>
  </si>
  <si>
    <t>ガントチャート</t>
    <phoneticPr fontId="3"/>
  </si>
  <si>
    <t>仕様書</t>
    <rPh sb="0" eb="2">
      <t>シヨウ</t>
    </rPh>
    <rPh sb="2" eb="3">
      <t>ショ</t>
    </rPh>
    <phoneticPr fontId="3"/>
  </si>
  <si>
    <t>概要</t>
    <rPh sb="0" eb="2">
      <t>ガイヨウ</t>
    </rPh>
    <phoneticPr fontId="3"/>
  </si>
  <si>
    <t>動作環境</t>
    <rPh sb="0" eb="2">
      <t>ドウサ</t>
    </rPh>
    <rPh sb="2" eb="4">
      <t>カンキョウ</t>
    </rPh>
    <phoneticPr fontId="3"/>
  </si>
  <si>
    <t>開発環境構築</t>
    <rPh sb="0" eb="2">
      <t>カイハツ</t>
    </rPh>
    <rPh sb="2" eb="4">
      <t>カンキョウ</t>
    </rPh>
    <rPh sb="4" eb="6">
      <t>コウチク</t>
    </rPh>
    <phoneticPr fontId="3"/>
  </si>
  <si>
    <t>中間発表資料（パワポ）
作成</t>
    <rPh sb="0" eb="2">
      <t>チュウカン</t>
    </rPh>
    <rPh sb="2" eb="4">
      <t>ハッピョウ</t>
    </rPh>
    <rPh sb="4" eb="6">
      <t>シリョウ</t>
    </rPh>
    <rPh sb="12" eb="14">
      <t>サクセイ</t>
    </rPh>
    <phoneticPr fontId="3"/>
  </si>
  <si>
    <t>プロダクトバックログ選定</t>
    <rPh sb="10" eb="12">
      <t>センテイ</t>
    </rPh>
    <phoneticPr fontId="3"/>
  </si>
  <si>
    <t>計画</t>
    <rPh sb="0" eb="2">
      <t>ケイカク</t>
    </rPh>
    <phoneticPr fontId="3"/>
  </si>
  <si>
    <t>計画</t>
    <rPh sb="0" eb="2">
      <t>ジッセキ</t>
    </rPh>
    <phoneticPr fontId="3"/>
  </si>
  <si>
    <t>実績</t>
    <rPh sb="0" eb="2">
      <t>ジッセキ</t>
    </rPh>
    <phoneticPr fontId="3"/>
  </si>
  <si>
    <t>画面作成</t>
    <rPh sb="0" eb="2">
      <t>ガメン</t>
    </rPh>
    <rPh sb="2" eb="4">
      <t>サクセイ</t>
    </rPh>
    <phoneticPr fontId="3"/>
  </si>
  <si>
    <t>カード認識機能</t>
    <rPh sb="3" eb="5">
      <t>ニンシキ</t>
    </rPh>
    <rPh sb="5" eb="7">
      <t>キノウ</t>
    </rPh>
    <phoneticPr fontId="3"/>
  </si>
  <si>
    <t>ゲームシステム作成</t>
    <rPh sb="7" eb="9">
      <t>サクセイ</t>
    </rPh>
    <phoneticPr fontId="3"/>
  </si>
  <si>
    <t>動作確認</t>
    <rPh sb="0" eb="2">
      <t>ドウサ</t>
    </rPh>
    <rPh sb="2" eb="4">
      <t>カクニン</t>
    </rPh>
    <phoneticPr fontId="3"/>
  </si>
  <si>
    <t>テスト・修正</t>
    <rPh sb="4" eb="6">
      <t>シュウセイ</t>
    </rPh>
    <phoneticPr fontId="3"/>
  </si>
  <si>
    <t>画面設計</t>
    <rPh sb="0" eb="2">
      <t>ガメン</t>
    </rPh>
    <rPh sb="2" eb="4">
      <t>セッケイ</t>
    </rPh>
    <phoneticPr fontId="3"/>
  </si>
  <si>
    <t>機能設計</t>
    <rPh sb="0" eb="2">
      <t>キノウ</t>
    </rPh>
    <rPh sb="2" eb="4">
      <t>セッケイ</t>
    </rPh>
    <phoneticPr fontId="3"/>
  </si>
  <si>
    <t>最終発表資料作成</t>
    <rPh sb="0" eb="2">
      <t>サイシュウ</t>
    </rPh>
    <rPh sb="2" eb="4">
      <t>ハッピョウ</t>
    </rPh>
    <rPh sb="4" eb="6">
      <t>シリョウ</t>
    </rPh>
    <rPh sb="6" eb="8">
      <t>サクセイ</t>
    </rPh>
    <phoneticPr fontId="3"/>
  </si>
  <si>
    <t>追加詳細機能</t>
    <rPh sb="0" eb="2">
      <t>ツイカ</t>
    </rPh>
    <rPh sb="2" eb="4">
      <t>ショウサイ</t>
    </rPh>
    <rPh sb="4" eb="6">
      <t>キノウ</t>
    </rPh>
    <phoneticPr fontId="3"/>
  </si>
  <si>
    <t>機能テスト・修正</t>
    <rPh sb="0" eb="2">
      <t>キノウ</t>
    </rPh>
    <rPh sb="6" eb="8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</si>
</sst>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0" fillId="0" borderId="9" xfId="0" applyFill="1" applyBorder="1" applyProtection="1">
      <alignment vertical="center"/>
      <protection locked="0"/>
    </xf>
    <xf numFmtId="0" fontId="0" fillId="0" borderId="10" xfId="0" applyFill="1" applyBorder="1" applyProtection="1">
      <alignment vertical="center"/>
      <protection locked="0"/>
    </xf>
    <xf numFmtId="0" fontId="0" fillId="0" borderId="11" xfId="0" applyFill="1" applyBorder="1" applyProtection="1">
      <alignment vertical="center"/>
      <protection locked="0"/>
    </xf>
    <xf numFmtId="0" fontId="0" fillId="0" borderId="12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14" xfId="0" applyFill="1" applyBorder="1" applyProtection="1">
      <alignment vertical="center"/>
      <protection locked="0"/>
    </xf>
    <xf numFmtId="0" fontId="0" fillId="0" borderId="9" xfId="0" applyFill="1" applyBorder="1" applyAlignment="1" applyProtection="1">
      <alignment vertical="center" wrapText="1"/>
      <protection locked="0"/>
    </xf>
  </cellXfs>
  <cellStyles count="2">
    <cellStyle name="パーセント" xfId="1" builtinId="5"/>
    <cellStyle name="標準" xfId="0" builtinId="0"/>
  </cellStyles>
  <dxfs count="117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S110"/>
  <sheetViews>
    <sheetView showGridLines="0" tabSelected="1" view="pageBreakPreview" zoomScale="82" zoomScaleNormal="100" zoomScaleSheetLayoutView="100" workbookViewId="0">
      <pane xSplit="13" ySplit="4" topLeftCell="EB5" activePane="bottomRight" state="frozen"/>
      <selection pane="topRight" activeCell="N1" sqref="N1"/>
      <selection pane="bottomLeft" activeCell="A5" sqref="A5"/>
      <selection pane="bottomRight" activeCell="H38" sqref="H38"/>
    </sheetView>
  </sheetViews>
  <sheetFormatPr defaultColWidth="3.7265625" defaultRowHeight="13" x14ac:dyDescent="0.2"/>
  <cols>
    <col min="2" max="4" width="3.08984375" style="38" customWidth="1"/>
    <col min="5" max="5" width="22.6328125" style="38" customWidth="1"/>
    <col min="6" max="6" width="7.7265625" style="38" customWidth="1"/>
    <col min="7" max="10" width="9.90625" style="39" customWidth="1"/>
    <col min="11" max="11" width="8.6328125" style="40" customWidth="1"/>
    <col min="12" max="12" width="11.6328125" style="41" customWidth="1"/>
    <col min="13" max="13" width="5.26953125" style="40" customWidth="1"/>
    <col min="14" max="227" width="2.453125" style="6" customWidth="1"/>
    <col min="228" max="16384" width="3.7265625" style="6"/>
  </cols>
  <sheetData>
    <row r="1" spans="1:227" customFormat="1" x14ac:dyDescent="0.2">
      <c r="B1" s="9" t="s">
        <v>13</v>
      </c>
      <c r="G1" s="2"/>
      <c r="H1" s="2"/>
      <c r="I1" s="2"/>
      <c r="J1" s="2"/>
      <c r="K1" s="1"/>
      <c r="L1" s="4"/>
      <c r="M1" s="12" t="s">
        <v>10</v>
      </c>
      <c r="N1" s="17">
        <f>YEAR(N3)</f>
        <v>2019</v>
      </c>
      <c r="O1" s="17" t="str">
        <f>IF(YEAR(O3)=YEAR(N3),"",YEAR(O3))</f>
        <v/>
      </c>
      <c r="P1" s="17" t="str">
        <f t="shared" ref="P1:CA1" si="0">IF(YEAR(P3)=YEAR(O3),"",YEAR(P3))</f>
        <v/>
      </c>
      <c r="Q1" s="17" t="str">
        <f t="shared" si="0"/>
        <v/>
      </c>
      <c r="R1" s="17">
        <f t="shared" si="0"/>
        <v>2016</v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si="0"/>
        <v/>
      </c>
      <c r="CA1" s="17" t="str">
        <f t="shared" si="0"/>
        <v/>
      </c>
      <c r="CB1" s="17" t="str">
        <f t="shared" ref="CB1:EE1" si="1">IF(YEAR(CB3)=YEAR(CA3),"",YEAR(CB3))</f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 t="str">
        <f t="shared" si="1"/>
        <v/>
      </c>
      <c r="DX1" s="17" t="str">
        <f t="shared" si="1"/>
        <v/>
      </c>
      <c r="DY1" s="17">
        <f t="shared" si="1"/>
        <v>2019</v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si="1"/>
        <v/>
      </c>
      <c r="EE1" s="17" t="str">
        <f t="shared" si="1"/>
        <v/>
      </c>
      <c r="EF1" s="17" t="str">
        <f t="shared" ref="EF1" si="2">IF(YEAR(EF3)=YEAR(EE3),"",YEAR(EF3))</f>
        <v/>
      </c>
      <c r="EG1" s="17" t="str">
        <f t="shared" ref="EG1" si="3">IF(YEAR(EG3)=YEAR(EF3),"",YEAR(EG3))</f>
        <v/>
      </c>
      <c r="EH1" s="17" t="str">
        <f t="shared" ref="EH1" si="4">IF(YEAR(EH3)=YEAR(EG3),"",YEAR(EH3))</f>
        <v/>
      </c>
      <c r="EI1" s="17" t="str">
        <f t="shared" ref="EI1" si="5">IF(YEAR(EI3)=YEAR(EH3),"",YEAR(EI3))</f>
        <v/>
      </c>
      <c r="EJ1" s="17" t="str">
        <f t="shared" ref="EJ1" si="6">IF(YEAR(EJ3)=YEAR(EI3),"",YEAR(EJ3))</f>
        <v/>
      </c>
      <c r="EK1" s="17" t="str">
        <f t="shared" ref="EK1" si="7">IF(YEAR(EK3)=YEAR(EJ3),"",YEAR(EK3))</f>
        <v/>
      </c>
      <c r="EL1" s="17" t="str">
        <f t="shared" ref="EL1" si="8">IF(YEAR(EL3)=YEAR(EK3),"",YEAR(EL3))</f>
        <v/>
      </c>
      <c r="EM1" s="17" t="str">
        <f t="shared" ref="EM1" si="9">IF(YEAR(EM3)=YEAR(EL3),"",YEAR(EM3))</f>
        <v/>
      </c>
      <c r="EN1" s="17" t="str">
        <f t="shared" ref="EN1" si="10">IF(YEAR(EN3)=YEAR(EM3),"",YEAR(EN3))</f>
        <v/>
      </c>
      <c r="EO1" s="17" t="str">
        <f t="shared" ref="EO1" si="11">IF(YEAR(EO3)=YEAR(EN3),"",YEAR(EO3))</f>
        <v/>
      </c>
      <c r="EP1" s="17" t="str">
        <f t="shared" ref="EP1" si="12">IF(YEAR(EP3)=YEAR(EO3),"",YEAR(EP3))</f>
        <v/>
      </c>
      <c r="EQ1" s="17" t="str">
        <f t="shared" ref="EQ1" si="13">IF(YEAR(EQ3)=YEAR(EP3),"",YEAR(EQ3))</f>
        <v/>
      </c>
      <c r="ER1" s="17" t="str">
        <f t="shared" ref="ER1" si="14">IF(YEAR(ER3)=YEAR(EQ3),"",YEAR(ER3))</f>
        <v/>
      </c>
      <c r="ES1" s="17" t="str">
        <f t="shared" ref="ES1" si="15">IF(YEAR(ES3)=YEAR(ER3),"",YEAR(ES3))</f>
        <v/>
      </c>
      <c r="ET1" s="17" t="str">
        <f t="shared" ref="ET1" si="16">IF(YEAR(ET3)=YEAR(ES3),"",YEAR(ET3))</f>
        <v/>
      </c>
      <c r="EU1" s="17" t="str">
        <f t="shared" ref="EU1" si="17">IF(YEAR(EU3)=YEAR(ET3),"",YEAR(EU3))</f>
        <v/>
      </c>
      <c r="EV1" s="17" t="str">
        <f t="shared" ref="EV1" si="18">IF(YEAR(EV3)=YEAR(EU3),"",YEAR(EV3))</f>
        <v/>
      </c>
      <c r="EW1" s="17" t="str">
        <f t="shared" ref="EW1" si="19">IF(YEAR(EW3)=YEAR(EV3),"",YEAR(EW3))</f>
        <v/>
      </c>
      <c r="EX1" s="17" t="str">
        <f t="shared" ref="EX1" si="20">IF(YEAR(EX3)=YEAR(EW3),"",YEAR(EX3))</f>
        <v/>
      </c>
      <c r="EY1" s="17" t="str">
        <f t="shared" ref="EY1" si="21">IF(YEAR(EY3)=YEAR(EX3),"",YEAR(EY3))</f>
        <v/>
      </c>
      <c r="EZ1" s="17" t="str">
        <f t="shared" ref="EZ1" si="22">IF(YEAR(EZ3)=YEAR(EY3),"",YEAR(EZ3))</f>
        <v/>
      </c>
      <c r="FA1" s="17" t="str">
        <f t="shared" ref="FA1" si="23">IF(YEAR(FA3)=YEAR(EZ3),"",YEAR(FA3))</f>
        <v/>
      </c>
      <c r="FB1" s="17" t="str">
        <f t="shared" ref="FB1" si="24">IF(YEAR(FB3)=YEAR(FA3),"",YEAR(FB3))</f>
        <v/>
      </c>
      <c r="FC1" s="17" t="str">
        <f t="shared" ref="FC1" si="25">IF(YEAR(FC3)=YEAR(FB3),"",YEAR(FC3))</f>
        <v/>
      </c>
      <c r="FD1" s="17" t="str">
        <f t="shared" ref="FD1" si="26">IF(YEAR(FD3)=YEAR(FC3),"",YEAR(FD3))</f>
        <v/>
      </c>
      <c r="FE1" s="17" t="str">
        <f t="shared" ref="FE1" si="27">IF(YEAR(FE3)=YEAR(FD3),"",YEAR(FE3))</f>
        <v/>
      </c>
      <c r="FF1" s="17" t="str">
        <f t="shared" ref="FF1" si="28">IF(YEAR(FF3)=YEAR(FE3),"",YEAR(FF3))</f>
        <v/>
      </c>
      <c r="FG1" s="17" t="str">
        <f t="shared" ref="FG1" si="29">IF(YEAR(FG3)=YEAR(FF3),"",YEAR(FG3))</f>
        <v/>
      </c>
      <c r="FH1" s="17" t="str">
        <f t="shared" ref="FH1" si="30">IF(YEAR(FH3)=YEAR(FG3),"",YEAR(FH3))</f>
        <v/>
      </c>
      <c r="FI1" s="17" t="str">
        <f t="shared" ref="FI1" si="31">IF(YEAR(FI3)=YEAR(FH3),"",YEAR(FI3))</f>
        <v/>
      </c>
      <c r="FJ1" s="17" t="str">
        <f t="shared" ref="FJ1" si="32">IF(YEAR(FJ3)=YEAR(FI3),"",YEAR(FJ3))</f>
        <v/>
      </c>
      <c r="FK1" s="17" t="str">
        <f t="shared" ref="FK1" si="33">IF(YEAR(FK3)=YEAR(FJ3),"",YEAR(FK3))</f>
        <v/>
      </c>
      <c r="FL1" s="17" t="str">
        <f t="shared" ref="FL1" si="34">IF(YEAR(FL3)=YEAR(FK3),"",YEAR(FL3))</f>
        <v/>
      </c>
      <c r="FM1" s="17" t="str">
        <f t="shared" ref="FM1" si="35">IF(YEAR(FM3)=YEAR(FL3),"",YEAR(FM3))</f>
        <v/>
      </c>
      <c r="FN1" s="17" t="str">
        <f t="shared" ref="FN1" si="36">IF(YEAR(FN3)=YEAR(FM3),"",YEAR(FN3))</f>
        <v/>
      </c>
      <c r="FO1" s="17" t="str">
        <f t="shared" ref="FO1" si="37">IF(YEAR(FO3)=YEAR(FN3),"",YEAR(FO3))</f>
        <v/>
      </c>
      <c r="FP1" s="17" t="str">
        <f t="shared" ref="FP1" si="38">IF(YEAR(FP3)=YEAR(FO3),"",YEAR(FP3))</f>
        <v/>
      </c>
      <c r="FQ1" s="17" t="str">
        <f t="shared" ref="FQ1" si="39">IF(YEAR(FQ3)=YEAR(FP3),"",YEAR(FQ3))</f>
        <v/>
      </c>
      <c r="FR1" s="17" t="str">
        <f t="shared" ref="FR1" si="40">IF(YEAR(FR3)=YEAR(FQ3),"",YEAR(FR3))</f>
        <v/>
      </c>
      <c r="FS1" s="17" t="str">
        <f t="shared" ref="FS1" si="41">IF(YEAR(FS3)=YEAR(FR3),"",YEAR(FS3))</f>
        <v/>
      </c>
      <c r="FT1" s="17" t="str">
        <f t="shared" ref="FT1" si="42">IF(YEAR(FT3)=YEAR(FS3),"",YEAR(FT3))</f>
        <v/>
      </c>
      <c r="FU1" s="17" t="str">
        <f t="shared" ref="FU1" si="43">IF(YEAR(FU3)=YEAR(FT3),"",YEAR(FU3))</f>
        <v/>
      </c>
      <c r="FV1" s="17" t="str">
        <f t="shared" ref="FV1" si="44">IF(YEAR(FV3)=YEAR(FU3),"",YEAR(FV3))</f>
        <v/>
      </c>
      <c r="FW1" s="17" t="str">
        <f t="shared" ref="FW1" si="45">IF(YEAR(FW3)=YEAR(FV3),"",YEAR(FW3))</f>
        <v/>
      </c>
      <c r="FX1" s="17" t="str">
        <f t="shared" ref="FX1" si="46">IF(YEAR(FX3)=YEAR(FW3),"",YEAR(FX3))</f>
        <v/>
      </c>
      <c r="FY1" s="17" t="str">
        <f t="shared" ref="FY1" si="47">IF(YEAR(FY3)=YEAR(FX3),"",YEAR(FY3))</f>
        <v/>
      </c>
      <c r="FZ1" s="17" t="str">
        <f t="shared" ref="FZ1" si="48">IF(YEAR(FZ3)=YEAR(FY3),"",YEAR(FZ3))</f>
        <v/>
      </c>
      <c r="GA1" s="17" t="str">
        <f t="shared" ref="GA1" si="49">IF(YEAR(GA3)=YEAR(FZ3),"",YEAR(GA3))</f>
        <v/>
      </c>
      <c r="GB1" s="17" t="str">
        <f t="shared" ref="GB1" si="50">IF(YEAR(GB3)=YEAR(GA3),"",YEAR(GB3))</f>
        <v/>
      </c>
      <c r="GC1" s="17" t="str">
        <f t="shared" ref="GC1" si="51">IF(YEAR(GC3)=YEAR(GB3),"",YEAR(GC3))</f>
        <v/>
      </c>
      <c r="GD1" s="17" t="str">
        <f t="shared" ref="GD1" si="52">IF(YEAR(GD3)=YEAR(GC3),"",YEAR(GD3))</f>
        <v/>
      </c>
      <c r="GE1" s="17" t="str">
        <f t="shared" ref="GE1" si="53">IF(YEAR(GE3)=YEAR(GD3),"",YEAR(GE3))</f>
        <v/>
      </c>
      <c r="GF1" s="17" t="str">
        <f t="shared" ref="GF1" si="54">IF(YEAR(GF3)=YEAR(GE3),"",YEAR(GF3))</f>
        <v/>
      </c>
      <c r="GG1" s="17" t="str">
        <f t="shared" ref="GG1" si="55">IF(YEAR(GG3)=YEAR(GF3),"",YEAR(GG3))</f>
        <v/>
      </c>
      <c r="GH1" s="17" t="str">
        <f t="shared" ref="GH1" si="56">IF(YEAR(GH3)=YEAR(GG3),"",YEAR(GH3))</f>
        <v/>
      </c>
      <c r="GI1" s="17" t="str">
        <f t="shared" ref="GI1" si="57">IF(YEAR(GI3)=YEAR(GH3),"",YEAR(GI3))</f>
        <v/>
      </c>
      <c r="GJ1" s="17" t="str">
        <f t="shared" ref="GJ1" si="58">IF(YEAR(GJ3)=YEAR(GI3),"",YEAR(GJ3))</f>
        <v/>
      </c>
      <c r="GK1" s="17" t="str">
        <f t="shared" ref="GK1" si="59">IF(YEAR(GK3)=YEAR(GJ3),"",YEAR(GK3))</f>
        <v/>
      </c>
      <c r="GL1" s="17" t="str">
        <f t="shared" ref="GL1" si="60">IF(YEAR(GL3)=YEAR(GK3),"",YEAR(GL3))</f>
        <v/>
      </c>
      <c r="GM1" s="17" t="str">
        <f t="shared" ref="GM1" si="61">IF(YEAR(GM3)=YEAR(GL3),"",YEAR(GM3))</f>
        <v/>
      </c>
      <c r="GN1" s="17" t="str">
        <f t="shared" ref="GN1" si="62">IF(YEAR(GN3)=YEAR(GM3),"",YEAR(GN3))</f>
        <v/>
      </c>
      <c r="GO1" s="17" t="str">
        <f t="shared" ref="GO1" si="63">IF(YEAR(GO3)=YEAR(GN3),"",YEAR(GO3))</f>
        <v/>
      </c>
      <c r="GP1" s="17" t="str">
        <f t="shared" ref="GP1" si="64">IF(YEAR(GP3)=YEAR(GO3),"",YEAR(GP3))</f>
        <v/>
      </c>
      <c r="GQ1" s="17" t="str">
        <f t="shared" ref="GQ1" si="65">IF(YEAR(GQ3)=YEAR(GP3),"",YEAR(GQ3))</f>
        <v/>
      </c>
      <c r="GR1" s="17" t="str">
        <f t="shared" ref="GR1" si="66">IF(YEAR(GR3)=YEAR(GQ3),"",YEAR(GR3))</f>
        <v/>
      </c>
      <c r="GS1" s="17" t="str">
        <f t="shared" ref="GS1" si="67">IF(YEAR(GS3)=YEAR(GR3),"",YEAR(GS3))</f>
        <v/>
      </c>
      <c r="GT1" s="17" t="str">
        <f t="shared" ref="GT1" si="68">IF(YEAR(GT3)=YEAR(GS3),"",YEAR(GT3))</f>
        <v/>
      </c>
      <c r="GU1" s="17" t="str">
        <f t="shared" ref="GU1" si="69">IF(YEAR(GU3)=YEAR(GT3),"",YEAR(GU3))</f>
        <v/>
      </c>
      <c r="GV1" s="17" t="str">
        <f t="shared" ref="GV1" si="70">IF(YEAR(GV3)=YEAR(GU3),"",YEAR(GV3))</f>
        <v/>
      </c>
      <c r="GW1" s="17" t="str">
        <f t="shared" ref="GW1" si="71">IF(YEAR(GW3)=YEAR(GV3),"",YEAR(GW3))</f>
        <v/>
      </c>
      <c r="GX1" s="17" t="str">
        <f t="shared" ref="GX1" si="72">IF(YEAR(GX3)=YEAR(GW3),"",YEAR(GX3))</f>
        <v/>
      </c>
      <c r="GY1" s="17" t="str">
        <f t="shared" ref="GY1" si="73">IF(YEAR(GY3)=YEAR(GX3),"",YEAR(GY3))</f>
        <v/>
      </c>
      <c r="GZ1" s="17" t="str">
        <f t="shared" ref="GZ1" si="74">IF(YEAR(GZ3)=YEAR(GY3),"",YEAR(GZ3))</f>
        <v/>
      </c>
      <c r="HA1" s="17" t="str">
        <f t="shared" ref="HA1" si="75">IF(YEAR(HA3)=YEAR(GZ3),"",YEAR(HA3))</f>
        <v/>
      </c>
      <c r="HB1" s="17" t="str">
        <f t="shared" ref="HB1" si="76">IF(YEAR(HB3)=YEAR(HA3),"",YEAR(HB3))</f>
        <v/>
      </c>
      <c r="HC1" s="17" t="str">
        <f t="shared" ref="HC1" si="77">IF(YEAR(HC3)=YEAR(HB3),"",YEAR(HC3))</f>
        <v/>
      </c>
      <c r="HD1" s="17" t="str">
        <f t="shared" ref="HD1" si="78">IF(YEAR(HD3)=YEAR(HC3),"",YEAR(HD3))</f>
        <v/>
      </c>
      <c r="HE1" s="17" t="str">
        <f t="shared" ref="HE1" si="79">IF(YEAR(HE3)=YEAR(HD3),"",YEAR(HE3))</f>
        <v/>
      </c>
      <c r="HF1" s="17" t="str">
        <f t="shared" ref="HF1" si="80">IF(YEAR(HF3)=YEAR(HE3),"",YEAR(HF3))</f>
        <v/>
      </c>
      <c r="HG1" s="17" t="str">
        <f t="shared" ref="HG1" si="81">IF(YEAR(HG3)=YEAR(HF3),"",YEAR(HG3))</f>
        <v/>
      </c>
      <c r="HH1" s="17" t="str">
        <f t="shared" ref="HH1" si="82">IF(YEAR(HH3)=YEAR(HG3),"",YEAR(HH3))</f>
        <v/>
      </c>
      <c r="HI1" s="17" t="str">
        <f t="shared" ref="HI1" si="83">IF(YEAR(HI3)=YEAR(HH3),"",YEAR(HI3))</f>
        <v/>
      </c>
      <c r="HJ1" s="17" t="str">
        <f t="shared" ref="HJ1" si="84">IF(YEAR(HJ3)=YEAR(HI3),"",YEAR(HJ3))</f>
        <v/>
      </c>
      <c r="HK1" s="17" t="str">
        <f t="shared" ref="HK1" si="85">IF(YEAR(HK3)=YEAR(HJ3),"",YEAR(HK3))</f>
        <v/>
      </c>
      <c r="HL1" s="17" t="str">
        <f t="shared" ref="HL1" si="86">IF(YEAR(HL3)=YEAR(HK3),"",YEAR(HL3))</f>
        <v/>
      </c>
      <c r="HM1" s="17" t="str">
        <f t="shared" ref="HM1" si="87">IF(YEAR(HM3)=YEAR(HL3),"",YEAR(HM3))</f>
        <v/>
      </c>
      <c r="HN1" s="17" t="str">
        <f t="shared" ref="HN1" si="88">IF(YEAR(HN3)=YEAR(HM3),"",YEAR(HN3))</f>
        <v/>
      </c>
      <c r="HO1" s="17" t="str">
        <f t="shared" ref="HO1" si="89">IF(YEAR(HO3)=YEAR(HN3),"",YEAR(HO3))</f>
        <v/>
      </c>
      <c r="HP1" s="17" t="str">
        <f t="shared" ref="HP1" si="90">IF(YEAR(HP3)=YEAR(HO3),"",YEAR(HP3))</f>
        <v/>
      </c>
      <c r="HQ1" s="17" t="str">
        <f t="shared" ref="HQ1" si="91">IF(YEAR(HQ3)=YEAR(HP3),"",YEAR(HQ3))</f>
        <v/>
      </c>
      <c r="HR1" s="17" t="str">
        <f t="shared" ref="HR1" si="92">IF(YEAR(HR3)=YEAR(HQ3),"",YEAR(HR3))</f>
        <v/>
      </c>
      <c r="HS1" s="17" t="str">
        <f t="shared" ref="HS1" si="93">IF(YEAR(HS3)=YEAR(HR3),"",YEAR(HS3))</f>
        <v/>
      </c>
    </row>
    <row r="2" spans="1:227" customFormat="1" x14ac:dyDescent="0.2">
      <c r="B2" s="6"/>
      <c r="F2" s="7"/>
      <c r="G2" s="2"/>
      <c r="H2" s="2"/>
      <c r="I2" s="2"/>
      <c r="J2" s="2"/>
      <c r="K2" s="1"/>
      <c r="L2" s="4"/>
      <c r="M2" s="12" t="s">
        <v>7</v>
      </c>
      <c r="N2" s="18">
        <f>MONTH(N3)</f>
        <v>6</v>
      </c>
      <c r="O2" s="18" t="str">
        <f>IF(MONTH(O3)=MONTH(N3),"",MONTH(O3))</f>
        <v/>
      </c>
      <c r="P2" s="18" t="str">
        <f t="shared" ref="P2:CA2" si="94">IF(MONTH(P3)=MONTH(O3),"",MONTH(P3))</f>
        <v/>
      </c>
      <c r="Q2" s="18" t="str">
        <f t="shared" si="94"/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 t="str">
        <f t="shared" si="94"/>
        <v/>
      </c>
      <c r="AQ2" s="18" t="str">
        <f t="shared" si="94"/>
        <v/>
      </c>
      <c r="AR2" s="18">
        <f t="shared" si="94"/>
        <v>7</v>
      </c>
      <c r="AS2" s="18" t="str">
        <f t="shared" si="94"/>
        <v/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 t="str">
        <f t="shared" si="94"/>
        <v/>
      </c>
      <c r="BV2" s="18" t="str">
        <f t="shared" si="94"/>
        <v/>
      </c>
      <c r="BW2" s="18">
        <f t="shared" si="94"/>
        <v>8</v>
      </c>
      <c r="BX2" s="18" t="str">
        <f t="shared" si="94"/>
        <v/>
      </c>
      <c r="BY2" s="18" t="str">
        <f t="shared" si="94"/>
        <v/>
      </c>
      <c r="BZ2" s="18" t="str">
        <f t="shared" si="94"/>
        <v/>
      </c>
      <c r="CA2" s="18" t="str">
        <f t="shared" si="94"/>
        <v/>
      </c>
      <c r="CB2" s="18" t="str">
        <f t="shared" ref="CB2:EE2" si="95">IF(MONTH(CB3)=MONTH(CA3),"",MONTH(CB3))</f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 t="str">
        <f t="shared" si="95"/>
        <v/>
      </c>
      <c r="DA2" s="18" t="str">
        <f t="shared" si="95"/>
        <v/>
      </c>
      <c r="DB2" s="18">
        <f t="shared" si="95"/>
        <v>9</v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 t="str">
        <f t="shared" si="95"/>
        <v/>
      </c>
      <c r="EE2" s="18" t="str">
        <f t="shared" si="95"/>
        <v/>
      </c>
      <c r="EF2" s="18">
        <f t="shared" ref="EF2" si="96">IF(MONTH(EF3)=MONTH(EE3),"",MONTH(EF3))</f>
        <v>10</v>
      </c>
      <c r="EG2" s="18" t="str">
        <f t="shared" ref="EG2" si="97">IF(MONTH(EG3)=MONTH(EF3),"",MONTH(EG3))</f>
        <v/>
      </c>
      <c r="EH2" s="18" t="str">
        <f t="shared" ref="EH2" si="98">IF(MONTH(EH3)=MONTH(EG3),"",MONTH(EH3))</f>
        <v/>
      </c>
      <c r="EI2" s="18" t="str">
        <f t="shared" ref="EI2" si="99">IF(MONTH(EI3)=MONTH(EH3),"",MONTH(EI3))</f>
        <v/>
      </c>
      <c r="EJ2" s="18" t="str">
        <f t="shared" ref="EJ2" si="100">IF(MONTH(EJ3)=MONTH(EI3),"",MONTH(EJ3))</f>
        <v/>
      </c>
      <c r="EK2" s="18" t="str">
        <f t="shared" ref="EK2" si="101">IF(MONTH(EK3)=MONTH(EJ3),"",MONTH(EK3))</f>
        <v/>
      </c>
      <c r="EL2" s="18" t="str">
        <f t="shared" ref="EL2" si="102">IF(MONTH(EL3)=MONTH(EK3),"",MONTH(EL3))</f>
        <v/>
      </c>
      <c r="EM2" s="18" t="str">
        <f t="shared" ref="EM2" si="103">IF(MONTH(EM3)=MONTH(EL3),"",MONTH(EM3))</f>
        <v/>
      </c>
      <c r="EN2" s="18" t="str">
        <f t="shared" ref="EN2" si="104">IF(MONTH(EN3)=MONTH(EM3),"",MONTH(EN3))</f>
        <v/>
      </c>
      <c r="EO2" s="18" t="str">
        <f t="shared" ref="EO2" si="105">IF(MONTH(EO3)=MONTH(EN3),"",MONTH(EO3))</f>
        <v/>
      </c>
      <c r="EP2" s="18" t="str">
        <f t="shared" ref="EP2" si="106">IF(MONTH(EP3)=MONTH(EO3),"",MONTH(EP3))</f>
        <v/>
      </c>
      <c r="EQ2" s="18" t="str">
        <f t="shared" ref="EQ2" si="107">IF(MONTH(EQ3)=MONTH(EP3),"",MONTH(EQ3))</f>
        <v/>
      </c>
      <c r="ER2" s="18" t="str">
        <f t="shared" ref="ER2" si="108">IF(MONTH(ER3)=MONTH(EQ3),"",MONTH(ER3))</f>
        <v/>
      </c>
      <c r="ES2" s="18" t="str">
        <f t="shared" ref="ES2" si="109">IF(MONTH(ES3)=MONTH(ER3),"",MONTH(ES3))</f>
        <v/>
      </c>
      <c r="ET2" s="18" t="str">
        <f t="shared" ref="ET2" si="110">IF(MONTH(ET3)=MONTH(ES3),"",MONTH(ET3))</f>
        <v/>
      </c>
      <c r="EU2" s="18" t="str">
        <f t="shared" ref="EU2" si="111">IF(MONTH(EU3)=MONTH(ET3),"",MONTH(EU3))</f>
        <v/>
      </c>
      <c r="EV2" s="18" t="str">
        <f t="shared" ref="EV2" si="112">IF(MONTH(EV3)=MONTH(EU3),"",MONTH(EV3))</f>
        <v/>
      </c>
      <c r="EW2" s="18" t="str">
        <f t="shared" ref="EW2" si="113">IF(MONTH(EW3)=MONTH(EV3),"",MONTH(EW3))</f>
        <v/>
      </c>
      <c r="EX2" s="18" t="str">
        <f t="shared" ref="EX2" si="114">IF(MONTH(EX3)=MONTH(EW3),"",MONTH(EX3))</f>
        <v/>
      </c>
      <c r="EY2" s="18" t="str">
        <f t="shared" ref="EY2" si="115">IF(MONTH(EY3)=MONTH(EX3),"",MONTH(EY3))</f>
        <v/>
      </c>
      <c r="EZ2" s="18" t="str">
        <f t="shared" ref="EZ2" si="116">IF(MONTH(EZ3)=MONTH(EY3),"",MONTH(EZ3))</f>
        <v/>
      </c>
      <c r="FA2" s="18" t="str">
        <f t="shared" ref="FA2" si="117">IF(MONTH(FA3)=MONTH(EZ3),"",MONTH(FA3))</f>
        <v/>
      </c>
      <c r="FB2" s="18" t="str">
        <f t="shared" ref="FB2" si="118">IF(MONTH(FB3)=MONTH(FA3),"",MONTH(FB3))</f>
        <v/>
      </c>
      <c r="FC2" s="18" t="str">
        <f t="shared" ref="FC2" si="119">IF(MONTH(FC3)=MONTH(FB3),"",MONTH(FC3))</f>
        <v/>
      </c>
      <c r="FD2" s="18" t="str">
        <f t="shared" ref="FD2" si="120">IF(MONTH(FD3)=MONTH(FC3),"",MONTH(FD3))</f>
        <v/>
      </c>
      <c r="FE2" s="18" t="str">
        <f t="shared" ref="FE2" si="121">IF(MONTH(FE3)=MONTH(FD3),"",MONTH(FE3))</f>
        <v/>
      </c>
      <c r="FF2" s="18" t="str">
        <f t="shared" ref="FF2" si="122">IF(MONTH(FF3)=MONTH(FE3),"",MONTH(FF3))</f>
        <v/>
      </c>
      <c r="FG2" s="18" t="str">
        <f t="shared" ref="FG2" si="123">IF(MONTH(FG3)=MONTH(FF3),"",MONTH(FG3))</f>
        <v/>
      </c>
      <c r="FH2" s="18" t="str">
        <f t="shared" ref="FH2" si="124">IF(MONTH(FH3)=MONTH(FG3),"",MONTH(FH3))</f>
        <v/>
      </c>
      <c r="FI2" s="18" t="str">
        <f t="shared" ref="FI2" si="125">IF(MONTH(FI3)=MONTH(FH3),"",MONTH(FI3))</f>
        <v/>
      </c>
      <c r="FJ2" s="18" t="str">
        <f t="shared" ref="FJ2" si="126">IF(MONTH(FJ3)=MONTH(FI3),"",MONTH(FJ3))</f>
        <v/>
      </c>
      <c r="FK2" s="18">
        <f t="shared" ref="FK2" si="127">IF(MONTH(FK3)=MONTH(FJ3),"",MONTH(FK3))</f>
        <v>11</v>
      </c>
      <c r="FL2" s="18" t="str">
        <f t="shared" ref="FL2" si="128">IF(MONTH(FL3)=MONTH(FK3),"",MONTH(FL3))</f>
        <v/>
      </c>
      <c r="FM2" s="18" t="str">
        <f t="shared" ref="FM2" si="129">IF(MONTH(FM3)=MONTH(FL3),"",MONTH(FM3))</f>
        <v/>
      </c>
      <c r="FN2" s="18" t="str">
        <f t="shared" ref="FN2" si="130">IF(MONTH(FN3)=MONTH(FM3),"",MONTH(FN3))</f>
        <v/>
      </c>
      <c r="FO2" s="18" t="str">
        <f t="shared" ref="FO2" si="131">IF(MONTH(FO3)=MONTH(FN3),"",MONTH(FO3))</f>
        <v/>
      </c>
      <c r="FP2" s="18" t="str">
        <f t="shared" ref="FP2" si="132">IF(MONTH(FP3)=MONTH(FO3),"",MONTH(FP3))</f>
        <v/>
      </c>
      <c r="FQ2" s="18" t="str">
        <f t="shared" ref="FQ2" si="133">IF(MONTH(FQ3)=MONTH(FP3),"",MONTH(FQ3))</f>
        <v/>
      </c>
      <c r="FR2" s="18" t="str">
        <f t="shared" ref="FR2" si="134">IF(MONTH(FR3)=MONTH(FQ3),"",MONTH(FR3))</f>
        <v/>
      </c>
      <c r="FS2" s="18" t="str">
        <f t="shared" ref="FS2" si="135">IF(MONTH(FS3)=MONTH(FR3),"",MONTH(FS3))</f>
        <v/>
      </c>
      <c r="FT2" s="18" t="str">
        <f t="shared" ref="FT2" si="136">IF(MONTH(FT3)=MONTH(FS3),"",MONTH(FT3))</f>
        <v/>
      </c>
      <c r="FU2" s="18" t="str">
        <f t="shared" ref="FU2" si="137">IF(MONTH(FU3)=MONTH(FT3),"",MONTH(FU3))</f>
        <v/>
      </c>
      <c r="FV2" s="18" t="str">
        <f t="shared" ref="FV2" si="138">IF(MONTH(FV3)=MONTH(FU3),"",MONTH(FV3))</f>
        <v/>
      </c>
      <c r="FW2" s="18" t="str">
        <f t="shared" ref="FW2" si="139">IF(MONTH(FW3)=MONTH(FV3),"",MONTH(FW3))</f>
        <v/>
      </c>
      <c r="FX2" s="18" t="str">
        <f t="shared" ref="FX2" si="140">IF(MONTH(FX3)=MONTH(FW3),"",MONTH(FX3))</f>
        <v/>
      </c>
      <c r="FY2" s="18" t="str">
        <f t="shared" ref="FY2" si="141">IF(MONTH(FY3)=MONTH(FX3),"",MONTH(FY3))</f>
        <v/>
      </c>
      <c r="FZ2" s="18" t="str">
        <f t="shared" ref="FZ2" si="142">IF(MONTH(FZ3)=MONTH(FY3),"",MONTH(FZ3))</f>
        <v/>
      </c>
      <c r="GA2" s="18" t="str">
        <f t="shared" ref="GA2" si="143">IF(MONTH(GA3)=MONTH(FZ3),"",MONTH(GA3))</f>
        <v/>
      </c>
      <c r="GB2" s="18" t="str">
        <f t="shared" ref="GB2" si="144">IF(MONTH(GB3)=MONTH(GA3),"",MONTH(GB3))</f>
        <v/>
      </c>
      <c r="GC2" s="18" t="str">
        <f t="shared" ref="GC2" si="145">IF(MONTH(GC3)=MONTH(GB3),"",MONTH(GC3))</f>
        <v/>
      </c>
      <c r="GD2" s="18" t="str">
        <f t="shared" ref="GD2" si="146">IF(MONTH(GD3)=MONTH(GC3),"",MONTH(GD3))</f>
        <v/>
      </c>
      <c r="GE2" s="18" t="str">
        <f t="shared" ref="GE2" si="147">IF(MONTH(GE3)=MONTH(GD3),"",MONTH(GE3))</f>
        <v/>
      </c>
      <c r="GF2" s="18" t="str">
        <f t="shared" ref="GF2" si="148">IF(MONTH(GF3)=MONTH(GE3),"",MONTH(GF3))</f>
        <v/>
      </c>
      <c r="GG2" s="18" t="str">
        <f t="shared" ref="GG2" si="149">IF(MONTH(GG3)=MONTH(GF3),"",MONTH(GG3))</f>
        <v/>
      </c>
      <c r="GH2" s="18" t="str">
        <f t="shared" ref="GH2" si="150">IF(MONTH(GH3)=MONTH(GG3),"",MONTH(GH3))</f>
        <v/>
      </c>
      <c r="GI2" s="18" t="str">
        <f t="shared" ref="GI2" si="151">IF(MONTH(GI3)=MONTH(GH3),"",MONTH(GI3))</f>
        <v/>
      </c>
      <c r="GJ2" s="18" t="str">
        <f t="shared" ref="GJ2" si="152">IF(MONTH(GJ3)=MONTH(GI3),"",MONTH(GJ3))</f>
        <v/>
      </c>
      <c r="GK2" s="18" t="str">
        <f t="shared" ref="GK2" si="153">IF(MONTH(GK3)=MONTH(GJ3),"",MONTH(GK3))</f>
        <v/>
      </c>
      <c r="GL2" s="18" t="str">
        <f t="shared" ref="GL2" si="154">IF(MONTH(GL3)=MONTH(GK3),"",MONTH(GL3))</f>
        <v/>
      </c>
      <c r="GM2" s="18" t="str">
        <f t="shared" ref="GM2" si="155">IF(MONTH(GM3)=MONTH(GL3),"",MONTH(GM3))</f>
        <v/>
      </c>
      <c r="GN2" s="18" t="str">
        <f t="shared" ref="GN2" si="156">IF(MONTH(GN3)=MONTH(GM3),"",MONTH(GN3))</f>
        <v/>
      </c>
      <c r="GO2" s="18">
        <f t="shared" ref="GO2" si="157">IF(MONTH(GO3)=MONTH(GN3),"",MONTH(GO3))</f>
        <v>12</v>
      </c>
      <c r="GP2" s="18" t="str">
        <f t="shared" ref="GP2" si="158">IF(MONTH(GP3)=MONTH(GO3),"",MONTH(GP3))</f>
        <v/>
      </c>
      <c r="GQ2" s="18" t="str">
        <f t="shared" ref="GQ2" si="159">IF(MONTH(GQ3)=MONTH(GP3),"",MONTH(GQ3))</f>
        <v/>
      </c>
      <c r="GR2" s="18" t="str">
        <f t="shared" ref="GR2" si="160">IF(MONTH(GR3)=MONTH(GQ3),"",MONTH(GR3))</f>
        <v/>
      </c>
      <c r="GS2" s="18" t="str">
        <f t="shared" ref="GS2" si="161">IF(MONTH(GS3)=MONTH(GR3),"",MONTH(GS3))</f>
        <v/>
      </c>
      <c r="GT2" s="18" t="str">
        <f t="shared" ref="GT2" si="162">IF(MONTH(GT3)=MONTH(GS3),"",MONTH(GT3))</f>
        <v/>
      </c>
      <c r="GU2" s="18" t="str">
        <f t="shared" ref="GU2" si="163">IF(MONTH(GU3)=MONTH(GT3),"",MONTH(GU3))</f>
        <v/>
      </c>
      <c r="GV2" s="18" t="str">
        <f t="shared" ref="GV2" si="164">IF(MONTH(GV3)=MONTH(GU3),"",MONTH(GV3))</f>
        <v/>
      </c>
      <c r="GW2" s="18" t="str">
        <f t="shared" ref="GW2" si="165">IF(MONTH(GW3)=MONTH(GV3),"",MONTH(GW3))</f>
        <v/>
      </c>
      <c r="GX2" s="18" t="str">
        <f t="shared" ref="GX2" si="166">IF(MONTH(GX3)=MONTH(GW3),"",MONTH(GX3))</f>
        <v/>
      </c>
      <c r="GY2" s="18" t="str">
        <f t="shared" ref="GY2" si="167">IF(MONTH(GY3)=MONTH(GX3),"",MONTH(GY3))</f>
        <v/>
      </c>
      <c r="GZ2" s="18" t="str">
        <f t="shared" ref="GZ2" si="168">IF(MONTH(GZ3)=MONTH(GY3),"",MONTH(GZ3))</f>
        <v/>
      </c>
      <c r="HA2" s="18" t="str">
        <f t="shared" ref="HA2" si="169">IF(MONTH(HA3)=MONTH(GZ3),"",MONTH(HA3))</f>
        <v/>
      </c>
      <c r="HB2" s="18" t="str">
        <f t="shared" ref="HB2" si="170">IF(MONTH(HB3)=MONTH(HA3),"",MONTH(HB3))</f>
        <v/>
      </c>
      <c r="HC2" s="18" t="str">
        <f t="shared" ref="HC2" si="171">IF(MONTH(HC3)=MONTH(HB3),"",MONTH(HC3))</f>
        <v/>
      </c>
      <c r="HD2" s="18" t="str">
        <f t="shared" ref="HD2" si="172">IF(MONTH(HD3)=MONTH(HC3),"",MONTH(HD3))</f>
        <v/>
      </c>
      <c r="HE2" s="18" t="str">
        <f t="shared" ref="HE2" si="173">IF(MONTH(HE3)=MONTH(HD3),"",MONTH(HE3))</f>
        <v/>
      </c>
      <c r="HF2" s="18" t="str">
        <f t="shared" ref="HF2" si="174">IF(MONTH(HF3)=MONTH(HE3),"",MONTH(HF3))</f>
        <v/>
      </c>
      <c r="HG2" s="18" t="str">
        <f t="shared" ref="HG2" si="175">IF(MONTH(HG3)=MONTH(HF3),"",MONTH(HG3))</f>
        <v/>
      </c>
      <c r="HH2" s="18" t="str">
        <f t="shared" ref="HH2" si="176">IF(MONTH(HH3)=MONTH(HG3),"",MONTH(HH3))</f>
        <v/>
      </c>
      <c r="HI2" s="18" t="str">
        <f t="shared" ref="HI2" si="177">IF(MONTH(HI3)=MONTH(HH3),"",MONTH(HI3))</f>
        <v/>
      </c>
      <c r="HJ2" s="18" t="str">
        <f t="shared" ref="HJ2" si="178">IF(MONTH(HJ3)=MONTH(HI3),"",MONTH(HJ3))</f>
        <v/>
      </c>
      <c r="HK2" s="18" t="str">
        <f t="shared" ref="HK2" si="179">IF(MONTH(HK3)=MONTH(HJ3),"",MONTH(HK3))</f>
        <v/>
      </c>
      <c r="HL2" s="18" t="str">
        <f t="shared" ref="HL2" si="180">IF(MONTH(HL3)=MONTH(HK3),"",MONTH(HL3))</f>
        <v/>
      </c>
      <c r="HM2" s="18" t="str">
        <f t="shared" ref="HM2" si="181">IF(MONTH(HM3)=MONTH(HL3),"",MONTH(HM3))</f>
        <v/>
      </c>
      <c r="HN2" s="18" t="str">
        <f t="shared" ref="HN2" si="182">IF(MONTH(HN3)=MONTH(HM3),"",MONTH(HN3))</f>
        <v/>
      </c>
      <c r="HO2" s="18" t="str">
        <f t="shared" ref="HO2" si="183">IF(MONTH(HO3)=MONTH(HN3),"",MONTH(HO3))</f>
        <v/>
      </c>
      <c r="HP2" s="18" t="str">
        <f t="shared" ref="HP2" si="184">IF(MONTH(HP3)=MONTH(HO3),"",MONTH(HP3))</f>
        <v/>
      </c>
      <c r="HQ2" s="18" t="str">
        <f t="shared" ref="HQ2" si="185">IF(MONTH(HQ3)=MONTH(HP3),"",MONTH(HQ3))</f>
        <v/>
      </c>
      <c r="HR2" s="18" t="str">
        <f t="shared" ref="HR2" si="186">IF(MONTH(HR3)=MONTH(HQ3),"",MONTH(HR3))</f>
        <v/>
      </c>
      <c r="HS2" s="18" t="str">
        <f t="shared" ref="HS2" si="187">IF(MONTH(HS3)=MONTH(HR3),"",MONTH(HS3))</f>
        <v/>
      </c>
    </row>
    <row r="3" spans="1:227" customFormat="1" x14ac:dyDescent="0.2">
      <c r="B3" s="43" t="s">
        <v>0</v>
      </c>
      <c r="C3" s="43"/>
      <c r="D3" s="43"/>
      <c r="E3" s="43"/>
      <c r="F3" s="43"/>
      <c r="G3" s="42" t="s">
        <v>5</v>
      </c>
      <c r="H3" s="42"/>
      <c r="I3" s="42" t="s">
        <v>6</v>
      </c>
      <c r="J3" s="42"/>
      <c r="K3" s="43" t="s">
        <v>4</v>
      </c>
      <c r="L3" s="44" t="s">
        <v>3</v>
      </c>
      <c r="M3" s="12" t="s">
        <v>8</v>
      </c>
      <c r="N3" s="13">
        <v>43617</v>
      </c>
      <c r="O3" s="13">
        <v>43618</v>
      </c>
      <c r="P3" s="13">
        <v>43619</v>
      </c>
      <c r="Q3" s="13">
        <v>43620</v>
      </c>
      <c r="R3" s="13">
        <v>42526</v>
      </c>
      <c r="S3" s="13">
        <v>42527</v>
      </c>
      <c r="T3" s="13">
        <v>42528</v>
      </c>
      <c r="U3" s="13">
        <v>42529</v>
      </c>
      <c r="V3" s="13">
        <v>42530</v>
      </c>
      <c r="W3" s="13">
        <v>42531</v>
      </c>
      <c r="X3" s="13">
        <v>42532</v>
      </c>
      <c r="Y3" s="13">
        <v>42533</v>
      </c>
      <c r="Z3" s="13">
        <v>42534</v>
      </c>
      <c r="AA3" s="13">
        <v>42535</v>
      </c>
      <c r="AB3" s="13">
        <v>42536</v>
      </c>
      <c r="AC3" s="13">
        <v>42537</v>
      </c>
      <c r="AD3" s="13">
        <v>42538</v>
      </c>
      <c r="AE3" s="13">
        <v>42539</v>
      </c>
      <c r="AF3" s="13">
        <v>42540</v>
      </c>
      <c r="AG3" s="13">
        <v>42541</v>
      </c>
      <c r="AH3" s="13">
        <v>42542</v>
      </c>
      <c r="AI3" s="13">
        <v>42543</v>
      </c>
      <c r="AJ3" s="13">
        <v>42544</v>
      </c>
      <c r="AK3" s="13">
        <v>42545</v>
      </c>
      <c r="AL3" s="13">
        <v>42546</v>
      </c>
      <c r="AM3" s="13">
        <v>42547</v>
      </c>
      <c r="AN3" s="13">
        <v>42548</v>
      </c>
      <c r="AO3" s="13">
        <v>42549</v>
      </c>
      <c r="AP3" s="13">
        <v>42550</v>
      </c>
      <c r="AQ3" s="13">
        <v>42551</v>
      </c>
      <c r="AR3" s="13">
        <v>42552</v>
      </c>
      <c r="AS3" s="13">
        <v>42553</v>
      </c>
      <c r="AT3" s="13">
        <v>42554</v>
      </c>
      <c r="AU3" s="13">
        <v>42555</v>
      </c>
      <c r="AV3" s="13">
        <v>42556</v>
      </c>
      <c r="AW3" s="13">
        <v>42557</v>
      </c>
      <c r="AX3" s="13">
        <v>42558</v>
      </c>
      <c r="AY3" s="13">
        <v>42559</v>
      </c>
      <c r="AZ3" s="13">
        <v>42560</v>
      </c>
      <c r="BA3" s="13">
        <v>42561</v>
      </c>
      <c r="BB3" s="13">
        <v>42562</v>
      </c>
      <c r="BC3" s="13">
        <v>42563</v>
      </c>
      <c r="BD3" s="13">
        <v>42564</v>
      </c>
      <c r="BE3" s="13">
        <v>42565</v>
      </c>
      <c r="BF3" s="13">
        <v>42566</v>
      </c>
      <c r="BG3" s="13">
        <v>42567</v>
      </c>
      <c r="BH3" s="13">
        <v>42568</v>
      </c>
      <c r="BI3" s="13">
        <v>42569</v>
      </c>
      <c r="BJ3" s="13">
        <v>42570</v>
      </c>
      <c r="BK3" s="13">
        <v>42571</v>
      </c>
      <c r="BL3" s="13">
        <v>42572</v>
      </c>
      <c r="BM3" s="13">
        <v>42573</v>
      </c>
      <c r="BN3" s="13">
        <v>42574</v>
      </c>
      <c r="BO3" s="13">
        <v>42575</v>
      </c>
      <c r="BP3" s="13">
        <v>42576</v>
      </c>
      <c r="BQ3" s="13">
        <v>42577</v>
      </c>
      <c r="BR3" s="13">
        <v>42578</v>
      </c>
      <c r="BS3" s="13">
        <v>42579</v>
      </c>
      <c r="BT3" s="13">
        <v>42580</v>
      </c>
      <c r="BU3" s="13">
        <v>42581</v>
      </c>
      <c r="BV3" s="13">
        <v>42582</v>
      </c>
      <c r="BW3" s="13">
        <v>42583</v>
      </c>
      <c r="BX3" s="13">
        <v>42584</v>
      </c>
      <c r="BY3" s="13">
        <v>42585</v>
      </c>
      <c r="BZ3" s="13">
        <v>42586</v>
      </c>
      <c r="CA3" s="13">
        <v>42587</v>
      </c>
      <c r="CB3" s="13">
        <v>42588</v>
      </c>
      <c r="CC3" s="13">
        <v>42589</v>
      </c>
      <c r="CD3" s="13">
        <v>42590</v>
      </c>
      <c r="CE3" s="13">
        <v>42591</v>
      </c>
      <c r="CF3" s="13">
        <v>42592</v>
      </c>
      <c r="CG3" s="13">
        <v>42593</v>
      </c>
      <c r="CH3" s="13">
        <v>42594</v>
      </c>
      <c r="CI3" s="13">
        <v>42595</v>
      </c>
      <c r="CJ3" s="13">
        <v>42596</v>
      </c>
      <c r="CK3" s="13">
        <v>42597</v>
      </c>
      <c r="CL3" s="13">
        <v>42598</v>
      </c>
      <c r="CM3" s="13">
        <v>42599</v>
      </c>
      <c r="CN3" s="13">
        <v>42600</v>
      </c>
      <c r="CO3" s="13">
        <v>42601</v>
      </c>
      <c r="CP3" s="13">
        <v>42602</v>
      </c>
      <c r="CQ3" s="13">
        <v>42603</v>
      </c>
      <c r="CR3" s="13">
        <v>42604</v>
      </c>
      <c r="CS3" s="13">
        <v>42605</v>
      </c>
      <c r="CT3" s="13">
        <v>42606</v>
      </c>
      <c r="CU3" s="13">
        <v>42607</v>
      </c>
      <c r="CV3" s="13">
        <v>42608</v>
      </c>
      <c r="CW3" s="13">
        <v>42609</v>
      </c>
      <c r="CX3" s="13">
        <v>42610</v>
      </c>
      <c r="CY3" s="13">
        <v>42611</v>
      </c>
      <c r="CZ3" s="13">
        <v>42612</v>
      </c>
      <c r="DA3" s="13">
        <v>42613</v>
      </c>
      <c r="DB3" s="13">
        <v>42614</v>
      </c>
      <c r="DC3" s="13">
        <v>42615</v>
      </c>
      <c r="DD3" s="13">
        <v>42616</v>
      </c>
      <c r="DE3" s="13">
        <v>42617</v>
      </c>
      <c r="DF3" s="13">
        <v>42618</v>
      </c>
      <c r="DG3" s="13">
        <v>42619</v>
      </c>
      <c r="DH3" s="13">
        <v>42620</v>
      </c>
      <c r="DI3" s="13">
        <v>42621</v>
      </c>
      <c r="DJ3" s="13">
        <v>42622</v>
      </c>
      <c r="DK3" s="13">
        <v>42623</v>
      </c>
      <c r="DL3" s="13">
        <v>42624</v>
      </c>
      <c r="DM3" s="13">
        <v>42625</v>
      </c>
      <c r="DN3" s="13">
        <v>42626</v>
      </c>
      <c r="DO3" s="13">
        <v>42627</v>
      </c>
      <c r="DP3" s="13">
        <v>42628</v>
      </c>
      <c r="DQ3" s="13">
        <v>42629</v>
      </c>
      <c r="DR3" s="13">
        <v>42630</v>
      </c>
      <c r="DS3" s="13">
        <v>42631</v>
      </c>
      <c r="DT3" s="13">
        <v>42632</v>
      </c>
      <c r="DU3" s="13">
        <v>42633</v>
      </c>
      <c r="DV3" s="13">
        <v>42634</v>
      </c>
      <c r="DW3" s="13">
        <v>42635</v>
      </c>
      <c r="DX3" s="13">
        <v>42636</v>
      </c>
      <c r="DY3" s="13">
        <v>43732</v>
      </c>
      <c r="DZ3" s="13">
        <v>43733</v>
      </c>
      <c r="EA3" s="13">
        <v>43734</v>
      </c>
      <c r="EB3" s="13">
        <v>43735</v>
      </c>
      <c r="EC3" s="13">
        <v>43736</v>
      </c>
      <c r="ED3" s="13">
        <v>43737</v>
      </c>
      <c r="EE3" s="13">
        <v>43738</v>
      </c>
      <c r="EF3" s="13">
        <v>43739</v>
      </c>
      <c r="EG3" s="13">
        <v>43740</v>
      </c>
      <c r="EH3" s="13">
        <v>43741</v>
      </c>
      <c r="EI3" s="13">
        <v>43742</v>
      </c>
      <c r="EJ3" s="13">
        <v>43743</v>
      </c>
      <c r="EK3" s="13">
        <v>43744</v>
      </c>
      <c r="EL3" s="13">
        <v>43745</v>
      </c>
      <c r="EM3" s="13">
        <v>43746</v>
      </c>
      <c r="EN3" s="13">
        <v>43747</v>
      </c>
      <c r="EO3" s="13">
        <v>43748</v>
      </c>
      <c r="EP3" s="13">
        <v>43749</v>
      </c>
      <c r="EQ3" s="13">
        <v>43750</v>
      </c>
      <c r="ER3" s="13">
        <v>43751</v>
      </c>
      <c r="ES3" s="13">
        <v>43752</v>
      </c>
      <c r="ET3" s="13">
        <v>43753</v>
      </c>
      <c r="EU3" s="13">
        <v>43754</v>
      </c>
      <c r="EV3" s="13">
        <v>43755</v>
      </c>
      <c r="EW3" s="13">
        <v>43756</v>
      </c>
      <c r="EX3" s="13">
        <v>43757</v>
      </c>
      <c r="EY3" s="13">
        <v>43758</v>
      </c>
      <c r="EZ3" s="13">
        <v>43759</v>
      </c>
      <c r="FA3" s="13">
        <v>43760</v>
      </c>
      <c r="FB3" s="13">
        <v>43761</v>
      </c>
      <c r="FC3" s="13">
        <v>43762</v>
      </c>
      <c r="FD3" s="13">
        <v>43763</v>
      </c>
      <c r="FE3" s="13">
        <v>43764</v>
      </c>
      <c r="FF3" s="13">
        <v>43765</v>
      </c>
      <c r="FG3" s="13">
        <v>43766</v>
      </c>
      <c r="FH3" s="13">
        <v>43767</v>
      </c>
      <c r="FI3" s="13">
        <v>43768</v>
      </c>
      <c r="FJ3" s="13">
        <v>43769</v>
      </c>
      <c r="FK3" s="13">
        <v>43770</v>
      </c>
      <c r="FL3" s="13">
        <v>43771</v>
      </c>
      <c r="FM3" s="13">
        <v>43772</v>
      </c>
      <c r="FN3" s="13">
        <v>43773</v>
      </c>
      <c r="FO3" s="13">
        <v>43774</v>
      </c>
      <c r="FP3" s="13">
        <v>43775</v>
      </c>
      <c r="FQ3" s="13">
        <v>43776</v>
      </c>
      <c r="FR3" s="13">
        <v>43777</v>
      </c>
      <c r="FS3" s="13">
        <v>43778</v>
      </c>
      <c r="FT3" s="13">
        <v>43779</v>
      </c>
      <c r="FU3" s="13">
        <v>43780</v>
      </c>
      <c r="FV3" s="13">
        <v>43781</v>
      </c>
      <c r="FW3" s="13">
        <v>43782</v>
      </c>
      <c r="FX3" s="13">
        <v>43783</v>
      </c>
      <c r="FY3" s="13">
        <v>43784</v>
      </c>
      <c r="FZ3" s="13">
        <v>43785</v>
      </c>
      <c r="GA3" s="13">
        <v>43786</v>
      </c>
      <c r="GB3" s="13">
        <v>43787</v>
      </c>
      <c r="GC3" s="13">
        <v>43788</v>
      </c>
      <c r="GD3" s="13">
        <v>43789</v>
      </c>
      <c r="GE3" s="13">
        <v>43790</v>
      </c>
      <c r="GF3" s="13">
        <v>43791</v>
      </c>
      <c r="GG3" s="13">
        <v>43792</v>
      </c>
      <c r="GH3" s="13">
        <v>43793</v>
      </c>
      <c r="GI3" s="13">
        <v>43794</v>
      </c>
      <c r="GJ3" s="13">
        <v>43795</v>
      </c>
      <c r="GK3" s="13">
        <v>43796</v>
      </c>
      <c r="GL3" s="13">
        <v>43797</v>
      </c>
      <c r="GM3" s="13">
        <v>43798</v>
      </c>
      <c r="GN3" s="13">
        <v>43799</v>
      </c>
      <c r="GO3" s="13">
        <v>43800</v>
      </c>
      <c r="GP3" s="13">
        <v>43801</v>
      </c>
      <c r="GQ3" s="13">
        <v>43802</v>
      </c>
      <c r="GR3" s="13">
        <v>43803</v>
      </c>
      <c r="GS3" s="13">
        <v>43804</v>
      </c>
      <c r="GT3" s="13">
        <v>43805</v>
      </c>
      <c r="GU3" s="13">
        <v>43806</v>
      </c>
      <c r="GV3" s="13">
        <v>43807</v>
      </c>
      <c r="GW3" s="13">
        <v>43808</v>
      </c>
      <c r="GX3" s="13">
        <v>43809</v>
      </c>
      <c r="GY3" s="13">
        <v>43810</v>
      </c>
      <c r="GZ3" s="13">
        <v>43811</v>
      </c>
      <c r="HA3" s="13">
        <v>43812</v>
      </c>
      <c r="HB3" s="13">
        <v>43813</v>
      </c>
      <c r="HC3" s="13">
        <v>43814</v>
      </c>
      <c r="HD3" s="13">
        <v>43815</v>
      </c>
      <c r="HE3" s="13">
        <v>43816</v>
      </c>
      <c r="HF3" s="13">
        <v>43817</v>
      </c>
      <c r="HG3" s="13">
        <v>43818</v>
      </c>
      <c r="HH3" s="13">
        <v>43819</v>
      </c>
      <c r="HI3" s="13">
        <v>43820</v>
      </c>
      <c r="HJ3" s="13">
        <v>43821</v>
      </c>
      <c r="HK3" s="13">
        <v>43822</v>
      </c>
      <c r="HL3" s="13">
        <v>43823</v>
      </c>
      <c r="HM3" s="13">
        <v>43824</v>
      </c>
      <c r="HN3" s="13">
        <v>43825</v>
      </c>
      <c r="HO3" s="13">
        <v>43826</v>
      </c>
      <c r="HP3" s="13">
        <v>43827</v>
      </c>
      <c r="HQ3" s="13">
        <v>43828</v>
      </c>
      <c r="HR3" s="13">
        <v>43829</v>
      </c>
      <c r="HS3" s="13">
        <v>43830</v>
      </c>
    </row>
    <row r="4" spans="1:227" customFormat="1" x14ac:dyDescent="0.2">
      <c r="A4" s="10" t="s">
        <v>11</v>
      </c>
      <c r="B4" s="43"/>
      <c r="C4" s="43"/>
      <c r="D4" s="43"/>
      <c r="E4" s="43"/>
      <c r="F4" s="43"/>
      <c r="G4" s="14" t="s">
        <v>1</v>
      </c>
      <c r="H4" s="14" t="s">
        <v>2</v>
      </c>
      <c r="I4" s="14" t="s">
        <v>1</v>
      </c>
      <c r="J4" s="14" t="s">
        <v>2</v>
      </c>
      <c r="K4" s="43"/>
      <c r="L4" s="44"/>
      <c r="M4" s="15" t="s">
        <v>9</v>
      </c>
      <c r="N4" s="16">
        <f>N3</f>
        <v>43617</v>
      </c>
      <c r="O4" s="16">
        <f t="shared" ref="O4:Q4" si="188">O3</f>
        <v>43618</v>
      </c>
      <c r="P4" s="16">
        <f t="shared" si="188"/>
        <v>43619</v>
      </c>
      <c r="Q4" s="16">
        <f t="shared" si="188"/>
        <v>43620</v>
      </c>
      <c r="R4" s="16">
        <f t="shared" ref="R4" si="189">R3</f>
        <v>42526</v>
      </c>
      <c r="S4" s="16">
        <f t="shared" ref="S4:CD4" si="190">S3</f>
        <v>42527</v>
      </c>
      <c r="T4" s="16">
        <f t="shared" si="190"/>
        <v>42528</v>
      </c>
      <c r="U4" s="16">
        <f t="shared" si="190"/>
        <v>42529</v>
      </c>
      <c r="V4" s="16">
        <f t="shared" si="190"/>
        <v>42530</v>
      </c>
      <c r="W4" s="16">
        <f t="shared" si="190"/>
        <v>42531</v>
      </c>
      <c r="X4" s="16">
        <f t="shared" si="190"/>
        <v>42532</v>
      </c>
      <c r="Y4" s="16">
        <f t="shared" si="190"/>
        <v>42533</v>
      </c>
      <c r="Z4" s="16">
        <f t="shared" si="190"/>
        <v>42534</v>
      </c>
      <c r="AA4" s="16">
        <f t="shared" si="190"/>
        <v>42535</v>
      </c>
      <c r="AB4" s="16">
        <f t="shared" si="190"/>
        <v>42536</v>
      </c>
      <c r="AC4" s="16">
        <f t="shared" si="190"/>
        <v>42537</v>
      </c>
      <c r="AD4" s="16">
        <f t="shared" si="190"/>
        <v>42538</v>
      </c>
      <c r="AE4" s="16">
        <f t="shared" si="190"/>
        <v>42539</v>
      </c>
      <c r="AF4" s="16">
        <f t="shared" si="190"/>
        <v>42540</v>
      </c>
      <c r="AG4" s="16">
        <f t="shared" si="190"/>
        <v>42541</v>
      </c>
      <c r="AH4" s="16">
        <f t="shared" si="190"/>
        <v>42542</v>
      </c>
      <c r="AI4" s="16">
        <f t="shared" si="190"/>
        <v>42543</v>
      </c>
      <c r="AJ4" s="16">
        <f t="shared" si="190"/>
        <v>42544</v>
      </c>
      <c r="AK4" s="16">
        <f t="shared" si="190"/>
        <v>42545</v>
      </c>
      <c r="AL4" s="16">
        <f t="shared" si="190"/>
        <v>42546</v>
      </c>
      <c r="AM4" s="16">
        <f t="shared" si="190"/>
        <v>42547</v>
      </c>
      <c r="AN4" s="16">
        <f t="shared" si="190"/>
        <v>42548</v>
      </c>
      <c r="AO4" s="16">
        <f t="shared" si="190"/>
        <v>42549</v>
      </c>
      <c r="AP4" s="16">
        <f t="shared" si="190"/>
        <v>42550</v>
      </c>
      <c r="AQ4" s="16">
        <f t="shared" si="190"/>
        <v>42551</v>
      </c>
      <c r="AR4" s="16">
        <f t="shared" si="190"/>
        <v>42552</v>
      </c>
      <c r="AS4" s="16">
        <f t="shared" si="190"/>
        <v>42553</v>
      </c>
      <c r="AT4" s="16">
        <f t="shared" si="190"/>
        <v>42554</v>
      </c>
      <c r="AU4" s="16">
        <f t="shared" si="190"/>
        <v>42555</v>
      </c>
      <c r="AV4" s="16">
        <f t="shared" si="190"/>
        <v>42556</v>
      </c>
      <c r="AW4" s="16">
        <f t="shared" si="190"/>
        <v>42557</v>
      </c>
      <c r="AX4" s="16">
        <f t="shared" si="190"/>
        <v>42558</v>
      </c>
      <c r="AY4" s="16">
        <f t="shared" si="190"/>
        <v>42559</v>
      </c>
      <c r="AZ4" s="16">
        <f t="shared" si="190"/>
        <v>42560</v>
      </c>
      <c r="BA4" s="16">
        <f t="shared" si="190"/>
        <v>42561</v>
      </c>
      <c r="BB4" s="16">
        <f t="shared" si="190"/>
        <v>42562</v>
      </c>
      <c r="BC4" s="16">
        <f t="shared" si="190"/>
        <v>42563</v>
      </c>
      <c r="BD4" s="16">
        <f t="shared" si="190"/>
        <v>42564</v>
      </c>
      <c r="BE4" s="16">
        <f t="shared" si="190"/>
        <v>42565</v>
      </c>
      <c r="BF4" s="16">
        <f t="shared" si="190"/>
        <v>42566</v>
      </c>
      <c r="BG4" s="16">
        <f t="shared" si="190"/>
        <v>42567</v>
      </c>
      <c r="BH4" s="16">
        <f t="shared" si="190"/>
        <v>42568</v>
      </c>
      <c r="BI4" s="16">
        <f t="shared" si="190"/>
        <v>42569</v>
      </c>
      <c r="BJ4" s="16">
        <f t="shared" si="190"/>
        <v>42570</v>
      </c>
      <c r="BK4" s="16">
        <f t="shared" si="190"/>
        <v>42571</v>
      </c>
      <c r="BL4" s="16">
        <f t="shared" si="190"/>
        <v>42572</v>
      </c>
      <c r="BM4" s="16">
        <f t="shared" si="190"/>
        <v>42573</v>
      </c>
      <c r="BN4" s="16">
        <f t="shared" si="190"/>
        <v>42574</v>
      </c>
      <c r="BO4" s="16">
        <f t="shared" si="190"/>
        <v>42575</v>
      </c>
      <c r="BP4" s="16">
        <f t="shared" si="190"/>
        <v>42576</v>
      </c>
      <c r="BQ4" s="16">
        <f t="shared" si="190"/>
        <v>42577</v>
      </c>
      <c r="BR4" s="16">
        <f t="shared" si="190"/>
        <v>42578</v>
      </c>
      <c r="BS4" s="16">
        <f t="shared" si="190"/>
        <v>42579</v>
      </c>
      <c r="BT4" s="16">
        <f t="shared" si="190"/>
        <v>42580</v>
      </c>
      <c r="BU4" s="16">
        <f t="shared" si="190"/>
        <v>42581</v>
      </c>
      <c r="BV4" s="16">
        <f t="shared" si="190"/>
        <v>42582</v>
      </c>
      <c r="BW4" s="16">
        <f t="shared" si="190"/>
        <v>42583</v>
      </c>
      <c r="BX4" s="16">
        <f t="shared" si="190"/>
        <v>42584</v>
      </c>
      <c r="BY4" s="16">
        <f t="shared" si="190"/>
        <v>42585</v>
      </c>
      <c r="BZ4" s="16">
        <f t="shared" si="190"/>
        <v>42586</v>
      </c>
      <c r="CA4" s="16">
        <f t="shared" si="190"/>
        <v>42587</v>
      </c>
      <c r="CB4" s="16">
        <f t="shared" si="190"/>
        <v>42588</v>
      </c>
      <c r="CC4" s="16">
        <f t="shared" si="190"/>
        <v>42589</v>
      </c>
      <c r="CD4" s="16">
        <f t="shared" si="190"/>
        <v>42590</v>
      </c>
      <c r="CE4" s="16">
        <f t="shared" ref="CE4:EP4" si="191">CE3</f>
        <v>42591</v>
      </c>
      <c r="CF4" s="16">
        <f t="shared" si="191"/>
        <v>42592</v>
      </c>
      <c r="CG4" s="16">
        <f t="shared" si="191"/>
        <v>42593</v>
      </c>
      <c r="CH4" s="16">
        <f t="shared" si="191"/>
        <v>42594</v>
      </c>
      <c r="CI4" s="16">
        <f t="shared" si="191"/>
        <v>42595</v>
      </c>
      <c r="CJ4" s="16">
        <f t="shared" si="191"/>
        <v>42596</v>
      </c>
      <c r="CK4" s="16">
        <f t="shared" si="191"/>
        <v>42597</v>
      </c>
      <c r="CL4" s="16">
        <f t="shared" si="191"/>
        <v>42598</v>
      </c>
      <c r="CM4" s="16">
        <f t="shared" si="191"/>
        <v>42599</v>
      </c>
      <c r="CN4" s="16">
        <f t="shared" si="191"/>
        <v>42600</v>
      </c>
      <c r="CO4" s="16">
        <f t="shared" si="191"/>
        <v>42601</v>
      </c>
      <c r="CP4" s="16">
        <f t="shared" si="191"/>
        <v>42602</v>
      </c>
      <c r="CQ4" s="16">
        <f t="shared" si="191"/>
        <v>42603</v>
      </c>
      <c r="CR4" s="16">
        <f t="shared" si="191"/>
        <v>42604</v>
      </c>
      <c r="CS4" s="16">
        <f t="shared" si="191"/>
        <v>42605</v>
      </c>
      <c r="CT4" s="16">
        <f t="shared" si="191"/>
        <v>42606</v>
      </c>
      <c r="CU4" s="16">
        <f t="shared" si="191"/>
        <v>42607</v>
      </c>
      <c r="CV4" s="16">
        <f t="shared" si="191"/>
        <v>42608</v>
      </c>
      <c r="CW4" s="16">
        <f t="shared" si="191"/>
        <v>42609</v>
      </c>
      <c r="CX4" s="16">
        <f t="shared" si="191"/>
        <v>42610</v>
      </c>
      <c r="CY4" s="16">
        <f t="shared" si="191"/>
        <v>42611</v>
      </c>
      <c r="CZ4" s="16">
        <f t="shared" si="191"/>
        <v>42612</v>
      </c>
      <c r="DA4" s="16">
        <f t="shared" si="191"/>
        <v>42613</v>
      </c>
      <c r="DB4" s="16">
        <f t="shared" si="191"/>
        <v>42614</v>
      </c>
      <c r="DC4" s="16">
        <f t="shared" si="191"/>
        <v>42615</v>
      </c>
      <c r="DD4" s="16">
        <f t="shared" si="191"/>
        <v>42616</v>
      </c>
      <c r="DE4" s="16">
        <f t="shared" si="191"/>
        <v>42617</v>
      </c>
      <c r="DF4" s="16">
        <f t="shared" si="191"/>
        <v>42618</v>
      </c>
      <c r="DG4" s="16">
        <f t="shared" si="191"/>
        <v>42619</v>
      </c>
      <c r="DH4" s="16">
        <f t="shared" si="191"/>
        <v>42620</v>
      </c>
      <c r="DI4" s="16">
        <f t="shared" si="191"/>
        <v>42621</v>
      </c>
      <c r="DJ4" s="16">
        <f t="shared" si="191"/>
        <v>42622</v>
      </c>
      <c r="DK4" s="16">
        <f t="shared" si="191"/>
        <v>42623</v>
      </c>
      <c r="DL4" s="16">
        <f t="shared" si="191"/>
        <v>42624</v>
      </c>
      <c r="DM4" s="16">
        <f t="shared" si="191"/>
        <v>42625</v>
      </c>
      <c r="DN4" s="16">
        <f t="shared" si="191"/>
        <v>42626</v>
      </c>
      <c r="DO4" s="16">
        <f t="shared" si="191"/>
        <v>42627</v>
      </c>
      <c r="DP4" s="16">
        <f t="shared" si="191"/>
        <v>42628</v>
      </c>
      <c r="DQ4" s="16">
        <f t="shared" si="191"/>
        <v>42629</v>
      </c>
      <c r="DR4" s="16">
        <f t="shared" si="191"/>
        <v>42630</v>
      </c>
      <c r="DS4" s="16">
        <f t="shared" si="191"/>
        <v>42631</v>
      </c>
      <c r="DT4" s="16">
        <f t="shared" si="191"/>
        <v>42632</v>
      </c>
      <c r="DU4" s="16">
        <f t="shared" si="191"/>
        <v>42633</v>
      </c>
      <c r="DV4" s="16">
        <f t="shared" si="191"/>
        <v>42634</v>
      </c>
      <c r="DW4" s="16">
        <f t="shared" si="191"/>
        <v>42635</v>
      </c>
      <c r="DX4" s="16">
        <f t="shared" si="191"/>
        <v>42636</v>
      </c>
      <c r="DY4" s="16">
        <f t="shared" si="191"/>
        <v>43732</v>
      </c>
      <c r="DZ4" s="16">
        <f t="shared" si="191"/>
        <v>43733</v>
      </c>
      <c r="EA4" s="16">
        <f t="shared" si="191"/>
        <v>43734</v>
      </c>
      <c r="EB4" s="16">
        <f t="shared" si="191"/>
        <v>43735</v>
      </c>
      <c r="EC4" s="16">
        <f t="shared" si="191"/>
        <v>43736</v>
      </c>
      <c r="ED4" s="16">
        <f t="shared" si="191"/>
        <v>43737</v>
      </c>
      <c r="EE4" s="16">
        <f t="shared" si="191"/>
        <v>43738</v>
      </c>
      <c r="EF4" s="16">
        <f t="shared" si="191"/>
        <v>43739</v>
      </c>
      <c r="EG4" s="16">
        <f t="shared" si="191"/>
        <v>43740</v>
      </c>
      <c r="EH4" s="16">
        <f t="shared" si="191"/>
        <v>43741</v>
      </c>
      <c r="EI4" s="16">
        <f t="shared" si="191"/>
        <v>43742</v>
      </c>
      <c r="EJ4" s="16">
        <f t="shared" si="191"/>
        <v>43743</v>
      </c>
      <c r="EK4" s="16">
        <f t="shared" si="191"/>
        <v>43744</v>
      </c>
      <c r="EL4" s="16">
        <f t="shared" si="191"/>
        <v>43745</v>
      </c>
      <c r="EM4" s="16">
        <f t="shared" si="191"/>
        <v>43746</v>
      </c>
      <c r="EN4" s="16">
        <f t="shared" si="191"/>
        <v>43747</v>
      </c>
      <c r="EO4" s="16">
        <f t="shared" si="191"/>
        <v>43748</v>
      </c>
      <c r="EP4" s="16">
        <f t="shared" si="191"/>
        <v>43749</v>
      </c>
      <c r="EQ4" s="16">
        <f t="shared" ref="EQ4:HB4" si="192">EQ3</f>
        <v>43750</v>
      </c>
      <c r="ER4" s="16">
        <f t="shared" si="192"/>
        <v>43751</v>
      </c>
      <c r="ES4" s="16">
        <f t="shared" si="192"/>
        <v>43752</v>
      </c>
      <c r="ET4" s="16">
        <f t="shared" si="192"/>
        <v>43753</v>
      </c>
      <c r="EU4" s="16">
        <f t="shared" si="192"/>
        <v>43754</v>
      </c>
      <c r="EV4" s="16">
        <f t="shared" si="192"/>
        <v>43755</v>
      </c>
      <c r="EW4" s="16">
        <f t="shared" si="192"/>
        <v>43756</v>
      </c>
      <c r="EX4" s="16">
        <f t="shared" si="192"/>
        <v>43757</v>
      </c>
      <c r="EY4" s="16">
        <f t="shared" si="192"/>
        <v>43758</v>
      </c>
      <c r="EZ4" s="16">
        <f t="shared" si="192"/>
        <v>43759</v>
      </c>
      <c r="FA4" s="16">
        <f t="shared" si="192"/>
        <v>43760</v>
      </c>
      <c r="FB4" s="16">
        <f t="shared" si="192"/>
        <v>43761</v>
      </c>
      <c r="FC4" s="16">
        <f t="shared" si="192"/>
        <v>43762</v>
      </c>
      <c r="FD4" s="16">
        <f t="shared" si="192"/>
        <v>43763</v>
      </c>
      <c r="FE4" s="16">
        <f t="shared" si="192"/>
        <v>43764</v>
      </c>
      <c r="FF4" s="16">
        <f t="shared" si="192"/>
        <v>43765</v>
      </c>
      <c r="FG4" s="16">
        <f t="shared" si="192"/>
        <v>43766</v>
      </c>
      <c r="FH4" s="16">
        <f t="shared" si="192"/>
        <v>43767</v>
      </c>
      <c r="FI4" s="16">
        <f t="shared" si="192"/>
        <v>43768</v>
      </c>
      <c r="FJ4" s="16">
        <f t="shared" si="192"/>
        <v>43769</v>
      </c>
      <c r="FK4" s="16">
        <f t="shared" si="192"/>
        <v>43770</v>
      </c>
      <c r="FL4" s="16">
        <f t="shared" si="192"/>
        <v>43771</v>
      </c>
      <c r="FM4" s="16">
        <f t="shared" si="192"/>
        <v>43772</v>
      </c>
      <c r="FN4" s="16">
        <f t="shared" si="192"/>
        <v>43773</v>
      </c>
      <c r="FO4" s="16">
        <f t="shared" si="192"/>
        <v>43774</v>
      </c>
      <c r="FP4" s="16">
        <f t="shared" si="192"/>
        <v>43775</v>
      </c>
      <c r="FQ4" s="16">
        <f t="shared" si="192"/>
        <v>43776</v>
      </c>
      <c r="FR4" s="16">
        <f t="shared" si="192"/>
        <v>43777</v>
      </c>
      <c r="FS4" s="16">
        <f t="shared" si="192"/>
        <v>43778</v>
      </c>
      <c r="FT4" s="16">
        <f t="shared" si="192"/>
        <v>43779</v>
      </c>
      <c r="FU4" s="16">
        <f t="shared" si="192"/>
        <v>43780</v>
      </c>
      <c r="FV4" s="16">
        <f t="shared" si="192"/>
        <v>43781</v>
      </c>
      <c r="FW4" s="16">
        <f t="shared" si="192"/>
        <v>43782</v>
      </c>
      <c r="FX4" s="16">
        <f t="shared" si="192"/>
        <v>43783</v>
      </c>
      <c r="FY4" s="16">
        <f t="shared" si="192"/>
        <v>43784</v>
      </c>
      <c r="FZ4" s="16">
        <f t="shared" si="192"/>
        <v>43785</v>
      </c>
      <c r="GA4" s="16">
        <f t="shared" si="192"/>
        <v>43786</v>
      </c>
      <c r="GB4" s="16">
        <f t="shared" si="192"/>
        <v>43787</v>
      </c>
      <c r="GC4" s="16">
        <f t="shared" si="192"/>
        <v>43788</v>
      </c>
      <c r="GD4" s="16">
        <f t="shared" si="192"/>
        <v>43789</v>
      </c>
      <c r="GE4" s="16">
        <f t="shared" si="192"/>
        <v>43790</v>
      </c>
      <c r="GF4" s="16">
        <f t="shared" si="192"/>
        <v>43791</v>
      </c>
      <c r="GG4" s="16">
        <f t="shared" si="192"/>
        <v>43792</v>
      </c>
      <c r="GH4" s="16">
        <f t="shared" si="192"/>
        <v>43793</v>
      </c>
      <c r="GI4" s="16">
        <f t="shared" si="192"/>
        <v>43794</v>
      </c>
      <c r="GJ4" s="16">
        <f t="shared" si="192"/>
        <v>43795</v>
      </c>
      <c r="GK4" s="16">
        <f t="shared" si="192"/>
        <v>43796</v>
      </c>
      <c r="GL4" s="16">
        <f t="shared" si="192"/>
        <v>43797</v>
      </c>
      <c r="GM4" s="16">
        <f t="shared" si="192"/>
        <v>43798</v>
      </c>
      <c r="GN4" s="16">
        <f t="shared" si="192"/>
        <v>43799</v>
      </c>
      <c r="GO4" s="16">
        <f t="shared" si="192"/>
        <v>43800</v>
      </c>
      <c r="GP4" s="16">
        <f t="shared" si="192"/>
        <v>43801</v>
      </c>
      <c r="GQ4" s="16">
        <f t="shared" si="192"/>
        <v>43802</v>
      </c>
      <c r="GR4" s="16">
        <f t="shared" si="192"/>
        <v>43803</v>
      </c>
      <c r="GS4" s="16">
        <f t="shared" si="192"/>
        <v>43804</v>
      </c>
      <c r="GT4" s="16">
        <f t="shared" si="192"/>
        <v>43805</v>
      </c>
      <c r="GU4" s="16">
        <f t="shared" si="192"/>
        <v>43806</v>
      </c>
      <c r="GV4" s="16">
        <f t="shared" si="192"/>
        <v>43807</v>
      </c>
      <c r="GW4" s="16">
        <f t="shared" si="192"/>
        <v>43808</v>
      </c>
      <c r="GX4" s="16">
        <f t="shared" si="192"/>
        <v>43809</v>
      </c>
      <c r="GY4" s="16">
        <f t="shared" si="192"/>
        <v>43810</v>
      </c>
      <c r="GZ4" s="16">
        <f t="shared" si="192"/>
        <v>43811</v>
      </c>
      <c r="HA4" s="16">
        <f t="shared" si="192"/>
        <v>43812</v>
      </c>
      <c r="HB4" s="16">
        <f t="shared" si="192"/>
        <v>43813</v>
      </c>
      <c r="HC4" s="16">
        <f t="shared" ref="HC4:HS4" si="193">HC3</f>
        <v>43814</v>
      </c>
      <c r="HD4" s="16">
        <f t="shared" si="193"/>
        <v>43815</v>
      </c>
      <c r="HE4" s="16">
        <f t="shared" si="193"/>
        <v>43816</v>
      </c>
      <c r="HF4" s="16">
        <f t="shared" si="193"/>
        <v>43817</v>
      </c>
      <c r="HG4" s="16">
        <f t="shared" si="193"/>
        <v>43818</v>
      </c>
      <c r="HH4" s="16">
        <f t="shared" si="193"/>
        <v>43819</v>
      </c>
      <c r="HI4" s="16">
        <f t="shared" si="193"/>
        <v>43820</v>
      </c>
      <c r="HJ4" s="16">
        <f t="shared" si="193"/>
        <v>43821</v>
      </c>
      <c r="HK4" s="16">
        <f t="shared" si="193"/>
        <v>43822</v>
      </c>
      <c r="HL4" s="16">
        <f t="shared" si="193"/>
        <v>43823</v>
      </c>
      <c r="HM4" s="16">
        <f t="shared" si="193"/>
        <v>43824</v>
      </c>
      <c r="HN4" s="16">
        <f t="shared" si="193"/>
        <v>43825</v>
      </c>
      <c r="HO4" s="16">
        <f t="shared" si="193"/>
        <v>43826</v>
      </c>
      <c r="HP4" s="16">
        <f t="shared" si="193"/>
        <v>43827</v>
      </c>
      <c r="HQ4" s="16">
        <f t="shared" si="193"/>
        <v>43828</v>
      </c>
      <c r="HR4" s="16">
        <f t="shared" si="193"/>
        <v>43829</v>
      </c>
      <c r="HS4" s="16">
        <f t="shared" si="193"/>
        <v>43830</v>
      </c>
    </row>
    <row r="5" spans="1:227" s="8" customFormat="1" x14ac:dyDescent="0.2">
      <c r="A5"/>
      <c r="B5" s="19" t="s">
        <v>12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</row>
    <row r="6" spans="1:227" s="8" customFormat="1" x14ac:dyDescent="0.2">
      <c r="A6"/>
      <c r="B6" s="26"/>
      <c r="C6" s="27"/>
      <c r="D6" s="27"/>
      <c r="E6" s="27"/>
      <c r="F6" s="28"/>
      <c r="G6" s="22"/>
      <c r="H6" s="22"/>
      <c r="I6" s="22"/>
      <c r="J6" s="22"/>
      <c r="K6" s="29"/>
      <c r="L6" s="24"/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</row>
    <row r="7" spans="1:227" s="8" customFormat="1" x14ac:dyDescent="0.2">
      <c r="A7"/>
      <c r="B7" s="26"/>
      <c r="C7" s="27"/>
      <c r="D7" s="27"/>
      <c r="E7" s="27"/>
      <c r="F7" s="28"/>
      <c r="G7" s="22"/>
      <c r="H7" s="22"/>
      <c r="I7" s="22"/>
      <c r="J7" s="22"/>
      <c r="K7" s="30"/>
      <c r="L7" s="24"/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</row>
    <row r="8" spans="1:227" s="8" customFormat="1" x14ac:dyDescent="0.2">
      <c r="A8"/>
      <c r="B8" s="26"/>
      <c r="C8" s="45" t="s">
        <v>14</v>
      </c>
      <c r="D8" s="46"/>
      <c r="E8" s="49"/>
      <c r="F8" s="28" t="s">
        <v>20</v>
      </c>
      <c r="G8" s="22">
        <v>43736</v>
      </c>
      <c r="H8" s="22">
        <v>43739</v>
      </c>
      <c r="I8" s="22"/>
      <c r="J8" s="22"/>
      <c r="K8" s="30"/>
      <c r="L8" s="24"/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</row>
    <row r="9" spans="1:227" s="8" customFormat="1" x14ac:dyDescent="0.2">
      <c r="A9"/>
      <c r="B9" s="19"/>
      <c r="C9" s="47"/>
      <c r="D9" s="48"/>
      <c r="E9" s="50"/>
      <c r="F9" s="28" t="s">
        <v>22</v>
      </c>
      <c r="G9" s="22">
        <v>43737</v>
      </c>
      <c r="H9" s="22">
        <v>43742</v>
      </c>
      <c r="I9" s="22"/>
      <c r="J9" s="22"/>
      <c r="K9" s="30"/>
      <c r="L9" s="24"/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</row>
    <row r="10" spans="1:227" s="8" customFormat="1" x14ac:dyDescent="0.2">
      <c r="A10"/>
      <c r="B10" s="19"/>
      <c r="C10" s="45" t="s">
        <v>15</v>
      </c>
      <c r="D10" s="46"/>
      <c r="E10" s="49"/>
      <c r="F10" s="28" t="s">
        <v>20</v>
      </c>
      <c r="G10" s="22">
        <v>43736</v>
      </c>
      <c r="H10" s="22">
        <v>43739</v>
      </c>
      <c r="I10" s="22"/>
      <c r="J10" s="22"/>
      <c r="K10" s="30"/>
      <c r="L10" s="24"/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</row>
    <row r="11" spans="1:227" s="8" customFormat="1" x14ac:dyDescent="0.2">
      <c r="A11"/>
      <c r="B11" s="19"/>
      <c r="C11" s="47"/>
      <c r="D11" s="48"/>
      <c r="E11" s="50"/>
      <c r="F11" s="28" t="s">
        <v>22</v>
      </c>
      <c r="G11" s="22">
        <v>43737</v>
      </c>
      <c r="H11" s="22">
        <v>43742</v>
      </c>
      <c r="I11" s="22"/>
      <c r="J11" s="22"/>
      <c r="K11" s="30"/>
      <c r="L11" s="24"/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</row>
    <row r="12" spans="1:227" s="8" customFormat="1" x14ac:dyDescent="0.2">
      <c r="A12"/>
      <c r="B12" s="26"/>
      <c r="C12" s="45" t="s">
        <v>29</v>
      </c>
      <c r="D12" s="46"/>
      <c r="E12" s="49"/>
      <c r="F12" s="28" t="s">
        <v>20</v>
      </c>
      <c r="G12" s="22">
        <v>43742</v>
      </c>
      <c r="H12" s="22">
        <v>43746</v>
      </c>
      <c r="I12" s="22"/>
      <c r="J12" s="22"/>
      <c r="K12" s="30"/>
      <c r="L12" s="24"/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</row>
    <row r="13" spans="1:227" s="8" customFormat="1" x14ac:dyDescent="0.2">
      <c r="A13"/>
      <c r="B13" s="26"/>
      <c r="C13" s="47"/>
      <c r="D13" s="48"/>
      <c r="E13" s="50"/>
      <c r="F13" s="28" t="s">
        <v>22</v>
      </c>
      <c r="G13" s="22">
        <v>43742</v>
      </c>
      <c r="H13" s="22">
        <v>43746</v>
      </c>
      <c r="I13" s="22"/>
      <c r="J13" s="22"/>
      <c r="K13" s="30"/>
      <c r="L13" s="24"/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</row>
    <row r="14" spans="1:227" s="8" customFormat="1" x14ac:dyDescent="0.2">
      <c r="A14"/>
      <c r="B14" s="26"/>
      <c r="C14" s="45" t="s">
        <v>28</v>
      </c>
      <c r="D14" s="46"/>
      <c r="E14" s="49"/>
      <c r="F14" s="28" t="s">
        <v>20</v>
      </c>
      <c r="G14" s="22">
        <v>43742</v>
      </c>
      <c r="H14" s="22">
        <v>43746</v>
      </c>
      <c r="I14" s="22"/>
      <c r="J14" s="22"/>
      <c r="K14" s="30"/>
      <c r="L14" s="24"/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</row>
    <row r="15" spans="1:227" s="8" customFormat="1" x14ac:dyDescent="0.2">
      <c r="A15"/>
      <c r="B15" s="19"/>
      <c r="C15" s="47"/>
      <c r="D15" s="48"/>
      <c r="E15" s="50"/>
      <c r="F15" s="28" t="s">
        <v>22</v>
      </c>
      <c r="G15" s="22">
        <v>43742</v>
      </c>
      <c r="H15" s="22">
        <v>43746</v>
      </c>
      <c r="I15" s="22"/>
      <c r="J15" s="22"/>
      <c r="K15" s="30"/>
      <c r="L15" s="24"/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</row>
    <row r="16" spans="1:227" s="8" customFormat="1" x14ac:dyDescent="0.2">
      <c r="A16"/>
      <c r="B16" s="26"/>
      <c r="C16" s="45" t="s">
        <v>16</v>
      </c>
      <c r="D16" s="46"/>
      <c r="E16" s="49"/>
      <c r="F16" s="28" t="s">
        <v>20</v>
      </c>
      <c r="G16" s="22">
        <v>43742</v>
      </c>
      <c r="H16" s="22">
        <v>43746</v>
      </c>
      <c r="I16" s="22"/>
      <c r="J16" s="22"/>
      <c r="K16" s="30"/>
      <c r="L16" s="24"/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</row>
    <row r="17" spans="1:227" s="8" customFormat="1" x14ac:dyDescent="0.2">
      <c r="A17"/>
      <c r="B17" s="26"/>
      <c r="C17" s="47"/>
      <c r="D17" s="48"/>
      <c r="E17" s="50"/>
      <c r="F17" s="28" t="s">
        <v>22</v>
      </c>
      <c r="G17" s="22">
        <v>43742</v>
      </c>
      <c r="H17" s="22">
        <v>43753</v>
      </c>
      <c r="I17" s="22"/>
      <c r="J17" s="22"/>
      <c r="K17" s="30"/>
      <c r="L17" s="24"/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</row>
    <row r="18" spans="1:227" s="8" customFormat="1" x14ac:dyDescent="0.2">
      <c r="A18"/>
      <c r="B18" s="26"/>
      <c r="C18" s="45" t="s">
        <v>19</v>
      </c>
      <c r="D18" s="46"/>
      <c r="E18" s="49"/>
      <c r="F18" s="28" t="s">
        <v>20</v>
      </c>
      <c r="G18" s="22">
        <v>43746</v>
      </c>
      <c r="H18" s="22">
        <v>43746</v>
      </c>
      <c r="I18" s="22"/>
      <c r="J18" s="22"/>
      <c r="K18" s="30"/>
      <c r="L18" s="24"/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</row>
    <row r="19" spans="1:227" s="8" customFormat="1" x14ac:dyDescent="0.2">
      <c r="A19"/>
      <c r="B19" s="26"/>
      <c r="C19" s="47"/>
      <c r="D19" s="48"/>
      <c r="E19" s="50"/>
      <c r="F19" s="28" t="s">
        <v>22</v>
      </c>
      <c r="G19" s="22">
        <v>43746</v>
      </c>
      <c r="H19" s="22">
        <v>43746</v>
      </c>
      <c r="I19" s="22"/>
      <c r="J19" s="22"/>
      <c r="K19" s="30"/>
      <c r="L19" s="24"/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</row>
    <row r="20" spans="1:227" s="8" customFormat="1" x14ac:dyDescent="0.2">
      <c r="A20"/>
      <c r="B20" s="26"/>
      <c r="C20" s="45" t="s">
        <v>17</v>
      </c>
      <c r="D20" s="46"/>
      <c r="E20" s="49"/>
      <c r="F20" s="28" t="s">
        <v>20</v>
      </c>
      <c r="G20" s="22">
        <v>43739</v>
      </c>
      <c r="H20" s="22">
        <v>43739</v>
      </c>
      <c r="I20" s="22"/>
      <c r="J20" s="22"/>
      <c r="K20" s="30"/>
      <c r="L20" s="24"/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</row>
    <row r="21" spans="1:227" s="8" customFormat="1" x14ac:dyDescent="0.2">
      <c r="A21"/>
      <c r="B21" s="26"/>
      <c r="C21" s="47"/>
      <c r="D21" s="48"/>
      <c r="E21" s="50"/>
      <c r="F21" s="28" t="s">
        <v>22</v>
      </c>
      <c r="G21" s="22">
        <v>43739</v>
      </c>
      <c r="H21" s="22">
        <v>43739</v>
      </c>
      <c r="I21" s="22"/>
      <c r="J21" s="22"/>
      <c r="K21" s="30"/>
      <c r="L21" s="24"/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</row>
    <row r="22" spans="1:227" s="8" customFormat="1" x14ac:dyDescent="0.2">
      <c r="A22"/>
      <c r="B22" s="26"/>
      <c r="C22" s="51" t="s">
        <v>18</v>
      </c>
      <c r="D22" s="46"/>
      <c r="E22" s="49"/>
      <c r="F22" s="28" t="s">
        <v>20</v>
      </c>
      <c r="G22" s="22">
        <v>43746</v>
      </c>
      <c r="H22" s="22">
        <v>43753</v>
      </c>
      <c r="I22" s="22"/>
      <c r="J22" s="22"/>
      <c r="K22" s="30"/>
      <c r="L22" s="24"/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</row>
    <row r="23" spans="1:227" s="8" customFormat="1" x14ac:dyDescent="0.2">
      <c r="A23"/>
      <c r="B23" s="26"/>
      <c r="C23" s="47"/>
      <c r="D23" s="48"/>
      <c r="E23" s="50"/>
      <c r="F23" s="28" t="s">
        <v>22</v>
      </c>
      <c r="G23" s="22">
        <v>43746</v>
      </c>
      <c r="H23" s="22">
        <v>43749</v>
      </c>
      <c r="I23" s="22"/>
      <c r="J23" s="22"/>
      <c r="K23" s="30"/>
      <c r="L23" s="24"/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</row>
    <row r="24" spans="1:227" s="8" customFormat="1" x14ac:dyDescent="0.2">
      <c r="A24"/>
      <c r="B24" s="26"/>
      <c r="C24" s="27"/>
      <c r="D24" s="27"/>
      <c r="E24" s="27"/>
      <c r="F24" s="28"/>
      <c r="G24" s="22"/>
      <c r="H24" s="22"/>
      <c r="I24" s="22"/>
      <c r="J24" s="22"/>
      <c r="K24" s="30"/>
      <c r="L24" s="24"/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</row>
    <row r="25" spans="1:227" s="8" customFormat="1" x14ac:dyDescent="0.2">
      <c r="A25"/>
      <c r="B25" s="26"/>
      <c r="C25" s="51" t="s">
        <v>24</v>
      </c>
      <c r="D25" s="46"/>
      <c r="E25" s="49"/>
      <c r="F25" s="28" t="s">
        <v>20</v>
      </c>
      <c r="G25" s="22">
        <v>43736</v>
      </c>
      <c r="H25" s="22">
        <v>43774</v>
      </c>
      <c r="I25" s="22"/>
      <c r="J25" s="22"/>
      <c r="K25" s="30"/>
      <c r="L25" s="24"/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</row>
    <row r="26" spans="1:227" s="8" customFormat="1" x14ac:dyDescent="0.2">
      <c r="A26"/>
      <c r="B26" s="26"/>
      <c r="C26" s="47"/>
      <c r="D26" s="48"/>
      <c r="E26" s="50"/>
      <c r="F26" s="28" t="s">
        <v>22</v>
      </c>
      <c r="G26" s="22">
        <v>43736</v>
      </c>
      <c r="H26" s="22"/>
      <c r="I26" s="22"/>
      <c r="J26" s="22"/>
      <c r="K26" s="30"/>
      <c r="L26" s="24"/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</row>
    <row r="27" spans="1:227" s="8" customFormat="1" x14ac:dyDescent="0.2">
      <c r="A27"/>
      <c r="B27" s="26"/>
      <c r="C27" s="51" t="s">
        <v>23</v>
      </c>
      <c r="D27" s="46"/>
      <c r="E27" s="49"/>
      <c r="F27" s="28" t="s">
        <v>20</v>
      </c>
      <c r="G27" s="22">
        <v>43753</v>
      </c>
      <c r="H27" s="22">
        <v>43777</v>
      </c>
      <c r="I27" s="22"/>
      <c r="J27" s="22"/>
      <c r="K27" s="30"/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</row>
    <row r="28" spans="1:227" s="8" customFormat="1" x14ac:dyDescent="0.2">
      <c r="A28"/>
      <c r="B28" s="26"/>
      <c r="C28" s="47"/>
      <c r="D28" s="48"/>
      <c r="E28" s="50"/>
      <c r="F28" s="28" t="s">
        <v>22</v>
      </c>
      <c r="G28" s="22"/>
      <c r="H28" s="22"/>
      <c r="I28" s="22"/>
      <c r="J28" s="22"/>
      <c r="K28" s="30"/>
      <c r="L28" s="24"/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</row>
    <row r="29" spans="1:227" s="8" customFormat="1" x14ac:dyDescent="0.2">
      <c r="A29"/>
      <c r="B29" s="26"/>
      <c r="C29" s="51" t="s">
        <v>32</v>
      </c>
      <c r="D29" s="46"/>
      <c r="E29" s="49"/>
      <c r="F29" s="28" t="s">
        <v>20</v>
      </c>
      <c r="G29" s="22">
        <v>43753</v>
      </c>
      <c r="H29" s="22">
        <v>43777</v>
      </c>
      <c r="I29" s="22"/>
      <c r="J29" s="22"/>
      <c r="K29" s="30"/>
      <c r="L29" s="2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</row>
    <row r="30" spans="1:227" s="8" customFormat="1" x14ac:dyDescent="0.2">
      <c r="A30"/>
      <c r="B30" s="26"/>
      <c r="C30" s="47"/>
      <c r="D30" s="48"/>
      <c r="E30" s="50"/>
      <c r="F30" s="28" t="s">
        <v>22</v>
      </c>
      <c r="G30" s="22"/>
      <c r="H30" s="22"/>
      <c r="I30" s="22"/>
      <c r="J30" s="22"/>
      <c r="K30" s="30"/>
      <c r="L30" s="24"/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</row>
    <row r="31" spans="1:227" s="8" customFormat="1" x14ac:dyDescent="0.2">
      <c r="A31"/>
      <c r="B31" s="26"/>
      <c r="C31" s="51" t="s">
        <v>25</v>
      </c>
      <c r="D31" s="46"/>
      <c r="E31" s="49"/>
      <c r="F31" s="28" t="s">
        <v>20</v>
      </c>
      <c r="G31" s="22">
        <v>43777</v>
      </c>
      <c r="H31" s="22">
        <v>43791</v>
      </c>
      <c r="I31" s="22"/>
      <c r="J31" s="22"/>
      <c r="K31" s="30"/>
      <c r="L31" s="24"/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</row>
    <row r="32" spans="1:227" s="8" customFormat="1" x14ac:dyDescent="0.2">
      <c r="A32"/>
      <c r="B32" s="26"/>
      <c r="C32" s="47"/>
      <c r="D32" s="48"/>
      <c r="E32" s="50"/>
      <c r="F32" s="28" t="s">
        <v>22</v>
      </c>
      <c r="G32" s="22"/>
      <c r="H32" s="22"/>
      <c r="I32" s="22"/>
      <c r="J32" s="22"/>
      <c r="K32" s="30"/>
      <c r="L32" s="24"/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</row>
    <row r="33" spans="1:227" s="8" customFormat="1" x14ac:dyDescent="0.2">
      <c r="A33"/>
      <c r="B33" s="26"/>
      <c r="C33" s="51" t="s">
        <v>31</v>
      </c>
      <c r="D33" s="46"/>
      <c r="E33" s="49"/>
      <c r="F33" s="28" t="s">
        <v>20</v>
      </c>
      <c r="G33" s="22">
        <v>43791</v>
      </c>
      <c r="H33" s="22">
        <v>43805</v>
      </c>
      <c r="I33" s="22"/>
      <c r="J33" s="22"/>
      <c r="K33" s="30"/>
      <c r="L33" s="24"/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</row>
    <row r="34" spans="1:227" s="8" customFormat="1" x14ac:dyDescent="0.2">
      <c r="A34"/>
      <c r="B34" s="26"/>
      <c r="C34" s="47"/>
      <c r="D34" s="48"/>
      <c r="E34" s="50"/>
      <c r="F34" s="28" t="s">
        <v>22</v>
      </c>
      <c r="G34" s="22"/>
      <c r="H34" s="22"/>
      <c r="I34" s="22"/>
      <c r="J34" s="22"/>
      <c r="K34" s="30"/>
      <c r="L34" s="24"/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</row>
    <row r="35" spans="1:227" s="8" customFormat="1" x14ac:dyDescent="0.2">
      <c r="A35"/>
      <c r="B35" s="26"/>
      <c r="C35" s="51" t="s">
        <v>26</v>
      </c>
      <c r="D35" s="46"/>
      <c r="E35" s="49"/>
      <c r="F35" s="28" t="s">
        <v>21</v>
      </c>
      <c r="G35" s="22">
        <v>43805</v>
      </c>
      <c r="H35" s="22">
        <v>43805</v>
      </c>
      <c r="I35" s="22"/>
      <c r="J35" s="22"/>
      <c r="K35" s="30"/>
      <c r="L35" s="24"/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</row>
    <row r="36" spans="1:227" s="8" customFormat="1" x14ac:dyDescent="0.2">
      <c r="A36"/>
      <c r="B36" s="26"/>
      <c r="C36" s="47"/>
      <c r="D36" s="48"/>
      <c r="E36" s="50"/>
      <c r="F36" s="28" t="s">
        <v>22</v>
      </c>
      <c r="G36" s="22"/>
      <c r="H36" s="22"/>
      <c r="I36" s="22"/>
      <c r="J36" s="22"/>
      <c r="K36" s="30"/>
      <c r="L36" s="24"/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</row>
    <row r="37" spans="1:227" s="8" customFormat="1" x14ac:dyDescent="0.2">
      <c r="A37"/>
      <c r="B37" s="26"/>
      <c r="C37" s="45" t="s">
        <v>27</v>
      </c>
      <c r="D37" s="46"/>
      <c r="E37" s="49"/>
      <c r="F37" s="28" t="s">
        <v>21</v>
      </c>
      <c r="G37" s="22">
        <v>43805</v>
      </c>
      <c r="H37" s="22">
        <v>43812</v>
      </c>
      <c r="I37" s="22"/>
      <c r="J37" s="22"/>
      <c r="K37" s="30"/>
      <c r="L37" s="24"/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</row>
    <row r="38" spans="1:227" s="8" customFormat="1" x14ac:dyDescent="0.2">
      <c r="A38"/>
      <c r="B38" s="26"/>
      <c r="C38" s="47"/>
      <c r="D38" s="48"/>
      <c r="E38" s="50"/>
      <c r="F38" s="28" t="s">
        <v>22</v>
      </c>
      <c r="G38" s="22"/>
      <c r="H38" s="22"/>
      <c r="I38" s="22"/>
      <c r="J38" s="22"/>
      <c r="K38" s="30"/>
      <c r="L38" s="24"/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</row>
    <row r="39" spans="1:227" s="8" customFormat="1" x14ac:dyDescent="0.2">
      <c r="A39"/>
      <c r="B39" s="26"/>
      <c r="C39" s="45" t="s">
        <v>30</v>
      </c>
      <c r="D39" s="46"/>
      <c r="E39" s="49"/>
      <c r="F39" s="28" t="s">
        <v>21</v>
      </c>
      <c r="G39" s="22">
        <v>43812</v>
      </c>
      <c r="H39" s="22">
        <v>43819</v>
      </c>
      <c r="I39" s="22"/>
      <c r="J39" s="22"/>
      <c r="K39" s="30"/>
      <c r="L39" s="24"/>
      <c r="M39" s="2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</row>
    <row r="40" spans="1:227" s="8" customFormat="1" x14ac:dyDescent="0.2">
      <c r="A40"/>
      <c r="B40" s="26"/>
      <c r="C40" s="47"/>
      <c r="D40" s="48"/>
      <c r="E40" s="50"/>
      <c r="F40" s="28" t="s">
        <v>22</v>
      </c>
      <c r="G40" s="22"/>
      <c r="H40" s="22"/>
      <c r="I40" s="22"/>
      <c r="J40" s="22"/>
      <c r="K40" s="30"/>
      <c r="L40" s="24"/>
      <c r="M40" s="2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</row>
    <row r="41" spans="1:227" s="8" customFormat="1" x14ac:dyDescent="0.2">
      <c r="A41"/>
      <c r="B41" s="26"/>
      <c r="C41" s="45"/>
      <c r="D41" s="46"/>
      <c r="E41" s="49"/>
      <c r="F41" s="28"/>
      <c r="G41" s="22"/>
      <c r="H41" s="22"/>
      <c r="I41" s="22"/>
      <c r="J41" s="22"/>
      <c r="K41" s="30"/>
      <c r="L41" s="24"/>
      <c r="M41" s="2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</row>
    <row r="42" spans="1:227" s="8" customFormat="1" x14ac:dyDescent="0.2">
      <c r="A42"/>
      <c r="B42" s="26"/>
      <c r="C42" s="47"/>
      <c r="D42" s="48"/>
      <c r="E42" s="50"/>
      <c r="F42" s="28"/>
      <c r="G42" s="22"/>
      <c r="H42" s="22"/>
      <c r="I42" s="22"/>
      <c r="J42" s="22"/>
      <c r="K42" s="30"/>
      <c r="L42" s="24"/>
      <c r="M42" s="2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</row>
    <row r="43" spans="1:227" s="8" customFormat="1" x14ac:dyDescent="0.2">
      <c r="A43"/>
      <c r="B43" s="26"/>
      <c r="C43" s="27"/>
      <c r="D43" s="27"/>
      <c r="E43" s="27"/>
      <c r="F43" s="28"/>
      <c r="G43" s="22"/>
      <c r="H43" s="22"/>
      <c r="I43" s="22"/>
      <c r="J43" s="22"/>
      <c r="K43" s="30"/>
      <c r="L43" s="24"/>
      <c r="M43" s="2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</row>
    <row r="44" spans="1:227" s="8" customFormat="1" x14ac:dyDescent="0.2">
      <c r="A44"/>
      <c r="B44" s="26"/>
      <c r="C44" s="27"/>
      <c r="D44" s="27"/>
      <c r="E44" s="27"/>
      <c r="F44" s="28"/>
      <c r="G44" s="22"/>
      <c r="H44" s="22"/>
      <c r="I44" s="22"/>
      <c r="J44" s="22"/>
      <c r="K44" s="30"/>
      <c r="L44" s="24"/>
      <c r="M44" s="2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</row>
    <row r="45" spans="1:227" s="8" customFormat="1" x14ac:dyDescent="0.2">
      <c r="A45"/>
      <c r="B45" s="26"/>
      <c r="C45" s="27"/>
      <c r="D45" s="27"/>
      <c r="E45" s="27"/>
      <c r="F45" s="28"/>
      <c r="G45" s="22"/>
      <c r="H45" s="22"/>
      <c r="I45" s="22"/>
      <c r="J45" s="22"/>
      <c r="K45" s="30"/>
      <c r="L45" s="24"/>
      <c r="M45" s="2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</row>
    <row r="46" spans="1:227" s="8" customFormat="1" x14ac:dyDescent="0.2">
      <c r="A46"/>
      <c r="B46" s="26"/>
      <c r="C46" s="27"/>
      <c r="D46" s="27"/>
      <c r="E46" s="27"/>
      <c r="F46" s="28"/>
      <c r="G46" s="22"/>
      <c r="H46" s="22"/>
      <c r="I46" s="22"/>
      <c r="J46" s="22"/>
      <c r="K46" s="30"/>
      <c r="L46" s="24"/>
      <c r="M46" s="2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</row>
    <row r="47" spans="1:227" s="8" customFormat="1" x14ac:dyDescent="0.2">
      <c r="A47"/>
      <c r="B47" s="26"/>
      <c r="C47" s="27"/>
      <c r="D47" s="27"/>
      <c r="E47" s="27"/>
      <c r="F47" s="28"/>
      <c r="G47" s="22"/>
      <c r="H47" s="22"/>
      <c r="I47" s="22"/>
      <c r="J47" s="22"/>
      <c r="K47" s="30"/>
      <c r="L47" s="24"/>
      <c r="M47" s="2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</row>
    <row r="48" spans="1:227" s="8" customFormat="1" x14ac:dyDescent="0.2">
      <c r="A48"/>
      <c r="B48" s="26"/>
      <c r="C48" s="20"/>
      <c r="D48" s="27"/>
      <c r="E48" s="27"/>
      <c r="F48" s="28"/>
      <c r="G48" s="22"/>
      <c r="H48" s="22"/>
      <c r="I48" s="22"/>
      <c r="J48" s="22"/>
      <c r="K48" s="30"/>
      <c r="L48" s="24"/>
      <c r="M48" s="2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</row>
    <row r="49" spans="1:227" s="8" customFormat="1" x14ac:dyDescent="0.2">
      <c r="A49"/>
      <c r="B49" s="26"/>
      <c r="C49" s="20"/>
      <c r="D49" s="27"/>
      <c r="E49" s="27"/>
      <c r="F49" s="28"/>
      <c r="G49" s="22"/>
      <c r="H49" s="22"/>
      <c r="I49" s="22"/>
      <c r="J49" s="22"/>
      <c r="K49" s="30"/>
      <c r="L49" s="24"/>
      <c r="M49" s="2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</row>
    <row r="50" spans="1:227" s="8" customFormat="1" x14ac:dyDescent="0.2">
      <c r="A50"/>
      <c r="B50" s="26"/>
      <c r="C50" s="20"/>
      <c r="D50" s="27"/>
      <c r="E50" s="27"/>
      <c r="F50" s="28"/>
      <c r="G50" s="22"/>
      <c r="H50" s="22"/>
      <c r="I50" s="22"/>
      <c r="J50" s="22"/>
      <c r="K50" s="30"/>
      <c r="L50" s="24"/>
      <c r="M50" s="2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</row>
    <row r="51" spans="1:227" s="8" customFormat="1" x14ac:dyDescent="0.2">
      <c r="A51"/>
      <c r="B51" s="26"/>
      <c r="C51" s="27"/>
      <c r="D51" s="27"/>
      <c r="E51" s="27"/>
      <c r="F51" s="28"/>
      <c r="G51" s="22"/>
      <c r="H51" s="22"/>
      <c r="I51" s="22"/>
      <c r="J51" s="22"/>
      <c r="K51" s="30"/>
      <c r="L51" s="24"/>
      <c r="M51" s="2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</row>
    <row r="52" spans="1:227" s="8" customFormat="1" x14ac:dyDescent="0.2">
      <c r="A52"/>
      <c r="B52" s="26"/>
      <c r="C52" s="27"/>
      <c r="D52" s="27"/>
      <c r="E52" s="27"/>
      <c r="F52" s="28"/>
      <c r="G52" s="22"/>
      <c r="H52" s="22"/>
      <c r="I52" s="22"/>
      <c r="J52" s="22"/>
      <c r="K52" s="30"/>
      <c r="L52" s="24"/>
      <c r="M52" s="2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</row>
    <row r="53" spans="1:227" s="8" customFormat="1" x14ac:dyDescent="0.2">
      <c r="A53"/>
      <c r="B53" s="26"/>
      <c r="C53" s="27"/>
      <c r="D53" s="27"/>
      <c r="E53" s="27"/>
      <c r="F53" s="28"/>
      <c r="G53" s="22"/>
      <c r="H53" s="22"/>
      <c r="I53" s="22"/>
      <c r="J53" s="22"/>
      <c r="K53" s="30"/>
      <c r="L53" s="24"/>
      <c r="M53" s="2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</row>
    <row r="54" spans="1:227" s="8" customFormat="1" x14ac:dyDescent="0.2">
      <c r="A54"/>
      <c r="B54" s="26"/>
      <c r="C54" s="27"/>
      <c r="D54" s="27"/>
      <c r="E54" s="27"/>
      <c r="F54" s="28"/>
      <c r="G54" s="22"/>
      <c r="H54" s="22"/>
      <c r="I54" s="22"/>
      <c r="J54" s="22"/>
      <c r="K54" s="23"/>
      <c r="L54" s="24"/>
      <c r="M54" s="2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</row>
    <row r="55" spans="1:227" s="3" customFormat="1" x14ac:dyDescent="0.2">
      <c r="A55"/>
      <c r="B55" s="31"/>
      <c r="C55" s="32"/>
      <c r="D55" s="32"/>
      <c r="E55" s="32"/>
      <c r="F55" s="33"/>
      <c r="G55" s="34"/>
      <c r="H55" s="34"/>
      <c r="I55" s="34"/>
      <c r="J55" s="34"/>
      <c r="K55" s="35"/>
      <c r="L55" s="36"/>
      <c r="M55" s="3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</row>
    <row r="56" spans="1:227" s="3" customFormat="1" x14ac:dyDescent="0.2">
      <c r="A56"/>
      <c r="B56" s="31"/>
      <c r="C56" s="32"/>
      <c r="D56" s="32"/>
      <c r="E56" s="32"/>
      <c r="F56" s="33"/>
      <c r="G56" s="34"/>
      <c r="H56" s="34"/>
      <c r="I56" s="34"/>
      <c r="J56" s="34"/>
      <c r="K56" s="35"/>
      <c r="L56" s="36"/>
      <c r="M56" s="3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</row>
    <row r="57" spans="1:227" s="3" customFormat="1" x14ac:dyDescent="0.2">
      <c r="A57"/>
      <c r="B57" s="31"/>
      <c r="C57" s="32"/>
      <c r="D57" s="32"/>
      <c r="E57" s="32"/>
      <c r="F57" s="33"/>
      <c r="G57" s="34"/>
      <c r="H57" s="34"/>
      <c r="I57" s="34"/>
      <c r="J57" s="34"/>
      <c r="K57" s="35"/>
      <c r="L57" s="36"/>
      <c r="M57" s="3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</row>
    <row r="58" spans="1:227" s="3" customFormat="1" x14ac:dyDescent="0.2">
      <c r="A58"/>
      <c r="B58" s="31"/>
      <c r="C58" s="32"/>
      <c r="D58" s="32"/>
      <c r="E58" s="32"/>
      <c r="F58" s="33"/>
      <c r="G58" s="34"/>
      <c r="H58" s="34"/>
      <c r="I58" s="34"/>
      <c r="J58" s="34"/>
      <c r="K58" s="35"/>
      <c r="L58" s="36"/>
      <c r="M58" s="37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</row>
    <row r="59" spans="1:227" s="3" customFormat="1" x14ac:dyDescent="0.2">
      <c r="A59"/>
      <c r="B59" s="31"/>
      <c r="C59" s="32"/>
      <c r="D59" s="32"/>
      <c r="E59" s="32"/>
      <c r="F59" s="33"/>
      <c r="G59" s="34"/>
      <c r="H59" s="34"/>
      <c r="I59" s="34"/>
      <c r="J59" s="34"/>
      <c r="K59" s="35"/>
      <c r="L59" s="36"/>
      <c r="M59" s="37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</row>
    <row r="60" spans="1:227" s="3" customFormat="1" x14ac:dyDescent="0.2">
      <c r="A60"/>
      <c r="B60" s="31"/>
      <c r="C60" s="32"/>
      <c r="D60" s="32"/>
      <c r="E60" s="32"/>
      <c r="F60" s="33"/>
      <c r="G60" s="34"/>
      <c r="H60" s="34"/>
      <c r="I60" s="34"/>
      <c r="J60" s="34"/>
      <c r="K60" s="35"/>
      <c r="L60" s="36"/>
      <c r="M60" s="37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</row>
    <row r="61" spans="1:227" s="3" customFormat="1" x14ac:dyDescent="0.2">
      <c r="A61"/>
      <c r="B61" s="31"/>
      <c r="C61" s="32"/>
      <c r="D61" s="32"/>
      <c r="E61" s="32"/>
      <c r="F61" s="33"/>
      <c r="G61" s="34"/>
      <c r="H61" s="34"/>
      <c r="I61" s="34"/>
      <c r="J61" s="34"/>
      <c r="K61" s="35"/>
      <c r="L61" s="36"/>
      <c r="M61" s="37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</row>
    <row r="62" spans="1:227" s="3" customFormat="1" x14ac:dyDescent="0.2">
      <c r="A62"/>
      <c r="B62" s="31"/>
      <c r="C62" s="32"/>
      <c r="D62" s="32"/>
      <c r="E62" s="32"/>
      <c r="F62" s="33"/>
      <c r="G62" s="34"/>
      <c r="H62" s="34"/>
      <c r="I62" s="34"/>
      <c r="J62" s="34"/>
      <c r="K62" s="35"/>
      <c r="L62" s="36"/>
      <c r="M62" s="3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</row>
    <row r="63" spans="1:227" s="3" customFormat="1" x14ac:dyDescent="0.2">
      <c r="A63"/>
      <c r="B63" s="31"/>
      <c r="C63" s="32"/>
      <c r="D63" s="32"/>
      <c r="E63" s="32"/>
      <c r="F63" s="33"/>
      <c r="G63" s="34"/>
      <c r="H63" s="34"/>
      <c r="I63" s="34"/>
      <c r="J63" s="34"/>
      <c r="K63" s="35"/>
      <c r="L63" s="36"/>
      <c r="M63" s="3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</row>
    <row r="64" spans="1:227" s="3" customFormat="1" x14ac:dyDescent="0.2">
      <c r="A64"/>
      <c r="B64" s="31"/>
      <c r="C64" s="32"/>
      <c r="D64" s="32"/>
      <c r="E64" s="32"/>
      <c r="F64" s="33"/>
      <c r="G64" s="34"/>
      <c r="H64" s="34"/>
      <c r="I64" s="34"/>
      <c r="J64" s="34"/>
      <c r="K64" s="35"/>
      <c r="L64" s="36"/>
      <c r="M64" s="3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</row>
    <row r="65" spans="1:227" s="3" customFormat="1" x14ac:dyDescent="0.2">
      <c r="A65"/>
      <c r="B65" s="31"/>
      <c r="C65" s="32"/>
      <c r="D65" s="32"/>
      <c r="E65" s="32"/>
      <c r="F65" s="33"/>
      <c r="G65" s="34"/>
      <c r="H65" s="34"/>
      <c r="I65" s="34"/>
      <c r="J65" s="34"/>
      <c r="K65" s="35"/>
      <c r="L65" s="36"/>
      <c r="M65" s="3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</row>
    <row r="66" spans="1:227" s="3" customFormat="1" x14ac:dyDescent="0.2">
      <c r="A66"/>
      <c r="B66" s="31"/>
      <c r="C66" s="32"/>
      <c r="D66" s="32"/>
      <c r="E66" s="32"/>
      <c r="F66" s="33"/>
      <c r="G66" s="34"/>
      <c r="H66" s="34"/>
      <c r="I66" s="34"/>
      <c r="J66" s="34"/>
      <c r="K66" s="35"/>
      <c r="L66" s="36"/>
      <c r="M66" s="3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</row>
    <row r="67" spans="1:227" s="3" customFormat="1" x14ac:dyDescent="0.2">
      <c r="A67"/>
      <c r="B67" s="31"/>
      <c r="C67" s="32"/>
      <c r="D67" s="32"/>
      <c r="E67" s="32"/>
      <c r="F67" s="33"/>
      <c r="G67" s="34"/>
      <c r="H67" s="34"/>
      <c r="I67" s="34"/>
      <c r="J67" s="34"/>
      <c r="K67" s="35"/>
      <c r="L67" s="36"/>
      <c r="M67" s="3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</row>
    <row r="68" spans="1:227" s="3" customFormat="1" x14ac:dyDescent="0.2">
      <c r="A68"/>
      <c r="B68" s="31"/>
      <c r="C68" s="32"/>
      <c r="D68" s="32"/>
      <c r="E68" s="32"/>
      <c r="F68" s="33"/>
      <c r="G68" s="34"/>
      <c r="H68" s="34"/>
      <c r="I68" s="34"/>
      <c r="J68" s="34"/>
      <c r="K68" s="35"/>
      <c r="L68" s="36"/>
      <c r="M68" s="3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</row>
    <row r="69" spans="1:227" s="3" customFormat="1" x14ac:dyDescent="0.2">
      <c r="A69"/>
      <c r="B69" s="31"/>
      <c r="C69" s="32"/>
      <c r="D69" s="32"/>
      <c r="E69" s="32"/>
      <c r="F69" s="33"/>
      <c r="G69" s="34"/>
      <c r="H69" s="34"/>
      <c r="I69" s="34"/>
      <c r="J69" s="34"/>
      <c r="K69" s="35"/>
      <c r="L69" s="36"/>
      <c r="M69" s="3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</row>
    <row r="70" spans="1:227" s="3" customFormat="1" x14ac:dyDescent="0.2">
      <c r="A70"/>
      <c r="B70" s="31"/>
      <c r="C70" s="32"/>
      <c r="D70" s="32"/>
      <c r="E70" s="32"/>
      <c r="F70" s="33"/>
      <c r="G70" s="34"/>
      <c r="H70" s="34"/>
      <c r="I70" s="34"/>
      <c r="J70" s="34"/>
      <c r="K70" s="35"/>
      <c r="L70" s="36"/>
      <c r="M70" s="3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</row>
    <row r="71" spans="1:227" s="3" customFormat="1" x14ac:dyDescent="0.2">
      <c r="A71"/>
      <c r="B71" s="31"/>
      <c r="C71" s="32"/>
      <c r="D71" s="32"/>
      <c r="E71" s="32"/>
      <c r="F71" s="33"/>
      <c r="G71" s="34"/>
      <c r="H71" s="34"/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</row>
    <row r="72" spans="1:227" s="3" customFormat="1" x14ac:dyDescent="0.2">
      <c r="A72"/>
      <c r="B72" s="31"/>
      <c r="C72" s="32"/>
      <c r="D72" s="32"/>
      <c r="E72" s="32"/>
      <c r="F72" s="33"/>
      <c r="G72" s="34"/>
      <c r="H72" s="34"/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</row>
    <row r="73" spans="1:227" s="3" customFormat="1" x14ac:dyDescent="0.2">
      <c r="A73"/>
      <c r="B73" s="31"/>
      <c r="C73" s="32"/>
      <c r="D73" s="32"/>
      <c r="E73" s="32"/>
      <c r="F73" s="33"/>
      <c r="G73" s="34"/>
      <c r="H73" s="34"/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</row>
    <row r="74" spans="1:227" s="3" customFormat="1" x14ac:dyDescent="0.2">
      <c r="A74"/>
      <c r="B74" s="31"/>
      <c r="C74" s="32"/>
      <c r="D74" s="32"/>
      <c r="E74" s="32"/>
      <c r="F74" s="33"/>
      <c r="G74" s="34"/>
      <c r="H74" s="34"/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</row>
    <row r="75" spans="1:227" s="3" customFormat="1" x14ac:dyDescent="0.2">
      <c r="A75"/>
      <c r="B75" s="31"/>
      <c r="C75" s="32"/>
      <c r="D75" s="32"/>
      <c r="E75" s="32"/>
      <c r="F75" s="33"/>
      <c r="G75" s="34"/>
      <c r="H75" s="34"/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</row>
    <row r="76" spans="1:227" s="3" customFormat="1" x14ac:dyDescent="0.2">
      <c r="A76"/>
      <c r="B76" s="31"/>
      <c r="C76" s="32"/>
      <c r="D76" s="32"/>
      <c r="E76" s="32"/>
      <c r="F76" s="33"/>
      <c r="G76" s="34"/>
      <c r="H76" s="34"/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</row>
    <row r="77" spans="1:227" s="3" customFormat="1" x14ac:dyDescent="0.2">
      <c r="A77"/>
      <c r="B77" s="31"/>
      <c r="C77" s="32"/>
      <c r="D77" s="32"/>
      <c r="E77" s="32"/>
      <c r="F77" s="33"/>
      <c r="G77" s="34"/>
      <c r="H77" s="34"/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</row>
    <row r="78" spans="1:227" s="3" customFormat="1" x14ac:dyDescent="0.2">
      <c r="A78"/>
      <c r="B78" s="31"/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</row>
    <row r="79" spans="1:227" s="3" customFormat="1" x14ac:dyDescent="0.2">
      <c r="A79"/>
      <c r="B79" s="31"/>
      <c r="C79" s="32"/>
      <c r="D79" s="32"/>
      <c r="E79" s="32"/>
      <c r="F79" s="33"/>
      <c r="G79" s="34"/>
      <c r="H79" s="34"/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</row>
    <row r="80" spans="1:227" s="3" customFormat="1" x14ac:dyDescent="0.2">
      <c r="A80"/>
      <c r="B80" s="31"/>
      <c r="C80" s="32"/>
      <c r="D80" s="32"/>
      <c r="E80" s="32"/>
      <c r="F80" s="33"/>
      <c r="G80" s="34"/>
      <c r="H80" s="34"/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</row>
    <row r="81" spans="1:227" s="3" customFormat="1" x14ac:dyDescent="0.2">
      <c r="A81"/>
      <c r="B81" s="31"/>
      <c r="C81" s="32"/>
      <c r="D81" s="32"/>
      <c r="E81" s="32"/>
      <c r="F81" s="33"/>
      <c r="G81" s="34"/>
      <c r="H81" s="34"/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</row>
    <row r="82" spans="1:227" s="3" customFormat="1" x14ac:dyDescent="0.2">
      <c r="A82"/>
      <c r="B82" s="31"/>
      <c r="C82" s="32"/>
      <c r="D82" s="32"/>
      <c r="E82" s="32"/>
      <c r="F82" s="33"/>
      <c r="G82" s="34"/>
      <c r="H82" s="34"/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</row>
    <row r="83" spans="1:227" s="3" customFormat="1" x14ac:dyDescent="0.2">
      <c r="A83"/>
      <c r="B83" s="31"/>
      <c r="C83" s="32"/>
      <c r="D83" s="32"/>
      <c r="E83" s="32"/>
      <c r="F83" s="33"/>
      <c r="G83" s="34"/>
      <c r="H83" s="34"/>
      <c r="I83" s="34"/>
      <c r="J83" s="34"/>
      <c r="K83" s="35"/>
      <c r="L83" s="36"/>
      <c r="M83" s="3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</row>
    <row r="84" spans="1:227" s="3" customFormat="1" x14ac:dyDescent="0.2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6"/>
      <c r="M84" s="3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</row>
    <row r="85" spans="1:227" s="3" customFormat="1" x14ac:dyDescent="0.2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6"/>
      <c r="M85" s="3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</row>
    <row r="86" spans="1:227" s="3" customFormat="1" x14ac:dyDescent="0.2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6"/>
      <c r="M86" s="3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</row>
    <row r="87" spans="1:227" s="3" customFormat="1" x14ac:dyDescent="0.2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6"/>
      <c r="M87" s="3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</row>
    <row r="88" spans="1:227" s="3" customFormat="1" x14ac:dyDescent="0.2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6"/>
      <c r="M88" s="3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</row>
    <row r="89" spans="1:227" s="3" customFormat="1" x14ac:dyDescent="0.2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6"/>
      <c r="M89" s="3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</row>
    <row r="90" spans="1:227" s="3" customFormat="1" x14ac:dyDescent="0.2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6"/>
      <c r="M90" s="3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</row>
    <row r="91" spans="1:227" s="3" customFormat="1" x14ac:dyDescent="0.2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6"/>
      <c r="M91" s="3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</row>
    <row r="92" spans="1:227" s="3" customFormat="1" x14ac:dyDescent="0.2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6"/>
      <c r="M92" s="3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</row>
    <row r="93" spans="1:227" s="3" customFormat="1" x14ac:dyDescent="0.2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6"/>
      <c r="M93" s="3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</row>
    <row r="94" spans="1:227" s="3" customFormat="1" x14ac:dyDescent="0.2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6"/>
      <c r="M94" s="3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</row>
    <row r="95" spans="1:227" s="3" customFormat="1" x14ac:dyDescent="0.2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6"/>
      <c r="M95" s="3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</row>
    <row r="96" spans="1:227" s="3" customFormat="1" x14ac:dyDescent="0.2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6"/>
      <c r="M96" s="3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</row>
    <row r="97" spans="1:227" s="3" customFormat="1" x14ac:dyDescent="0.2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6"/>
      <c r="M97" s="3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</row>
    <row r="98" spans="1:227" s="3" customFormat="1" x14ac:dyDescent="0.2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6"/>
      <c r="M98" s="3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</row>
    <row r="99" spans="1:227" s="3" customFormat="1" x14ac:dyDescent="0.2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6"/>
      <c r="M99" s="3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</row>
    <row r="100" spans="1:227" s="3" customFormat="1" x14ac:dyDescent="0.2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6"/>
      <c r="M100" s="3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</row>
    <row r="101" spans="1:227" s="3" customFormat="1" x14ac:dyDescent="0.2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6"/>
      <c r="M101" s="3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</row>
    <row r="102" spans="1:227" s="3" customFormat="1" x14ac:dyDescent="0.2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6"/>
      <c r="M102" s="3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</row>
    <row r="103" spans="1:227" s="3" customFormat="1" x14ac:dyDescent="0.2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6"/>
      <c r="M103" s="3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</row>
    <row r="104" spans="1:227" s="3" customFormat="1" x14ac:dyDescent="0.2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6"/>
      <c r="M104" s="3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</row>
    <row r="105" spans="1:227" s="3" customFormat="1" x14ac:dyDescent="0.2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6"/>
      <c r="M105" s="3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</row>
    <row r="106" spans="1:227" s="3" customFormat="1" x14ac:dyDescent="0.2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6"/>
      <c r="M106" s="3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</row>
    <row r="107" spans="1:227" s="3" customFormat="1" x14ac:dyDescent="0.2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6"/>
      <c r="M107" s="3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</row>
    <row r="108" spans="1:227" s="3" customFormat="1" x14ac:dyDescent="0.2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6"/>
      <c r="M108" s="3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</row>
    <row r="109" spans="1:227" s="3" customFormat="1" x14ac:dyDescent="0.2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6"/>
      <c r="M109" s="3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</row>
    <row r="110" spans="1:227" s="3" customFormat="1" x14ac:dyDescent="0.2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6"/>
      <c r="M110" s="3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</row>
  </sheetData>
  <mergeCells count="22">
    <mergeCell ref="C31:E32"/>
    <mergeCell ref="C35:E36"/>
    <mergeCell ref="C37:E38"/>
    <mergeCell ref="C39:E40"/>
    <mergeCell ref="C41:E42"/>
    <mergeCell ref="C33:E34"/>
    <mergeCell ref="C20:E21"/>
    <mergeCell ref="C22:E23"/>
    <mergeCell ref="C25:E26"/>
    <mergeCell ref="C27:E28"/>
    <mergeCell ref="C29:E30"/>
    <mergeCell ref="C12:E13"/>
    <mergeCell ref="C14:E15"/>
    <mergeCell ref="C16:E17"/>
    <mergeCell ref="C18:E19"/>
    <mergeCell ref="C8:E9"/>
    <mergeCell ref="C10:E11"/>
    <mergeCell ref="G3:H3"/>
    <mergeCell ref="I3:J3"/>
    <mergeCell ref="K3:K4"/>
    <mergeCell ref="L3:L4"/>
    <mergeCell ref="B3:F4"/>
  </mergeCells>
  <phoneticPr fontId="3"/>
  <conditionalFormatting sqref="N1:HS4">
    <cfRule type="timePeriod" dxfId="116" priority="127" timePeriod="today">
      <formula>FLOOR(N1,1)=TODAY()</formula>
    </cfRule>
  </conditionalFormatting>
  <conditionalFormatting sqref="B5:XFD7 B24:XFD24 B8:C8 B43:XFD110 F8:XFD9 B9:B23 B25:B30 G10:XFD23 F25:XFD30 B35:B42 F35:XFD42">
    <cfRule type="expression" dxfId="115" priority="120">
      <formula>$B5&lt;&gt;""</formula>
    </cfRule>
    <cfRule type="expression" dxfId="114" priority="132">
      <formula>$K5=1</formula>
    </cfRule>
  </conditionalFormatting>
  <conditionalFormatting sqref="N5:HS30 N35:HS110">
    <cfRule type="expression" dxfId="113" priority="121">
      <formula>N$3=TODAY()</formula>
    </cfRule>
    <cfRule type="expression" dxfId="112" priority="133">
      <formula>AND($I5&lt;=N$3,$J5&gt;=N$3)</formula>
    </cfRule>
    <cfRule type="expression" dxfId="111" priority="134">
      <formula>AND($G5&lt;=N$3,$H5&gt;=N$3)</formula>
    </cfRule>
  </conditionalFormatting>
  <conditionalFormatting sqref="N2:HS2">
    <cfRule type="cellIs" dxfId="110" priority="131" operator="equal">
      <formula>""</formula>
    </cfRule>
  </conditionalFormatting>
  <conditionalFormatting sqref="N1:HS1">
    <cfRule type="cellIs" dxfId="109" priority="129" operator="equal">
      <formula>""</formula>
    </cfRule>
  </conditionalFormatting>
  <conditionalFormatting sqref="N3:HS30 N35:HS110">
    <cfRule type="expression" dxfId="108" priority="135">
      <formula>WEEKDAY(N$3,1)=1</formula>
    </cfRule>
  </conditionalFormatting>
  <conditionalFormatting sqref="B5:HS7 B24:HS24 B8:C8 B43:HS110 F8:HS9 B9:B23 B25:B30 G10:HS23 F25:HS30 B35:B42 F35:HS42">
    <cfRule type="expression" dxfId="107" priority="137">
      <formula>$A5&lt;&gt;""</formula>
    </cfRule>
  </conditionalFormatting>
  <conditionalFormatting sqref="C10">
    <cfRule type="expression" dxfId="106" priority="117">
      <formula>$B10&lt;&gt;""</formula>
    </cfRule>
    <cfRule type="expression" dxfId="105" priority="118">
      <formula>$K10=1</formula>
    </cfRule>
  </conditionalFormatting>
  <conditionalFormatting sqref="C10">
    <cfRule type="expression" dxfId="104" priority="119">
      <formula>$A10&lt;&gt;""</formula>
    </cfRule>
  </conditionalFormatting>
  <conditionalFormatting sqref="C12">
    <cfRule type="expression" dxfId="103" priority="108">
      <formula>$B12&lt;&gt;""</formula>
    </cfRule>
    <cfRule type="expression" dxfId="102" priority="109">
      <formula>$K12=1</formula>
    </cfRule>
  </conditionalFormatting>
  <conditionalFormatting sqref="C12">
    <cfRule type="expression" dxfId="101" priority="110">
      <formula>$A12&lt;&gt;""</formula>
    </cfRule>
  </conditionalFormatting>
  <conditionalFormatting sqref="C14">
    <cfRule type="expression" dxfId="100" priority="105">
      <formula>$B14&lt;&gt;""</formula>
    </cfRule>
    <cfRule type="expression" dxfId="99" priority="106">
      <formula>$K14=1</formula>
    </cfRule>
  </conditionalFormatting>
  <conditionalFormatting sqref="C14">
    <cfRule type="expression" dxfId="98" priority="107">
      <formula>$A14&lt;&gt;""</formula>
    </cfRule>
  </conditionalFormatting>
  <conditionalFormatting sqref="C16">
    <cfRule type="expression" dxfId="97" priority="102">
      <formula>$B16&lt;&gt;""</formula>
    </cfRule>
    <cfRule type="expression" dxfId="96" priority="103">
      <formula>$K16=1</formula>
    </cfRule>
  </conditionalFormatting>
  <conditionalFormatting sqref="C16">
    <cfRule type="expression" dxfId="95" priority="104">
      <formula>$A16&lt;&gt;""</formula>
    </cfRule>
  </conditionalFormatting>
  <conditionalFormatting sqref="C18">
    <cfRule type="expression" dxfId="94" priority="99">
      <formula>$B18&lt;&gt;""</formula>
    </cfRule>
    <cfRule type="expression" dxfId="93" priority="100">
      <formula>$K18=1</formula>
    </cfRule>
  </conditionalFormatting>
  <conditionalFormatting sqref="C18">
    <cfRule type="expression" dxfId="92" priority="101">
      <formula>$A18&lt;&gt;""</formula>
    </cfRule>
  </conditionalFormatting>
  <conditionalFormatting sqref="C20">
    <cfRule type="expression" dxfId="91" priority="96">
      <formula>$B20&lt;&gt;""</formula>
    </cfRule>
    <cfRule type="expression" dxfId="90" priority="97">
      <formula>$K20=1</formula>
    </cfRule>
  </conditionalFormatting>
  <conditionalFormatting sqref="C20">
    <cfRule type="expression" dxfId="89" priority="98">
      <formula>$A20&lt;&gt;""</formula>
    </cfRule>
  </conditionalFormatting>
  <conditionalFormatting sqref="C22">
    <cfRule type="expression" dxfId="88" priority="93">
      <formula>$B22&lt;&gt;""</formula>
    </cfRule>
    <cfRule type="expression" dxfId="87" priority="94">
      <formula>$K22=1</formula>
    </cfRule>
  </conditionalFormatting>
  <conditionalFormatting sqref="C22">
    <cfRule type="expression" dxfId="86" priority="95">
      <formula>$A22&lt;&gt;""</formula>
    </cfRule>
  </conditionalFormatting>
  <conditionalFormatting sqref="C25">
    <cfRule type="expression" dxfId="85" priority="90">
      <formula>$B25&lt;&gt;""</formula>
    </cfRule>
    <cfRule type="expression" dxfId="84" priority="91">
      <formula>$K25=1</formula>
    </cfRule>
  </conditionalFormatting>
  <conditionalFormatting sqref="C25">
    <cfRule type="expression" dxfId="83" priority="92">
      <formula>$A25&lt;&gt;""</formula>
    </cfRule>
  </conditionalFormatting>
  <conditionalFormatting sqref="C37">
    <cfRule type="expression" dxfId="82" priority="78">
      <formula>$B37&lt;&gt;""</formula>
    </cfRule>
    <cfRule type="expression" dxfId="81" priority="79">
      <formula>$K37=1</formula>
    </cfRule>
  </conditionalFormatting>
  <conditionalFormatting sqref="C37">
    <cfRule type="expression" dxfId="80" priority="80">
      <formula>$A37&lt;&gt;""</formula>
    </cfRule>
  </conditionalFormatting>
  <conditionalFormatting sqref="C29">
    <cfRule type="expression" dxfId="79" priority="84">
      <formula>$B29&lt;&gt;""</formula>
    </cfRule>
    <cfRule type="expression" dxfId="78" priority="85">
      <formula>$K29=1</formula>
    </cfRule>
  </conditionalFormatting>
  <conditionalFormatting sqref="C29">
    <cfRule type="expression" dxfId="77" priority="86">
      <formula>$A29&lt;&gt;""</formula>
    </cfRule>
  </conditionalFormatting>
  <conditionalFormatting sqref="C35">
    <cfRule type="expression" dxfId="76" priority="81">
      <formula>$B35&lt;&gt;""</formula>
    </cfRule>
    <cfRule type="expression" dxfId="75" priority="82">
      <formula>$K35=1</formula>
    </cfRule>
  </conditionalFormatting>
  <conditionalFormatting sqref="C35">
    <cfRule type="expression" dxfId="74" priority="83">
      <formula>$A35&lt;&gt;""</formula>
    </cfRule>
  </conditionalFormatting>
  <conditionalFormatting sqref="F10">
    <cfRule type="expression" dxfId="70" priority="75">
      <formula>$B10&lt;&gt;""</formula>
    </cfRule>
    <cfRule type="expression" dxfId="69" priority="76">
      <formula>$K10=1</formula>
    </cfRule>
  </conditionalFormatting>
  <conditionalFormatting sqref="F10">
    <cfRule type="expression" dxfId="68" priority="77">
      <formula>$A10&lt;&gt;""</formula>
    </cfRule>
  </conditionalFormatting>
  <conditionalFormatting sqref="F12">
    <cfRule type="expression" dxfId="67" priority="69">
      <formula>$B12&lt;&gt;""</formula>
    </cfRule>
    <cfRule type="expression" dxfId="66" priority="70">
      <formula>$K12=1</formula>
    </cfRule>
  </conditionalFormatting>
  <conditionalFormatting sqref="F12">
    <cfRule type="expression" dxfId="65" priority="71">
      <formula>$A12&lt;&gt;""</formula>
    </cfRule>
  </conditionalFormatting>
  <conditionalFormatting sqref="F14">
    <cfRule type="expression" dxfId="64" priority="66">
      <formula>$B14&lt;&gt;""</formula>
    </cfRule>
    <cfRule type="expression" dxfId="63" priority="67">
      <formula>$K14=1</formula>
    </cfRule>
  </conditionalFormatting>
  <conditionalFormatting sqref="F14">
    <cfRule type="expression" dxfId="62" priority="68">
      <formula>$A14&lt;&gt;""</formula>
    </cfRule>
  </conditionalFormatting>
  <conditionalFormatting sqref="F16">
    <cfRule type="expression" dxfId="61" priority="63">
      <formula>$B16&lt;&gt;""</formula>
    </cfRule>
    <cfRule type="expression" dxfId="60" priority="64">
      <formula>$K16=1</formula>
    </cfRule>
  </conditionalFormatting>
  <conditionalFormatting sqref="F16">
    <cfRule type="expression" dxfId="59" priority="65">
      <formula>$A16&lt;&gt;""</formula>
    </cfRule>
  </conditionalFormatting>
  <conditionalFormatting sqref="F18">
    <cfRule type="expression" dxfId="58" priority="60">
      <formula>$B18&lt;&gt;""</formula>
    </cfRule>
    <cfRule type="expression" dxfId="57" priority="61">
      <formula>$K18=1</formula>
    </cfRule>
  </conditionalFormatting>
  <conditionalFormatting sqref="F18">
    <cfRule type="expression" dxfId="56" priority="62">
      <formula>$A18&lt;&gt;""</formula>
    </cfRule>
  </conditionalFormatting>
  <conditionalFormatting sqref="F20">
    <cfRule type="expression" dxfId="55" priority="57">
      <formula>$B20&lt;&gt;""</formula>
    </cfRule>
    <cfRule type="expression" dxfId="54" priority="58">
      <formula>$K20=1</formula>
    </cfRule>
  </conditionalFormatting>
  <conditionalFormatting sqref="F20">
    <cfRule type="expression" dxfId="53" priority="59">
      <formula>$A20&lt;&gt;""</formula>
    </cfRule>
  </conditionalFormatting>
  <conditionalFormatting sqref="F22">
    <cfRule type="expression" dxfId="52" priority="54">
      <formula>$B22&lt;&gt;""</formula>
    </cfRule>
    <cfRule type="expression" dxfId="51" priority="55">
      <formula>$K22=1</formula>
    </cfRule>
  </conditionalFormatting>
  <conditionalFormatting sqref="F22">
    <cfRule type="expression" dxfId="50" priority="56">
      <formula>$A22&lt;&gt;""</formula>
    </cfRule>
  </conditionalFormatting>
  <conditionalFormatting sqref="F11">
    <cfRule type="expression" dxfId="49" priority="51">
      <formula>$B11&lt;&gt;""</formula>
    </cfRule>
    <cfRule type="expression" dxfId="48" priority="52">
      <formula>$K11=1</formula>
    </cfRule>
  </conditionalFormatting>
  <conditionalFormatting sqref="F11">
    <cfRule type="expression" dxfId="47" priority="53">
      <formula>$A11&lt;&gt;""</formula>
    </cfRule>
  </conditionalFormatting>
  <conditionalFormatting sqref="F13">
    <cfRule type="expression" dxfId="46" priority="45">
      <formula>$B13&lt;&gt;""</formula>
    </cfRule>
    <cfRule type="expression" dxfId="45" priority="46">
      <formula>$K13=1</formula>
    </cfRule>
  </conditionalFormatting>
  <conditionalFormatting sqref="F13">
    <cfRule type="expression" dxfId="44" priority="47">
      <formula>$A13&lt;&gt;""</formula>
    </cfRule>
  </conditionalFormatting>
  <conditionalFormatting sqref="F15">
    <cfRule type="expression" dxfId="43" priority="42">
      <formula>$B15&lt;&gt;""</formula>
    </cfRule>
    <cfRule type="expression" dxfId="42" priority="43">
      <formula>$K15=1</formula>
    </cfRule>
  </conditionalFormatting>
  <conditionalFormatting sqref="F15">
    <cfRule type="expression" dxfId="41" priority="44">
      <formula>$A15&lt;&gt;""</formula>
    </cfRule>
  </conditionalFormatting>
  <conditionalFormatting sqref="F17">
    <cfRule type="expression" dxfId="40" priority="39">
      <formula>$B17&lt;&gt;""</formula>
    </cfRule>
    <cfRule type="expression" dxfId="39" priority="40">
      <formula>$K17=1</formula>
    </cfRule>
  </conditionalFormatting>
  <conditionalFormatting sqref="F17">
    <cfRule type="expression" dxfId="38" priority="41">
      <formula>$A17&lt;&gt;""</formula>
    </cfRule>
  </conditionalFormatting>
  <conditionalFormatting sqref="F19">
    <cfRule type="expression" dxfId="37" priority="36">
      <formula>$B19&lt;&gt;""</formula>
    </cfRule>
    <cfRule type="expression" dxfId="36" priority="37">
      <formula>$K19=1</formula>
    </cfRule>
  </conditionalFormatting>
  <conditionalFormatting sqref="F19">
    <cfRule type="expression" dxfId="35" priority="38">
      <formula>$A19&lt;&gt;""</formula>
    </cfRule>
  </conditionalFormatting>
  <conditionalFormatting sqref="F21">
    <cfRule type="expression" dxfId="34" priority="33">
      <formula>$B21&lt;&gt;""</formula>
    </cfRule>
    <cfRule type="expression" dxfId="33" priority="34">
      <formula>$K21=1</formula>
    </cfRule>
  </conditionalFormatting>
  <conditionalFormatting sqref="F21">
    <cfRule type="expression" dxfId="32" priority="35">
      <formula>$A21&lt;&gt;""</formula>
    </cfRule>
  </conditionalFormatting>
  <conditionalFormatting sqref="F23">
    <cfRule type="expression" dxfId="31" priority="30">
      <formula>$B23&lt;&gt;""</formula>
    </cfRule>
    <cfRule type="expression" dxfId="30" priority="31">
      <formula>$K23=1</formula>
    </cfRule>
  </conditionalFormatting>
  <conditionalFormatting sqref="F23">
    <cfRule type="expression" dxfId="29" priority="32">
      <formula>$A23&lt;&gt;""</formula>
    </cfRule>
  </conditionalFormatting>
  <conditionalFormatting sqref="C27">
    <cfRule type="expression" dxfId="28" priority="27">
      <formula>$B27&lt;&gt;""</formula>
    </cfRule>
    <cfRule type="expression" dxfId="27" priority="28">
      <formula>$K27=1</formula>
    </cfRule>
  </conditionalFormatting>
  <conditionalFormatting sqref="C27">
    <cfRule type="expression" dxfId="26" priority="29">
      <formula>$A27&lt;&gt;""</formula>
    </cfRule>
  </conditionalFormatting>
  <conditionalFormatting sqref="C39">
    <cfRule type="expression" dxfId="25" priority="24">
      <formula>$B39&lt;&gt;""</formula>
    </cfRule>
    <cfRule type="expression" dxfId="24" priority="25">
      <formula>$K39=1</formula>
    </cfRule>
  </conditionalFormatting>
  <conditionalFormatting sqref="C39">
    <cfRule type="expression" dxfId="23" priority="26">
      <formula>$A39&lt;&gt;""</formula>
    </cfRule>
  </conditionalFormatting>
  <conditionalFormatting sqref="C41">
    <cfRule type="expression" dxfId="22" priority="21">
      <formula>$B41&lt;&gt;""</formula>
    </cfRule>
    <cfRule type="expression" dxfId="21" priority="22">
      <formula>$K41=1</formula>
    </cfRule>
  </conditionalFormatting>
  <conditionalFormatting sqref="C41">
    <cfRule type="expression" dxfId="20" priority="23">
      <formula>$A41&lt;&gt;""</formula>
    </cfRule>
  </conditionalFormatting>
  <conditionalFormatting sqref="B33:B34 F33:XFD34">
    <cfRule type="expression" dxfId="19" priority="14">
      <formula>$B33&lt;&gt;""</formula>
    </cfRule>
    <cfRule type="expression" dxfId="18" priority="16">
      <formula>$K33=1</formula>
    </cfRule>
  </conditionalFormatting>
  <conditionalFormatting sqref="N33:HS34">
    <cfRule type="expression" dxfId="17" priority="15">
      <formula>N$3=TODAY()</formula>
    </cfRule>
    <cfRule type="expression" dxfId="16" priority="17">
      <formula>AND($I33&lt;=N$3,$J33&gt;=N$3)</formula>
    </cfRule>
    <cfRule type="expression" dxfId="15" priority="18">
      <formula>AND($G33&lt;=N$3,$H33&gt;=N$3)</formula>
    </cfRule>
  </conditionalFormatting>
  <conditionalFormatting sqref="N33:HS34">
    <cfRule type="expression" dxfId="14" priority="19">
      <formula>WEEKDAY(N$3,1)=1</formula>
    </cfRule>
  </conditionalFormatting>
  <conditionalFormatting sqref="B33:B34 F33:HS34">
    <cfRule type="expression" dxfId="13" priority="20">
      <formula>$A33&lt;&gt;""</formula>
    </cfRule>
  </conditionalFormatting>
  <conditionalFormatting sqref="C33">
    <cfRule type="expression" dxfId="12" priority="11">
      <formula>$B33&lt;&gt;""</formula>
    </cfRule>
    <cfRule type="expression" dxfId="11" priority="12">
      <formula>$K33=1</formula>
    </cfRule>
  </conditionalFormatting>
  <conditionalFormatting sqref="C33">
    <cfRule type="expression" dxfId="10" priority="13">
      <formula>$A33&lt;&gt;""</formula>
    </cfRule>
  </conditionalFormatting>
  <conditionalFormatting sqref="B31:B32 F31:XFD32">
    <cfRule type="expression" dxfId="9" priority="4">
      <formula>$B31&lt;&gt;""</formula>
    </cfRule>
    <cfRule type="expression" dxfId="8" priority="6">
      <formula>$K31=1</formula>
    </cfRule>
  </conditionalFormatting>
  <conditionalFormatting sqref="N31:HS32">
    <cfRule type="expression" dxfId="7" priority="5">
      <formula>N$3=TODAY()</formula>
    </cfRule>
    <cfRule type="expression" dxfId="6" priority="7">
      <formula>AND($I31&lt;=N$3,$J31&gt;=N$3)</formula>
    </cfRule>
    <cfRule type="expression" dxfId="5" priority="8">
      <formula>AND($G31&lt;=N$3,$H31&gt;=N$3)</formula>
    </cfRule>
  </conditionalFormatting>
  <conditionalFormatting sqref="N31:HS32">
    <cfRule type="expression" dxfId="4" priority="9">
      <formula>WEEKDAY(N$3,1)=1</formula>
    </cfRule>
  </conditionalFormatting>
  <conditionalFormatting sqref="B31:B32 F31:HS32">
    <cfRule type="expression" dxfId="3" priority="10">
      <formula>$A31&lt;&gt;""</formula>
    </cfRule>
  </conditionalFormatting>
  <conditionalFormatting sqref="C31">
    <cfRule type="expression" dxfId="2" priority="1">
      <formula>$B31&lt;&gt;""</formula>
    </cfRule>
    <cfRule type="expression" dxfId="1" priority="2">
      <formula>$K31=1</formula>
    </cfRule>
  </conditionalFormatting>
  <conditionalFormatting sqref="C31">
    <cfRule type="expression" dxfId="0" priority="3">
      <formula>$A31&lt;&gt;""</formula>
    </cfRule>
  </conditionalFormatting>
  <pageMargins left="0.7" right="0.7" top="0.75" bottom="0.75" header="0.3" footer="0.3"/>
  <pageSetup paperSize="8" scale="41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2019-10-08T08:51:26Z</dcterms:modified>
</cp:coreProperties>
</file>