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zy27\Documents\Github\DEMETER_Satellite_Data_Analysis\Step00_Declustring\Data\Gardner&amp;Knopoff経験則\"/>
    </mc:Choice>
  </mc:AlternateContent>
  <xr:revisionPtr revIDLastSave="0" documentId="13_ncr:1_{2B0C69B1-327D-494D-B81F-601905E446A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<sst xmlns="http://schemas.openxmlformats.org/spreadsheetml/2006/main" count="8" uniqueCount="8">
  <si>
    <t>magnitude</t>
    <phoneticPr fontId="1"/>
  </si>
  <si>
    <t>L</t>
    <phoneticPr fontId="1"/>
  </si>
  <si>
    <t>M</t>
    <phoneticPr fontId="1"/>
  </si>
  <si>
    <t>km</t>
    <phoneticPr fontId="1"/>
  </si>
  <si>
    <t>T</t>
    <phoneticPr fontId="1"/>
  </si>
  <si>
    <t>days</t>
    <phoneticPr fontId="1"/>
  </si>
  <si>
    <t>logL</t>
    <phoneticPr fontId="1"/>
  </si>
  <si>
    <t>logT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</si>
</sst>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Time_Window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Sheet1!$A$3:$A$14</c:f>
              <c:numCache>
                <c:formatCode>General</c:formatCode>
                <c:ptCount val="12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  <c:pt idx="8">
                  <c:v>6.5</c:v>
                </c:pt>
                <c:pt idx="9">
                  <c:v>7</c:v>
                </c:pt>
                <c:pt idx="10">
                  <c:v>7.5</c:v>
                </c:pt>
                <c:pt idx="11">
                  <c:v>8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0.77815125038364363</c:v>
                </c:pt>
                <c:pt idx="1">
                  <c:v>1.0606978403536116</c:v>
                </c:pt>
                <c:pt idx="2">
                  <c:v>1.3424226808222062</c:v>
                </c:pt>
                <c:pt idx="3">
                  <c:v>1.6232492903979006</c:v>
                </c:pt>
                <c:pt idx="4">
                  <c:v>1.919078092376074</c:v>
                </c:pt>
                <c:pt idx="5">
                  <c:v>2.1903316981702914</c:v>
                </c:pt>
                <c:pt idx="6">
                  <c:v>2.4623979978989561</c:v>
                </c:pt>
                <c:pt idx="7">
                  <c:v>2.7075701760979363</c:v>
                </c:pt>
                <c:pt idx="8">
                  <c:v>2.8976270912904414</c:v>
                </c:pt>
                <c:pt idx="9">
                  <c:v>2.9614210940664485</c:v>
                </c:pt>
                <c:pt idx="10">
                  <c:v>2.9822712330395684</c:v>
                </c:pt>
                <c:pt idx="11">
                  <c:v>2.9934362304976116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B-4713-A848-5C733156C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632104"/>
        <c:axId val="722911400"/>
      </c:scatterChart>
      <c:valAx>
        <c:axId val="38863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911400"/>
        <c:crosses val="autoZero"/>
        <c:crossBetween val="midCat"/>
      </c:valAx>
      <c:valAx>
        <c:axId val="72291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63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2</xdr:row>
      <xdr:rowOff>19050</xdr:rowOff>
    </xdr:from>
    <xdr:to>
      <xdr:col>12</xdr:col>
      <xdr:colOff>61912</xdr:colOff>
      <xdr:row>13</xdr:row>
      <xdr:rowOff>142875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5452341-B10E-78E7-0D8F-EF0893A20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C3" sqref="C3:C14"/>
    </sheetView>
  </sheetViews>
  <sheetFormatPr defaultRowHeight="18.75"/>
  <cols>
    <col min="1" max="1" width="10.625" bestFit="1" customWidth="1"/>
  </cols>
  <sheetData>
    <row r="1" spans="1:5">
      <c r="A1" t="s">
        <v>0</v>
      </c>
      <c r="B1" t="s">
        <v>1</v>
      </c>
      <c r="C1" t="s">
        <v>4</v>
      </c>
      <c r="D1" t="s">
        <v>6</v>
      </c>
      <c r="E1" t="s">
        <v>7</v>
      </c>
    </row>
    <row r="2" spans="1:5">
      <c r="A2" t="s">
        <v>2</v>
      </c>
      <c r="B2" t="s">
        <v>3</v>
      </c>
      <c r="C2" t="s">
        <v>5</v>
      </c>
    </row>
    <row r="3" spans="1:5">
      <c r="A3">
        <v>2.5</v>
      </c>
      <c r="B3">
        <v>19.5</v>
      </c>
      <c r="C3">
        <v>6</v>
      </c>
      <c r="D3">
        <f>LOG10(B3)</f>
        <v>1.2900346113625181</v>
      </c>
      <c r="E3">
        <f>LOG10(C3)</f>
        <v>0.77815125038364363</v>
      </c>
    </row>
    <row r="4" spans="1:5">
      <c r="A4">
        <v>3</v>
      </c>
      <c r="B4">
        <v>22.5</v>
      </c>
      <c r="C4">
        <v>11.5</v>
      </c>
      <c r="D4">
        <f t="shared" ref="D4:D14" si="0">LOG10(B4)</f>
        <v>1.3521825181113625</v>
      </c>
      <c r="E4">
        <f t="shared" ref="E4:E14" si="1">LOG10(C4)</f>
        <v>1.0606978403536116</v>
      </c>
    </row>
    <row r="5" spans="1:5">
      <c r="A5">
        <v>3.5</v>
      </c>
      <c r="B5">
        <v>26</v>
      </c>
      <c r="C5">
        <v>22</v>
      </c>
      <c r="D5">
        <f t="shared" si="0"/>
        <v>1.414973347970818</v>
      </c>
      <c r="E5">
        <f t="shared" si="1"/>
        <v>1.3424226808222062</v>
      </c>
    </row>
    <row r="6" spans="1:5">
      <c r="A6">
        <v>4</v>
      </c>
      <c r="B6">
        <v>30</v>
      </c>
      <c r="C6">
        <v>42</v>
      </c>
      <c r="D6">
        <f t="shared" si="0"/>
        <v>1.4771212547196624</v>
      </c>
      <c r="E6">
        <f t="shared" si="1"/>
        <v>1.6232492903979006</v>
      </c>
    </row>
    <row r="7" spans="1:5">
      <c r="A7">
        <v>4.5</v>
      </c>
      <c r="B7">
        <v>35</v>
      </c>
      <c r="C7">
        <v>83</v>
      </c>
      <c r="D7">
        <f t="shared" si="0"/>
        <v>1.5440680443502757</v>
      </c>
      <c r="E7">
        <f t="shared" si="1"/>
        <v>1.919078092376074</v>
      </c>
    </row>
    <row r="8" spans="1:5">
      <c r="A8">
        <v>5</v>
      </c>
      <c r="B8">
        <v>40</v>
      </c>
      <c r="C8">
        <v>155</v>
      </c>
      <c r="D8">
        <f t="shared" si="0"/>
        <v>1.6020599913279623</v>
      </c>
      <c r="E8">
        <f t="shared" si="1"/>
        <v>2.1903316981702914</v>
      </c>
    </row>
    <row r="9" spans="1:5">
      <c r="A9">
        <v>5.5</v>
      </c>
      <c r="B9">
        <v>47</v>
      </c>
      <c r="C9">
        <v>290</v>
      </c>
      <c r="D9">
        <f t="shared" si="0"/>
        <v>1.6720978579357175</v>
      </c>
      <c r="E9">
        <f t="shared" si="1"/>
        <v>2.4623979978989561</v>
      </c>
    </row>
    <row r="10" spans="1:5">
      <c r="A10">
        <v>6</v>
      </c>
      <c r="B10">
        <v>54</v>
      </c>
      <c r="C10">
        <v>510</v>
      </c>
      <c r="D10">
        <f t="shared" si="0"/>
        <v>1.7323937598229686</v>
      </c>
      <c r="E10">
        <f t="shared" si="1"/>
        <v>2.7075701760979363</v>
      </c>
    </row>
    <row r="11" spans="1:5">
      <c r="A11">
        <v>6.5</v>
      </c>
      <c r="B11">
        <v>61</v>
      </c>
      <c r="C11">
        <v>790</v>
      </c>
      <c r="D11">
        <f t="shared" si="0"/>
        <v>1.7853298350107671</v>
      </c>
      <c r="E11">
        <f t="shared" si="1"/>
        <v>2.8976270912904414</v>
      </c>
    </row>
    <row r="12" spans="1:5">
      <c r="A12">
        <v>7</v>
      </c>
      <c r="B12">
        <v>70</v>
      </c>
      <c r="C12">
        <v>915</v>
      </c>
      <c r="D12">
        <f t="shared" si="0"/>
        <v>1.8450980400142569</v>
      </c>
      <c r="E12">
        <f t="shared" si="1"/>
        <v>2.9614210940664485</v>
      </c>
    </row>
    <row r="13" spans="1:5">
      <c r="A13">
        <v>7.5</v>
      </c>
      <c r="B13">
        <v>81</v>
      </c>
      <c r="C13">
        <v>960</v>
      </c>
      <c r="D13">
        <f t="shared" si="0"/>
        <v>1.9084850188786497</v>
      </c>
      <c r="E13">
        <f t="shared" si="1"/>
        <v>2.9822712330395684</v>
      </c>
    </row>
    <row r="14" spans="1:5">
      <c r="A14">
        <v>8</v>
      </c>
      <c r="B14">
        <v>94</v>
      </c>
      <c r="C14">
        <v>985</v>
      </c>
      <c r="D14">
        <f t="shared" si="0"/>
        <v>1.9731278535996986</v>
      </c>
      <c r="E14">
        <f t="shared" si="1"/>
        <v>2.9934362304976116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南智遠</dc:creator>
  <cp:lastModifiedBy>ナンチエン</cp:lastModifiedBy>
  <dcterms:created xsi:type="dcterms:W3CDTF">2015-06-05T18:19:34Z</dcterms:created>
  <dcterms:modified xsi:type="dcterms:W3CDTF">2025-09-22T09:34:39Z</dcterms:modified>
</cp:coreProperties>
</file>