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f83948fc771fee/Desktop/UNI/"/>
    </mc:Choice>
  </mc:AlternateContent>
  <xr:revisionPtr revIDLastSave="0" documentId="8_{6E2EF442-FD20-441F-80C2-00E7AE04A70E}" xr6:coauthVersionLast="47" xr6:coauthVersionMax="47" xr10:uidLastSave="{00000000-0000-0000-0000-000000000000}"/>
  <bookViews>
    <workbookView xWindow="30" yWindow="30" windowWidth="20460" windowHeight="10770" xr2:uid="{4C269B1E-0506-4512-B6D7-F5174AFED6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4" i="1" l="1"/>
  <c r="C48" i="1"/>
  <c r="C42" i="1"/>
  <c r="B40" i="1"/>
  <c r="A40" i="1"/>
  <c r="C36" i="1"/>
  <c r="C29" i="1"/>
  <c r="C23" i="1"/>
  <c r="C16" i="1"/>
  <c r="C10" i="1"/>
  <c r="C4" i="1"/>
</calcChain>
</file>

<file path=xl/sharedStrings.xml><?xml version="1.0" encoding="utf-8"?>
<sst xmlns="http://schemas.openxmlformats.org/spreadsheetml/2006/main" count="31" uniqueCount="18">
  <si>
    <t>1)</t>
  </si>
  <si>
    <t>2)</t>
  </si>
  <si>
    <t>3)</t>
  </si>
  <si>
    <t>4)</t>
  </si>
  <si>
    <t>5)</t>
  </si>
  <si>
    <t>6)</t>
  </si>
  <si>
    <t>x</t>
  </si>
  <si>
    <t>a</t>
  </si>
  <si>
    <t>b</t>
  </si>
  <si>
    <t>c</t>
  </si>
  <si>
    <t>y</t>
  </si>
  <si>
    <t>z</t>
  </si>
  <si>
    <t>p</t>
  </si>
  <si>
    <t>q</t>
  </si>
  <si>
    <t>7)</t>
  </si>
  <si>
    <t>n</t>
  </si>
  <si>
    <t>8)</t>
  </si>
  <si>
    <t>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</si>
</sst>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2" fontId="0" fillId="3" borderId="1" xfId="0" applyNumberFormat="1" applyFill="1" applyBorder="1"/>
    <xf numFmtId="164" fontId="0" fillId="3" borderId="1" xfId="0" applyNumberFormat="1" applyFill="1" applyBorder="1"/>
    <xf numFmtId="12" fontId="0" fillId="0" borderId="0" xfId="0" applyNumberFormat="1"/>
    <xf numFmtId="164" fontId="0" fillId="0" borderId="0" xfId="0" applyNumberFormat="1"/>
    <xf numFmtId="0" fontId="0" fillId="3" borderId="1" xfId="0" applyNumberFormat="1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285751</xdr:colOff>
      <xdr:row>3</xdr:row>
      <xdr:rowOff>9525</xdr:rowOff>
    </xdr:from>
    <xdr:to>
      <xdr:col>1</xdr:col>
      <xdr:colOff>914401</xdr:colOff>
      <xdr:row>4</xdr:row>
      <xdr:rowOff>117022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DAC72E-3FA0-46AB-AC30-656AA4CEA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1" y="581025"/>
          <a:ext cx="1390650" cy="297997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9</xdr:row>
      <xdr:rowOff>9525</xdr:rowOff>
    </xdr:from>
    <xdr:to>
      <xdr:col>1</xdr:col>
      <xdr:colOff>847902</xdr:colOff>
      <xdr:row>11</xdr:row>
      <xdr:rowOff>66736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93E661-D222-4729-AE44-B1CAE533F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" y="1724025"/>
          <a:ext cx="1267002" cy="438211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14</xdr:row>
      <xdr:rowOff>180975</xdr:rowOff>
    </xdr:from>
    <xdr:to>
      <xdr:col>1</xdr:col>
      <xdr:colOff>114300</xdr:colOff>
      <xdr:row>17</xdr:row>
      <xdr:rowOff>57710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919E6E-A582-47D2-B6EF-4ABC276D3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2847975"/>
          <a:ext cx="609600" cy="448235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21</xdr:row>
      <xdr:rowOff>85725</xdr:rowOff>
    </xdr:from>
    <xdr:to>
      <xdr:col>1</xdr:col>
      <xdr:colOff>276225</xdr:colOff>
      <xdr:row>24</xdr:row>
      <xdr:rowOff>163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390927C-15CF-4B6B-B069-C551E6927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4086225"/>
          <a:ext cx="819150" cy="485938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295276</xdr:colOff>
      <xdr:row>27</xdr:row>
      <xdr:rowOff>142875</xdr:rowOff>
    </xdr:from>
    <xdr:to>
      <xdr:col>1</xdr:col>
      <xdr:colOff>447676</xdr:colOff>
      <xdr:row>30</xdr:row>
      <xdr:rowOff>90840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93770FB-867C-4D14-80F2-37363A13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5276" y="5286375"/>
          <a:ext cx="914400" cy="519465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219074</xdr:colOff>
      <xdr:row>34</xdr:row>
      <xdr:rowOff>180975</xdr:rowOff>
    </xdr:from>
    <xdr:to>
      <xdr:col>1</xdr:col>
      <xdr:colOff>601661</xdr:colOff>
      <xdr:row>37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1198F6E-E20F-477E-A463-5138B927C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9074" y="6657975"/>
          <a:ext cx="1144587" cy="400050"/>
        </a:xfrm>
        <a:prstGeom prst="rect">
          <a:avLst/>
        </a:prstGeom>
      </xdr:spPr>
    </xdr:pic>
    <xdr:clientData/>
  </xdr:twoCellAnchor>
  <xdr:oneCellAnchor>
    <xdr:from>
      <xdr:col>7</xdr:col>
      <xdr:colOff>209550</xdr:colOff>
      <xdr:row>33</xdr:row>
      <xdr:rowOff>76200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944688F-4891-44F7-81C9-01614551C74D}"/>
            </a:ext>
          </a:extLst>
        </xdr:cNvPr>
        <xdr:cNvSpPr txBox="1"/>
      </xdr:nvSpPr>
      <xdr:spPr>
        <a:xfrm>
          <a:off x="5734050" y="636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0</xdr:col>
      <xdr:colOff>209550</xdr:colOff>
      <xdr:row>41</xdr:row>
      <xdr:rowOff>19051</xdr:rowOff>
    </xdr:from>
    <xdr:to>
      <xdr:col>1</xdr:col>
      <xdr:colOff>914400</xdr:colOff>
      <xdr:row>43</xdr:row>
      <xdr:rowOff>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525DC8A-688C-4B82-B2C1-E77354B04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9550" y="7829551"/>
          <a:ext cx="1466850" cy="3619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47</xdr:row>
      <xdr:rowOff>9525</xdr:rowOff>
    </xdr:from>
    <xdr:to>
      <xdr:col>2</xdr:col>
      <xdr:colOff>209</xdr:colOff>
      <xdr:row>48</xdr:row>
      <xdr:rowOff>9552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65C9F79-DF12-497C-9C2F-C8AAC7DB3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0500" y="8963025"/>
          <a:ext cx="1495634" cy="190527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53</xdr:row>
      <xdr:rowOff>9525</xdr:rowOff>
    </xdr:from>
    <xdr:to>
      <xdr:col>1</xdr:col>
      <xdr:colOff>895556</xdr:colOff>
      <xdr:row>54</xdr:row>
      <xdr:rowOff>114341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65B54D8-4587-403D-AB61-1F8CC7853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0975" y="10106025"/>
          <a:ext cx="1476581" cy="295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AB9A-AA0E-4861-8BAF-6C3137E9B10A}">
  <dimension ref="A1:C54"/>
  <sheetViews>
    <sheetView tabSelected="1" topLeftCell="A45" workbookViewId="0">
      <selection activeCell="I56" sqref="I56"/>
    </sheetView>
  </sheetViews>
  <sheetFormatPr baseColWidth="10" defaultRowHeight="15" x14ac:dyDescent="0.25"/>
  <cols>
    <col min="2" max="2" width="13.85546875" customWidth="1"/>
    <col min="3" max="3" width="11.85546875" bestFit="1" customWidth="1"/>
  </cols>
  <sheetData>
    <row r="1" spans="1:3" x14ac:dyDescent="0.25">
      <c r="A1" s="1" t="s">
        <v>6</v>
      </c>
      <c r="B1" s="1" t="s">
        <v>7</v>
      </c>
      <c r="C1" s="1" t="s">
        <v>8</v>
      </c>
    </row>
    <row r="2" spans="1:3" x14ac:dyDescent="0.25">
      <c r="A2" s="2">
        <v>-3</v>
      </c>
      <c r="B2" s="2">
        <v>-2</v>
      </c>
      <c r="C2" s="2">
        <v>-7</v>
      </c>
    </row>
    <row r="4" spans="1:3" x14ac:dyDescent="0.25">
      <c r="A4" t="s">
        <v>0</v>
      </c>
      <c r="C4">
        <f>-2*A2^2+B2*A2-C2</f>
        <v>-5</v>
      </c>
    </row>
    <row r="7" spans="1:3" x14ac:dyDescent="0.25">
      <c r="A7" s="1" t="s">
        <v>6</v>
      </c>
      <c r="B7" s="1" t="s">
        <v>7</v>
      </c>
      <c r="C7" s="1" t="s">
        <v>9</v>
      </c>
    </row>
    <row r="8" spans="1:3" x14ac:dyDescent="0.25">
      <c r="A8" s="2">
        <v>-1</v>
      </c>
      <c r="B8" s="2">
        <v>49</v>
      </c>
      <c r="C8" s="2">
        <v>7</v>
      </c>
    </row>
    <row r="10" spans="1:3" x14ac:dyDescent="0.25">
      <c r="A10" t="s">
        <v>1</v>
      </c>
      <c r="C10">
        <f>3*A8^3+B8*A8/C8+3</f>
        <v>-7</v>
      </c>
    </row>
    <row r="13" spans="1:3" x14ac:dyDescent="0.25">
      <c r="A13" s="1" t="s">
        <v>6</v>
      </c>
      <c r="B13" s="1" t="s">
        <v>10</v>
      </c>
      <c r="C13" s="1" t="s">
        <v>11</v>
      </c>
    </row>
    <row r="14" spans="1:3" x14ac:dyDescent="0.25">
      <c r="A14" s="4">
        <v>0.5</v>
      </c>
      <c r="B14" s="4">
        <v>-0.75</v>
      </c>
      <c r="C14" s="4">
        <v>1.6666666666666667</v>
      </c>
    </row>
    <row r="16" spans="1:3" x14ac:dyDescent="0.25">
      <c r="A16" t="s">
        <v>2</v>
      </c>
      <c r="C16" s="6">
        <f>3/5*A14^3*B14^2*C14</f>
        <v>7.03125E-2</v>
      </c>
    </row>
    <row r="20" spans="1:3" x14ac:dyDescent="0.25">
      <c r="A20" s="1" t="s">
        <v>6</v>
      </c>
      <c r="B20" s="1" t="s">
        <v>10</v>
      </c>
    </row>
    <row r="21" spans="1:3" x14ac:dyDescent="0.25">
      <c r="A21" s="2">
        <v>-3</v>
      </c>
      <c r="B21" s="2">
        <v>6</v>
      </c>
    </row>
    <row r="23" spans="1:3" x14ac:dyDescent="0.25">
      <c r="A23" t="s">
        <v>3</v>
      </c>
      <c r="C23" s="6">
        <f>(A21^2)*(-B21^-1)/(B21^-2)*(+A21^1)</f>
        <v>162</v>
      </c>
    </row>
    <row r="26" spans="1:3" x14ac:dyDescent="0.25">
      <c r="A26" s="1" t="s">
        <v>12</v>
      </c>
      <c r="B26" s="1" t="s">
        <v>13</v>
      </c>
    </row>
    <row r="27" spans="1:3" x14ac:dyDescent="0.25">
      <c r="A27" s="3">
        <v>-2</v>
      </c>
      <c r="B27" s="3">
        <v>0.5</v>
      </c>
    </row>
    <row r="29" spans="1:3" x14ac:dyDescent="0.25">
      <c r="A29" t="s">
        <v>4</v>
      </c>
      <c r="C29" s="5">
        <f>(2*A27+3/A27)*(1-2/B27)/A27^3+A27/B27</f>
        <v>-6.0625</v>
      </c>
    </row>
    <row r="33" spans="1:3" x14ac:dyDescent="0.25">
      <c r="A33" s="1" t="s">
        <v>6</v>
      </c>
      <c r="B33" s="1" t="s">
        <v>10</v>
      </c>
      <c r="C33" s="1" t="s">
        <v>11</v>
      </c>
    </row>
    <row r="34" spans="1:3" x14ac:dyDescent="0.25">
      <c r="A34" s="3">
        <v>-8</v>
      </c>
      <c r="B34" s="3">
        <v>2</v>
      </c>
      <c r="C34" s="3">
        <v>0.25</v>
      </c>
    </row>
    <row r="36" spans="1:3" x14ac:dyDescent="0.25">
      <c r="A36" t="s">
        <v>5</v>
      </c>
      <c r="C36" s="5">
        <f>B34^-2*C34*A34^(1/3)</f>
        <v>-0.12499999999999999</v>
      </c>
    </row>
    <row r="39" spans="1:3" x14ac:dyDescent="0.25">
      <c r="A39" s="1" t="s">
        <v>6</v>
      </c>
      <c r="B39" s="1" t="s">
        <v>10</v>
      </c>
      <c r="C39" s="1" t="s">
        <v>11</v>
      </c>
    </row>
    <row r="40" spans="1:3" x14ac:dyDescent="0.25">
      <c r="A40" s="7">
        <f>SQRT(2)</f>
        <v>1.4142135623730951</v>
      </c>
      <c r="B40" s="2">
        <f>SQRT(8)</f>
        <v>2.8284271247461903</v>
      </c>
      <c r="C40" s="2">
        <v>-1</v>
      </c>
    </row>
    <row r="42" spans="1:3" x14ac:dyDescent="0.25">
      <c r="A42" t="s">
        <v>14</v>
      </c>
      <c r="C42">
        <f>3*A40^2-2*A40*B40+1/2*A40^4*C40-3/4*B40^2*C40^3</f>
        <v>2.0000000000000009</v>
      </c>
    </row>
    <row r="44" spans="1:3" x14ac:dyDescent="0.25">
      <c r="B44" s="8"/>
      <c r="C44" s="8"/>
    </row>
    <row r="45" spans="1:3" x14ac:dyDescent="0.25">
      <c r="A45" s="1" t="s">
        <v>15</v>
      </c>
      <c r="B45" s="9"/>
      <c r="C45" s="9"/>
    </row>
    <row r="46" spans="1:3" x14ac:dyDescent="0.25">
      <c r="A46" s="2">
        <v>3</v>
      </c>
      <c r="B46" s="9"/>
      <c r="C46" s="9"/>
    </row>
    <row r="48" spans="1:3" x14ac:dyDescent="0.25">
      <c r="A48" t="s">
        <v>16</v>
      </c>
      <c r="C48">
        <f>2*SQRT(9*A46)-5*SQRT(4*A46)+4*SQRT(A46)</f>
        <v>0</v>
      </c>
    </row>
    <row r="51" spans="1:3" x14ac:dyDescent="0.25">
      <c r="A51" s="1" t="s">
        <v>7</v>
      </c>
      <c r="B51" s="1" t="s">
        <v>8</v>
      </c>
    </row>
    <row r="52" spans="1:3" x14ac:dyDescent="0.25">
      <c r="A52" s="2">
        <v>5</v>
      </c>
      <c r="B52" s="2">
        <v>4</v>
      </c>
    </row>
    <row r="54" spans="1:3" x14ac:dyDescent="0.25">
      <c r="A54" t="s">
        <v>17</v>
      </c>
      <c r="C54">
        <f>2*SQRT(A52)*((4*SQRT(5*A52*B52)-5*SQRT(B52)))</f>
        <v>134.1640786499874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Carrillo</dc:creator>
  <cp:lastModifiedBy>Amy Carrillo</cp:lastModifiedBy>
  <dcterms:created xsi:type="dcterms:W3CDTF">2025-09-18T22:19:07Z</dcterms:created>
  <dcterms:modified xsi:type="dcterms:W3CDTF">2025-09-20T18:35:32Z</dcterms:modified>
</cp:coreProperties>
</file>