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ACI033600附書範例\Part 02\"/>
    </mc:Choice>
  </mc:AlternateContent>
  <xr:revisionPtr revIDLastSave="0" documentId="13_ncr:1_{7FFFF0F4-1303-42F6-8D17-8C284755E950}" xr6:coauthVersionLast="45" xr6:coauthVersionMax="45" xr10:uidLastSave="{00000000-0000-0000-0000-000000000000}"/>
  <bookViews>
    <workbookView xWindow="-120" yWindow="-120" windowWidth="19440" windowHeight="11790" xr2:uid="{00000000-000D-0000-FFFF-FFFF00000000}"/>
  </bookViews>
  <sheets>
    <sheet name="員工業績統計表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5" i="5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5" i="5"/>
  <c r="I5" i="5" s="1"/>
  <c r="I12" i="5" l="1"/>
  <c r="I18" i="5"/>
  <c r="I14" i="5"/>
  <c r="I10" i="5"/>
  <c r="I6" i="5"/>
  <c r="I16" i="5"/>
  <c r="I15" i="5"/>
  <c r="I17" i="5"/>
  <c r="I13" i="5"/>
  <c r="I9" i="5"/>
  <c r="I8" i="5"/>
  <c r="I19" i="5"/>
  <c r="I11" i="5"/>
  <c r="I7" i="5"/>
</calcChain>
</file>

<file path=xl/sharedStrings.xml><?xml version="1.0" encoding="utf-8"?>
<sst xmlns="http://schemas.openxmlformats.org/spreadsheetml/2006/main" count="58" uniqueCount="45">
  <si>
    <t>業績統計表</t>
    <phoneticPr fontId="3" type="noConversion"/>
  </si>
  <si>
    <t>統計月份：</t>
    <phoneticPr fontId="3" type="noConversion"/>
  </si>
  <si>
    <t>員工編號</t>
  </si>
  <si>
    <t>員工姓名</t>
  </si>
  <si>
    <t>達成百分比</t>
    <phoneticPr fontId="3" type="noConversion"/>
  </si>
  <si>
    <t>業績百分比</t>
    <phoneticPr fontId="3" type="noConversion"/>
  </si>
  <si>
    <t>達成標示</t>
    <phoneticPr fontId="3" type="noConversion"/>
  </si>
  <si>
    <t>依業績金額
排名</t>
    <phoneticPr fontId="3" type="noConversion"/>
  </si>
  <si>
    <t>合計</t>
  </si>
  <si>
    <t>AZ0002</t>
  </si>
  <si>
    <t>AZ0003</t>
  </si>
  <si>
    <t>AZ0004</t>
  </si>
  <si>
    <t>AZ0005</t>
  </si>
  <si>
    <t>AZ0006</t>
  </si>
  <si>
    <t>AZ0007</t>
  </si>
  <si>
    <t>AZ0008</t>
  </si>
  <si>
    <t>AZ0009</t>
  </si>
  <si>
    <t>AZ0010</t>
  </si>
  <si>
    <t>AZ0011</t>
  </si>
  <si>
    <t>AZ0012</t>
  </si>
  <si>
    <t>AZ0013</t>
  </si>
  <si>
    <t>AZ0014</t>
  </si>
  <si>
    <t>AZ0015</t>
  </si>
  <si>
    <t>蔡佳燕</t>
  </si>
  <si>
    <t>黃安伶</t>
  </si>
  <si>
    <t>蔡文良</t>
  </si>
  <si>
    <t>林毓裕</t>
  </si>
  <si>
    <t>尤宛臻</t>
  </si>
  <si>
    <t>杜美玲</t>
  </si>
  <si>
    <t>陳金瑋</t>
  </si>
  <si>
    <t>賴彥廷</t>
  </si>
  <si>
    <t>楊韋志</t>
  </si>
  <si>
    <t>洪馨儀</t>
  </si>
  <si>
    <t>黃啟吟</t>
  </si>
  <si>
    <t>趙茂峰</t>
  </si>
  <si>
    <t>吳俊毅</t>
  </si>
  <si>
    <t>張佳蓉</t>
  </si>
  <si>
    <t>劉可欣</t>
  </si>
  <si>
    <t>AZ0001</t>
  </si>
  <si>
    <t>達成</t>
  </si>
  <si>
    <t/>
  </si>
  <si>
    <t>業績目標</t>
    <phoneticPr fontId="3" type="noConversion"/>
  </si>
  <si>
    <t>達成業績</t>
    <phoneticPr fontId="3" type="noConversion"/>
  </si>
  <si>
    <t>依達成率
排名</t>
    <phoneticPr fontId="3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</si>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</sst>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General&quot; 萬&quot;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新細明體"/>
      <family val="1"/>
      <charset val="136"/>
    </font>
    <font>
      <sz val="12"/>
      <color rgb="FF000000"/>
      <name val="微軟正黑體"/>
      <family val="2"/>
      <charset val="136"/>
    </font>
    <font>
      <b/>
      <sz val="10"/>
      <color theme="0"/>
      <name val="微軟正黑體"/>
      <family val="2"/>
      <charset val="136"/>
    </font>
    <font>
      <sz val="2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76" fontId="4" fillId="3" borderId="0" xfId="0" applyNumberFormat="1" applyFont="1" applyFill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9" fontId="5" fillId="2" borderId="1" xfId="1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177" fontId="7" fillId="3" borderId="0" xfId="0" applyNumberFormat="1" applyFont="1" applyFill="1">
      <alignment vertical="center"/>
    </xf>
    <xf numFmtId="9" fontId="7" fillId="3" borderId="0" xfId="1" applyFont="1" applyFill="1">
      <alignment vertical="center"/>
    </xf>
    <xf numFmtId="0" fontId="7" fillId="4" borderId="0" xfId="0" applyFont="1" applyFill="1" applyAlignment="1">
      <alignment horizontal="center" vertical="center"/>
    </xf>
    <xf numFmtId="177" fontId="7" fillId="4" borderId="0" xfId="0" applyNumberFormat="1" applyFont="1" applyFill="1">
      <alignment vertical="center"/>
    </xf>
    <xf numFmtId="9" fontId="7" fillId="4" borderId="0" xfId="1" applyFont="1" applyFill="1">
      <alignment vertical="center"/>
    </xf>
    <xf numFmtId="0" fontId="7" fillId="3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91BFDF"/>
      <color rgb="FF64C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5" sqref="B5"/>
    </sheetView>
  </sheetViews>
  <sheetFormatPr defaultRowHeight="15.75" x14ac:dyDescent="0.25"/>
  <cols>
    <col min="1" max="1" width="12" style="10" customWidth="1"/>
    <col min="2" max="2" width="12.375" style="10" bestFit="1" customWidth="1"/>
    <col min="3" max="3" width="12.5" style="10" customWidth="1"/>
    <col min="4" max="4" width="13.625" style="10" customWidth="1"/>
    <col min="5" max="5" width="13.75" style="10" customWidth="1"/>
    <col min="6" max="6" width="12" style="10" customWidth="1"/>
    <col min="7" max="7" width="11.75" style="10" customWidth="1"/>
    <col min="8" max="8" width="9.875" style="10" customWidth="1"/>
    <col min="9" max="16384" width="9" style="10"/>
  </cols>
  <sheetData>
    <row r="1" spans="1:14" ht="26.25" x14ac:dyDescent="0.25">
      <c r="A1" s="7" t="s">
        <v>0</v>
      </c>
      <c r="B1" s="8"/>
      <c r="C1" s="9"/>
      <c r="D1" s="9"/>
      <c r="E1" s="9"/>
      <c r="F1" s="9"/>
      <c r="G1" s="8"/>
      <c r="H1" s="9"/>
      <c r="I1" s="9"/>
    </row>
    <row r="2" spans="1:14" x14ac:dyDescent="0.25">
      <c r="A2" s="2" t="s">
        <v>1</v>
      </c>
      <c r="B2" s="3">
        <v>43831</v>
      </c>
      <c r="C2" s="9"/>
      <c r="D2" s="9"/>
      <c r="E2" s="9"/>
      <c r="F2" s="9"/>
      <c r="G2" s="8"/>
      <c r="H2" s="9"/>
      <c r="I2" s="9"/>
    </row>
    <row r="3" spans="1:14" x14ac:dyDescent="0.25">
      <c r="A3" s="11"/>
      <c r="B3" s="3"/>
      <c r="C3" s="9"/>
      <c r="D3" s="9"/>
      <c r="E3" s="9"/>
      <c r="F3" s="9"/>
      <c r="G3" s="8"/>
      <c r="H3" s="9"/>
      <c r="I3" s="9"/>
    </row>
    <row r="4" spans="1:14" ht="27" x14ac:dyDescent="0.25">
      <c r="A4" s="4" t="s">
        <v>2</v>
      </c>
      <c r="B4" s="4" t="s">
        <v>3</v>
      </c>
      <c r="C4" s="4" t="s">
        <v>41</v>
      </c>
      <c r="D4" s="4" t="s">
        <v>42</v>
      </c>
      <c r="E4" s="4" t="s">
        <v>4</v>
      </c>
      <c r="F4" s="4" t="s">
        <v>5</v>
      </c>
      <c r="G4" s="4" t="s">
        <v>6</v>
      </c>
      <c r="H4" s="5" t="s">
        <v>7</v>
      </c>
      <c r="I4" s="5" t="s">
        <v>43</v>
      </c>
    </row>
    <row r="5" spans="1:14" x14ac:dyDescent="0.25">
      <c r="A5" s="9" t="s">
        <v>38</v>
      </c>
      <c r="B5" s="9" t="s">
        <v>23</v>
      </c>
      <c r="C5" s="12">
        <v>100</v>
      </c>
      <c r="D5" s="12">
        <v>116</v>
      </c>
      <c r="E5" s="13">
        <f>D5/C5</f>
        <v>1.1599999999999999</v>
      </c>
      <c r="F5" s="13">
        <f>D5/$D$20</f>
        <v>7.8378378378378383E-2</v>
      </c>
      <c r="G5" s="9" t="s">
        <v>39</v>
      </c>
      <c r="H5" s="9">
        <f>RANK(D5,$D$5:$D$19)</f>
        <v>4</v>
      </c>
      <c r="I5" s="9">
        <f>RANK(E5,$E$5:$E$19)</f>
        <v>5</v>
      </c>
    </row>
    <row r="6" spans="1:14" x14ac:dyDescent="0.25">
      <c r="A6" s="14" t="s">
        <v>9</v>
      </c>
      <c r="B6" s="14" t="s">
        <v>24</v>
      </c>
      <c r="C6" s="15">
        <v>100</v>
      </c>
      <c r="D6" s="15">
        <v>98</v>
      </c>
      <c r="E6" s="16">
        <f t="shared" ref="E6:E19" si="0">D6/C6</f>
        <v>0.98</v>
      </c>
      <c r="F6" s="16">
        <f t="shared" ref="F6:F19" si="1">D6/$D$20</f>
        <v>6.621621621621622E-2</v>
      </c>
      <c r="G6" s="14" t="s">
        <v>40</v>
      </c>
      <c r="H6" s="14">
        <f t="shared" ref="H6:H19" si="2">RANK(D6,$D$5:$D$19)</f>
        <v>8</v>
      </c>
      <c r="I6" s="14">
        <f t="shared" ref="I6:I19" si="3">RANK(E6,$E$5:$E$19)</f>
        <v>10</v>
      </c>
    </row>
    <row r="7" spans="1:14" x14ac:dyDescent="0.25">
      <c r="A7" s="9" t="s">
        <v>10</v>
      </c>
      <c r="B7" s="9" t="s">
        <v>25</v>
      </c>
      <c r="C7" s="12">
        <v>150</v>
      </c>
      <c r="D7" s="12">
        <v>220</v>
      </c>
      <c r="E7" s="13">
        <f t="shared" si="0"/>
        <v>1.4666666666666666</v>
      </c>
      <c r="F7" s="13">
        <f t="shared" si="1"/>
        <v>0.14864864864864866</v>
      </c>
      <c r="G7" s="9" t="s">
        <v>39</v>
      </c>
      <c r="H7" s="9">
        <f t="shared" si="2"/>
        <v>1</v>
      </c>
      <c r="I7" s="9">
        <f t="shared" si="3"/>
        <v>2</v>
      </c>
    </row>
    <row r="8" spans="1:14" x14ac:dyDescent="0.25">
      <c r="A8" s="14" t="s">
        <v>11</v>
      </c>
      <c r="B8" s="14" t="s">
        <v>26</v>
      </c>
      <c r="C8" s="15">
        <v>100</v>
      </c>
      <c r="D8" s="15">
        <v>96</v>
      </c>
      <c r="E8" s="16">
        <f t="shared" si="0"/>
        <v>0.96</v>
      </c>
      <c r="F8" s="16">
        <f t="shared" si="1"/>
        <v>6.4864864864864868E-2</v>
      </c>
      <c r="G8" s="14" t="s">
        <v>40</v>
      </c>
      <c r="H8" s="14">
        <f t="shared" si="2"/>
        <v>9</v>
      </c>
      <c r="I8" s="14">
        <f t="shared" si="3"/>
        <v>11</v>
      </c>
    </row>
    <row r="9" spans="1:14" x14ac:dyDescent="0.25">
      <c r="A9" s="9" t="s">
        <v>12</v>
      </c>
      <c r="B9" s="9" t="s">
        <v>27</v>
      </c>
      <c r="C9" s="12">
        <v>150</v>
      </c>
      <c r="D9" s="12">
        <v>124</v>
      </c>
      <c r="E9" s="13">
        <f t="shared" si="0"/>
        <v>0.82666666666666666</v>
      </c>
      <c r="F9" s="13">
        <f t="shared" si="1"/>
        <v>8.3783783783783788E-2</v>
      </c>
      <c r="G9" s="9" t="s">
        <v>40</v>
      </c>
      <c r="H9" s="9">
        <f t="shared" si="2"/>
        <v>3</v>
      </c>
      <c r="I9" s="9">
        <f t="shared" si="3"/>
        <v>13</v>
      </c>
    </row>
    <row r="10" spans="1:14" x14ac:dyDescent="0.25">
      <c r="A10" s="14" t="s">
        <v>13</v>
      </c>
      <c r="B10" s="14" t="s">
        <v>28</v>
      </c>
      <c r="C10" s="15">
        <v>50</v>
      </c>
      <c r="D10" s="15">
        <v>55</v>
      </c>
      <c r="E10" s="16">
        <f t="shared" si="0"/>
        <v>1.1000000000000001</v>
      </c>
      <c r="F10" s="16">
        <f t="shared" si="1"/>
        <v>3.7162162162162164E-2</v>
      </c>
      <c r="G10" s="14" t="s">
        <v>39</v>
      </c>
      <c r="H10" s="14">
        <f t="shared" si="2"/>
        <v>12</v>
      </c>
      <c r="I10" s="14">
        <f t="shared" si="3"/>
        <v>7</v>
      </c>
      <c r="N10" s="10" t="s">
        <v>44</v>
      </c>
    </row>
    <row r="11" spans="1:14" x14ac:dyDescent="0.25">
      <c r="A11" s="9" t="s">
        <v>14</v>
      </c>
      <c r="B11" s="9" t="s">
        <v>29</v>
      </c>
      <c r="C11" s="12">
        <v>100</v>
      </c>
      <c r="D11" s="12">
        <v>105</v>
      </c>
      <c r="E11" s="13">
        <f t="shared" si="0"/>
        <v>1.05</v>
      </c>
      <c r="F11" s="13">
        <f t="shared" si="1"/>
        <v>7.0945945945945943E-2</v>
      </c>
      <c r="G11" s="9" t="s">
        <v>39</v>
      </c>
      <c r="H11" s="9">
        <f t="shared" si="2"/>
        <v>6</v>
      </c>
      <c r="I11" s="9">
        <f t="shared" si="3"/>
        <v>8</v>
      </c>
    </row>
    <row r="12" spans="1:14" x14ac:dyDescent="0.25">
      <c r="A12" s="14" t="s">
        <v>15</v>
      </c>
      <c r="B12" s="14" t="s">
        <v>30</v>
      </c>
      <c r="C12" s="15">
        <v>50</v>
      </c>
      <c r="D12" s="15">
        <v>105</v>
      </c>
      <c r="E12" s="16">
        <f t="shared" si="0"/>
        <v>2.1</v>
      </c>
      <c r="F12" s="16">
        <f t="shared" si="1"/>
        <v>7.0945945945945943E-2</v>
      </c>
      <c r="G12" s="14" t="s">
        <v>39</v>
      </c>
      <c r="H12" s="14">
        <f t="shared" si="2"/>
        <v>6</v>
      </c>
      <c r="I12" s="14">
        <f t="shared" si="3"/>
        <v>1</v>
      </c>
    </row>
    <row r="13" spans="1:14" x14ac:dyDescent="0.25">
      <c r="A13" s="9" t="s">
        <v>16</v>
      </c>
      <c r="B13" s="9" t="s">
        <v>31</v>
      </c>
      <c r="C13" s="12">
        <v>50</v>
      </c>
      <c r="D13" s="12">
        <v>60</v>
      </c>
      <c r="E13" s="13">
        <f t="shared" si="0"/>
        <v>1.2</v>
      </c>
      <c r="F13" s="13">
        <f t="shared" si="1"/>
        <v>4.0540540540540543E-2</v>
      </c>
      <c r="G13" s="9" t="s">
        <v>39</v>
      </c>
      <c r="H13" s="9">
        <f t="shared" si="2"/>
        <v>11</v>
      </c>
      <c r="I13" s="9">
        <f t="shared" si="3"/>
        <v>4</v>
      </c>
    </row>
    <row r="14" spans="1:14" x14ac:dyDescent="0.25">
      <c r="A14" s="14" t="s">
        <v>17</v>
      </c>
      <c r="B14" s="14" t="s">
        <v>32</v>
      </c>
      <c r="C14" s="15">
        <v>100</v>
      </c>
      <c r="D14" s="15">
        <v>83</v>
      </c>
      <c r="E14" s="16">
        <f t="shared" si="0"/>
        <v>0.83</v>
      </c>
      <c r="F14" s="16">
        <f t="shared" si="1"/>
        <v>5.6081081081081084E-2</v>
      </c>
      <c r="G14" s="14" t="s">
        <v>40</v>
      </c>
      <c r="H14" s="14">
        <f t="shared" si="2"/>
        <v>10</v>
      </c>
      <c r="I14" s="14">
        <f t="shared" si="3"/>
        <v>12</v>
      </c>
    </row>
    <row r="15" spans="1:14" x14ac:dyDescent="0.25">
      <c r="A15" s="9" t="s">
        <v>18</v>
      </c>
      <c r="B15" s="9" t="s">
        <v>33</v>
      </c>
      <c r="C15" s="12">
        <v>100</v>
      </c>
      <c r="D15" s="12">
        <v>113</v>
      </c>
      <c r="E15" s="13">
        <f t="shared" si="0"/>
        <v>1.1299999999999999</v>
      </c>
      <c r="F15" s="13">
        <f t="shared" si="1"/>
        <v>7.6351351351351349E-2</v>
      </c>
      <c r="G15" s="9" t="s">
        <v>39</v>
      </c>
      <c r="H15" s="9">
        <f t="shared" si="2"/>
        <v>5</v>
      </c>
      <c r="I15" s="9">
        <f t="shared" si="3"/>
        <v>6</v>
      </c>
    </row>
    <row r="16" spans="1:14" x14ac:dyDescent="0.25">
      <c r="A16" s="14" t="s">
        <v>19</v>
      </c>
      <c r="B16" s="14" t="s">
        <v>34</v>
      </c>
      <c r="C16" s="15">
        <v>50</v>
      </c>
      <c r="D16" s="15">
        <v>30</v>
      </c>
      <c r="E16" s="16">
        <f t="shared" si="0"/>
        <v>0.6</v>
      </c>
      <c r="F16" s="16">
        <f t="shared" si="1"/>
        <v>2.0270270270270271E-2</v>
      </c>
      <c r="G16" s="14" t="s">
        <v>40</v>
      </c>
      <c r="H16" s="14">
        <f t="shared" si="2"/>
        <v>15</v>
      </c>
      <c r="I16" s="14">
        <f t="shared" si="3"/>
        <v>15</v>
      </c>
    </row>
    <row r="17" spans="1:9" x14ac:dyDescent="0.25">
      <c r="A17" s="9" t="s">
        <v>20</v>
      </c>
      <c r="B17" s="9" t="s">
        <v>35</v>
      </c>
      <c r="C17" s="12">
        <v>50</v>
      </c>
      <c r="D17" s="12">
        <v>40</v>
      </c>
      <c r="E17" s="13">
        <f t="shared" si="0"/>
        <v>0.8</v>
      </c>
      <c r="F17" s="13">
        <f t="shared" si="1"/>
        <v>2.7027027027027029E-2</v>
      </c>
      <c r="G17" s="9" t="s">
        <v>40</v>
      </c>
      <c r="H17" s="9">
        <f t="shared" si="2"/>
        <v>14</v>
      </c>
      <c r="I17" s="9">
        <f t="shared" si="3"/>
        <v>14</v>
      </c>
    </row>
    <row r="18" spans="1:9" x14ac:dyDescent="0.25">
      <c r="A18" s="14" t="s">
        <v>21</v>
      </c>
      <c r="B18" s="14" t="s">
        <v>36</v>
      </c>
      <c r="C18" s="15">
        <v>50</v>
      </c>
      <c r="D18" s="15">
        <v>50</v>
      </c>
      <c r="E18" s="16">
        <f t="shared" si="0"/>
        <v>1</v>
      </c>
      <c r="F18" s="16">
        <f t="shared" si="1"/>
        <v>3.3783783783783786E-2</v>
      </c>
      <c r="G18" s="14" t="s">
        <v>39</v>
      </c>
      <c r="H18" s="14">
        <f t="shared" si="2"/>
        <v>13</v>
      </c>
      <c r="I18" s="14">
        <f t="shared" si="3"/>
        <v>9</v>
      </c>
    </row>
    <row r="19" spans="1:9" x14ac:dyDescent="0.25">
      <c r="A19" s="9" t="s">
        <v>22</v>
      </c>
      <c r="B19" s="9" t="s">
        <v>37</v>
      </c>
      <c r="C19" s="12">
        <v>150</v>
      </c>
      <c r="D19" s="12">
        <v>185</v>
      </c>
      <c r="E19" s="13">
        <f t="shared" si="0"/>
        <v>1.2333333333333334</v>
      </c>
      <c r="F19" s="13">
        <f t="shared" si="1"/>
        <v>0.125</v>
      </c>
      <c r="G19" s="9" t="s">
        <v>39</v>
      </c>
      <c r="H19" s="9">
        <f t="shared" si="2"/>
        <v>2</v>
      </c>
      <c r="I19" s="9">
        <f t="shared" si="3"/>
        <v>3</v>
      </c>
    </row>
    <row r="20" spans="1:9" ht="16.5" thickBot="1" x14ac:dyDescent="0.3">
      <c r="A20" s="1" t="s">
        <v>8</v>
      </c>
      <c r="B20" s="1">
        <v>15</v>
      </c>
      <c r="C20" s="1"/>
      <c r="D20" s="1">
        <v>1480</v>
      </c>
      <c r="E20" s="1"/>
      <c r="F20" s="6">
        <v>1.0000000000000002</v>
      </c>
      <c r="G20" s="1"/>
      <c r="H20" s="1"/>
      <c r="I20" s="1"/>
    </row>
    <row r="21" spans="1:9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員工業績統計表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Teng</dc:creator>
  <cp:lastModifiedBy>Cynthia</cp:lastModifiedBy>
  <dcterms:created xsi:type="dcterms:W3CDTF">2015-03-20T01:07:46Z</dcterms:created>
  <dcterms:modified xsi:type="dcterms:W3CDTF">2020-04-30T02:11:38Z</dcterms:modified>
</cp:coreProperties>
</file>