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9\"/>
    </mc:Choice>
  </mc:AlternateContent>
  <xr:revisionPtr revIDLastSave="0" documentId="13_ncr:1_{6862F6AD-9F41-4F74-8765-FE0D0453E23E}" xr6:coauthVersionLast="45" xr6:coauthVersionMax="45" xr10:uidLastSave="{00000000-0000-0000-0000-000000000000}"/>
  <bookViews>
    <workbookView xWindow="3045" yWindow="2160" windowWidth="13305" windowHeight="11550" xr2:uid="{00000000-000D-0000-FFFF-FFFF00000000}"/>
  </bookViews>
  <sheets>
    <sheet name="門票" sheetId="3" r:id="rId1"/>
    <sheet name="門票 o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4" l="1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</calcChain>
</file>

<file path=xl/sharedStrings.xml><?xml version="1.0" encoding="utf-8"?>
<sst xmlns="http://schemas.openxmlformats.org/spreadsheetml/2006/main" count="28" uniqueCount="14">
  <si>
    <t>日期</t>
    <phoneticPr fontId="1" type="noConversion"/>
  </si>
  <si>
    <t>星期</t>
    <phoneticPr fontId="1" type="noConversion"/>
  </si>
  <si>
    <t>國定假日</t>
    <phoneticPr fontId="1" type="noConversion"/>
  </si>
  <si>
    <t>元旦</t>
    <phoneticPr fontId="1" type="noConversion"/>
  </si>
  <si>
    <t>和平紀念日</t>
    <phoneticPr fontId="1" type="noConversion"/>
  </si>
  <si>
    <t>勞動節</t>
    <phoneticPr fontId="1" type="noConversion"/>
  </si>
  <si>
    <t>端午節</t>
    <phoneticPr fontId="1" type="noConversion"/>
  </si>
  <si>
    <t>中秋節</t>
    <phoneticPr fontId="1" type="noConversion"/>
  </si>
  <si>
    <t>雙十節</t>
    <phoneticPr fontId="1" type="noConversion"/>
  </si>
  <si>
    <t>掃墓節</t>
    <phoneticPr fontId="1" type="noConversion"/>
  </si>
  <si>
    <t>遊樂園門票一覽表</t>
    <phoneticPr fontId="1" type="noConversion"/>
  </si>
  <si>
    <t>票價</t>
    <phoneticPr fontId="1" type="noConversion"/>
  </si>
  <si>
    <t>*國定假日以橘色標示</t>
    <phoneticPr fontId="1" type="noConversion"/>
  </si>
  <si>
    <t>兒童節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</si>
</sst>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aaaa;@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3">
    <dxf>
      <fill>
        <patternFill>
          <bgColor theme="0" tint="-0.24994659260841701"/>
        </patternFill>
      </fill>
    </dxf>
    <dxf>
      <font>
        <b/>
        <i val="0"/>
        <color rgb="FFFF0000"/>
      </font>
    </dxf>
    <dxf>
      <font>
        <b/>
        <i val="0"/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A3" sqref="A3"/>
    </sheetView>
  </sheetViews>
  <sheetFormatPr defaultRowHeight="15.75" x14ac:dyDescent="0.25"/>
  <cols>
    <col min="1" max="1" width="12.625" style="6" customWidth="1"/>
    <col min="2" max="3" width="9" style="1"/>
    <col min="4" max="4" width="4.125" style="1" customWidth="1"/>
    <col min="5" max="5" width="12.75" style="1" bestFit="1" customWidth="1"/>
    <col min="6" max="6" width="11.625" style="1" bestFit="1" customWidth="1"/>
    <col min="7" max="16384" width="9" style="1"/>
  </cols>
  <sheetData>
    <row r="1" spans="1:6" ht="24.75" customHeight="1" x14ac:dyDescent="0.25">
      <c r="A1" s="11" t="s">
        <v>10</v>
      </c>
      <c r="B1" s="11"/>
      <c r="C1" s="11"/>
    </row>
    <row r="2" spans="1:6" s="2" customFormat="1" ht="19.5" customHeight="1" x14ac:dyDescent="0.25">
      <c r="A2" s="7" t="s">
        <v>0</v>
      </c>
      <c r="B2" s="7" t="s">
        <v>1</v>
      </c>
      <c r="C2" s="7" t="s">
        <v>11</v>
      </c>
      <c r="E2" s="12" t="s">
        <v>2</v>
      </c>
      <c r="F2" s="12"/>
    </row>
    <row r="3" spans="1:6" x14ac:dyDescent="0.25">
      <c r="A3" s="5">
        <v>43922</v>
      </c>
      <c r="B3" s="3">
        <f t="shared" ref="B3:B17" si="0">WEEKDAY(A3,1)</f>
        <v>4</v>
      </c>
      <c r="C3" s="4">
        <f>IF(B3&gt;5,568,399)</f>
        <v>399</v>
      </c>
      <c r="E3" s="5">
        <v>43831</v>
      </c>
      <c r="F3" s="4" t="s">
        <v>3</v>
      </c>
    </row>
    <row r="4" spans="1:6" x14ac:dyDescent="0.25">
      <c r="A4" s="5">
        <v>43923</v>
      </c>
      <c r="B4" s="3">
        <f t="shared" si="0"/>
        <v>5</v>
      </c>
      <c r="C4" s="4">
        <f t="shared" ref="C4:C17" si="1">IF(B4&gt;5,568,399)</f>
        <v>399</v>
      </c>
      <c r="E4" s="5">
        <v>43889</v>
      </c>
      <c r="F4" s="4" t="s">
        <v>4</v>
      </c>
    </row>
    <row r="5" spans="1:6" x14ac:dyDescent="0.25">
      <c r="A5" s="5">
        <v>43924</v>
      </c>
      <c r="B5" s="3">
        <f t="shared" si="0"/>
        <v>6</v>
      </c>
      <c r="C5" s="4">
        <f t="shared" si="1"/>
        <v>568</v>
      </c>
      <c r="E5" s="5">
        <v>43925</v>
      </c>
      <c r="F5" s="4" t="s">
        <v>13</v>
      </c>
    </row>
    <row r="6" spans="1:6" x14ac:dyDescent="0.25">
      <c r="A6" s="5">
        <v>43925</v>
      </c>
      <c r="B6" s="3">
        <f t="shared" si="0"/>
        <v>7</v>
      </c>
      <c r="C6" s="4">
        <f t="shared" si="1"/>
        <v>568</v>
      </c>
      <c r="E6" s="5">
        <v>43926</v>
      </c>
      <c r="F6" s="4" t="s">
        <v>9</v>
      </c>
    </row>
    <row r="7" spans="1:6" x14ac:dyDescent="0.25">
      <c r="A7" s="5">
        <v>43926</v>
      </c>
      <c r="B7" s="3">
        <f t="shared" si="0"/>
        <v>1</v>
      </c>
      <c r="C7" s="4">
        <f t="shared" si="1"/>
        <v>399</v>
      </c>
      <c r="E7" s="5">
        <v>43952</v>
      </c>
      <c r="F7" s="4" t="s">
        <v>5</v>
      </c>
    </row>
    <row r="8" spans="1:6" x14ac:dyDescent="0.25">
      <c r="A8" s="5">
        <v>43927</v>
      </c>
      <c r="B8" s="3">
        <f t="shared" si="0"/>
        <v>2</v>
      </c>
      <c r="C8" s="4">
        <f t="shared" si="1"/>
        <v>399</v>
      </c>
      <c r="E8" s="5">
        <v>44007</v>
      </c>
      <c r="F8" s="4" t="s">
        <v>6</v>
      </c>
    </row>
    <row r="9" spans="1:6" x14ac:dyDescent="0.25">
      <c r="A9" s="5">
        <v>43928</v>
      </c>
      <c r="B9" s="3">
        <f t="shared" si="0"/>
        <v>3</v>
      </c>
      <c r="C9" s="4">
        <f t="shared" si="1"/>
        <v>399</v>
      </c>
      <c r="E9" s="5">
        <v>44105</v>
      </c>
      <c r="F9" s="4" t="s">
        <v>7</v>
      </c>
    </row>
    <row r="10" spans="1:6" x14ac:dyDescent="0.25">
      <c r="A10" s="5">
        <v>43929</v>
      </c>
      <c r="B10" s="3">
        <f t="shared" si="0"/>
        <v>4</v>
      </c>
      <c r="C10" s="4">
        <f t="shared" si="1"/>
        <v>399</v>
      </c>
      <c r="E10" s="5">
        <v>44114</v>
      </c>
      <c r="F10" s="4" t="s">
        <v>8</v>
      </c>
    </row>
    <row r="11" spans="1:6" x14ac:dyDescent="0.25">
      <c r="A11" s="5">
        <v>43930</v>
      </c>
      <c r="B11" s="3">
        <f t="shared" si="0"/>
        <v>5</v>
      </c>
      <c r="C11" s="4">
        <f t="shared" si="1"/>
        <v>399</v>
      </c>
    </row>
    <row r="12" spans="1:6" x14ac:dyDescent="0.25">
      <c r="A12" s="5">
        <v>43931</v>
      </c>
      <c r="B12" s="3">
        <f t="shared" si="0"/>
        <v>6</v>
      </c>
      <c r="C12" s="4">
        <f t="shared" si="1"/>
        <v>568</v>
      </c>
    </row>
    <row r="13" spans="1:6" x14ac:dyDescent="0.25">
      <c r="A13" s="5">
        <v>43932</v>
      </c>
      <c r="B13" s="3">
        <f t="shared" si="0"/>
        <v>7</v>
      </c>
      <c r="C13" s="4">
        <f t="shared" si="1"/>
        <v>568</v>
      </c>
    </row>
    <row r="14" spans="1:6" x14ac:dyDescent="0.25">
      <c r="A14" s="5">
        <v>43933</v>
      </c>
      <c r="B14" s="3">
        <f t="shared" si="0"/>
        <v>1</v>
      </c>
      <c r="C14" s="4">
        <f t="shared" si="1"/>
        <v>399</v>
      </c>
    </row>
    <row r="15" spans="1:6" x14ac:dyDescent="0.25">
      <c r="A15" s="5">
        <v>43934</v>
      </c>
      <c r="B15" s="3">
        <f t="shared" si="0"/>
        <v>2</v>
      </c>
      <c r="C15" s="4">
        <f t="shared" si="1"/>
        <v>399</v>
      </c>
    </row>
    <row r="16" spans="1:6" x14ac:dyDescent="0.25">
      <c r="A16" s="5">
        <v>43935</v>
      </c>
      <c r="B16" s="3">
        <f t="shared" si="0"/>
        <v>3</v>
      </c>
      <c r="C16" s="4">
        <f t="shared" si="1"/>
        <v>399</v>
      </c>
    </row>
    <row r="17" spans="1:3" x14ac:dyDescent="0.25">
      <c r="A17" s="5">
        <v>43936</v>
      </c>
      <c r="B17" s="3">
        <f t="shared" si="0"/>
        <v>4</v>
      </c>
      <c r="C17" s="4">
        <f t="shared" si="1"/>
        <v>399</v>
      </c>
    </row>
    <row r="18" spans="1:3" x14ac:dyDescent="0.25">
      <c r="A18" s="9" t="s">
        <v>12</v>
      </c>
      <c r="B18" s="10"/>
      <c r="C18" s="10"/>
    </row>
  </sheetData>
  <mergeCells count="2">
    <mergeCell ref="A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23C6-5AB8-430A-A773-B7629DF0786A}">
  <dimension ref="A1:F18"/>
  <sheetViews>
    <sheetView workbookViewId="0">
      <selection activeCell="A7" sqref="A7"/>
    </sheetView>
  </sheetViews>
  <sheetFormatPr defaultRowHeight="15.75" x14ac:dyDescent="0.25"/>
  <cols>
    <col min="1" max="1" width="12.625" style="6" customWidth="1"/>
    <col min="2" max="3" width="9" style="1"/>
    <col min="4" max="4" width="4.125" style="1" customWidth="1"/>
    <col min="5" max="5" width="12.75" style="1" bestFit="1" customWidth="1"/>
    <col min="6" max="6" width="11.625" style="1" bestFit="1" customWidth="1"/>
    <col min="7" max="16384" width="9" style="1"/>
  </cols>
  <sheetData>
    <row r="1" spans="1:6" ht="24.75" customHeight="1" x14ac:dyDescent="0.25">
      <c r="A1" s="11" t="s">
        <v>10</v>
      </c>
      <c r="B1" s="11"/>
      <c r="C1" s="11"/>
    </row>
    <row r="2" spans="1:6" s="2" customFormat="1" ht="19.5" customHeight="1" x14ac:dyDescent="0.25">
      <c r="A2" s="8" t="s">
        <v>0</v>
      </c>
      <c r="B2" s="8" t="s">
        <v>1</v>
      </c>
      <c r="C2" s="8" t="s">
        <v>11</v>
      </c>
      <c r="E2" s="13" t="s">
        <v>2</v>
      </c>
      <c r="F2" s="13"/>
    </row>
    <row r="3" spans="1:6" x14ac:dyDescent="0.25">
      <c r="A3" s="5">
        <v>43922</v>
      </c>
      <c r="B3" s="3">
        <f t="shared" ref="B3:B17" si="0">WEEKDAY(A3,1)</f>
        <v>4</v>
      </c>
      <c r="C3" s="4">
        <f>IF(B3&gt;5,568,399)</f>
        <v>399</v>
      </c>
      <c r="E3" s="5">
        <v>43831</v>
      </c>
      <c r="F3" s="4" t="s">
        <v>3</v>
      </c>
    </row>
    <row r="4" spans="1:6" x14ac:dyDescent="0.25">
      <c r="A4" s="5">
        <v>43923</v>
      </c>
      <c r="B4" s="3">
        <f t="shared" si="0"/>
        <v>5</v>
      </c>
      <c r="C4" s="4">
        <f t="shared" ref="C4:C17" si="1">IF(B4&gt;5,568,399)</f>
        <v>399</v>
      </c>
      <c r="E4" s="5">
        <v>43889</v>
      </c>
      <c r="F4" s="4" t="s">
        <v>4</v>
      </c>
    </row>
    <row r="5" spans="1:6" x14ac:dyDescent="0.25">
      <c r="A5" s="5">
        <v>43924</v>
      </c>
      <c r="B5" s="3">
        <f t="shared" si="0"/>
        <v>6</v>
      </c>
      <c r="C5" s="4">
        <f t="shared" si="1"/>
        <v>568</v>
      </c>
      <c r="E5" s="5">
        <v>43925</v>
      </c>
      <c r="F5" s="4" t="s">
        <v>13</v>
      </c>
    </row>
    <row r="6" spans="1:6" x14ac:dyDescent="0.25">
      <c r="A6" s="5">
        <v>43925</v>
      </c>
      <c r="B6" s="3">
        <f t="shared" si="0"/>
        <v>7</v>
      </c>
      <c r="C6" s="4">
        <f t="shared" si="1"/>
        <v>568</v>
      </c>
      <c r="E6" s="5">
        <v>43926</v>
      </c>
      <c r="F6" s="4" t="s">
        <v>9</v>
      </c>
    </row>
    <row r="7" spans="1:6" x14ac:dyDescent="0.25">
      <c r="A7" s="5">
        <v>43926</v>
      </c>
      <c r="B7" s="3">
        <f t="shared" si="0"/>
        <v>1</v>
      </c>
      <c r="C7" s="4">
        <f t="shared" si="1"/>
        <v>399</v>
      </c>
      <c r="E7" s="5">
        <v>43952</v>
      </c>
      <c r="F7" s="4" t="s">
        <v>5</v>
      </c>
    </row>
    <row r="8" spans="1:6" x14ac:dyDescent="0.25">
      <c r="A8" s="5">
        <v>43927</v>
      </c>
      <c r="B8" s="3">
        <f t="shared" si="0"/>
        <v>2</v>
      </c>
      <c r="C8" s="4">
        <f t="shared" si="1"/>
        <v>399</v>
      </c>
      <c r="E8" s="5">
        <v>44007</v>
      </c>
      <c r="F8" s="4" t="s">
        <v>6</v>
      </c>
    </row>
    <row r="9" spans="1:6" x14ac:dyDescent="0.25">
      <c r="A9" s="5">
        <v>43928</v>
      </c>
      <c r="B9" s="3">
        <f t="shared" si="0"/>
        <v>3</v>
      </c>
      <c r="C9" s="4">
        <f t="shared" si="1"/>
        <v>399</v>
      </c>
      <c r="E9" s="5">
        <v>44105</v>
      </c>
      <c r="F9" s="4" t="s">
        <v>7</v>
      </c>
    </row>
    <row r="10" spans="1:6" x14ac:dyDescent="0.25">
      <c r="A10" s="5">
        <v>43929</v>
      </c>
      <c r="B10" s="3">
        <f t="shared" si="0"/>
        <v>4</v>
      </c>
      <c r="C10" s="4">
        <f t="shared" si="1"/>
        <v>399</v>
      </c>
      <c r="E10" s="5">
        <v>44114</v>
      </c>
      <c r="F10" s="4" t="s">
        <v>8</v>
      </c>
    </row>
    <row r="11" spans="1:6" x14ac:dyDescent="0.25">
      <c r="A11" s="5">
        <v>43930</v>
      </c>
      <c r="B11" s="3">
        <f t="shared" si="0"/>
        <v>5</v>
      </c>
      <c r="C11" s="4">
        <f t="shared" si="1"/>
        <v>399</v>
      </c>
    </row>
    <row r="12" spans="1:6" x14ac:dyDescent="0.25">
      <c r="A12" s="5">
        <v>43931</v>
      </c>
      <c r="B12" s="3">
        <f t="shared" si="0"/>
        <v>6</v>
      </c>
      <c r="C12" s="4">
        <f t="shared" si="1"/>
        <v>568</v>
      </c>
    </row>
    <row r="13" spans="1:6" x14ac:dyDescent="0.25">
      <c r="A13" s="5">
        <v>43932</v>
      </c>
      <c r="B13" s="3">
        <f t="shared" si="0"/>
        <v>7</v>
      </c>
      <c r="C13" s="4">
        <f t="shared" si="1"/>
        <v>568</v>
      </c>
    </row>
    <row r="14" spans="1:6" x14ac:dyDescent="0.25">
      <c r="A14" s="5">
        <v>43933</v>
      </c>
      <c r="B14" s="3">
        <f t="shared" si="0"/>
        <v>1</v>
      </c>
      <c r="C14" s="4">
        <f t="shared" si="1"/>
        <v>399</v>
      </c>
    </row>
    <row r="15" spans="1:6" x14ac:dyDescent="0.25">
      <c r="A15" s="5">
        <v>43934</v>
      </c>
      <c r="B15" s="3">
        <f t="shared" si="0"/>
        <v>2</v>
      </c>
      <c r="C15" s="4">
        <f t="shared" si="1"/>
        <v>399</v>
      </c>
    </row>
    <row r="16" spans="1:6" x14ac:dyDescent="0.25">
      <c r="A16" s="5">
        <v>43935</v>
      </c>
      <c r="B16" s="3">
        <f t="shared" si="0"/>
        <v>3</v>
      </c>
      <c r="C16" s="4">
        <f t="shared" si="1"/>
        <v>399</v>
      </c>
    </row>
    <row r="17" spans="1:3" x14ac:dyDescent="0.25">
      <c r="A17" s="5">
        <v>43936</v>
      </c>
      <c r="B17" s="3">
        <f t="shared" si="0"/>
        <v>4</v>
      </c>
      <c r="C17" s="4">
        <f t="shared" si="1"/>
        <v>399</v>
      </c>
    </row>
    <row r="18" spans="1:3" x14ac:dyDescent="0.25">
      <c r="A18" s="9" t="s">
        <v>12</v>
      </c>
      <c r="B18" s="10"/>
      <c r="C18" s="10"/>
    </row>
  </sheetData>
  <mergeCells count="2">
    <mergeCell ref="A1:C1"/>
    <mergeCell ref="E2:F2"/>
  </mergeCells>
  <phoneticPr fontId="1" type="noConversion"/>
  <conditionalFormatting sqref="A3:C17">
    <cfRule type="expression" dxfId="2" priority="3">
      <formula>WEEKDAY($A3)=7</formula>
    </cfRule>
    <cfRule type="expression" dxfId="1" priority="2">
      <formula>WEEKDAY($A3)=1</formula>
    </cfRule>
    <cfRule type="expression" dxfId="0" priority="1">
      <formula>COUNTIF($E$3:$E$10,$A3)=1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門票</vt:lpstr>
      <vt:lpstr>門票 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2014-03-11T08:36:28Z</dcterms:created>
  <dcterms:modified xsi:type="dcterms:W3CDTF">2020-05-14T08:34:16Z</dcterms:modified>
</cp:coreProperties>
</file>