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800199CA-ED64-4D51-966D-ADA17DE987A6}" xr6:coauthVersionLast="45" xr6:coauthVersionMax="45" xr10:uidLastSave="{00000000-0000-0000-0000-000000000000}"/>
  <bookViews>
    <workbookView xWindow="2550" yWindow="2550" windowWidth="13350" windowHeight="11550" xr2:uid="{00000000-000D-0000-FFFF-FFFF00000000}"/>
  </bookViews>
  <sheets>
    <sheet name="銷售明細表" sheetId="1" r:id="rId1"/>
    <sheet name="銷售明細表o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5" i="4" l="1"/>
  <c r="C6" i="4"/>
  <c r="C7" i="4"/>
  <c r="C8" i="4"/>
  <c r="C9" i="4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C4" i="4"/>
  <c r="C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<sst xmlns="http://schemas.openxmlformats.org/spreadsheetml/2006/main" count="28" uniqueCount="12">
  <si>
    <t>商品</t>
    <phoneticPr fontId="4" type="noConversion"/>
  </si>
  <si>
    <t>定價</t>
    <phoneticPr fontId="4" type="noConversion"/>
  </si>
  <si>
    <t>未稅價</t>
    <phoneticPr fontId="4" type="noConversion"/>
  </si>
  <si>
    <t>含稅價</t>
    <phoneticPr fontId="4" type="noConversion"/>
  </si>
  <si>
    <t>折價10%</t>
    <phoneticPr fontId="4" type="noConversion"/>
  </si>
  <si>
    <t>銷售明細表</t>
    <phoneticPr fontId="4" type="noConversion"/>
  </si>
  <si>
    <t>WF-SP700N 耳機</t>
    <phoneticPr fontId="4" type="noConversion"/>
  </si>
  <si>
    <t>立體聲耳機</t>
    <phoneticPr fontId="4" type="noConversion"/>
  </si>
  <si>
    <t>運動型耳機</t>
    <phoneticPr fontId="4" type="noConversion"/>
  </si>
  <si>
    <t>迷你耳機</t>
    <phoneticPr fontId="4" type="noConversion"/>
  </si>
  <si>
    <t>無線耳機</t>
    <phoneticPr fontId="4" type="noConversion"/>
  </si>
  <si>
    <t>運動型無線耳機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</si>
</sst>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A4" sqref="A4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4" customFormat="1" ht="14.25" customHeight="1" x14ac:dyDescent="0.25">
      <c r="A2" s="8" t="s">
        <v>0</v>
      </c>
      <c r="B2" s="8" t="s">
        <v>1</v>
      </c>
      <c r="C2" s="8"/>
      <c r="D2" s="8" t="s">
        <v>4</v>
      </c>
      <c r="E2" s="8"/>
    </row>
    <row r="3" spans="1:5" s="4" customFormat="1" ht="20.25" customHeight="1" x14ac:dyDescent="0.25">
      <c r="A3" s="8"/>
      <c r="B3" s="3" t="s">
        <v>2</v>
      </c>
      <c r="C3" s="3" t="s">
        <v>3</v>
      </c>
      <c r="D3" s="6" t="s">
        <v>2</v>
      </c>
      <c r="E3" s="6" t="s">
        <v>3</v>
      </c>
    </row>
    <row r="4" spans="1:5" x14ac:dyDescent="0.25">
      <c r="A4" s="7" t="s">
        <v>6</v>
      </c>
      <c r="B4" s="5">
        <v>4900</v>
      </c>
      <c r="C4" s="5">
        <f>B4*1.05</f>
        <v>5145</v>
      </c>
      <c r="D4" s="5">
        <f>B4*90%</f>
        <v>4410</v>
      </c>
      <c r="E4" s="5"/>
    </row>
    <row r="5" spans="1:5" x14ac:dyDescent="0.25">
      <c r="A5" s="7" t="s">
        <v>7</v>
      </c>
      <c r="B5" s="5">
        <v>38900</v>
      </c>
      <c r="C5" s="5">
        <f t="shared" ref="C5:C9" si="0">B5*1.05</f>
        <v>40845</v>
      </c>
      <c r="D5" s="5">
        <f t="shared" ref="D5:D9" si="1">B5*90%</f>
        <v>35010</v>
      </c>
      <c r="E5" s="5"/>
    </row>
    <row r="6" spans="1:5" x14ac:dyDescent="0.25">
      <c r="A6" s="7" t="s">
        <v>8</v>
      </c>
      <c r="B6" s="5">
        <v>12888</v>
      </c>
      <c r="C6" s="5">
        <f t="shared" si="0"/>
        <v>13532.400000000001</v>
      </c>
      <c r="D6" s="5">
        <f t="shared" si="1"/>
        <v>11599.2</v>
      </c>
      <c r="E6" s="5"/>
    </row>
    <row r="7" spans="1:5" x14ac:dyDescent="0.25">
      <c r="A7" s="7" t="s">
        <v>9</v>
      </c>
      <c r="B7" s="5">
        <v>990</v>
      </c>
      <c r="C7" s="5">
        <f t="shared" si="0"/>
        <v>1039.5</v>
      </c>
      <c r="D7" s="5">
        <f t="shared" si="1"/>
        <v>891</v>
      </c>
      <c r="E7" s="5"/>
    </row>
    <row r="8" spans="1:5" x14ac:dyDescent="0.25">
      <c r="A8" s="7" t="s">
        <v>10</v>
      </c>
      <c r="B8" s="5">
        <v>4990</v>
      </c>
      <c r="C8" s="5">
        <f t="shared" si="0"/>
        <v>5239.5</v>
      </c>
      <c r="D8" s="5">
        <f t="shared" si="1"/>
        <v>4491</v>
      </c>
      <c r="E8" s="5"/>
    </row>
    <row r="9" spans="1:5" x14ac:dyDescent="0.25">
      <c r="A9" s="7" t="s">
        <v>11</v>
      </c>
      <c r="B9" s="5">
        <v>20090</v>
      </c>
      <c r="C9" s="5">
        <f t="shared" si="0"/>
        <v>21094.5</v>
      </c>
      <c r="D9" s="5">
        <f t="shared" si="1"/>
        <v>18081</v>
      </c>
      <c r="E9" s="5"/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A4" sqref="A4"/>
    </sheetView>
  </sheetViews>
  <sheetFormatPr defaultRowHeight="16.5" x14ac:dyDescent="0.25"/>
  <cols>
    <col min="1" max="1" width="17.375" style="1" customWidth="1"/>
    <col min="2" max="5" width="10.625" customWidth="1"/>
  </cols>
  <sheetData>
    <row r="1" spans="1:5" x14ac:dyDescent="0.25">
      <c r="A1" s="2" t="s">
        <v>5</v>
      </c>
    </row>
    <row r="2" spans="1:5" s="4" customFormat="1" ht="14.25" customHeight="1" x14ac:dyDescent="0.25">
      <c r="A2" s="8" t="s">
        <v>0</v>
      </c>
      <c r="B2" s="8" t="s">
        <v>1</v>
      </c>
      <c r="C2" s="8"/>
      <c r="D2" s="8" t="s">
        <v>4</v>
      </c>
      <c r="E2" s="8"/>
    </row>
    <row r="3" spans="1:5" s="4" customFormat="1" ht="20.25" customHeight="1" x14ac:dyDescent="0.25">
      <c r="A3" s="8"/>
      <c r="B3" s="6" t="s">
        <v>2</v>
      </c>
      <c r="C3" s="6" t="s">
        <v>3</v>
      </c>
      <c r="D3" s="6" t="s">
        <v>2</v>
      </c>
      <c r="E3" s="6" t="s">
        <v>3</v>
      </c>
    </row>
    <row r="4" spans="1:5" x14ac:dyDescent="0.25">
      <c r="A4" s="7" t="s">
        <v>6</v>
      </c>
      <c r="B4" s="5">
        <v>4900</v>
      </c>
      <c r="C4" s="5">
        <f>B4*1.05</f>
        <v>5145</v>
      </c>
      <c r="D4" s="5">
        <f>B4*90%</f>
        <v>4410</v>
      </c>
      <c r="E4" s="5">
        <f>D4*1.05</f>
        <v>4630.5</v>
      </c>
    </row>
    <row r="5" spans="1:5" x14ac:dyDescent="0.25">
      <c r="A5" s="7" t="s">
        <v>7</v>
      </c>
      <c r="B5" s="5">
        <v>38900</v>
      </c>
      <c r="C5" s="5">
        <f t="shared" ref="C5:E9" si="0">B5*1.05</f>
        <v>40845</v>
      </c>
      <c r="D5" s="5">
        <f t="shared" ref="D5:D9" si="1">B5*90%</f>
        <v>35010</v>
      </c>
      <c r="E5" s="5">
        <f t="shared" si="0"/>
        <v>36760.5</v>
      </c>
    </row>
    <row r="6" spans="1:5" x14ac:dyDescent="0.25">
      <c r="A6" s="7" t="s">
        <v>8</v>
      </c>
      <c r="B6" s="5">
        <v>12888</v>
      </c>
      <c r="C6" s="5">
        <f t="shared" si="0"/>
        <v>13532.400000000001</v>
      </c>
      <c r="D6" s="5">
        <f t="shared" si="1"/>
        <v>11599.2</v>
      </c>
      <c r="E6" s="5">
        <f t="shared" si="0"/>
        <v>12179.160000000002</v>
      </c>
    </row>
    <row r="7" spans="1:5" x14ac:dyDescent="0.25">
      <c r="A7" s="7" t="s">
        <v>9</v>
      </c>
      <c r="B7" s="5">
        <v>990</v>
      </c>
      <c r="C7" s="5">
        <f t="shared" si="0"/>
        <v>1039.5</v>
      </c>
      <c r="D7" s="5">
        <f t="shared" si="1"/>
        <v>891</v>
      </c>
      <c r="E7" s="5">
        <f t="shared" si="0"/>
        <v>935.55000000000007</v>
      </c>
    </row>
    <row r="8" spans="1:5" x14ac:dyDescent="0.25">
      <c r="A8" s="7" t="s">
        <v>10</v>
      </c>
      <c r="B8" s="5">
        <v>4990</v>
      </c>
      <c r="C8" s="5">
        <f t="shared" si="0"/>
        <v>5239.5</v>
      </c>
      <c r="D8" s="5">
        <f t="shared" si="1"/>
        <v>4491</v>
      </c>
      <c r="E8" s="5">
        <f t="shared" si="0"/>
        <v>4715.55</v>
      </c>
    </row>
    <row r="9" spans="1:5" x14ac:dyDescent="0.25">
      <c r="A9" s="7" t="s">
        <v>11</v>
      </c>
      <c r="B9" s="5">
        <v>20090</v>
      </c>
      <c r="C9" s="5">
        <f t="shared" si="0"/>
        <v>21094.5</v>
      </c>
      <c r="D9" s="5">
        <f t="shared" si="1"/>
        <v>18081</v>
      </c>
      <c r="E9" s="5">
        <f t="shared" si="0"/>
        <v>18985.05</v>
      </c>
    </row>
  </sheetData>
  <mergeCells count="3">
    <mergeCell ref="A2:A3"/>
    <mergeCell ref="B2:C2"/>
    <mergeCell ref="D2:E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銷售明細表</vt:lpstr>
      <vt:lpstr>銷售明細表ok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2014-02-25T02:28:45Z</dcterms:created>
  <dcterms:modified xsi:type="dcterms:W3CDTF">2020-04-27T08:06:23Z</dcterms:modified>
</cp:coreProperties>
</file>