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BF241100-F90D-45B2-915B-729AF2683B08}" xr6:coauthVersionLast="45" xr6:coauthVersionMax="45" xr10:uidLastSave="{00000000-0000-0000-0000-000000000000}"/>
  <bookViews>
    <workbookView xWindow="1470" yWindow="1470" windowWidth="13350" windowHeight="11550" xr2:uid="{00000000-000D-0000-FFFF-FFFF00000000}"/>
  </bookViews>
  <sheets>
    <sheet name="訂購單" sheetId="3" r:id="rId1"/>
    <sheet name="訂購單o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G5" i="3" l="1"/>
  <c r="D4" i="1"/>
  <c r="D5" i="1"/>
  <c r="D6" i="1"/>
  <c r="D7" i="1"/>
  <c r="D8" i="1"/>
  <c r="D3" i="1"/>
  <c r="G5" i="1" l="1"/>
  <c r="G6" i="1" s="1"/>
  <c r="G7" i="1" l="1"/>
  <c r="G8" i="1" s="1"/>
</calcChain>
</file>

<file path=xl/sharedStrings.xml><?xml version="1.0" encoding="utf-8"?>
<sst xmlns="http://schemas.openxmlformats.org/spreadsheetml/2006/main" count="34" uniqueCount="17">
  <si>
    <t>商品項目</t>
  </si>
  <si>
    <t>數量</t>
  </si>
  <si>
    <t>小計</t>
  </si>
  <si>
    <t>運費</t>
    <phoneticPr fontId="1" type="noConversion"/>
  </si>
  <si>
    <t>折扣價</t>
    <phoneticPr fontId="1" type="noConversion"/>
  </si>
  <si>
    <t>總計</t>
    <phoneticPr fontId="1" type="noConversion"/>
  </si>
  <si>
    <t>合計</t>
    <phoneticPr fontId="1" type="noConversion"/>
  </si>
  <si>
    <t>◎消費滿 5000 元免運費，5000元以下加收運費 150元。</t>
    <phoneticPr fontId="1" type="noConversion"/>
  </si>
  <si>
    <t>◎消費滿 10000 元以上，給予九折優惠。</t>
    <phoneticPr fontId="1" type="noConversion"/>
  </si>
  <si>
    <t>餅乾訂購單</t>
    <phoneticPr fontId="1" type="noConversion"/>
  </si>
  <si>
    <t>巧克力</t>
    <phoneticPr fontId="1" type="noConversion"/>
  </si>
  <si>
    <t>抹茶</t>
    <phoneticPr fontId="1" type="noConversion"/>
  </si>
  <si>
    <t>芋頭</t>
    <phoneticPr fontId="1" type="noConversion"/>
  </si>
  <si>
    <t>花生</t>
    <phoneticPr fontId="1" type="noConversion"/>
  </si>
  <si>
    <t>芝麻</t>
    <phoneticPr fontId="1" type="noConversion"/>
  </si>
  <si>
    <t>紅茶</t>
    <phoneticPr fontId="1" type="noConversion"/>
  </si>
  <si>
    <t>一盒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</si>
</sst>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sqref="A1:D1"/>
    </sheetView>
  </sheetViews>
  <sheetFormatPr defaultRowHeight="15.75" x14ac:dyDescent="0.25"/>
  <cols>
    <col min="1" max="4" width="9" style="2"/>
    <col min="5" max="5" width="3.625" style="1" customWidth="1"/>
    <col min="6" max="6" width="9" style="2"/>
    <col min="7" max="16384" width="9" style="1"/>
  </cols>
  <sheetData>
    <row r="1" spans="1:7" x14ac:dyDescent="0.25">
      <c r="A1" s="7" t="s">
        <v>9</v>
      </c>
      <c r="B1" s="7"/>
      <c r="C1" s="7"/>
      <c r="D1" s="7"/>
    </row>
    <row r="2" spans="1:7" x14ac:dyDescent="0.25">
      <c r="A2" s="3" t="s">
        <v>0</v>
      </c>
      <c r="B2" s="3" t="s">
        <v>16</v>
      </c>
      <c r="C2" s="3" t="s">
        <v>1</v>
      </c>
      <c r="D2" s="3" t="s">
        <v>2</v>
      </c>
    </row>
    <row r="3" spans="1:7" x14ac:dyDescent="0.25">
      <c r="A3" s="4" t="s">
        <v>10</v>
      </c>
      <c r="B3" s="4">
        <v>90</v>
      </c>
      <c r="C3" s="4">
        <v>30</v>
      </c>
      <c r="D3" s="4">
        <f>PRODUCT(B3:C3)</f>
        <v>2700</v>
      </c>
    </row>
    <row r="4" spans="1:7" x14ac:dyDescent="0.25">
      <c r="A4" s="4" t="s">
        <v>11</v>
      </c>
      <c r="B4" s="4">
        <v>120</v>
      </c>
      <c r="C4" s="4">
        <v>20</v>
      </c>
      <c r="D4" s="4">
        <f t="shared" ref="D4:D8" si="0">PRODUCT(B4:C4)</f>
        <v>2400</v>
      </c>
    </row>
    <row r="5" spans="1:7" x14ac:dyDescent="0.25">
      <c r="A5" s="4" t="s">
        <v>12</v>
      </c>
      <c r="B5" s="4">
        <v>70</v>
      </c>
      <c r="C5" s="4">
        <v>50</v>
      </c>
      <c r="D5" s="4">
        <f t="shared" si="0"/>
        <v>3500</v>
      </c>
      <c r="F5" s="3" t="s">
        <v>6</v>
      </c>
      <c r="G5" s="5">
        <f>SUM(D3:D8)</f>
        <v>10200</v>
      </c>
    </row>
    <row r="6" spans="1:7" x14ac:dyDescent="0.25">
      <c r="A6" s="4" t="s">
        <v>13</v>
      </c>
      <c r="B6" s="4">
        <v>60</v>
      </c>
      <c r="C6" s="4">
        <v>10</v>
      </c>
      <c r="D6" s="4">
        <f t="shared" si="0"/>
        <v>600</v>
      </c>
      <c r="F6" s="3" t="s">
        <v>3</v>
      </c>
      <c r="G6" s="5"/>
    </row>
    <row r="7" spans="1:7" x14ac:dyDescent="0.25">
      <c r="A7" s="4" t="s">
        <v>14</v>
      </c>
      <c r="B7" s="4">
        <v>40</v>
      </c>
      <c r="C7" s="4">
        <v>10</v>
      </c>
      <c r="D7" s="4">
        <f t="shared" si="0"/>
        <v>400</v>
      </c>
      <c r="F7" s="3" t="s">
        <v>4</v>
      </c>
      <c r="G7" s="5"/>
    </row>
    <row r="8" spans="1:7" x14ac:dyDescent="0.25">
      <c r="A8" s="4" t="s">
        <v>15</v>
      </c>
      <c r="B8" s="4">
        <v>60</v>
      </c>
      <c r="C8" s="4">
        <v>10</v>
      </c>
      <c r="D8" s="4">
        <f t="shared" si="0"/>
        <v>600</v>
      </c>
      <c r="F8" s="3" t="s">
        <v>5</v>
      </c>
      <c r="G8" s="5"/>
    </row>
    <row r="10" spans="1:7" ht="21.75" customHeight="1" x14ac:dyDescent="0.25">
      <c r="A10" s="8" t="s">
        <v>7</v>
      </c>
      <c r="B10" s="8"/>
      <c r="C10" s="8"/>
      <c r="D10" s="8"/>
      <c r="E10" s="8"/>
      <c r="F10" s="8"/>
      <c r="G10" s="6"/>
    </row>
    <row r="11" spans="1:7" ht="16.5" customHeight="1" x14ac:dyDescent="0.25">
      <c r="A11" s="8" t="s">
        <v>8</v>
      </c>
      <c r="B11" s="8"/>
      <c r="C11" s="8"/>
      <c r="D11" s="8"/>
      <c r="E11" s="8"/>
      <c r="F11" s="6"/>
      <c r="G11" s="6"/>
    </row>
  </sheetData>
  <mergeCells count="3">
    <mergeCell ref="A1:D1"/>
    <mergeCell ref="A11:E11"/>
    <mergeCell ref="A10:F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D1"/>
    </sheetView>
  </sheetViews>
  <sheetFormatPr defaultRowHeight="15.75" x14ac:dyDescent="0.25"/>
  <cols>
    <col min="1" max="4" width="9" style="2"/>
    <col min="5" max="5" width="3.625" style="1" customWidth="1"/>
    <col min="6" max="6" width="9" style="2"/>
    <col min="7" max="16384" width="9" style="1"/>
  </cols>
  <sheetData>
    <row r="1" spans="1:7" x14ac:dyDescent="0.25">
      <c r="A1" s="7" t="s">
        <v>9</v>
      </c>
      <c r="B1" s="7"/>
      <c r="C1" s="7"/>
      <c r="D1" s="7"/>
    </row>
    <row r="2" spans="1:7" x14ac:dyDescent="0.25">
      <c r="A2" s="3" t="s">
        <v>0</v>
      </c>
      <c r="B2" s="3" t="s">
        <v>16</v>
      </c>
      <c r="C2" s="3" t="s">
        <v>1</v>
      </c>
      <c r="D2" s="3" t="s">
        <v>2</v>
      </c>
    </row>
    <row r="3" spans="1:7" x14ac:dyDescent="0.25">
      <c r="A3" s="4" t="s">
        <v>10</v>
      </c>
      <c r="B3" s="4">
        <v>90</v>
      </c>
      <c r="C3" s="4">
        <v>30</v>
      </c>
      <c r="D3" s="4">
        <f>PRODUCT(B3:C3)</f>
        <v>2700</v>
      </c>
    </row>
    <row r="4" spans="1:7" x14ac:dyDescent="0.25">
      <c r="A4" s="4" t="s">
        <v>11</v>
      </c>
      <c r="B4" s="4">
        <v>120</v>
      </c>
      <c r="C4" s="4">
        <v>20</v>
      </c>
      <c r="D4" s="4">
        <f t="shared" ref="D4:D8" si="0">PRODUCT(B4:C4)</f>
        <v>2400</v>
      </c>
    </row>
    <row r="5" spans="1:7" x14ac:dyDescent="0.25">
      <c r="A5" s="4" t="s">
        <v>12</v>
      </c>
      <c r="B5" s="4">
        <v>70</v>
      </c>
      <c r="C5" s="4">
        <v>50</v>
      </c>
      <c r="D5" s="4">
        <f t="shared" si="0"/>
        <v>3500</v>
      </c>
      <c r="F5" s="3" t="s">
        <v>6</v>
      </c>
      <c r="G5" s="5">
        <f>SUM(D3:D8)</f>
        <v>10200</v>
      </c>
    </row>
    <row r="6" spans="1:7" x14ac:dyDescent="0.25">
      <c r="A6" s="4" t="s">
        <v>13</v>
      </c>
      <c r="B6" s="4">
        <v>60</v>
      </c>
      <c r="C6" s="4">
        <v>10</v>
      </c>
      <c r="D6" s="4">
        <f t="shared" si="0"/>
        <v>600</v>
      </c>
      <c r="F6" s="3" t="s">
        <v>3</v>
      </c>
      <c r="G6" s="5">
        <f>IF(G5&gt;=5000,0,150)</f>
        <v>0</v>
      </c>
    </row>
    <row r="7" spans="1:7" x14ac:dyDescent="0.25">
      <c r="A7" s="4" t="s">
        <v>14</v>
      </c>
      <c r="B7" s="4">
        <v>40</v>
      </c>
      <c r="C7" s="4">
        <v>10</v>
      </c>
      <c r="D7" s="4">
        <f t="shared" si="0"/>
        <v>400</v>
      </c>
      <c r="F7" s="3" t="s">
        <v>4</v>
      </c>
      <c r="G7" s="5">
        <f>IF(G5&gt;=10000,G5*10%,0)</f>
        <v>1020</v>
      </c>
    </row>
    <row r="8" spans="1:7" x14ac:dyDescent="0.25">
      <c r="A8" s="4" t="s">
        <v>15</v>
      </c>
      <c r="B8" s="4">
        <v>60</v>
      </c>
      <c r="C8" s="4">
        <v>10</v>
      </c>
      <c r="D8" s="4">
        <f t="shared" si="0"/>
        <v>600</v>
      </c>
      <c r="F8" s="3" t="s">
        <v>5</v>
      </c>
      <c r="G8" s="5">
        <f>G5+G6-G7</f>
        <v>9180</v>
      </c>
    </row>
    <row r="10" spans="1:7" ht="21.75" customHeight="1" x14ac:dyDescent="0.25">
      <c r="A10" s="8" t="s">
        <v>7</v>
      </c>
      <c r="B10" s="8"/>
      <c r="C10" s="8"/>
      <c r="D10" s="8"/>
      <c r="E10" s="8"/>
      <c r="F10" s="8"/>
      <c r="G10" s="6"/>
    </row>
    <row r="11" spans="1:7" ht="16.5" customHeight="1" x14ac:dyDescent="0.25">
      <c r="A11" s="8" t="s">
        <v>8</v>
      </c>
      <c r="B11" s="8"/>
      <c r="C11" s="8"/>
      <c r="D11" s="8"/>
      <c r="E11" s="8"/>
      <c r="F11" s="6"/>
      <c r="G11" s="6"/>
    </row>
  </sheetData>
  <mergeCells count="3">
    <mergeCell ref="A11:E11"/>
    <mergeCell ref="A1:D1"/>
    <mergeCell ref="A10:F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訂購單</vt:lpstr>
      <vt:lpstr>訂購單ok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2014-03-07T09:04:10Z</dcterms:created>
  <dcterms:modified xsi:type="dcterms:W3CDTF">2020-04-28T02:26:32Z</dcterms:modified>
</cp:coreProperties>
</file>