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624"/>
  <workbookPr backupFile="1" codeName="ThisWorkbook"/>
  <mc:AlternateContent xmlns:mc="http://schemas.openxmlformats.org/markup-compatibility/2006">
    <mc:Choice Requires="x15">
      <x15ac:absPath xmlns:x15ac="http://schemas.microsoft.com/office/spreadsheetml/2010/11/ac" url="D:\書稿\ACI033600Excel自學聖經\03附書範例\Part 23\"/>
    </mc:Choice>
  </mc:AlternateContent>
  <xr:revisionPtr revIDLastSave="0" documentId="8_{FB7A6CE3-25AA-46B3-8FF3-B5465C844BB0}" xr6:coauthVersionLast="45" xr6:coauthVersionMax="45" xr10:uidLastSave="{00000000-0000-0000-0000-000000000000}"/>
  <bookViews>
    <workbookView xWindow="5328" yWindow="576" windowWidth="17160" windowHeight="11124" xr2:uid="{00000000-000D-0000-FFFF-FFFF00000000}"/>
  </bookViews>
  <sheets>
    <sheet name="價目表" sheetId="3" r:id="rId1"/>
    <sheet name="價格點樞紐分析表" sheetId="5" state="hidden" r:id="rId2"/>
    <sheet name="銷售趨勢樞紐分析表" sheetId="8" state="hidden" r:id="rId3"/>
  </sheets>
  <definedNames>
    <definedName name="PricePointPrices">OFFSET(價格點樞紐分析表!$C$5,,,IF(COUNT(價格點樞紐分析表!$C:$C)=0,1,COUNT(價格點樞紐分析表!$C:$C)))</definedName>
    <definedName name="PricePointUnits">OFFSET(價格點樞紐分析表!$D$5,,,IF(COUNT(價格點樞紐分析表!$C:$C)=0,1,COUNT(價格點樞紐分析表!$C:$C)))</definedName>
    <definedName name="_xlnm.Print_Titles" localSheetId="0">價目表!$3:$3</definedName>
    <definedName name="SelectedProduct">價格點樞紐分析表!$C$3</definedName>
  </definedNames>
  <calcPr calcId="191029"/>
  <pivotCaches>
    <pivotCache cacheId="0" r:id="rId4"/>
  </pivotCaches>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3" i="5" l="1"/>
</calcChain>
</file>

<file path=xl/sharedStrings.xml><?xml version="1.0" encoding="utf-8"?>
<sst xmlns="http://schemas.openxmlformats.org/spreadsheetml/2006/main" count="36" uniqueCount="30">
  <si>
    <t>1月</t>
  </si>
  <si>
    <t>2月</t>
  </si>
  <si>
    <t>3月</t>
  </si>
  <si>
    <t>4月</t>
  </si>
  <si>
    <t>5月</t>
  </si>
  <si>
    <t>產品識別碼</t>
  </si>
  <si>
    <t>產品名稱</t>
  </si>
  <si>
    <t>價格日期</t>
  </si>
  <si>
    <t>零售單價</t>
  </si>
  <si>
    <t>批發單價*</t>
  </si>
  <si>
    <t>穿上我們堅固耐走的膠底涼鞋，即使是最炙熱的沙灘，都能行走自如。</t>
    <phoneticPr fontId="7" type="noConversion"/>
  </si>
  <si>
    <t>我們的速乾尼龍短褲，讓您一從水中出來，就能直接上車。</t>
    <phoneticPr fontId="7" type="noConversion"/>
  </si>
  <si>
    <t>如需查詢未列在表中的項目，請致電與我們聯繫。</t>
    <phoneticPr fontId="7" type="noConversion"/>
  </si>
  <si>
    <t>名稱</t>
  </si>
  <si>
    <t>描述</t>
  </si>
  <si>
    <t>短褲</t>
  </si>
  <si>
    <t>水壺</t>
  </si>
  <si>
    <t>雨傘</t>
  </si>
  <si>
    <t>涼鞋</t>
  </si>
  <si>
    <t>加總 - 總銷售數量</t>
  </si>
  <si>
    <t>所選產品：</t>
  </si>
  <si>
    <t>價格點樞紐分析表</t>
  </si>
  <si>
    <t xml:space="preserve">此工作表應保持隱藏。對以下樞紐分析表進行任何修改均可能會導致產品銷售報表中的資料錯誤。 </t>
  </si>
  <si>
    <t>銷售趨勢樞紐分析表</t>
  </si>
  <si>
    <t xml:space="preserve"> 我們的超大型海灘傘能夠阻隔 96% 的各種有害紫外線，能幫您遮陽防曬。</t>
    <phoneticPr fontId="7" type="noConversion"/>
  </si>
  <si>
    <t xml:space="preserve"> 我們的保溫水壺能維持最佳水溫，讓您補充水份，暢快無比。</t>
    <phoneticPr fontId="7" type="noConversion"/>
  </si>
  <si>
    <t>*批發價適用於 12 件以上的數量。</t>
    <phoneticPr fontId="7" type="noConversion"/>
  </si>
  <si>
    <t>產品價目表</t>
    <phoneticPr fontId="7" type="noConversion"/>
  </si>
  <si>
    <t xml:space="preserve"> 我們的 100% 純棉防縮 T 恤可讓您涼爽一夏。</t>
    <phoneticPr fontId="7" type="noConversion"/>
  </si>
  <si>
    <t>T 恤</t>
    <phoneticPr fontId="7"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</si>
</sst>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5" formatCode="&quot;$&quot;#,##0;\-&quot;$&quot;#,##0"/>
    <numFmt numFmtId="176" formatCode="&quot;NT$&quot;#,##0.00_);[Red]\(&quot;NT$&quot;#,##0.00\)"/>
    <numFmt numFmtId="177" formatCode="&quot;NT$&quot;#,##0"/>
    <numFmt numFmtId="178" formatCode="m&quot;月&quot;;@"/>
    <numFmt numFmtId="179" formatCode="&quot;NT$&quot;#,##0_);[Red]\(&quot;NT$&quot;#,##0\)"/>
  </numFmts>
  <fonts count="13" x14ac:knownFonts="1">
    <font>
      <sz val="10"/>
      <color theme="1" tint="0.34998626667073579"/>
      <name val="新細明體"/>
      <family val="2"/>
      <scheme val="minor"/>
    </font>
    <font>
      <b/>
      <sz val="8"/>
      <color theme="1" tint="0.34998626667073579"/>
      <name val="新細明體"/>
      <family val="2"/>
      <scheme val="minor"/>
    </font>
    <font>
      <b/>
      <sz val="21"/>
      <color theme="1" tint="0.34998626667073579"/>
      <name val="新細明體"/>
      <family val="2"/>
      <scheme val="minor"/>
    </font>
    <font>
      <b/>
      <sz val="14"/>
      <color theme="6" tint="-0.24994659260841701"/>
      <name val="新細明體"/>
      <family val="2"/>
      <scheme val="minor"/>
    </font>
    <font>
      <sz val="9"/>
      <color theme="6"/>
      <name val="新細明體"/>
      <family val="2"/>
      <scheme val="minor"/>
    </font>
    <font>
      <b/>
      <sz val="11"/>
      <color theme="1" tint="0.34998626667073579"/>
      <name val="新細明體"/>
      <family val="2"/>
      <scheme val="minor"/>
    </font>
    <font>
      <sz val="24"/>
      <color theme="6" tint="-0.24994659260841701"/>
      <name val="新細明體"/>
      <family val="2"/>
      <scheme val="minor"/>
    </font>
    <font>
      <sz val="9"/>
      <name val="新細明體"/>
      <family val="3"/>
      <charset val="136"/>
      <scheme val="minor"/>
    </font>
    <font>
      <sz val="24"/>
      <color theme="6" tint="-0.24994659260841701"/>
      <name val="微軟正黑體"/>
      <family val="2"/>
      <charset val="136"/>
    </font>
    <font>
      <sz val="10"/>
      <color theme="1" tint="0.34998626667073579"/>
      <name val="微軟正黑體"/>
      <family val="2"/>
      <charset val="136"/>
    </font>
    <font>
      <b/>
      <sz val="14"/>
      <color theme="1"/>
      <name val="微軟正黑體"/>
      <family val="2"/>
      <charset val="136"/>
    </font>
    <font>
      <sz val="9"/>
      <color theme="1" tint="0.34998626667073579"/>
      <name val="微軟正黑體"/>
      <family val="2"/>
      <charset val="136"/>
    </font>
    <font>
      <sz val="24"/>
      <color theme="0" tint="-0.499984740745262"/>
      <name val="微軟正黑體"/>
      <family val="2"/>
      <charset val="136"/>
    </font>
  </fonts>
  <fills count="3">
    <fill>
      <patternFill patternType="none"/>
    </fill>
    <fill>
      <patternFill patternType="gray125"/>
    </fill>
    <fill>
      <patternFill patternType="solid">
        <fgColor theme="0" tint="-4.9989318521683403E-2"/>
        <bgColor indexed="64"/>
      </patternFill>
    </fill>
  </fills>
  <borders count="1">
    <border>
      <left/>
      <right/>
      <top/>
      <bottom/>
      <diagonal/>
    </border>
  </borders>
  <cellStyleXfs count="8">
    <xf numFmtId="0" fontId="0" fillId="0" borderId="0"/>
    <xf numFmtId="0" fontId="6" fillId="0" borderId="0" applyNumberFormat="0" applyAlignment="0" applyProtection="0"/>
    <xf numFmtId="0" fontId="3" fillId="2" borderId="0" applyNumberFormat="0" applyBorder="0" applyAlignment="0" applyProtection="0"/>
    <xf numFmtId="0" fontId="2" fillId="0" borderId="0" applyNumberFormat="0" applyFill="0" applyProtection="0">
      <alignment horizontal="left"/>
    </xf>
    <xf numFmtId="0" fontId="5" fillId="0" borderId="0" applyNumberFormat="0" applyFill="0" applyBorder="0" applyAlignment="0" applyProtection="0"/>
    <xf numFmtId="0" fontId="1"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cellStyleXfs>
  <cellXfs count="24">
    <xf numFmtId="0" fontId="0" fillId="0" borderId="0" xfId="0"/>
    <xf numFmtId="0" fontId="8" fillId="0" borderId="0" xfId="1" applyFont="1" applyAlignment="1"/>
    <xf numFmtId="0" fontId="9" fillId="0" borderId="0" xfId="0" applyFont="1" applyAlignment="1"/>
    <xf numFmtId="0" fontId="9" fillId="0" borderId="0" xfId="0" applyFont="1"/>
    <xf numFmtId="0" fontId="9" fillId="0" borderId="0" xfId="0" applyFont="1" applyAlignment="1">
      <alignment horizontal="right"/>
    </xf>
    <xf numFmtId="0" fontId="9" fillId="0" borderId="0" xfId="0" applyFont="1" applyFill="1" applyBorder="1" applyAlignment="1">
      <alignment vertical="center"/>
    </xf>
    <xf numFmtId="0" fontId="9" fillId="0" borderId="0" xfId="0" applyNumberFormat="1" applyFont="1" applyFill="1" applyBorder="1" applyAlignment="1">
      <alignment horizontal="center" vertical="center"/>
    </xf>
    <xf numFmtId="0" fontId="9" fillId="0" borderId="0" xfId="0" applyFont="1" applyFill="1" applyBorder="1" applyAlignment="1">
      <alignment horizontal="center" vertical="center"/>
    </xf>
    <xf numFmtId="0" fontId="9" fillId="0" borderId="0" xfId="0" applyFont="1" applyFill="1" applyBorder="1" applyAlignment="1">
      <alignment vertical="center" wrapText="1"/>
    </xf>
    <xf numFmtId="176" fontId="9" fillId="0" borderId="0" xfId="0" applyNumberFormat="1" applyFont="1" applyFill="1" applyBorder="1" applyAlignment="1">
      <alignment horizontal="center" vertical="center"/>
    </xf>
    <xf numFmtId="0" fontId="9" fillId="0" borderId="0" xfId="0" applyFont="1" applyAlignment="1">
      <alignment vertical="top"/>
    </xf>
    <xf numFmtId="0" fontId="9" fillId="0" borderId="0" xfId="0" applyFont="1" applyAlignment="1">
      <alignment horizontal="right" vertical="top"/>
    </xf>
    <xf numFmtId="0" fontId="10" fillId="0" borderId="0" xfId="0" applyFont="1" applyAlignment="1"/>
    <xf numFmtId="0" fontId="9" fillId="0" borderId="0" xfId="0" applyFont="1" applyAlignment="1">
      <alignment vertical="center"/>
    </xf>
    <xf numFmtId="0" fontId="10" fillId="0" borderId="0" xfId="0" applyFont="1" applyAlignment="1">
      <alignment vertical="center"/>
    </xf>
    <xf numFmtId="0" fontId="9" fillId="0" borderId="0" xfId="0" pivotButton="1" applyFont="1"/>
    <xf numFmtId="0" fontId="9" fillId="0" borderId="0" xfId="0" applyNumberFormat="1" applyFont="1"/>
    <xf numFmtId="5" fontId="9" fillId="0" borderId="0" xfId="0" applyNumberFormat="1" applyFont="1"/>
    <xf numFmtId="0" fontId="9" fillId="0" borderId="0" xfId="0" applyFont="1" applyAlignment="1">
      <alignment vertical="top" wrapText="1"/>
    </xf>
    <xf numFmtId="178" fontId="9" fillId="0" borderId="0" xfId="0" applyNumberFormat="1" applyFont="1"/>
    <xf numFmtId="179" fontId="9" fillId="0" borderId="0" xfId="0" applyNumberFormat="1" applyFont="1" applyFill="1" applyBorder="1" applyAlignment="1">
      <alignment horizontal="center" vertical="center"/>
    </xf>
    <xf numFmtId="177" fontId="9" fillId="0" borderId="0" xfId="0" applyNumberFormat="1" applyFont="1"/>
    <xf numFmtId="0" fontId="12" fillId="0" borderId="0" xfId="1" applyFont="1" applyAlignment="1"/>
    <xf numFmtId="0" fontId="11" fillId="0" borderId="0" xfId="0" applyFont="1" applyAlignment="1">
      <alignment vertical="center" wrapText="1"/>
    </xf>
  </cellXfs>
  <cellStyles count="8">
    <cellStyle name="一般" xfId="0" builtinId="0" customBuiltin="1"/>
    <cellStyle name="已瀏覽過的超連結" xfId="7" builtinId="9" customBuiltin="1"/>
    <cellStyle name="好" xfId="5" builtinId="26" customBuiltin="1"/>
    <cellStyle name="超連結" xfId="6" builtinId="8" customBuiltin="1"/>
    <cellStyle name="標題 1" xfId="1" builtinId="16" customBuiltin="1"/>
    <cellStyle name="標題 2" xfId="2" builtinId="17" customBuiltin="1"/>
    <cellStyle name="標題 3" xfId="3" builtinId="18" customBuiltin="1"/>
    <cellStyle name="標題 4" xfId="4" builtinId="19" customBuiltin="1"/>
  </cellStyles>
  <dxfs count="22">
    <dxf>
      <font>
        <name val="微軟正黑體"/>
        <scheme val="none"/>
      </font>
    </dxf>
    <dxf>
      <font>
        <name val="微軟正黑體"/>
        <scheme val="none"/>
      </font>
    </dxf>
    <dxf>
      <font>
        <name val="微軟正黑體"/>
        <scheme val="none"/>
      </font>
    </dxf>
    <dxf>
      <font>
        <name val="微軟正黑體"/>
        <scheme val="none"/>
      </font>
    </dxf>
    <dxf>
      <font>
        <name val="微軟正黑體"/>
        <scheme val="none"/>
      </font>
    </dxf>
    <dxf>
      <numFmt numFmtId="177" formatCode="&quot;NT$&quot;#,##0"/>
    </dxf>
    <dxf>
      <font>
        <name val="微軟正黑體"/>
        <scheme val="none"/>
      </font>
    </dxf>
    <dxf>
      <font>
        <name val="微軟正黑體"/>
        <scheme val="none"/>
      </font>
    </dxf>
    <dxf>
      <font>
        <name val="微軟正黑體"/>
        <scheme val="none"/>
      </font>
    </dxf>
    <dxf>
      <font>
        <name val="微軟正黑體"/>
        <scheme val="none"/>
      </font>
    </dxf>
    <dxf>
      <font>
        <name val="微軟正黑體"/>
        <scheme val="none"/>
      </font>
    </dxf>
    <dxf>
      <numFmt numFmtId="180" formatCode="&quot;NT$&quot;#,##0.00"/>
    </dxf>
    <dxf>
      <font>
        <strike val="0"/>
        <outline val="0"/>
        <shadow val="0"/>
        <u val="none"/>
        <vertAlign val="baseline"/>
        <name val="微軟正黑體"/>
        <scheme val="none"/>
      </font>
      <numFmt numFmtId="176" formatCode="&quot;NT$&quot;#,##0.00_);[Red]\(&quot;NT$&quot;#,##0.00\)"/>
      <alignment horizontal="center" vertical="center" textRotation="0" wrapText="0" indent="0" justifyLastLine="0" shrinkToFit="0" readingOrder="0"/>
    </dxf>
    <dxf>
      <font>
        <strike val="0"/>
        <outline val="0"/>
        <shadow val="0"/>
        <u val="none"/>
        <vertAlign val="baseline"/>
        <name val="微軟正黑體"/>
        <scheme val="none"/>
      </font>
      <numFmt numFmtId="179" formatCode="&quot;NT$&quot;#,##0_);[Red]\(&quot;NT$&quot;#,##0\)"/>
      <alignment horizontal="center" vertical="center" textRotation="0" wrapText="0" indent="0" justifyLastLine="0" shrinkToFit="0" readingOrder="0"/>
    </dxf>
    <dxf>
      <font>
        <strike val="0"/>
        <outline val="0"/>
        <shadow val="0"/>
        <u val="none"/>
        <vertAlign val="baseline"/>
        <name val="微軟正黑體"/>
        <scheme val="none"/>
      </font>
      <alignment horizontal="general" vertical="center" textRotation="0" wrapText="1" indent="0" justifyLastLine="0" shrinkToFit="0" readingOrder="0"/>
    </dxf>
    <dxf>
      <font>
        <strike val="0"/>
        <outline val="0"/>
        <shadow val="0"/>
        <u val="none"/>
        <vertAlign val="baseline"/>
        <name val="微軟正黑體"/>
        <scheme val="none"/>
      </font>
      <alignment vertical="center" textRotation="0" indent="0" justifyLastLine="0" shrinkToFit="0" readingOrder="0"/>
    </dxf>
    <dxf>
      <font>
        <strike val="0"/>
        <outline val="0"/>
        <shadow val="0"/>
        <u val="none"/>
        <vertAlign val="baseline"/>
        <name val="微軟正黑體"/>
        <scheme val="none"/>
      </font>
      <alignment horizontal="center" vertical="center" textRotation="0" wrapText="0" indent="0" justifyLastLine="0" shrinkToFit="0" readingOrder="0"/>
    </dxf>
    <dxf>
      <font>
        <strike val="0"/>
        <outline val="0"/>
        <shadow val="0"/>
        <u val="none"/>
        <vertAlign val="baseline"/>
        <name val="微軟正黑體"/>
        <scheme val="none"/>
      </font>
      <alignment vertical="center" textRotation="0" indent="0" justifyLastLine="0" shrinkToFit="0" readingOrder="0"/>
    </dxf>
    <dxf>
      <font>
        <b val="0"/>
        <i val="0"/>
        <strike val="0"/>
        <condense val="0"/>
        <extend val="0"/>
        <outline val="0"/>
        <shadow val="0"/>
        <u val="none"/>
        <vertAlign val="baseline"/>
        <sz val="10"/>
        <color theme="1" tint="0.34998626667073579"/>
        <name val="微軟正黑體"/>
        <scheme val="none"/>
      </font>
      <fill>
        <patternFill patternType="none">
          <fgColor indexed="64"/>
          <bgColor indexed="65"/>
        </patternFill>
      </fill>
      <alignment horizontal="general" vertical="center" textRotation="0" wrapText="0" indent="0" justifyLastLine="0" shrinkToFit="0" readingOrder="0"/>
    </dxf>
    <dxf>
      <font>
        <color theme="1"/>
      </font>
      <fill>
        <patternFill>
          <bgColor theme="0" tint="-4.9989318521683403E-2"/>
        </patternFill>
      </fill>
      <border diagonalUp="0" diagonalDown="0">
        <left/>
        <right/>
        <top/>
        <bottom/>
        <vertical/>
        <horizontal/>
      </border>
    </dxf>
    <dxf>
      <font>
        <b/>
        <i val="0"/>
        <color theme="0"/>
      </font>
      <fill>
        <patternFill>
          <bgColor theme="6"/>
        </patternFill>
      </fill>
      <border diagonalUp="0" diagonalDown="0">
        <left/>
        <right/>
        <top/>
        <bottom/>
        <vertical/>
        <horizontal/>
      </border>
    </dxf>
    <dxf>
      <border diagonalUp="0" diagonalDown="0">
        <left/>
        <right/>
        <top/>
        <bottom style="thin">
          <color theme="0" tint="-0.14993743705557422"/>
        </bottom>
        <vertical/>
        <horizontal style="thin">
          <color theme="0" tint="-0.14996795556505021"/>
        </horizontal>
      </border>
    </dxf>
  </dxfs>
  <tableStyles count="2" defaultTableStyle="Product Price List" defaultPivotStyle="PivotStyleMedium4">
    <tableStyle name="Product Price List" pivot="0" count="2" xr9:uid="{00000000-0011-0000-FFFF-FFFF00000000}">
      <tableStyleElement type="wholeTable" dxfId="21"/>
      <tableStyleElement type="headerRow" dxfId="20"/>
    </tableStyle>
    <tableStyle name="Product Price List Slicer" pivot="0" table="0" count="9" xr9:uid="{00000000-0011-0000-FFFF-FFFF01000000}">
      <tableStyleElement type="wholeTable" dxfId="19"/>
    </tableStyle>
  </tableStyles>
  <extLst>
    <ext xmlns:x14="http://schemas.microsoft.com/office/spreadsheetml/2009/9/main" uri="{46F421CA-312F-682f-3DD2-61675219B42D}">
      <x14:dxfs count="8">
        <dxf>
          <font>
            <b val="0"/>
            <i val="0"/>
            <sz val="11"/>
            <color theme="6" tint="-0.24994659260841701"/>
            <name val="新細明體"/>
            <scheme val="minor"/>
          </font>
          <fill>
            <patternFill patternType="none">
              <fgColor auto="1"/>
              <bgColor auto="1"/>
            </patternFill>
          </fill>
          <border>
            <left style="medium">
              <color theme="6"/>
            </left>
            <right style="medium">
              <color theme="6"/>
            </right>
            <top style="medium">
              <color theme="6"/>
            </top>
            <bottom style="medium">
              <color theme="6"/>
            </bottom>
            <vertical/>
            <horizontal/>
          </border>
        </dxf>
        <dxf>
          <font>
            <b val="0"/>
            <i val="0"/>
            <sz val="11"/>
            <color theme="6" tint="-0.24994659260841701"/>
            <name val="新細明體"/>
            <scheme val="minor"/>
          </font>
          <fill>
            <patternFill patternType="none">
              <fgColor auto="1"/>
              <bgColor auto="1"/>
            </patternFill>
          </fill>
          <border>
            <left style="medium">
              <color theme="6"/>
            </left>
            <right style="medium">
              <color theme="6"/>
            </right>
            <top style="medium">
              <color theme="6"/>
            </top>
            <bottom style="medium">
              <color theme="6"/>
            </bottom>
            <vertical/>
            <horizontal/>
          </border>
        </dxf>
        <dxf>
          <font>
            <b val="0"/>
            <i val="0"/>
            <sz val="11"/>
            <color theme="6" tint="-0.24994659260841701"/>
            <name val="新細明體"/>
            <scheme val="minor"/>
          </font>
          <fill>
            <patternFill patternType="none">
              <fgColor auto="1"/>
              <bgColor auto="1"/>
            </patternFill>
          </fill>
          <border>
            <left style="medium">
              <color theme="6"/>
            </left>
            <right style="medium">
              <color theme="6"/>
            </right>
            <top style="medium">
              <color theme="6"/>
            </top>
            <bottom style="medium">
              <color theme="6"/>
            </bottom>
            <vertical/>
            <horizontal/>
          </border>
        </dxf>
        <dxf>
          <font>
            <b val="0"/>
            <i val="0"/>
            <sz val="12"/>
            <color theme="6"/>
            <name val="新細明體"/>
            <scheme val="minor"/>
          </font>
          <fill>
            <patternFill patternType="none">
              <fgColor auto="1"/>
              <bgColor auto="1"/>
            </patternFill>
          </fill>
          <border>
            <left style="medium">
              <color theme="6"/>
            </left>
            <right style="medium">
              <color theme="6"/>
            </right>
            <top style="medium">
              <color theme="6"/>
            </top>
            <bottom style="medium">
              <color theme="6"/>
            </bottom>
            <vertical/>
            <horizontal/>
          </border>
        </dxf>
        <dxf>
          <font>
            <b val="0"/>
            <i val="0"/>
            <sz val="11"/>
            <color theme="6" tint="-0.24994659260841701"/>
            <name val="新細明體"/>
            <scheme val="minor"/>
          </font>
          <fill>
            <patternFill patternType="solid">
              <fgColor theme="4" tint="0.59999389629810485"/>
              <bgColor theme="0" tint="-0.24994659260841701"/>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b val="0"/>
            <i val="0"/>
            <sz val="11"/>
            <color theme="0"/>
            <name val="新細明體"/>
            <scheme val="minor"/>
          </font>
          <fill>
            <patternFill patternType="solid">
              <fgColor theme="4"/>
              <bgColor theme="6"/>
            </patternFill>
          </fill>
          <border diagonalUp="0" diagonalDown="0">
            <left/>
            <right/>
            <top/>
            <bottom/>
            <vertical/>
            <horizontal/>
          </border>
        </dxf>
        <dxf>
          <font>
            <b val="0"/>
            <i val="0"/>
            <sz val="11"/>
            <color theme="6" tint="-0.24994659260841701"/>
            <name val="新細明體"/>
            <scheme val="minor"/>
          </font>
          <fill>
            <patternFill patternType="solid">
              <fgColor rgb="FFDFDFDF"/>
              <bgColor theme="0" tint="-0.24994659260841701"/>
            </patternFill>
          </fill>
          <border diagonalUp="0" diagonalDown="0">
            <left/>
            <right/>
            <top/>
            <bottom/>
            <vertical/>
            <horizontal/>
          </border>
        </dxf>
        <dxf>
          <font>
            <b val="0"/>
            <i val="0"/>
            <sz val="11"/>
            <color theme="6" tint="-0.24994659260841701"/>
            <name val="新細明體"/>
            <scheme val="minor"/>
          </font>
          <fill>
            <patternFill patternType="solid">
              <fgColor rgb="FFC0C0C0"/>
              <bgColor theme="6" tint="0.59996337778862885"/>
            </patternFill>
          </fill>
          <border diagonalUp="0" diagonalDown="0">
            <left/>
            <right/>
            <top/>
            <bottom/>
            <vertical/>
            <horizontal/>
          </border>
        </dxf>
      </x14:dxfs>
    </ext>
    <ext xmlns:x14="http://schemas.microsoft.com/office/spreadsheetml/2009/9/main" uri="{EB79DEF2-80B8-43e5-95BD-54CBDDF9020C}">
      <x14:slicerStyles defaultSlicerStyle="Product Price List Slicer">
        <x14:slicerStyle name="Product Price List Slicer">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 Id="rId9" Type="http://schemas.openxmlformats.org/officeDocument/2006/relationships/customXml" Target="../customXml/item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tanyou Petlim" refreshedDate="41257.688957523147" createdVersion="5" refreshedVersion="5" minRefreshableVersion="3" recordCount="30" xr:uid="{00000000-000A-0000-FFFF-FFFF01000000}">
  <cacheSource type="worksheet">
    <worksheetSource name="tblSales"/>
  </cacheSource>
  <cacheFields count="9">
    <cacheField name="產品識別碼" numFmtId="0">
      <sharedItems containsSemiMixedTypes="0" containsString="0" containsNumber="1" containsInteger="1" minValue="1" maxValue="5"/>
    </cacheField>
    <cacheField name="產品名稱" numFmtId="0">
      <sharedItems count="5">
        <s v="短褲"/>
        <s v="恤衫"/>
        <s v="涼鞋"/>
        <s v="雨傘"/>
        <s v="水壺"/>
      </sharedItems>
    </cacheField>
    <cacheField name="價格日期" numFmtId="14">
      <sharedItems containsSemiMixedTypes="0" containsNonDate="0" containsDate="1" containsString="0" minDate="2012-01-01T00:00:00" maxDate="2013-12-12T00:00:00" count="7">
        <d v="2012-01-01T00:00:00"/>
        <d v="2012-02-01T00:00:00"/>
        <d v="2012-02-29T00:00:00"/>
        <d v="2012-03-31T00:00:00"/>
        <d v="2012-04-30T00:00:00"/>
        <d v="2012-05-14T00:00:00"/>
        <d v="2013-12-11T00:00:00"/>
      </sharedItems>
      <fieldGroup base="2">
        <rangePr groupBy="months" startDate="2012-01-01T00:00:00" endDate="2013-12-12T00:00:00"/>
        <groupItems count="14">
          <s v="&lt;2012/1/1"/>
          <s v="1月"/>
          <s v="2月"/>
          <s v="3月"/>
          <s v="4月"/>
          <s v="5月"/>
          <s v="6月"/>
          <s v="7月"/>
          <s v="8月"/>
          <s v="9月"/>
          <s v="10月"/>
          <s v="11月"/>
          <s v="12月"/>
          <s v="&gt;2013/12/12"/>
        </groupItems>
      </fieldGroup>
    </cacheField>
    <cacheField name="零售單價" numFmtId="0">
      <sharedItems containsSemiMixedTypes="0" containsString="0" containsNumber="1" containsInteger="1" minValue="20" maxValue="2940" count="48">
        <n v="600"/>
        <n v="2640"/>
        <n v="2100"/>
        <n v="1890"/>
        <n v="1050"/>
        <n v="1650"/>
        <n v="2490"/>
        <n v="1020"/>
        <n v="1230"/>
        <n v="810"/>
        <n v="1140"/>
        <n v="2760"/>
        <n v="1290"/>
        <n v="2940"/>
        <n v="1500"/>
        <n v="720"/>
        <n v="2160"/>
        <n v="2550"/>
        <n v="2730"/>
        <n v="1260"/>
        <n v="2460"/>
        <n v="1920"/>
        <n v="990"/>
        <n v="870"/>
        <n v="34" u="1"/>
        <n v="38" u="1"/>
        <n v="83" u="1"/>
        <n v="63" u="1"/>
        <n v="42" u="1"/>
        <n v="91" u="1"/>
        <n v="70" u="1"/>
        <n v="82" u="1"/>
        <n v="50" u="1"/>
        <n v="20" u="1"/>
        <n v="33" u="1"/>
        <n v="98" u="1"/>
        <n v="35" u="1"/>
        <n v="85" u="1"/>
        <n v="24" u="1"/>
        <n v="64" u="1"/>
        <n v="41" u="1"/>
        <n v="43" u="1"/>
        <n v="72" u="1"/>
        <n v="27" u="1"/>
        <n v="29" u="1"/>
        <n v="88" u="1"/>
        <n v="92" u="1"/>
        <n v="55" u="1"/>
      </sharedItems>
    </cacheField>
    <cacheField name="批發單價*" numFmtId="177">
      <sharedItems containsSemiMixedTypes="0" containsString="0" containsNumber="1" containsInteger="1" minValue="450" maxValue="2760"/>
    </cacheField>
    <cacheField name="銷售數量 (零售)" numFmtId="3">
      <sharedItems containsSemiMixedTypes="0" containsString="0" containsNumber="1" containsInteger="1" minValue="530" maxValue="986"/>
    </cacheField>
    <cacheField name="銷售數量 (批發)" numFmtId="3">
      <sharedItems containsSemiMixedTypes="0" containsString="0" containsNumber="1" containsInteger="1" minValue="1005" maxValue="1994"/>
    </cacheField>
    <cacheField name="總銷售數量" numFmtId="3">
      <sharedItems containsSemiMixedTypes="0" containsString="0" containsNumber="1" containsInteger="1" minValue="1569" maxValue="2833"/>
    </cacheField>
    <cacheField name="總銷售金額" numFmtId="177">
      <sharedItems containsSemiMixedTypes="0" containsString="0" containsNumber="1" containsInteger="1" minValue="1129800" maxValue="6132720"/>
    </cacheField>
  </cacheFields>
  <extLst>
    <ext xmlns:x14="http://schemas.microsoft.com/office/spreadsheetml/2009/9/main" uri="{725AE2AE-9491-48be-B2B4-4EB974FC3084}">
      <x14:pivotCacheDefinition pivotCacheId="2"/>
    </ext>
  </extLst>
</pivotCacheDefinition>
</file>

<file path=xl/pivotCache/pivotCacheRecords1.xml><?xml version="1.0" encoding="utf-8"?>
<pivotCacheRecords xmlns="http://schemas.openxmlformats.org/spreadsheetml/2006/main" xmlns:r="http://schemas.openxmlformats.org/officeDocument/2006/relationships" count="30">
  <r>
    <n v="5"/>
    <x v="0"/>
    <x v="0"/>
    <x v="0"/>
    <n v="600"/>
    <n v="629"/>
    <n v="1254"/>
    <n v="1883"/>
    <n v="1129800"/>
  </r>
  <r>
    <n v="1"/>
    <x v="1"/>
    <x v="0"/>
    <x v="1"/>
    <n v="1620"/>
    <n v="734"/>
    <n v="1427"/>
    <n v="2161"/>
    <n v="4249500"/>
  </r>
  <r>
    <n v="2"/>
    <x v="2"/>
    <x v="0"/>
    <x v="2"/>
    <n v="1320"/>
    <n v="744"/>
    <n v="1043"/>
    <n v="1787"/>
    <n v="2939160"/>
  </r>
  <r>
    <n v="3"/>
    <x v="3"/>
    <x v="0"/>
    <x v="3"/>
    <n v="1320"/>
    <n v="681"/>
    <n v="1523"/>
    <n v="2204"/>
    <n v="3297450"/>
  </r>
  <r>
    <n v="4"/>
    <x v="4"/>
    <x v="0"/>
    <x v="4"/>
    <n v="810"/>
    <n v="602"/>
    <n v="1822"/>
    <n v="2424"/>
    <n v="2107920"/>
  </r>
  <r>
    <n v="1"/>
    <x v="1"/>
    <x v="1"/>
    <x v="5"/>
    <n v="1320"/>
    <n v="678"/>
    <n v="1515"/>
    <n v="2193"/>
    <n v="3118500"/>
  </r>
  <r>
    <n v="2"/>
    <x v="2"/>
    <x v="1"/>
    <x v="6"/>
    <n v="1620"/>
    <n v="753"/>
    <n v="1005"/>
    <n v="1758"/>
    <n v="3503070"/>
  </r>
  <r>
    <n v="3"/>
    <x v="3"/>
    <x v="1"/>
    <x v="7"/>
    <n v="1020"/>
    <n v="986"/>
    <n v="1069"/>
    <n v="2055"/>
    <n v="2096100"/>
  </r>
  <r>
    <n v="4"/>
    <x v="4"/>
    <x v="1"/>
    <x v="4"/>
    <n v="750"/>
    <n v="848"/>
    <n v="1211"/>
    <n v="2059"/>
    <n v="1798650"/>
  </r>
  <r>
    <n v="5"/>
    <x v="0"/>
    <x v="1"/>
    <x v="8"/>
    <n v="1140"/>
    <n v="980"/>
    <n v="1330"/>
    <n v="2310"/>
    <n v="2721600"/>
  </r>
  <r>
    <n v="1"/>
    <x v="1"/>
    <x v="2"/>
    <x v="9"/>
    <n v="540"/>
    <n v="533"/>
    <n v="1936"/>
    <n v="2469"/>
    <n v="1477170"/>
  </r>
  <r>
    <n v="2"/>
    <x v="2"/>
    <x v="2"/>
    <x v="10"/>
    <n v="840"/>
    <n v="952"/>
    <n v="1512"/>
    <n v="2464"/>
    <n v="2355360"/>
  </r>
  <r>
    <n v="3"/>
    <x v="3"/>
    <x v="2"/>
    <x v="11"/>
    <n v="2760"/>
    <n v="956"/>
    <n v="1266"/>
    <n v="2222"/>
    <n v="6132720"/>
  </r>
  <r>
    <n v="4"/>
    <x v="4"/>
    <x v="2"/>
    <x v="12"/>
    <n v="1080"/>
    <n v="952"/>
    <n v="1390"/>
    <n v="2342"/>
    <n v="2729280"/>
  </r>
  <r>
    <n v="5"/>
    <x v="0"/>
    <x v="2"/>
    <x v="13"/>
    <n v="2190"/>
    <n v="530"/>
    <n v="1452"/>
    <n v="1982"/>
    <n v="4738080"/>
  </r>
  <r>
    <n v="1"/>
    <x v="1"/>
    <x v="3"/>
    <x v="10"/>
    <n v="840"/>
    <n v="973"/>
    <n v="1415"/>
    <n v="2388"/>
    <n v="2297820"/>
  </r>
  <r>
    <n v="2"/>
    <x v="2"/>
    <x v="3"/>
    <x v="14"/>
    <n v="1080"/>
    <n v="672"/>
    <n v="1105"/>
    <n v="1777"/>
    <n v="2201400"/>
  </r>
  <r>
    <n v="3"/>
    <x v="3"/>
    <x v="3"/>
    <x v="15"/>
    <n v="690"/>
    <n v="769"/>
    <n v="1629"/>
    <n v="2398"/>
    <n v="1677690"/>
  </r>
  <r>
    <n v="4"/>
    <x v="4"/>
    <x v="3"/>
    <x v="16"/>
    <n v="1710"/>
    <n v="985"/>
    <n v="1848"/>
    <n v="2833"/>
    <n v="5287680"/>
  </r>
  <r>
    <n v="5"/>
    <x v="0"/>
    <x v="3"/>
    <x v="17"/>
    <n v="1290"/>
    <n v="721"/>
    <n v="1426"/>
    <n v="2147"/>
    <n v="3678090"/>
  </r>
  <r>
    <n v="1"/>
    <x v="1"/>
    <x v="4"/>
    <x v="18"/>
    <n v="1950"/>
    <n v="603"/>
    <n v="1226"/>
    <n v="1829"/>
    <n v="4036890"/>
  </r>
  <r>
    <n v="2"/>
    <x v="2"/>
    <x v="4"/>
    <x v="18"/>
    <n v="1650"/>
    <n v="892"/>
    <n v="1823"/>
    <n v="2715"/>
    <n v="5443110"/>
  </r>
  <r>
    <n v="3"/>
    <x v="3"/>
    <x v="4"/>
    <x v="19"/>
    <n v="1260"/>
    <n v="611"/>
    <n v="1181"/>
    <n v="1792"/>
    <n v="2257920"/>
  </r>
  <r>
    <n v="4"/>
    <x v="4"/>
    <x v="4"/>
    <x v="17"/>
    <n v="1290"/>
    <n v="530"/>
    <n v="1039"/>
    <n v="1569"/>
    <n v="2691810"/>
  </r>
  <r>
    <n v="5"/>
    <x v="0"/>
    <x v="4"/>
    <x v="20"/>
    <n v="2130"/>
    <n v="716"/>
    <n v="1249"/>
    <n v="1965"/>
    <n v="4421730"/>
  </r>
  <r>
    <n v="1"/>
    <x v="1"/>
    <x v="5"/>
    <x v="7"/>
    <n v="930"/>
    <n v="850"/>
    <n v="1548"/>
    <n v="2398"/>
    <n v="2306640"/>
  </r>
  <r>
    <n v="2"/>
    <x v="2"/>
    <x v="5"/>
    <x v="21"/>
    <n v="1200"/>
    <n v="876"/>
    <n v="1663"/>
    <n v="2539"/>
    <n v="3677520"/>
  </r>
  <r>
    <n v="3"/>
    <x v="3"/>
    <x v="5"/>
    <x v="22"/>
    <n v="900"/>
    <n v="881"/>
    <n v="1149"/>
    <n v="2030"/>
    <n v="1906290"/>
  </r>
  <r>
    <n v="4"/>
    <x v="4"/>
    <x v="5"/>
    <x v="23"/>
    <n v="810"/>
    <n v="802"/>
    <n v="1548"/>
    <n v="2350"/>
    <n v="1951620"/>
  </r>
  <r>
    <n v="5"/>
    <x v="0"/>
    <x v="6"/>
    <x v="15"/>
    <n v="450"/>
    <n v="824"/>
    <n v="1994"/>
    <n v="2818"/>
    <n v="149058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ricePoint" cacheId="0" applyNumberFormats="0" applyBorderFormats="0" applyFontFormats="0" applyPatternFormats="0" applyAlignmentFormats="0" applyWidthHeightFormats="1" dataCaption="Values" updatedVersion="6" minRefreshableVersion="3" useAutoFormatting="1" rowGrandTotals="0" colGrandTotals="0" itemPrintTitles="1" createdVersion="4" indent="0" compact="0" compactData="0" multipleFieldFilters="0" chartFormat="10">
  <location ref="B4:D10" firstHeaderRow="1" firstDataRow="1" firstDataCol="2"/>
  <pivotFields count="9">
    <pivotField compact="0" outline="0" showAll="0" defaultSubtotal="0"/>
    <pivotField axis="axisRow" compact="0" outline="0" showAll="0" defaultSubtotal="0">
      <items count="5">
        <item h="1" x="4"/>
        <item h="1" x="3"/>
        <item h="1" x="1"/>
        <item x="2"/>
        <item h="1" x="0"/>
      </items>
    </pivotField>
    <pivotField compact="0" numFmtId="14" outline="0" showAll="0" defaultSubtotal="0"/>
    <pivotField axis="axisRow" compact="0" numFmtId="3" outline="0" showAll="0" defaultSubtotal="0">
      <items count="48">
        <item m="1" x="33"/>
        <item m="1" x="38"/>
        <item m="1" x="43"/>
        <item m="1" x="44"/>
        <item m="1" x="34"/>
        <item m="1" x="24"/>
        <item m="1" x="36"/>
        <item m="1" x="25"/>
        <item m="1" x="40"/>
        <item m="1" x="28"/>
        <item m="1" x="41"/>
        <item m="1" x="32"/>
        <item m="1" x="47"/>
        <item m="1" x="27"/>
        <item m="1" x="39"/>
        <item m="1" x="30"/>
        <item m="1" x="42"/>
        <item m="1" x="31"/>
        <item m="1" x="26"/>
        <item m="1" x="37"/>
        <item m="1" x="45"/>
        <item m="1" x="29"/>
        <item m="1" x="46"/>
        <item m="1" x="35"/>
        <item x="0"/>
        <item x="15"/>
        <item x="9"/>
        <item x="23"/>
        <item x="22"/>
        <item x="7"/>
        <item x="4"/>
        <item x="10"/>
        <item x="8"/>
        <item x="19"/>
        <item x="12"/>
        <item x="14"/>
        <item x="5"/>
        <item x="3"/>
        <item x="21"/>
        <item x="2"/>
        <item x="16"/>
        <item x="20"/>
        <item x="6"/>
        <item x="17"/>
        <item x="1"/>
        <item x="18"/>
        <item x="11"/>
        <item x="13"/>
      </items>
    </pivotField>
    <pivotField compact="0" numFmtId="177" outline="0" showAll="0" defaultSubtotal="0"/>
    <pivotField compact="0" numFmtId="3" outline="0" showAll="0" defaultSubtotal="0"/>
    <pivotField compact="0" numFmtId="3" outline="0" showAll="0" defaultSubtotal="0"/>
    <pivotField dataField="1" compact="0" numFmtId="3" outline="0" showAll="0" defaultSubtotal="0"/>
    <pivotField compact="0" numFmtId="177" outline="0" showAll="0" defaultSubtotal="0"/>
  </pivotFields>
  <rowFields count="2">
    <field x="1"/>
    <field x="3"/>
  </rowFields>
  <rowItems count="6">
    <i>
      <x v="3"/>
      <x v="31"/>
    </i>
    <i r="1">
      <x v="35"/>
    </i>
    <i r="1">
      <x v="38"/>
    </i>
    <i r="1">
      <x v="39"/>
    </i>
    <i r="1">
      <x v="42"/>
    </i>
    <i r="1">
      <x v="45"/>
    </i>
  </rowItems>
  <colItems count="1">
    <i/>
  </colItems>
  <dataFields count="1">
    <dataField name="加總 - 總銷售數量" fld="7" baseField="0" baseItem="0"/>
  </dataFields>
  <formats count="7">
    <format dxfId="11">
      <pivotArea dataOnly="0" labelOnly="1" outline="0" fieldPosition="0">
        <references count="2">
          <reference field="1" count="0" selected="0"/>
          <reference field="3" count="6">
            <x v="31"/>
            <x v="35"/>
            <x v="38"/>
            <x v="39"/>
            <x v="42"/>
            <x v="45"/>
          </reference>
        </references>
      </pivotArea>
    </format>
    <format dxfId="10">
      <pivotArea type="all" dataOnly="0" outline="0" fieldPosition="0"/>
    </format>
    <format dxfId="9">
      <pivotArea outline="0" collapsedLevelsAreSubtotals="1" fieldPosition="0"/>
    </format>
    <format dxfId="8">
      <pivotArea dataOnly="0" labelOnly="1" outline="0" axis="axisValues" fieldPosition="0"/>
    </format>
    <format dxfId="7">
      <pivotArea dataOnly="0" labelOnly="1" outline="0" fieldPosition="0">
        <references count="1">
          <reference field="1" count="0"/>
        </references>
      </pivotArea>
    </format>
    <format dxfId="6">
      <pivotArea dataOnly="0" labelOnly="1" outline="0" fieldPosition="0">
        <references count="2">
          <reference field="1" count="0" selected="0"/>
          <reference field="3" count="6">
            <x v="31"/>
            <x v="35"/>
            <x v="38"/>
            <x v="39"/>
            <x v="42"/>
            <x v="45"/>
          </reference>
        </references>
      </pivotArea>
    </format>
    <format dxfId="5">
      <pivotArea dataOnly="0" labelOnly="1" outline="0" fieldPosition="0">
        <references count="2">
          <reference field="1" count="0" selected="0"/>
          <reference field="3" count="6">
            <x v="31"/>
            <x v="35"/>
            <x v="38"/>
            <x v="39"/>
            <x v="42"/>
            <x v="45"/>
          </reference>
        </references>
      </pivotArea>
    </format>
  </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SalesTrends" cacheId="0" applyNumberFormats="0" applyBorderFormats="0" applyFontFormats="0" applyPatternFormats="0" applyAlignmentFormats="0" applyWidthHeightFormats="1" dataCaption="Values" updatedVersion="6" minRefreshableVersion="3" useAutoFormatting="1" rowGrandTotals="0" colGrandTotals="0" itemPrintTitles="1" createdVersion="4" indent="0" compact="0" compactData="0" multipleFieldFilters="0" chartFormat="10">
  <location ref="B3:C9" firstHeaderRow="1" firstDataRow="2" firstDataCol="1"/>
  <pivotFields count="9">
    <pivotField compact="0" outline="0" showAll="0" defaultSubtotal="0"/>
    <pivotField axis="axisCol" compact="0" outline="0" showAll="0" defaultSubtotal="0">
      <items count="5">
        <item h="1" x="4"/>
        <item h="1" x="3"/>
        <item h="1" x="1"/>
        <item x="2"/>
        <item h="1" x="0"/>
      </items>
    </pivotField>
    <pivotField axis="axisRow" compact="0" numFmtId="178" outline="0" showAll="0" defaultSubtotal="0">
      <items count="14">
        <item x="0"/>
        <item x="1"/>
        <item x="2"/>
        <item x="3"/>
        <item x="4"/>
        <item x="5"/>
        <item x="6"/>
        <item x="7"/>
        <item x="8"/>
        <item x="9"/>
        <item x="10"/>
        <item x="11"/>
        <item x="12"/>
        <item x="13"/>
      </items>
    </pivotField>
    <pivotField compact="0" numFmtId="3" outline="0" showAll="0" defaultSubtotal="0"/>
    <pivotField compact="0" numFmtId="177" outline="0" showAll="0" defaultSubtotal="0"/>
    <pivotField compact="0" numFmtId="3" outline="0" showAll="0" defaultSubtotal="0"/>
    <pivotField compact="0" numFmtId="3" outline="0" showAll="0" defaultSubtotal="0"/>
    <pivotField dataField="1" compact="0" numFmtId="3" outline="0" showAll="0" defaultSubtotal="0"/>
    <pivotField compact="0" numFmtId="177" outline="0" showAll="0" defaultSubtotal="0"/>
  </pivotFields>
  <rowFields count="1">
    <field x="2"/>
  </rowFields>
  <rowItems count="5">
    <i>
      <x v="1"/>
    </i>
    <i>
      <x v="2"/>
    </i>
    <i>
      <x v="3"/>
    </i>
    <i>
      <x v="4"/>
    </i>
    <i>
      <x v="5"/>
    </i>
  </rowItems>
  <colFields count="1">
    <field x="1"/>
  </colFields>
  <colItems count="1">
    <i>
      <x v="3"/>
    </i>
  </colItems>
  <dataFields count="1">
    <dataField name="加總 - 總銷售數量" fld="7" baseField="0" baseItem="0"/>
  </dataFields>
  <formats count="5">
    <format dxfId="4">
      <pivotArea type="all" dataOnly="0" outline="0" fieldPosition="0"/>
    </format>
    <format dxfId="3">
      <pivotArea outline="0" collapsedLevelsAreSubtotals="1" fieldPosition="0"/>
    </format>
    <format dxfId="2">
      <pivotArea field="1" type="button" dataOnly="0" labelOnly="1" outline="0" axis="axisCol" fieldPosition="0"/>
    </format>
    <format dxfId="1">
      <pivotArea dataOnly="0" labelOnly="1" outline="0" fieldPosition="0">
        <references count="1">
          <reference field="2" count="5">
            <x v="1"/>
            <x v="2"/>
            <x v="3"/>
            <x v="4"/>
            <x v="5"/>
          </reference>
        </references>
      </pivotArea>
    </format>
    <format dxfId="0">
      <pivotArea dataOnly="0" labelOnly="1" outline="0" fieldPosition="0">
        <references count="1">
          <reference field="1" count="0"/>
        </references>
      </pivotArea>
    </format>
  </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blProducts" displayName="tblProducts" ref="B3:F8" totalsRowShown="0" headerRowDxfId="18" dataDxfId="17">
  <tableColumns count="5">
    <tableColumn id="1" xr3:uid="{00000000-0010-0000-0000-000001000000}" name="產品識別碼" dataDxfId="16"/>
    <tableColumn id="3" xr3:uid="{00000000-0010-0000-0000-000003000000}" name="名稱" dataDxfId="15"/>
    <tableColumn id="4" xr3:uid="{00000000-0010-0000-0000-000004000000}" name="描述" dataDxfId="14"/>
    <tableColumn id="5" xr3:uid="{00000000-0010-0000-0000-000005000000}" name="零售單價" dataDxfId="13"/>
    <tableColumn id="6" xr3:uid="{00000000-0010-0000-0000-000006000000}" name="批發單價*" dataDxfId="12"/>
  </tableColumns>
  <tableStyleInfo name="TableStyleLight1" showFirstColumn="0" showLastColumn="0" showRowStripes="1" showColumnStripes="0"/>
  <extLst>
    <ext xmlns:x14="http://schemas.microsoft.com/office/spreadsheetml/2009/9/main" uri="{504A1905-F514-4f6f-8877-14C23A59335A}">
      <x14:table altText="產品價目表" altTextSummary="所有推出產品的主清單，其中還包含產品資料，例如產品識別碼、名稱、描述、零售單價與批發單價。"/>
    </ext>
  </extLst>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肥皂">
  <a:themeElements>
    <a:clrScheme name="肥皂">
      <a:dk1>
        <a:sysClr val="windowText" lastClr="000000"/>
      </a:dk1>
      <a:lt1>
        <a:sysClr val="window" lastClr="FFFFFF"/>
      </a:lt1>
      <a:dk2>
        <a:srgbClr val="1485A4"/>
      </a:dk2>
      <a:lt2>
        <a:srgbClr val="E3DED1"/>
      </a:lt2>
      <a:accent1>
        <a:srgbClr val="1CADE4"/>
      </a:accent1>
      <a:accent2>
        <a:srgbClr val="2683C6"/>
      </a:accent2>
      <a:accent3>
        <a:srgbClr val="27CED7"/>
      </a:accent3>
      <a:accent4>
        <a:srgbClr val="42BA97"/>
      </a:accent4>
      <a:accent5>
        <a:srgbClr val="3E8853"/>
      </a:accent5>
      <a:accent6>
        <a:srgbClr val="62A39F"/>
      </a:accent6>
      <a:hlink>
        <a:srgbClr val="F49100"/>
      </a:hlink>
      <a:folHlink>
        <a:srgbClr val="739D9B"/>
      </a:folHlink>
    </a:clrScheme>
    <a:fontScheme name="肥皂">
      <a:majorFont>
        <a:latin typeface="Century Gothic" panose="020B0502020202020204"/>
        <a:ea typeface=""/>
        <a:cs typeface=""/>
        <a:font script="Jpan" typeface="ＭＳ ゴシック"/>
        <a:font script="Hang" typeface="맑은 고딕"/>
        <a:font script="Hans" typeface="宋体"/>
        <a:font script="Hant" typeface="新細明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entury Gothic" panose="020B0502020202020204"/>
        <a:ea typeface=""/>
        <a:cs typeface=""/>
        <a:font script="Jpan" typeface="ＭＳ ゴシック"/>
        <a:font script="Hang" typeface="맑은 고딕"/>
        <a:font script="Hans" typeface="宋体"/>
        <a:font script="Hant" typeface="新細明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Verdana"/>
        <a:font script="Uigh" typeface="Microsoft Uighur"/>
        <a:font script="Geor" typeface="Sylfaen"/>
      </a:minorFont>
    </a:fontScheme>
    <a:fmtScheme name="肥皂">
      <a:fillStyleLst>
        <a:solidFill>
          <a:schemeClr val="phClr"/>
        </a:solidFill>
        <a:gradFill rotWithShape="1">
          <a:gsLst>
            <a:gs pos="0">
              <a:schemeClr val="phClr">
                <a:tint val="60000"/>
                <a:satMod val="105000"/>
                <a:lumMod val="105000"/>
              </a:schemeClr>
            </a:gs>
            <a:gs pos="100000">
              <a:schemeClr val="phClr">
                <a:tint val="65000"/>
                <a:satMod val="100000"/>
                <a:lumMod val="100000"/>
              </a:schemeClr>
            </a:gs>
            <a:gs pos="100000">
              <a:schemeClr val="phClr">
                <a:tint val="70000"/>
                <a:satMod val="100000"/>
                <a:lumMod val="100000"/>
              </a:schemeClr>
            </a:gs>
          </a:gsLst>
          <a:lin ang="5400000" scaled="0"/>
        </a:gradFill>
        <a:gradFill rotWithShape="1">
          <a:gsLst>
            <a:gs pos="0">
              <a:schemeClr val="phClr">
                <a:satMod val="100000"/>
                <a:lumMod val="100000"/>
              </a:schemeClr>
            </a:gs>
            <a:gs pos="50000">
              <a:schemeClr val="phClr">
                <a:shade val="99000"/>
                <a:satMod val="105000"/>
                <a:lumMod val="100000"/>
              </a:schemeClr>
            </a:gs>
            <a:gs pos="100000">
              <a:schemeClr val="phClr">
                <a:shade val="98000"/>
                <a:satMod val="105000"/>
                <a:lumMod val="100000"/>
              </a:schemeClr>
            </a:gs>
          </a:gsLst>
          <a:lin ang="5400000" scaled="0"/>
        </a:gradFill>
      </a:fillStyleLst>
      <a:lnStyleLst>
        <a:ln w="6350"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outerShdw blurRad="38100" dist="12700" dir="5400000" algn="ctr" rotWithShape="0">
              <a:srgbClr val="000000">
                <a:alpha val="63000"/>
              </a:srgbClr>
            </a:outerShdw>
          </a:effectLst>
        </a:effectStyle>
        <a:effectStyle>
          <a:effectLst>
            <a:outerShdw blurRad="57150" dist="19050" dir="5400000" algn="ctr" rotWithShape="0">
              <a:srgbClr val="000000">
                <a:alpha val="63000"/>
              </a:srgbClr>
            </a:outerShdw>
          </a:effectLst>
          <a:scene3d>
            <a:camera prst="orthographicFront">
              <a:rot lat="0" lon="0" rev="0"/>
            </a:camera>
            <a:lightRig rig="flat" dir="tl">
              <a:rot lat="0" lon="0" rev="4200000"/>
            </a:lightRig>
          </a:scene3d>
          <a:sp3d prstMaterial="flat">
            <a:bevelT w="50800" h="63500" prst="riblet"/>
          </a:sp3d>
        </a:effectStyle>
      </a:effectStyleLst>
      <a:bgFillStyleLst>
        <a:solidFill>
          <a:schemeClr val="phClr"/>
        </a:solidFill>
        <a:gradFill rotWithShape="1">
          <a:gsLst>
            <a:gs pos="0">
              <a:schemeClr val="phClr">
                <a:tint val="90000"/>
                <a:shade val="92000"/>
                <a:satMod val="160000"/>
              </a:schemeClr>
            </a:gs>
            <a:gs pos="77000">
              <a:schemeClr val="phClr">
                <a:tint val="100000"/>
                <a:shade val="73000"/>
                <a:satMod val="155000"/>
              </a:schemeClr>
            </a:gs>
            <a:gs pos="100000">
              <a:schemeClr val="phClr">
                <a:tint val="100000"/>
                <a:shade val="67000"/>
                <a:satMod val="145000"/>
              </a:schemeClr>
            </a:gs>
          </a:gsLst>
          <a:lin ang="5400000" scaled="0"/>
        </a:gradFill>
        <a:blipFill rotWithShape="1">
          <a:blip xmlns:r="http://schemas.openxmlformats.org/officeDocument/2006/relationships" r:embed="rId1">
            <a:duotone>
              <a:schemeClr val="phClr">
                <a:tint val="95000"/>
              </a:schemeClr>
              <a:schemeClr val="phClr">
                <a:shade val="92000"/>
                <a:satMod val="115000"/>
              </a:schemeClr>
            </a:duotone>
          </a:blip>
          <a:tile tx="0" ty="0" sx="60000" sy="60000" flip="none" algn="tl"/>
        </a:blipFill>
      </a:bgFillStyleLst>
    </a:fmtScheme>
  </a:themeElements>
  <a:objectDefaults/>
  <a:extraClrSchemeLst/>
  <a:extLst>
    <a:ext uri="{05A4C25C-085E-4340-85A3-A5531E510DB2}">
      <thm15:themeFamily xmlns:thm15="http://schemas.microsoft.com/office/thememl/2012/main" name="Savon" id="{1306E473-ED32-493B-A2D0-240A757EDD34}" vid="{C20BADFE-D095-436F-9677-9264042809F0}"/>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B1:F10"/>
  <sheetViews>
    <sheetView showGridLines="0" tabSelected="1" zoomScaleNormal="100" workbookViewId="0">
      <selection activeCell="C1" sqref="C1"/>
    </sheetView>
  </sheetViews>
  <sheetFormatPr defaultColWidth="9.375" defaultRowHeight="32.25" customHeight="1" x14ac:dyDescent="0.3"/>
  <cols>
    <col min="1" max="1" width="3.625" style="3" customWidth="1"/>
    <col min="2" max="2" width="12.125" style="3" customWidth="1"/>
    <col min="3" max="3" width="14.5" style="3" customWidth="1"/>
    <col min="4" max="4" width="37.875" style="3" customWidth="1"/>
    <col min="5" max="6" width="21.125" style="3" customWidth="1"/>
    <col min="7" max="7" width="3.625" style="3" customWidth="1"/>
    <col min="8" max="16384" width="9.375" style="3"/>
  </cols>
  <sheetData>
    <row r="1" spans="2:6" s="2" customFormat="1" ht="47.25" customHeight="1" x14ac:dyDescent="0.55000000000000004">
      <c r="B1" s="22" t="s">
        <v>27</v>
      </c>
    </row>
    <row r="2" spans="2:6" ht="15" customHeight="1" x14ac:dyDescent="0.3"/>
    <row r="3" spans="2:6" ht="19.5" customHeight="1" x14ac:dyDescent="0.3">
      <c r="B3" s="5" t="s">
        <v>5</v>
      </c>
      <c r="C3" s="5" t="s">
        <v>13</v>
      </c>
      <c r="D3" s="5" t="s">
        <v>14</v>
      </c>
      <c r="E3" s="6" t="s">
        <v>8</v>
      </c>
      <c r="F3" s="7" t="s">
        <v>9</v>
      </c>
    </row>
    <row r="4" spans="2:6" ht="32.25" customHeight="1" x14ac:dyDescent="0.3">
      <c r="B4" s="7">
        <v>1</v>
      </c>
      <c r="C4" s="5" t="s">
        <v>29</v>
      </c>
      <c r="D4" s="8" t="s">
        <v>28</v>
      </c>
      <c r="E4" s="20">
        <v>660</v>
      </c>
      <c r="F4" s="9">
        <v>450</v>
      </c>
    </row>
    <row r="5" spans="2:6" ht="32.25" customHeight="1" x14ac:dyDescent="0.3">
      <c r="B5" s="7">
        <v>2</v>
      </c>
      <c r="C5" s="5" t="s">
        <v>18</v>
      </c>
      <c r="D5" s="8" t="s">
        <v>10</v>
      </c>
      <c r="E5" s="20">
        <v>300</v>
      </c>
      <c r="F5" s="9">
        <v>180</v>
      </c>
    </row>
    <row r="6" spans="2:6" ht="32.25" customHeight="1" x14ac:dyDescent="0.3">
      <c r="B6" s="7">
        <v>3</v>
      </c>
      <c r="C6" s="5" t="s">
        <v>17</v>
      </c>
      <c r="D6" s="8" t="s">
        <v>24</v>
      </c>
      <c r="E6" s="20">
        <v>900</v>
      </c>
      <c r="F6" s="9">
        <v>600</v>
      </c>
    </row>
    <row r="7" spans="2:6" ht="32.25" customHeight="1" x14ac:dyDescent="0.3">
      <c r="B7" s="7">
        <v>4</v>
      </c>
      <c r="C7" s="5" t="s">
        <v>16</v>
      </c>
      <c r="D7" s="8" t="s">
        <v>25</v>
      </c>
      <c r="E7" s="20">
        <v>210</v>
      </c>
      <c r="F7" s="9">
        <v>150</v>
      </c>
    </row>
    <row r="8" spans="2:6" ht="32.25" customHeight="1" x14ac:dyDescent="0.3">
      <c r="B8" s="7">
        <v>5</v>
      </c>
      <c r="C8" s="5" t="s">
        <v>15</v>
      </c>
      <c r="D8" s="8" t="s">
        <v>11</v>
      </c>
      <c r="E8" s="20">
        <v>450</v>
      </c>
      <c r="F8" s="9">
        <v>240</v>
      </c>
    </row>
    <row r="9" spans="2:6" ht="32.25" customHeight="1" x14ac:dyDescent="0.3">
      <c r="F9" s="4" t="s">
        <v>12</v>
      </c>
    </row>
    <row r="10" spans="2:6" ht="32.25" customHeight="1" x14ac:dyDescent="0.3">
      <c r="E10" s="10"/>
      <c r="F10" s="11" t="s">
        <v>26</v>
      </c>
    </row>
  </sheetData>
  <phoneticPr fontId="7" type="noConversion"/>
  <printOptions horizontalCentered="1"/>
  <pageMargins left="0.45" right="0.45" top="0.5" bottom="0.5" header="0.3" footer="0.3"/>
  <pageSetup scale="75" fitToHeight="0" orientation="portrait" r:id="rId1"/>
  <headerFooter differentFirst="1">
    <oddFooter>&amp;CPage &amp;P of &amp;N</oddFooter>
  </headerFooter>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B1:F10"/>
  <sheetViews>
    <sheetView showGridLines="0" workbookViewId="0">
      <selection activeCell="D9" sqref="D9"/>
    </sheetView>
  </sheetViews>
  <sheetFormatPr defaultColWidth="9.375" defaultRowHeight="13.8" x14ac:dyDescent="0.3"/>
  <cols>
    <col min="1" max="1" width="3.625" style="3" customWidth="1"/>
    <col min="2" max="2" width="19" style="3" customWidth="1"/>
    <col min="3" max="3" width="11.625" style="3" customWidth="1"/>
    <col min="4" max="4" width="17.125" style="3" customWidth="1"/>
    <col min="5" max="5" width="7.875" style="3" customWidth="1"/>
    <col min="6" max="6" width="28" style="3" customWidth="1"/>
    <col min="7" max="7" width="17.125" style="3" customWidth="1"/>
    <col min="8" max="9" width="13.125" style="3" customWidth="1"/>
    <col min="10" max="10" width="5.875" style="3" customWidth="1"/>
    <col min="11" max="26" width="5.125" style="3" customWidth="1"/>
    <col min="27" max="27" width="11.5" style="3" customWidth="1"/>
    <col min="28" max="16384" width="9.375" style="3"/>
  </cols>
  <sheetData>
    <row r="1" spans="2:6" s="2" customFormat="1" ht="47.25" customHeight="1" x14ac:dyDescent="0.55000000000000004">
      <c r="B1" s="1" t="s">
        <v>21</v>
      </c>
      <c r="C1" s="12"/>
      <c r="D1" s="12"/>
    </row>
    <row r="2" spans="2:6" ht="48.75" customHeight="1" x14ac:dyDescent="0.3">
      <c r="B2" s="23" t="s">
        <v>22</v>
      </c>
      <c r="C2" s="23"/>
      <c r="D2" s="23"/>
    </row>
    <row r="3" spans="2:6" ht="23.25" customHeight="1" x14ac:dyDescent="0.3">
      <c r="B3" s="13" t="s">
        <v>20</v>
      </c>
      <c r="C3" s="13" t="str">
        <f>IF(LEN(B5),B5,"None")</f>
        <v>涼鞋</v>
      </c>
      <c r="D3" s="14"/>
    </row>
    <row r="4" spans="2:6" x14ac:dyDescent="0.3">
      <c r="B4" s="15" t="s">
        <v>6</v>
      </c>
      <c r="C4" s="15" t="s">
        <v>8</v>
      </c>
      <c r="D4" s="3" t="s">
        <v>19</v>
      </c>
    </row>
    <row r="5" spans="2:6" x14ac:dyDescent="0.3">
      <c r="B5" s="3" t="s">
        <v>18</v>
      </c>
      <c r="C5" s="21">
        <v>1140</v>
      </c>
      <c r="D5" s="16">
        <v>2464</v>
      </c>
      <c r="F5" s="17"/>
    </row>
    <row r="6" spans="2:6" x14ac:dyDescent="0.3">
      <c r="C6" s="21">
        <v>1500</v>
      </c>
      <c r="D6" s="16">
        <v>1777</v>
      </c>
      <c r="F6" s="17"/>
    </row>
    <row r="7" spans="2:6" x14ac:dyDescent="0.3">
      <c r="C7" s="21">
        <v>1920</v>
      </c>
      <c r="D7" s="16">
        <v>2539</v>
      </c>
      <c r="F7" s="17"/>
    </row>
    <row r="8" spans="2:6" x14ac:dyDescent="0.3">
      <c r="C8" s="21">
        <v>2100</v>
      </c>
      <c r="D8" s="16">
        <v>1787</v>
      </c>
      <c r="F8" s="17"/>
    </row>
    <row r="9" spans="2:6" x14ac:dyDescent="0.3">
      <c r="C9" s="21">
        <v>2490</v>
      </c>
      <c r="D9" s="16">
        <v>1758</v>
      </c>
      <c r="F9" s="17"/>
    </row>
    <row r="10" spans="2:6" x14ac:dyDescent="0.3">
      <c r="C10" s="21">
        <v>2730</v>
      </c>
      <c r="D10" s="16">
        <v>2715</v>
      </c>
      <c r="F10" s="17"/>
    </row>
  </sheetData>
  <mergeCells count="1">
    <mergeCell ref="B2:D2"/>
  </mergeCells>
  <phoneticPr fontId="7" type="noConversion"/>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B1:G9"/>
  <sheetViews>
    <sheetView showGridLines="0" workbookViewId="0">
      <selection activeCell="C3" sqref="C3"/>
    </sheetView>
  </sheetViews>
  <sheetFormatPr defaultColWidth="9.375" defaultRowHeight="13.8" x14ac:dyDescent="0.3"/>
  <cols>
    <col min="1" max="1" width="3.625" style="3" customWidth="1"/>
    <col min="2" max="2" width="17.125" style="3" customWidth="1"/>
    <col min="3" max="3" width="11.625" style="3" customWidth="1"/>
    <col min="4" max="7" width="5.875" style="3" customWidth="1"/>
    <col min="8" max="9" width="11.5" style="3" customWidth="1"/>
    <col min="10" max="26" width="5.125" style="3" customWidth="1"/>
    <col min="27" max="27" width="11.5" style="3" customWidth="1"/>
    <col min="28" max="16384" width="9.375" style="3"/>
  </cols>
  <sheetData>
    <row r="1" spans="2:7" s="2" customFormat="1" ht="47.25" customHeight="1" x14ac:dyDescent="0.55000000000000004">
      <c r="B1" s="1" t="s">
        <v>23</v>
      </c>
    </row>
    <row r="2" spans="2:7" ht="48.75" customHeight="1" x14ac:dyDescent="0.3">
      <c r="B2" s="23" t="s">
        <v>22</v>
      </c>
      <c r="C2" s="23"/>
      <c r="D2" s="23"/>
      <c r="E2" s="18"/>
      <c r="F2" s="18"/>
      <c r="G2" s="18"/>
    </row>
    <row r="3" spans="2:7" x14ac:dyDescent="0.3">
      <c r="B3" s="15" t="s">
        <v>19</v>
      </c>
      <c r="C3" s="15" t="s">
        <v>6</v>
      </c>
    </row>
    <row r="4" spans="2:7" x14ac:dyDescent="0.3">
      <c r="B4" s="15" t="s">
        <v>7</v>
      </c>
      <c r="C4" s="3" t="s">
        <v>18</v>
      </c>
    </row>
    <row r="5" spans="2:7" x14ac:dyDescent="0.3">
      <c r="B5" s="19" t="s">
        <v>0</v>
      </c>
      <c r="C5" s="16">
        <v>1787</v>
      </c>
    </row>
    <row r="6" spans="2:7" x14ac:dyDescent="0.3">
      <c r="B6" s="19" t="s">
        <v>1</v>
      </c>
      <c r="C6" s="16">
        <v>4222</v>
      </c>
    </row>
    <row r="7" spans="2:7" x14ac:dyDescent="0.3">
      <c r="B7" s="19" t="s">
        <v>2</v>
      </c>
      <c r="C7" s="16">
        <v>1777</v>
      </c>
    </row>
    <row r="8" spans="2:7" x14ac:dyDescent="0.3">
      <c r="B8" s="19" t="s">
        <v>3</v>
      </c>
      <c r="C8" s="16">
        <v>2715</v>
      </c>
    </row>
    <row r="9" spans="2:7" x14ac:dyDescent="0.3">
      <c r="B9" s="19" t="s">
        <v>4</v>
      </c>
      <c r="C9" s="16">
        <v>2539</v>
      </c>
    </row>
  </sheetData>
  <mergeCells count="1">
    <mergeCell ref="B2:D2"/>
  </mergeCells>
  <phoneticPr fontId="7" type="noConversion"/>
  <pageMargins left="0.7" right="0.7" top="0.75" bottom="0.75" header="0.3" footer="0.3"/>
  <pageSetup orientation="portrait"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801DB26A-4ECE-4D39-9F70-79B5B6853036}">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3</vt:i4>
      </vt:variant>
      <vt:variant>
        <vt:lpstr>具名範圍</vt:lpstr>
      </vt:variant>
      <vt:variant>
        <vt:i4>2</vt:i4>
      </vt:variant>
    </vt:vector>
  </HeadingPairs>
  <TitlesOfParts>
    <vt:vector size="5" baseType="lpstr">
      <vt:lpstr>價目表</vt:lpstr>
      <vt:lpstr>價格點樞紐分析表</vt:lpstr>
      <vt:lpstr>銷售趨勢樞紐分析表</vt:lpstr>
      <vt:lpstr>價目表!Print_Titles</vt:lpstr>
      <vt:lpstr>SelectedProduct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Hsiung</dc:creator>
  <cp:keywords/>
  <cp:lastModifiedBy>Hsiung</cp:lastModifiedBy>
  <dcterms:created xsi:type="dcterms:W3CDTF">2016-08-24T01:41:16Z</dcterms:created>
  <dcterms:modified xsi:type="dcterms:W3CDTF">2020-04-17T09:58:18Z</dcterms:modified>
  <cp:category/>
  <cp:contentStatus/>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TC034289169991</vt:lpwstr>
  </property>
</Properties>
</file>