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_others\clair book\Excel自學\03附書範例\附錄A\"/>
    </mc:Choice>
  </mc:AlternateContent>
  <xr:revisionPtr revIDLastSave="0" documentId="13_ncr:1_{106341C4-435F-4831-8742-3172A50CD4B8}" xr6:coauthVersionLast="45" xr6:coauthVersionMax="45" xr10:uidLastSave="{00000000-0000-0000-0000-000000000000}"/>
  <bookViews>
    <workbookView xWindow="15330" yWindow="1845" windowWidth="13350" windowHeight="11550" xr2:uid="{00000000-000D-0000-FFFF-FFFF00000000}"/>
  </bookViews>
  <sheets>
    <sheet name="業績統計表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F3" i="5" l="1"/>
  <c r="F4" i="5"/>
  <c r="F5" i="5"/>
  <c r="F6" i="5"/>
  <c r="F7" i="5"/>
  <c r="F8" i="5"/>
  <c r="F9" i="5"/>
  <c r="F10" i="5"/>
  <c r="F2" i="5"/>
  <c r="E3" i="5"/>
  <c r="E4" i="5"/>
  <c r="E5" i="5"/>
  <c r="E6" i="5"/>
  <c r="E7" i="5"/>
  <c r="E8" i="5"/>
  <c r="E9" i="5"/>
  <c r="E10" i="5"/>
  <c r="E2" i="5"/>
  <c r="H6" i="5" l="1"/>
  <c r="H3" i="5"/>
  <c r="H2" i="5"/>
  <c r="H9" i="5"/>
  <c r="H5" i="5"/>
  <c r="H7" i="5"/>
  <c r="H10" i="5"/>
  <c r="H8" i="5"/>
  <c r="H4" i="5"/>
</calcChain>
</file>

<file path=xl/sharedStrings.xml><?xml version="1.0" encoding="utf-8"?>
<sst xmlns="http://schemas.openxmlformats.org/spreadsheetml/2006/main" count="27" uniqueCount="27">
  <si>
    <t>員工編號</t>
  </si>
  <si>
    <t>員工姓名</t>
  </si>
  <si>
    <t>達成百分比</t>
    <phoneticPr fontId="3" type="noConversion"/>
  </si>
  <si>
    <t>業績百分比</t>
    <phoneticPr fontId="3" type="noConversion"/>
  </si>
  <si>
    <t>依業績金額
排名</t>
    <phoneticPr fontId="3" type="noConversion"/>
  </si>
  <si>
    <t>合計</t>
  </si>
  <si>
    <t>業績目標</t>
    <phoneticPr fontId="3" type="noConversion"/>
  </si>
  <si>
    <t>達成業績</t>
    <phoneticPr fontId="3" type="noConversion"/>
  </si>
  <si>
    <t>依達成率
排名</t>
    <phoneticPr fontId="3" type="noConversion"/>
  </si>
  <si>
    <t>王慧娟</t>
  </si>
  <si>
    <t>王詩婷</t>
  </si>
  <si>
    <t>童鳳淑</t>
  </si>
  <si>
    <t>張淑倩</t>
  </si>
  <si>
    <t>鄭世昌</t>
  </si>
  <si>
    <t>解家豪</t>
  </si>
  <si>
    <t>陳武冰</t>
  </si>
  <si>
    <t>黃智堯</t>
  </si>
  <si>
    <t>鄧鈺雯</t>
  </si>
  <si>
    <t>B001</t>
    <phoneticPr fontId="2" type="noConversion"/>
  </si>
  <si>
    <t>B002</t>
  </si>
  <si>
    <t>B003</t>
  </si>
  <si>
    <t>B004</t>
  </si>
  <si>
    <t>B005</t>
  </si>
  <si>
    <t>B006</t>
  </si>
  <si>
    <t>B007</t>
  </si>
  <si>
    <t>B008</t>
  </si>
  <si>
    <t>B009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</si>
</sst>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&quot; 萬&quot;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color rgb="FF000000"/>
      <name val="新細明體"/>
      <family val="1"/>
      <charset val="136"/>
    </font>
    <font>
      <b/>
      <sz val="10"/>
      <color theme="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>
      <alignment vertical="center"/>
    </xf>
    <xf numFmtId="9" fontId="5" fillId="3" borderId="0" xfId="1" applyFont="1" applyFill="1">
      <alignment vertical="center"/>
    </xf>
    <xf numFmtId="0" fontId="5" fillId="4" borderId="0" xfId="0" applyFont="1" applyFill="1" applyAlignment="1">
      <alignment horizontal="center" vertical="center"/>
    </xf>
    <xf numFmtId="176" fontId="5" fillId="4" borderId="0" xfId="0" applyNumberFormat="1" applyFont="1" applyFill="1">
      <alignment vertical="center"/>
    </xf>
    <xf numFmtId="9" fontId="5" fillId="4" borderId="0" xfId="1" applyFont="1" applyFill="1">
      <alignment vertical="center"/>
    </xf>
    <xf numFmtId="0" fontId="4" fillId="2" borderId="2" xfId="0" applyFont="1" applyFill="1" applyBorder="1" applyAlignment="1">
      <alignment horizontal="center" vertical="center"/>
    </xf>
    <xf numFmtId="9" fontId="4" fillId="2" borderId="2" xfId="1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91BFDF"/>
      <color rgb="FF64CC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業績統計表!$D$1</c:f>
              <c:strCache>
                <c:ptCount val="1"/>
                <c:pt idx="0">
                  <c:v>達成業績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業績統計表!$B$2:$B$10</c:f>
              <c:strCache>
                <c:ptCount val="9"/>
                <c:pt idx="0">
                  <c:v>王慧娟</c:v>
                </c:pt>
                <c:pt idx="1">
                  <c:v>王詩婷</c:v>
                </c:pt>
                <c:pt idx="2">
                  <c:v>童鳳淑</c:v>
                </c:pt>
                <c:pt idx="3">
                  <c:v>張淑倩</c:v>
                </c:pt>
                <c:pt idx="4">
                  <c:v>鄭世昌</c:v>
                </c:pt>
                <c:pt idx="5">
                  <c:v>解家豪</c:v>
                </c:pt>
                <c:pt idx="6">
                  <c:v>陳武冰</c:v>
                </c:pt>
                <c:pt idx="7">
                  <c:v>黃智堯</c:v>
                </c:pt>
                <c:pt idx="8">
                  <c:v>鄧鈺雯</c:v>
                </c:pt>
              </c:strCache>
            </c:strRef>
          </c:cat>
          <c:val>
            <c:numRef>
              <c:f>業績統計表!$D$2:$D$10</c:f>
              <c:numCache>
                <c:formatCode>General" 萬"</c:formatCode>
                <c:ptCount val="9"/>
                <c:pt idx="0">
                  <c:v>116</c:v>
                </c:pt>
                <c:pt idx="1">
                  <c:v>98</c:v>
                </c:pt>
                <c:pt idx="2">
                  <c:v>220</c:v>
                </c:pt>
                <c:pt idx="3">
                  <c:v>96</c:v>
                </c:pt>
                <c:pt idx="4">
                  <c:v>124</c:v>
                </c:pt>
                <c:pt idx="5">
                  <c:v>55</c:v>
                </c:pt>
                <c:pt idx="6">
                  <c:v>105</c:v>
                </c:pt>
                <c:pt idx="7">
                  <c:v>103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D-4C43-8676-8C8C579B3C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07031823"/>
        <c:axId val="305397023"/>
      </c:barChart>
      <c:catAx>
        <c:axId val="30703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05397023"/>
        <c:crosses val="autoZero"/>
        <c:auto val="1"/>
        <c:lblAlgn val="ctr"/>
        <c:lblOffset val="100"/>
        <c:noMultiLvlLbl val="0"/>
      </c:catAx>
      <c:valAx>
        <c:axId val="30539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&quot; 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30703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11</xdr:row>
      <xdr:rowOff>142875</xdr:rowOff>
    </xdr:from>
    <xdr:to>
      <xdr:col>7</xdr:col>
      <xdr:colOff>590550</xdr:colOff>
      <xdr:row>29</xdr:row>
      <xdr:rowOff>104775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62E353E3-ED52-4CA5-BBFB-8A55EAD9F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A2" sqref="A2"/>
    </sheetView>
  </sheetViews>
  <sheetFormatPr defaultRowHeight="15.75" x14ac:dyDescent="0.25"/>
  <cols>
    <col min="1" max="1" width="11.375" style="3" customWidth="1"/>
    <col min="2" max="6" width="10.625" style="3" customWidth="1"/>
    <col min="7" max="16384" width="9" style="3"/>
  </cols>
  <sheetData>
    <row r="1" spans="1:8" ht="27" x14ac:dyDescent="0.25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2" t="s">
        <v>4</v>
      </c>
      <c r="H1" s="2" t="s">
        <v>8</v>
      </c>
    </row>
    <row r="2" spans="1:8" x14ac:dyDescent="0.25">
      <c r="A2" s="4" t="s">
        <v>18</v>
      </c>
      <c r="B2" s="4" t="s">
        <v>9</v>
      </c>
      <c r="C2" s="5">
        <v>80</v>
      </c>
      <c r="D2" s="5">
        <v>116</v>
      </c>
      <c r="E2" s="6">
        <f>D2/C2</f>
        <v>1.45</v>
      </c>
      <c r="F2" s="6">
        <f t="shared" ref="F2:F10" si="0">D2/$D$11</f>
        <v>7.8378378378378383E-2</v>
      </c>
      <c r="G2" s="4">
        <f t="shared" ref="G2:G10" si="1">RANK(D2,$D$2:$D$10)</f>
        <v>3</v>
      </c>
      <c r="H2" s="4">
        <f t="shared" ref="H2:H10" si="2">RANK(E2,$E$2:$E$10)</f>
        <v>3</v>
      </c>
    </row>
    <row r="3" spans="1:8" x14ac:dyDescent="0.25">
      <c r="A3" s="7" t="s">
        <v>19</v>
      </c>
      <c r="B3" s="7" t="s">
        <v>10</v>
      </c>
      <c r="C3" s="8">
        <v>150</v>
      </c>
      <c r="D3" s="8">
        <v>98</v>
      </c>
      <c r="E3" s="9">
        <f t="shared" ref="E3:E10" si="3">D3/C3</f>
        <v>0.65333333333333332</v>
      </c>
      <c r="F3" s="9">
        <f t="shared" si="0"/>
        <v>6.621621621621622E-2</v>
      </c>
      <c r="G3" s="7">
        <f t="shared" si="1"/>
        <v>6</v>
      </c>
      <c r="H3" s="7">
        <f t="shared" si="2"/>
        <v>9</v>
      </c>
    </row>
    <row r="4" spans="1:8" x14ac:dyDescent="0.25">
      <c r="A4" s="4" t="s">
        <v>20</v>
      </c>
      <c r="B4" s="4" t="s">
        <v>11</v>
      </c>
      <c r="C4" s="5">
        <v>130</v>
      </c>
      <c r="D4" s="5">
        <v>220</v>
      </c>
      <c r="E4" s="6">
        <f t="shared" si="3"/>
        <v>1.6923076923076923</v>
      </c>
      <c r="F4" s="6">
        <f t="shared" si="0"/>
        <v>0.14864864864864866</v>
      </c>
      <c r="G4" s="4">
        <f t="shared" si="1"/>
        <v>1</v>
      </c>
      <c r="H4" s="4">
        <f t="shared" si="2"/>
        <v>2</v>
      </c>
    </row>
    <row r="5" spans="1:8" x14ac:dyDescent="0.25">
      <c r="A5" s="7" t="s">
        <v>21</v>
      </c>
      <c r="B5" s="7" t="s">
        <v>12</v>
      </c>
      <c r="C5" s="8">
        <v>100</v>
      </c>
      <c r="D5" s="8">
        <v>96</v>
      </c>
      <c r="E5" s="9">
        <f t="shared" si="3"/>
        <v>0.96</v>
      </c>
      <c r="F5" s="9">
        <f t="shared" si="0"/>
        <v>6.4864864864864868E-2</v>
      </c>
      <c r="G5" s="7">
        <f t="shared" si="1"/>
        <v>7</v>
      </c>
      <c r="H5" s="7">
        <f t="shared" si="2"/>
        <v>7</v>
      </c>
    </row>
    <row r="6" spans="1:8" x14ac:dyDescent="0.25">
      <c r="A6" s="4" t="s">
        <v>22</v>
      </c>
      <c r="B6" s="4" t="s">
        <v>13</v>
      </c>
      <c r="C6" s="5">
        <v>150</v>
      </c>
      <c r="D6" s="5">
        <v>124</v>
      </c>
      <c r="E6" s="6">
        <f t="shared" si="3"/>
        <v>0.82666666666666666</v>
      </c>
      <c r="F6" s="6">
        <f t="shared" si="0"/>
        <v>8.3783783783783788E-2</v>
      </c>
      <c r="G6" s="4">
        <f t="shared" si="1"/>
        <v>2</v>
      </c>
      <c r="H6" s="4">
        <f t="shared" si="2"/>
        <v>8</v>
      </c>
    </row>
    <row r="7" spans="1:8" x14ac:dyDescent="0.25">
      <c r="A7" s="7" t="s">
        <v>23</v>
      </c>
      <c r="B7" s="7" t="s">
        <v>14</v>
      </c>
      <c r="C7" s="8">
        <v>50</v>
      </c>
      <c r="D7" s="8">
        <v>55</v>
      </c>
      <c r="E7" s="9">
        <f t="shared" si="3"/>
        <v>1.1000000000000001</v>
      </c>
      <c r="F7" s="9">
        <f t="shared" si="0"/>
        <v>3.7162162162162164E-2</v>
      </c>
      <c r="G7" s="7">
        <f t="shared" si="1"/>
        <v>9</v>
      </c>
      <c r="H7" s="7">
        <f t="shared" si="2"/>
        <v>5</v>
      </c>
    </row>
    <row r="8" spans="1:8" x14ac:dyDescent="0.25">
      <c r="A8" s="4" t="s">
        <v>24</v>
      </c>
      <c r="B8" s="4" t="s">
        <v>15</v>
      </c>
      <c r="C8" s="5">
        <v>100</v>
      </c>
      <c r="D8" s="5">
        <v>105</v>
      </c>
      <c r="E8" s="6">
        <f t="shared" si="3"/>
        <v>1.05</v>
      </c>
      <c r="F8" s="6">
        <f t="shared" si="0"/>
        <v>7.0945945945945943E-2</v>
      </c>
      <c r="G8" s="4">
        <f t="shared" si="1"/>
        <v>4</v>
      </c>
      <c r="H8" s="4">
        <f t="shared" si="2"/>
        <v>6</v>
      </c>
    </row>
    <row r="9" spans="1:8" x14ac:dyDescent="0.25">
      <c r="A9" s="7" t="s">
        <v>25</v>
      </c>
      <c r="B9" s="7" t="s">
        <v>16</v>
      </c>
      <c r="C9" s="8">
        <v>50</v>
      </c>
      <c r="D9" s="8">
        <v>103</v>
      </c>
      <c r="E9" s="9">
        <f t="shared" si="3"/>
        <v>2.06</v>
      </c>
      <c r="F9" s="9">
        <f t="shared" si="0"/>
        <v>6.9594594594594592E-2</v>
      </c>
      <c r="G9" s="7">
        <f t="shared" si="1"/>
        <v>5</v>
      </c>
      <c r="H9" s="7">
        <f t="shared" si="2"/>
        <v>1</v>
      </c>
    </row>
    <row r="10" spans="1:8" x14ac:dyDescent="0.25">
      <c r="A10" s="4" t="s">
        <v>26</v>
      </c>
      <c r="B10" s="4" t="s">
        <v>17</v>
      </c>
      <c r="C10" s="5">
        <v>50</v>
      </c>
      <c r="D10" s="5">
        <v>60</v>
      </c>
      <c r="E10" s="6">
        <f t="shared" si="3"/>
        <v>1.2</v>
      </c>
      <c r="F10" s="6">
        <f t="shared" si="0"/>
        <v>4.0540540540540543E-2</v>
      </c>
      <c r="G10" s="4">
        <f t="shared" si="1"/>
        <v>8</v>
      </c>
      <c r="H10" s="4">
        <f t="shared" si="2"/>
        <v>4</v>
      </c>
    </row>
    <row r="11" spans="1:8" x14ac:dyDescent="0.25">
      <c r="A11" s="10" t="s">
        <v>5</v>
      </c>
      <c r="B11" s="10">
        <v>15</v>
      </c>
      <c r="C11" s="10"/>
      <c r="D11" s="10">
        <v>1480</v>
      </c>
      <c r="E11" s="10"/>
      <c r="F11" s="11">
        <v>1.0000000000000002</v>
      </c>
      <c r="G11" s="10"/>
      <c r="H11" s="10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業績統計表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Teng</dc:creator>
  <cp:lastModifiedBy>clairteng</cp:lastModifiedBy>
  <cp:lastPrinted>2020-04-30T09:27:13Z</cp:lastPrinted>
  <dcterms:created xsi:type="dcterms:W3CDTF">2015-03-20T01:07:46Z</dcterms:created>
  <dcterms:modified xsi:type="dcterms:W3CDTF">2020-05-05T07:08:08Z</dcterms:modified>
</cp:coreProperties>
</file>