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3_MSM Project\21020_長庚國際能源_自動二封三封設備[樹林]\氣壓迴路圖\"/>
    </mc:Choice>
  </mc:AlternateContent>
  <bookViews>
    <workbookView xWindow="-108" yWindow="-108" windowWidth="23256" windowHeight="12576" activeTab="3"/>
  </bookViews>
  <sheets>
    <sheet name="輸入" sheetId="12" r:id="rId1"/>
    <sheet name="輸出" sheetId="13" r:id="rId2"/>
    <sheet name="點檢" sheetId="14" r:id="rId3"/>
    <sheet name="氣壓迴路編號" sheetId="15" r:id="rId4"/>
    <sheet name="輸入(參考)" sheetId="8" state="hidden" r:id="rId5"/>
    <sheet name="輸出(參考)" sheetId="6" state="hidden" r:id="rId6"/>
    <sheet name="修改剪貼用" sheetId="9" state="hidden" r:id="rId7"/>
  </sheets>
  <definedNames>
    <definedName name="_xlnm.Print_Area" localSheetId="3">氣壓迴路編號!$C$1:$L$145</definedName>
    <definedName name="_xlnm.Print_Area" localSheetId="2">點檢!$C$1:$L$145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5" i="15" l="1"/>
  <c r="J145" i="15"/>
  <c r="I145" i="15"/>
  <c r="F145" i="15"/>
  <c r="E145" i="15"/>
  <c r="D145" i="15"/>
  <c r="K144" i="15"/>
  <c r="J144" i="15"/>
  <c r="I144" i="15"/>
  <c r="F144" i="15"/>
  <c r="E144" i="15"/>
  <c r="D144" i="15"/>
  <c r="K143" i="15"/>
  <c r="J143" i="15"/>
  <c r="I143" i="15"/>
  <c r="F143" i="15"/>
  <c r="E143" i="15"/>
  <c r="D143" i="15"/>
  <c r="K142" i="15"/>
  <c r="J142" i="15"/>
  <c r="I142" i="15"/>
  <c r="F142" i="15"/>
  <c r="E142" i="15"/>
  <c r="D142" i="15"/>
  <c r="K141" i="15"/>
  <c r="J141" i="15"/>
  <c r="I141" i="15"/>
  <c r="F141" i="15"/>
  <c r="E141" i="15"/>
  <c r="D141" i="15"/>
  <c r="K140" i="15"/>
  <c r="J140" i="15"/>
  <c r="I140" i="15"/>
  <c r="F140" i="15"/>
  <c r="E140" i="15"/>
  <c r="D140" i="15"/>
  <c r="K139" i="15"/>
  <c r="J139" i="15"/>
  <c r="I139" i="15"/>
  <c r="F139" i="15"/>
  <c r="E139" i="15"/>
  <c r="D139" i="15"/>
  <c r="K138" i="15"/>
  <c r="J138" i="15"/>
  <c r="I138" i="15"/>
  <c r="F138" i="15"/>
  <c r="E138" i="15"/>
  <c r="D138" i="15"/>
  <c r="K137" i="15"/>
  <c r="J137" i="15"/>
  <c r="I137" i="15"/>
  <c r="F137" i="15"/>
  <c r="E137" i="15"/>
  <c r="D137" i="15"/>
  <c r="K136" i="15"/>
  <c r="J136" i="15"/>
  <c r="I136" i="15"/>
  <c r="F136" i="15"/>
  <c r="E136" i="15"/>
  <c r="D136" i="15"/>
  <c r="K135" i="15"/>
  <c r="J135" i="15"/>
  <c r="I135" i="15"/>
  <c r="F135" i="15"/>
  <c r="E135" i="15"/>
  <c r="D135" i="15"/>
  <c r="K134" i="15"/>
  <c r="J134" i="15"/>
  <c r="I134" i="15"/>
  <c r="F134" i="15"/>
  <c r="E134" i="15"/>
  <c r="D134" i="15"/>
  <c r="K133" i="15"/>
  <c r="J133" i="15"/>
  <c r="I133" i="15"/>
  <c r="F133" i="15"/>
  <c r="E133" i="15"/>
  <c r="D133" i="15"/>
  <c r="K132" i="15"/>
  <c r="J132" i="15"/>
  <c r="I132" i="15"/>
  <c r="F132" i="15"/>
  <c r="E132" i="15"/>
  <c r="D132" i="15"/>
  <c r="K131" i="15"/>
  <c r="J131" i="15"/>
  <c r="I131" i="15"/>
  <c r="F131" i="15"/>
  <c r="E131" i="15"/>
  <c r="D131" i="15"/>
  <c r="K130" i="15"/>
  <c r="J130" i="15"/>
  <c r="I130" i="15"/>
  <c r="F130" i="15"/>
  <c r="E130" i="15"/>
  <c r="D130" i="15"/>
  <c r="K129" i="15"/>
  <c r="J129" i="15"/>
  <c r="I129" i="15"/>
  <c r="F129" i="15"/>
  <c r="E129" i="15"/>
  <c r="D129" i="15"/>
  <c r="K128" i="15"/>
  <c r="J128" i="15"/>
  <c r="I128" i="15"/>
  <c r="F128" i="15"/>
  <c r="E128" i="15"/>
  <c r="D128" i="15"/>
  <c r="K127" i="15"/>
  <c r="J127" i="15"/>
  <c r="I127" i="15"/>
  <c r="F127" i="15"/>
  <c r="E127" i="15"/>
  <c r="D127" i="15"/>
  <c r="K126" i="15"/>
  <c r="J126" i="15"/>
  <c r="I126" i="15"/>
  <c r="F126" i="15"/>
  <c r="E126" i="15"/>
  <c r="D126" i="15"/>
  <c r="K125" i="15"/>
  <c r="J125" i="15"/>
  <c r="I125" i="15"/>
  <c r="F125" i="15"/>
  <c r="E125" i="15"/>
  <c r="D125" i="15"/>
  <c r="K124" i="15"/>
  <c r="J124" i="15"/>
  <c r="I124" i="15"/>
  <c r="F124" i="15"/>
  <c r="E124" i="15"/>
  <c r="D124" i="15"/>
  <c r="K123" i="15"/>
  <c r="J123" i="15"/>
  <c r="I123" i="15"/>
  <c r="F123" i="15"/>
  <c r="E123" i="15"/>
  <c r="D123" i="15"/>
  <c r="K122" i="15"/>
  <c r="J122" i="15"/>
  <c r="I122" i="15"/>
  <c r="F122" i="15"/>
  <c r="E122" i="15"/>
  <c r="D122" i="15"/>
  <c r="K121" i="15"/>
  <c r="J121" i="15"/>
  <c r="I121" i="15"/>
  <c r="F121" i="15"/>
  <c r="E121" i="15"/>
  <c r="D121" i="15"/>
  <c r="K120" i="15"/>
  <c r="J120" i="15"/>
  <c r="I120" i="15"/>
  <c r="F120" i="15"/>
  <c r="E120" i="15"/>
  <c r="D120" i="15"/>
  <c r="K119" i="15"/>
  <c r="J119" i="15"/>
  <c r="I119" i="15"/>
  <c r="F119" i="15"/>
  <c r="E119" i="15"/>
  <c r="D119" i="15"/>
  <c r="K118" i="15"/>
  <c r="J118" i="15"/>
  <c r="I118" i="15"/>
  <c r="F118" i="15"/>
  <c r="E118" i="15"/>
  <c r="D118" i="15"/>
  <c r="K117" i="15"/>
  <c r="J117" i="15"/>
  <c r="I117" i="15"/>
  <c r="F117" i="15"/>
  <c r="E117" i="15"/>
  <c r="D117" i="15"/>
  <c r="K116" i="15"/>
  <c r="J116" i="15"/>
  <c r="I116" i="15"/>
  <c r="F116" i="15"/>
  <c r="E116" i="15"/>
  <c r="D116" i="15"/>
  <c r="K115" i="15"/>
  <c r="J115" i="15"/>
  <c r="I115" i="15"/>
  <c r="F115" i="15"/>
  <c r="E115" i="15"/>
  <c r="D115" i="15"/>
  <c r="K114" i="15"/>
  <c r="J114" i="15"/>
  <c r="I114" i="15"/>
  <c r="F114" i="15"/>
  <c r="E114" i="15"/>
  <c r="D114" i="15"/>
  <c r="K113" i="15"/>
  <c r="J113" i="15"/>
  <c r="I113" i="15"/>
  <c r="F113" i="15"/>
  <c r="E113" i="15"/>
  <c r="D113" i="15"/>
  <c r="K112" i="15"/>
  <c r="J112" i="15"/>
  <c r="I112" i="15"/>
  <c r="F112" i="15"/>
  <c r="E112" i="15"/>
  <c r="D112" i="15"/>
  <c r="K111" i="15"/>
  <c r="J111" i="15"/>
  <c r="I111" i="15"/>
  <c r="F111" i="15"/>
  <c r="E111" i="15"/>
  <c r="D111" i="15"/>
  <c r="K110" i="15"/>
  <c r="J110" i="15"/>
  <c r="I110" i="15"/>
  <c r="F110" i="15"/>
  <c r="E110" i="15"/>
  <c r="D110" i="15"/>
  <c r="K109" i="15"/>
  <c r="J109" i="15"/>
  <c r="I109" i="15"/>
  <c r="F109" i="15"/>
  <c r="E109" i="15"/>
  <c r="D109" i="15"/>
  <c r="K108" i="15"/>
  <c r="J108" i="15"/>
  <c r="I108" i="15"/>
  <c r="F108" i="15"/>
  <c r="E108" i="15"/>
  <c r="D108" i="15"/>
  <c r="K107" i="15"/>
  <c r="J107" i="15"/>
  <c r="I107" i="15"/>
  <c r="F107" i="15"/>
  <c r="E107" i="15"/>
  <c r="D107" i="15"/>
  <c r="K106" i="15"/>
  <c r="J106" i="15"/>
  <c r="I106" i="15"/>
  <c r="F106" i="15"/>
  <c r="E106" i="15"/>
  <c r="D106" i="15"/>
  <c r="K105" i="15"/>
  <c r="J105" i="15"/>
  <c r="I105" i="15"/>
  <c r="F105" i="15"/>
  <c r="E105" i="15"/>
  <c r="D105" i="15"/>
  <c r="K104" i="15"/>
  <c r="J104" i="15"/>
  <c r="I104" i="15"/>
  <c r="F104" i="15"/>
  <c r="E104" i="15"/>
  <c r="D104" i="15"/>
  <c r="K103" i="15"/>
  <c r="J103" i="15"/>
  <c r="I103" i="15"/>
  <c r="F103" i="15"/>
  <c r="E103" i="15"/>
  <c r="D103" i="15"/>
  <c r="K102" i="15"/>
  <c r="J102" i="15"/>
  <c r="I102" i="15"/>
  <c r="F102" i="15"/>
  <c r="E102" i="15"/>
  <c r="D102" i="15"/>
  <c r="K101" i="15"/>
  <c r="J101" i="15"/>
  <c r="I101" i="15"/>
  <c r="F101" i="15"/>
  <c r="E101" i="15"/>
  <c r="D101" i="15"/>
  <c r="K100" i="15"/>
  <c r="J100" i="15"/>
  <c r="I100" i="15"/>
  <c r="F100" i="15"/>
  <c r="E100" i="15"/>
  <c r="D100" i="15"/>
  <c r="K99" i="15"/>
  <c r="J99" i="15"/>
  <c r="I99" i="15"/>
  <c r="F99" i="15"/>
  <c r="E99" i="15"/>
  <c r="D99" i="15"/>
  <c r="K98" i="15"/>
  <c r="J98" i="15"/>
  <c r="I98" i="15"/>
  <c r="F98" i="15"/>
  <c r="E98" i="15"/>
  <c r="D98" i="15"/>
  <c r="K97" i="15"/>
  <c r="J97" i="15"/>
  <c r="I97" i="15"/>
  <c r="F97" i="15"/>
  <c r="E97" i="15"/>
  <c r="D97" i="15"/>
  <c r="K96" i="15"/>
  <c r="J96" i="15"/>
  <c r="I96" i="15"/>
  <c r="F96" i="15"/>
  <c r="E96" i="15"/>
  <c r="D96" i="15"/>
  <c r="K95" i="15"/>
  <c r="J95" i="15"/>
  <c r="I95" i="15"/>
  <c r="F95" i="15"/>
  <c r="E95" i="15"/>
  <c r="D95" i="15"/>
  <c r="K94" i="15"/>
  <c r="J94" i="15"/>
  <c r="I94" i="15"/>
  <c r="F94" i="15"/>
  <c r="E94" i="15"/>
  <c r="D94" i="15"/>
  <c r="K93" i="15"/>
  <c r="J93" i="15"/>
  <c r="I93" i="15"/>
  <c r="F93" i="15"/>
  <c r="E93" i="15"/>
  <c r="D93" i="15"/>
  <c r="K92" i="15"/>
  <c r="J92" i="15"/>
  <c r="I92" i="15"/>
  <c r="F92" i="15"/>
  <c r="E92" i="15"/>
  <c r="D92" i="15"/>
  <c r="K91" i="15"/>
  <c r="J91" i="15"/>
  <c r="I91" i="15"/>
  <c r="F91" i="15"/>
  <c r="E91" i="15"/>
  <c r="D91" i="15"/>
  <c r="K90" i="15"/>
  <c r="J90" i="15"/>
  <c r="I90" i="15"/>
  <c r="F90" i="15"/>
  <c r="E90" i="15"/>
  <c r="D90" i="15"/>
  <c r="K89" i="15"/>
  <c r="J89" i="15"/>
  <c r="I89" i="15"/>
  <c r="F89" i="15"/>
  <c r="E89" i="15"/>
  <c r="D89" i="15"/>
  <c r="K88" i="15"/>
  <c r="J88" i="15"/>
  <c r="I88" i="15"/>
  <c r="F88" i="15"/>
  <c r="E88" i="15"/>
  <c r="D88" i="15"/>
  <c r="K87" i="15"/>
  <c r="J87" i="15"/>
  <c r="I87" i="15"/>
  <c r="F87" i="15"/>
  <c r="E87" i="15"/>
  <c r="D87" i="15"/>
  <c r="K86" i="15"/>
  <c r="J86" i="15"/>
  <c r="I86" i="15"/>
  <c r="F86" i="15"/>
  <c r="E86" i="15"/>
  <c r="D86" i="15"/>
  <c r="K85" i="15"/>
  <c r="J85" i="15"/>
  <c r="I85" i="15"/>
  <c r="F85" i="15"/>
  <c r="E85" i="15"/>
  <c r="D85" i="15"/>
  <c r="K84" i="15"/>
  <c r="J84" i="15"/>
  <c r="I84" i="15"/>
  <c r="F84" i="15"/>
  <c r="E84" i="15"/>
  <c r="D84" i="15"/>
  <c r="K83" i="15"/>
  <c r="J83" i="15"/>
  <c r="I83" i="15"/>
  <c r="F83" i="15"/>
  <c r="E83" i="15"/>
  <c r="D83" i="15"/>
  <c r="K82" i="15"/>
  <c r="J82" i="15"/>
  <c r="I82" i="15"/>
  <c r="F82" i="15"/>
  <c r="E82" i="15"/>
  <c r="D82" i="15"/>
  <c r="K81" i="15"/>
  <c r="J81" i="15"/>
  <c r="I81" i="15"/>
  <c r="F81" i="15"/>
  <c r="E81" i="15"/>
  <c r="D81" i="15"/>
  <c r="K80" i="15"/>
  <c r="J80" i="15"/>
  <c r="I80" i="15"/>
  <c r="F80" i="15"/>
  <c r="E80" i="15"/>
  <c r="D80" i="15"/>
  <c r="K79" i="15"/>
  <c r="J79" i="15"/>
  <c r="I79" i="15"/>
  <c r="F79" i="15"/>
  <c r="E79" i="15"/>
  <c r="D79" i="15"/>
  <c r="K78" i="15"/>
  <c r="J78" i="15"/>
  <c r="I78" i="15"/>
  <c r="F78" i="15"/>
  <c r="E78" i="15"/>
  <c r="D78" i="15"/>
  <c r="K77" i="15"/>
  <c r="J77" i="15"/>
  <c r="I77" i="15"/>
  <c r="F77" i="15"/>
  <c r="E77" i="15"/>
  <c r="D77" i="15"/>
  <c r="K76" i="15"/>
  <c r="J76" i="15"/>
  <c r="I76" i="15"/>
  <c r="F76" i="15"/>
  <c r="E76" i="15"/>
  <c r="D76" i="15"/>
  <c r="K75" i="15"/>
  <c r="J75" i="15"/>
  <c r="I75" i="15"/>
  <c r="F75" i="15"/>
  <c r="E75" i="15"/>
  <c r="D75" i="15"/>
  <c r="K74" i="15"/>
  <c r="J74" i="15"/>
  <c r="I74" i="15"/>
  <c r="F74" i="15"/>
  <c r="E74" i="15"/>
  <c r="D74" i="15"/>
  <c r="K73" i="15"/>
  <c r="J73" i="15"/>
  <c r="I73" i="15"/>
  <c r="F73" i="15"/>
  <c r="E73" i="15"/>
  <c r="D73" i="15"/>
  <c r="K72" i="15"/>
  <c r="J72" i="15"/>
  <c r="I72" i="15"/>
  <c r="F72" i="15"/>
  <c r="E72" i="15"/>
  <c r="D72" i="15"/>
  <c r="K71" i="15"/>
  <c r="J71" i="15"/>
  <c r="I71" i="15"/>
  <c r="F71" i="15"/>
  <c r="E71" i="15"/>
  <c r="D71" i="15"/>
  <c r="K70" i="15"/>
  <c r="J70" i="15"/>
  <c r="I70" i="15"/>
  <c r="F70" i="15"/>
  <c r="E70" i="15"/>
  <c r="D70" i="15"/>
  <c r="K69" i="15"/>
  <c r="J69" i="15"/>
  <c r="I69" i="15"/>
  <c r="F69" i="15"/>
  <c r="E69" i="15"/>
  <c r="D69" i="15"/>
  <c r="K68" i="15"/>
  <c r="J68" i="15"/>
  <c r="I68" i="15"/>
  <c r="F68" i="15"/>
  <c r="E68" i="15"/>
  <c r="D68" i="15"/>
  <c r="K67" i="15"/>
  <c r="J67" i="15"/>
  <c r="I67" i="15"/>
  <c r="F67" i="15"/>
  <c r="E67" i="15"/>
  <c r="D67" i="15"/>
  <c r="K66" i="15"/>
  <c r="J66" i="15"/>
  <c r="I66" i="15"/>
  <c r="F66" i="15"/>
  <c r="E66" i="15"/>
  <c r="D66" i="15"/>
  <c r="K65" i="15"/>
  <c r="J65" i="15"/>
  <c r="I65" i="15"/>
  <c r="F65" i="15"/>
  <c r="E65" i="15"/>
  <c r="D65" i="15"/>
  <c r="K64" i="15"/>
  <c r="J64" i="15"/>
  <c r="I64" i="15"/>
  <c r="F64" i="15"/>
  <c r="E64" i="15"/>
  <c r="D64" i="15"/>
  <c r="K63" i="15"/>
  <c r="J63" i="15"/>
  <c r="I63" i="15"/>
  <c r="F63" i="15"/>
  <c r="E63" i="15"/>
  <c r="D63" i="15"/>
  <c r="K62" i="15"/>
  <c r="J62" i="15"/>
  <c r="I62" i="15"/>
  <c r="F62" i="15"/>
  <c r="E62" i="15"/>
  <c r="D62" i="15"/>
  <c r="K61" i="15"/>
  <c r="J61" i="15"/>
  <c r="I61" i="15"/>
  <c r="F61" i="15"/>
  <c r="E61" i="15"/>
  <c r="D61" i="15"/>
  <c r="K60" i="15"/>
  <c r="J60" i="15"/>
  <c r="I60" i="15"/>
  <c r="F60" i="15"/>
  <c r="E60" i="15"/>
  <c r="D60" i="15"/>
  <c r="K59" i="15"/>
  <c r="J59" i="15"/>
  <c r="I59" i="15"/>
  <c r="F59" i="15"/>
  <c r="E59" i="15"/>
  <c r="D59" i="15"/>
  <c r="K58" i="15"/>
  <c r="J58" i="15"/>
  <c r="I58" i="15"/>
  <c r="F58" i="15"/>
  <c r="E58" i="15"/>
  <c r="D58" i="15"/>
  <c r="K57" i="15"/>
  <c r="J57" i="15"/>
  <c r="I57" i="15"/>
  <c r="F57" i="15"/>
  <c r="E57" i="15"/>
  <c r="D57" i="15"/>
  <c r="K56" i="15"/>
  <c r="J56" i="15"/>
  <c r="I56" i="15"/>
  <c r="F56" i="15"/>
  <c r="E56" i="15"/>
  <c r="D56" i="15"/>
  <c r="K55" i="15"/>
  <c r="J55" i="15"/>
  <c r="I55" i="15"/>
  <c r="F55" i="15"/>
  <c r="E55" i="15"/>
  <c r="D55" i="15"/>
  <c r="K54" i="15"/>
  <c r="J54" i="15"/>
  <c r="I54" i="15"/>
  <c r="F54" i="15"/>
  <c r="E54" i="15"/>
  <c r="D54" i="15"/>
  <c r="K53" i="15"/>
  <c r="J53" i="15"/>
  <c r="I53" i="15"/>
  <c r="F53" i="15"/>
  <c r="E53" i="15"/>
  <c r="D53" i="15"/>
  <c r="K52" i="15"/>
  <c r="J52" i="15"/>
  <c r="I52" i="15"/>
  <c r="F52" i="15"/>
  <c r="E52" i="15"/>
  <c r="D52" i="15"/>
  <c r="K51" i="15"/>
  <c r="J51" i="15"/>
  <c r="I51" i="15"/>
  <c r="F51" i="15"/>
  <c r="E51" i="15"/>
  <c r="D51" i="15"/>
  <c r="K50" i="15"/>
  <c r="J50" i="15"/>
  <c r="I50" i="15"/>
  <c r="F50" i="15"/>
  <c r="E50" i="15"/>
  <c r="D50" i="15"/>
  <c r="K49" i="15"/>
  <c r="J49" i="15"/>
  <c r="I49" i="15"/>
  <c r="F49" i="15"/>
  <c r="E49" i="15"/>
  <c r="D49" i="15"/>
  <c r="K48" i="15"/>
  <c r="J48" i="15"/>
  <c r="I48" i="15"/>
  <c r="F48" i="15"/>
  <c r="E48" i="15"/>
  <c r="D48" i="15"/>
  <c r="K47" i="15"/>
  <c r="J47" i="15"/>
  <c r="I47" i="15"/>
  <c r="F47" i="15"/>
  <c r="E47" i="15"/>
  <c r="D47" i="15"/>
  <c r="K46" i="15"/>
  <c r="J46" i="15"/>
  <c r="I46" i="15"/>
  <c r="F46" i="15"/>
  <c r="E46" i="15"/>
  <c r="D46" i="15"/>
  <c r="K45" i="15"/>
  <c r="J45" i="15"/>
  <c r="I45" i="15"/>
  <c r="F45" i="15"/>
  <c r="E45" i="15"/>
  <c r="D45" i="15"/>
  <c r="K44" i="15"/>
  <c r="J44" i="15"/>
  <c r="I44" i="15"/>
  <c r="F44" i="15"/>
  <c r="E44" i="15"/>
  <c r="D44" i="15"/>
  <c r="K43" i="15"/>
  <c r="J43" i="15"/>
  <c r="I43" i="15"/>
  <c r="F43" i="15"/>
  <c r="E43" i="15"/>
  <c r="D43" i="15"/>
  <c r="K42" i="15"/>
  <c r="J42" i="15"/>
  <c r="I42" i="15"/>
  <c r="F42" i="15"/>
  <c r="E42" i="15"/>
  <c r="D42" i="15"/>
  <c r="K41" i="15"/>
  <c r="J41" i="15"/>
  <c r="I41" i="15"/>
  <c r="F41" i="15"/>
  <c r="E41" i="15"/>
  <c r="D41" i="15"/>
  <c r="K40" i="15"/>
  <c r="J40" i="15"/>
  <c r="I40" i="15"/>
  <c r="F40" i="15"/>
  <c r="E40" i="15"/>
  <c r="D40" i="15"/>
  <c r="K39" i="15"/>
  <c r="J39" i="15"/>
  <c r="I39" i="15"/>
  <c r="F39" i="15"/>
  <c r="E39" i="15"/>
  <c r="D39" i="15"/>
  <c r="K38" i="15"/>
  <c r="J38" i="15"/>
  <c r="I38" i="15"/>
  <c r="F38" i="15"/>
  <c r="E38" i="15"/>
  <c r="D38" i="15"/>
  <c r="K37" i="15"/>
  <c r="J37" i="15"/>
  <c r="I37" i="15"/>
  <c r="F37" i="15"/>
  <c r="E37" i="15"/>
  <c r="D37" i="15"/>
  <c r="K36" i="15"/>
  <c r="J36" i="15"/>
  <c r="I36" i="15"/>
  <c r="F36" i="15"/>
  <c r="E36" i="15"/>
  <c r="D36" i="15"/>
  <c r="K35" i="15"/>
  <c r="J35" i="15"/>
  <c r="I35" i="15"/>
  <c r="F35" i="15"/>
  <c r="E35" i="15"/>
  <c r="D35" i="15"/>
  <c r="K34" i="15"/>
  <c r="J34" i="15"/>
  <c r="I34" i="15"/>
  <c r="F34" i="15"/>
  <c r="E34" i="15"/>
  <c r="D34" i="15"/>
  <c r="K33" i="15"/>
  <c r="J33" i="15"/>
  <c r="I33" i="15"/>
  <c r="F33" i="15"/>
  <c r="E33" i="15"/>
  <c r="D33" i="15"/>
  <c r="K32" i="15"/>
  <c r="J32" i="15"/>
  <c r="I32" i="15"/>
  <c r="F32" i="15"/>
  <c r="E32" i="15"/>
  <c r="D32" i="15"/>
  <c r="K31" i="15"/>
  <c r="J31" i="15"/>
  <c r="I31" i="15"/>
  <c r="F31" i="15"/>
  <c r="E31" i="15"/>
  <c r="D31" i="15"/>
  <c r="K30" i="15"/>
  <c r="J30" i="15"/>
  <c r="I30" i="15"/>
  <c r="F30" i="15"/>
  <c r="E30" i="15"/>
  <c r="D30" i="15"/>
  <c r="K29" i="15"/>
  <c r="J29" i="15"/>
  <c r="I29" i="15"/>
  <c r="F29" i="15"/>
  <c r="E29" i="15"/>
  <c r="D29" i="15"/>
  <c r="K28" i="15"/>
  <c r="J28" i="15"/>
  <c r="I28" i="15"/>
  <c r="F28" i="15"/>
  <c r="E28" i="15"/>
  <c r="D28" i="15"/>
  <c r="K27" i="15"/>
  <c r="J27" i="15"/>
  <c r="I27" i="15"/>
  <c r="F27" i="15"/>
  <c r="E27" i="15"/>
  <c r="D27" i="15"/>
  <c r="K26" i="15"/>
  <c r="J26" i="15"/>
  <c r="I26" i="15"/>
  <c r="F26" i="15"/>
  <c r="E26" i="15"/>
  <c r="D26" i="15"/>
  <c r="K25" i="15"/>
  <c r="J25" i="15"/>
  <c r="I25" i="15"/>
  <c r="F25" i="15"/>
  <c r="E25" i="15"/>
  <c r="D25" i="15"/>
  <c r="K24" i="15"/>
  <c r="J24" i="15"/>
  <c r="I24" i="15"/>
  <c r="F24" i="15"/>
  <c r="E24" i="15"/>
  <c r="D24" i="15"/>
  <c r="K23" i="15"/>
  <c r="J23" i="15"/>
  <c r="I23" i="15"/>
  <c r="F23" i="15"/>
  <c r="E23" i="15"/>
  <c r="D23" i="15"/>
  <c r="K22" i="15"/>
  <c r="J22" i="15"/>
  <c r="I22" i="15"/>
  <c r="F22" i="15"/>
  <c r="E22" i="15"/>
  <c r="D22" i="15"/>
  <c r="K21" i="15"/>
  <c r="J21" i="15"/>
  <c r="I21" i="15"/>
  <c r="F21" i="15"/>
  <c r="E21" i="15"/>
  <c r="D21" i="15"/>
  <c r="K20" i="15"/>
  <c r="J20" i="15"/>
  <c r="I20" i="15"/>
  <c r="F20" i="15"/>
  <c r="E20" i="15"/>
  <c r="D20" i="15"/>
  <c r="K19" i="15"/>
  <c r="J19" i="15"/>
  <c r="I19" i="15"/>
  <c r="F19" i="15"/>
  <c r="E19" i="15"/>
  <c r="D19" i="15"/>
  <c r="K18" i="15"/>
  <c r="J18" i="15"/>
  <c r="I18" i="15"/>
  <c r="F18" i="15"/>
  <c r="E18" i="15"/>
  <c r="D18" i="15"/>
  <c r="K17" i="15"/>
  <c r="J17" i="15"/>
  <c r="I17" i="15"/>
  <c r="F17" i="15"/>
  <c r="E17" i="15"/>
  <c r="D17" i="15"/>
  <c r="K16" i="15"/>
  <c r="J16" i="15"/>
  <c r="I16" i="15"/>
  <c r="F16" i="15"/>
  <c r="E16" i="15"/>
  <c r="D16" i="15"/>
  <c r="K15" i="15"/>
  <c r="J15" i="15"/>
  <c r="I15" i="15"/>
  <c r="F15" i="15"/>
  <c r="E15" i="15"/>
  <c r="D15" i="15"/>
  <c r="K14" i="15"/>
  <c r="J14" i="15"/>
  <c r="I14" i="15"/>
  <c r="F14" i="15"/>
  <c r="E14" i="15"/>
  <c r="D14" i="15"/>
  <c r="K13" i="15"/>
  <c r="J13" i="15"/>
  <c r="I13" i="15"/>
  <c r="F13" i="15"/>
  <c r="E13" i="15"/>
  <c r="D13" i="15"/>
  <c r="K12" i="15"/>
  <c r="J12" i="15"/>
  <c r="I12" i="15"/>
  <c r="F12" i="15"/>
  <c r="E12" i="15"/>
  <c r="D12" i="15"/>
  <c r="K11" i="15"/>
  <c r="J11" i="15"/>
  <c r="I11" i="15"/>
  <c r="F11" i="15"/>
  <c r="E11" i="15"/>
  <c r="D11" i="15"/>
  <c r="K10" i="15"/>
  <c r="J10" i="15"/>
  <c r="I10" i="15"/>
  <c r="F10" i="15"/>
  <c r="E10" i="15"/>
  <c r="D10" i="15"/>
  <c r="K9" i="15"/>
  <c r="J9" i="15"/>
  <c r="I9" i="15"/>
  <c r="F9" i="15"/>
  <c r="E9" i="15"/>
  <c r="D9" i="15"/>
  <c r="K8" i="15"/>
  <c r="J8" i="15"/>
  <c r="I8" i="15"/>
  <c r="F8" i="15"/>
  <c r="E8" i="15"/>
  <c r="D8" i="15"/>
  <c r="K7" i="15"/>
  <c r="J7" i="15"/>
  <c r="I7" i="15"/>
  <c r="F7" i="15"/>
  <c r="E7" i="15"/>
  <c r="D7" i="15"/>
  <c r="K6" i="15"/>
  <c r="J6" i="15"/>
  <c r="I6" i="15"/>
  <c r="F6" i="15"/>
  <c r="E6" i="15"/>
  <c r="D6" i="15"/>
  <c r="K5" i="15"/>
  <c r="J5" i="15"/>
  <c r="I5" i="15"/>
  <c r="F5" i="15"/>
  <c r="E5" i="15"/>
  <c r="D5" i="15"/>
  <c r="K4" i="15"/>
  <c r="J4" i="15"/>
  <c r="I4" i="15"/>
  <c r="F4" i="15"/>
  <c r="E4" i="15"/>
  <c r="D4" i="15"/>
  <c r="K3" i="15"/>
  <c r="J3" i="15"/>
  <c r="I3" i="15"/>
  <c r="F3" i="15"/>
  <c r="E3" i="15"/>
  <c r="D3" i="15"/>
  <c r="K2" i="15"/>
  <c r="J2" i="15"/>
  <c r="I2" i="15"/>
  <c r="F2" i="15"/>
  <c r="E2" i="15"/>
  <c r="D2" i="15"/>
  <c r="K67" i="14" l="1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66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2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17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2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66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2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6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2" i="14"/>
  <c r="K2" i="14"/>
  <c r="F66" i="14"/>
  <c r="F2" i="14"/>
  <c r="N33" i="9" l="1"/>
  <c r="N34" i="9"/>
  <c r="N35" i="9"/>
  <c r="N36" i="9"/>
  <c r="N37" i="9"/>
  <c r="N38" i="9"/>
  <c r="N39" i="9"/>
  <c r="N40" i="9"/>
  <c r="N41" i="9"/>
  <c r="N77" i="9"/>
  <c r="N78" i="9"/>
  <c r="N79" i="9"/>
  <c r="N80" i="9"/>
  <c r="N81" i="9"/>
  <c r="N82" i="9"/>
  <c r="N83" i="9"/>
  <c r="N84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55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7" i="9"/>
  <c r="I35" i="9"/>
  <c r="I36" i="9"/>
  <c r="I37" i="9"/>
  <c r="I38" i="9"/>
  <c r="I39" i="9"/>
  <c r="I40" i="9"/>
  <c r="I41" i="9"/>
  <c r="I42" i="9"/>
  <c r="I43" i="9"/>
  <c r="I44" i="9"/>
  <c r="I76" i="9"/>
  <c r="I77" i="9"/>
  <c r="I78" i="9"/>
  <c r="I79" i="9"/>
  <c r="I80" i="9"/>
  <c r="I81" i="9"/>
  <c r="I82" i="9"/>
  <c r="I83" i="9"/>
  <c r="I84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55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7" i="9"/>
</calcChain>
</file>

<file path=xl/sharedStrings.xml><?xml version="1.0" encoding="utf-8"?>
<sst xmlns="http://schemas.openxmlformats.org/spreadsheetml/2006/main" count="6173" uniqueCount="3715">
  <si>
    <t>Input</t>
    <phoneticPr fontId="3" type="noConversion"/>
  </si>
  <si>
    <t>L1_台車止擋氣缸縮回檢</t>
  </si>
  <si>
    <t>L1_操作側前台車固定氣缸伸出檢</t>
  </si>
  <si>
    <t>L1_操作側前台車固定氣缸縮回檢</t>
  </si>
  <si>
    <t>L1_操作側後台車固定氣缸伸出檢</t>
  </si>
  <si>
    <t>L1_操作側後台車固定氣缸縮回檢</t>
  </si>
  <si>
    <t>L1_傳動側前台車固定氣缸伸出檢</t>
  </si>
  <si>
    <t>L1_傳動側前台車固定氣缸縮回檢</t>
  </si>
  <si>
    <t>L1_傳動側後台車固定氣缸伸出檢</t>
  </si>
  <si>
    <t>L20_工位站EMO</t>
  </si>
  <si>
    <t>L20_Alarm Reset</t>
  </si>
  <si>
    <t>L20_工作站動作確認</t>
  </si>
  <si>
    <t>L20_台車離開檢知</t>
  </si>
  <si>
    <t>L20_台車到位檢知</t>
  </si>
  <si>
    <t>L20_台車減速檢知</t>
  </si>
  <si>
    <t>L20_台車進入檢知</t>
  </si>
  <si>
    <t>L20_台車止擋氣缸伸出檢</t>
  </si>
  <si>
    <t>L20_台車止擋氣缸縮回檢</t>
  </si>
  <si>
    <t>L20_操作側前台車固定氣缸伸出檢</t>
  </si>
  <si>
    <t>L20_操作側前台車固定氣缸縮回檢</t>
  </si>
  <si>
    <t>L20_操作側後台車固定氣缸伸出檢</t>
  </si>
  <si>
    <t>L20_操作側後台車固定氣缸縮回檢</t>
  </si>
  <si>
    <t>L20_傳動側前台車固定氣缸伸出檢</t>
  </si>
  <si>
    <t>L20_傳動側前台車固定氣缸縮回檢</t>
  </si>
  <si>
    <t>L20_傳動側後台車固定氣缸伸出檢</t>
  </si>
  <si>
    <t>L20_傳動側後台車固定氣缸縮回檢</t>
  </si>
  <si>
    <t>L20_轉料伺服氣缸伸出檢</t>
  </si>
  <si>
    <t>L20_轉料伺服氣缸縮回檢</t>
  </si>
  <si>
    <t>L20_轉料角度判斷檢知1</t>
  </si>
  <si>
    <t>L20_轉料角度判斷檢知2</t>
  </si>
  <si>
    <t>L20_轉料角度判斷檢知3</t>
  </si>
  <si>
    <t>L20_轉料角度判斷檢知4</t>
  </si>
  <si>
    <t>L23_操作側前台車固定氣缸縮回檢</t>
  </si>
  <si>
    <t>L23_操作側後台車固定氣缸伸出檢</t>
  </si>
  <si>
    <t>L23_操作側後台車固定氣缸縮回檢</t>
  </si>
  <si>
    <t>L23_傳動側前台車固定氣缸伸出檢</t>
  </si>
  <si>
    <t>L23_傳動側前台車固定氣缸縮回檢</t>
  </si>
  <si>
    <t>L23_傳動側後台車固定氣缸伸出檢</t>
  </si>
  <si>
    <t>L23_傳動側後台車固定氣缸縮回檢</t>
  </si>
  <si>
    <t>L23_轉料伺服氣缸伸出檢</t>
  </si>
  <si>
    <t>L23_轉料伺服氣缸縮回檢</t>
  </si>
  <si>
    <t>L23_轉料角度判斷檢知1</t>
  </si>
  <si>
    <t>L23_轉料角度判斷檢知2</t>
  </si>
  <si>
    <t>L23_轉料角度判斷檢知3</t>
  </si>
  <si>
    <t>L23_轉料角度判斷檢知4</t>
  </si>
  <si>
    <t>註解</t>
  </si>
  <si>
    <t>Input</t>
  </si>
  <si>
    <t>L20_伺服動力電源</t>
    <phoneticPr fontId="2" type="noConversion"/>
  </si>
  <si>
    <t>L23_伺服動力電源</t>
    <phoneticPr fontId="2" type="noConversion"/>
  </si>
  <si>
    <t>L23_變頻器動力電源</t>
    <phoneticPr fontId="2" type="noConversion"/>
  </si>
  <si>
    <t>L23_變頻器ALM</t>
    <phoneticPr fontId="2" type="noConversion"/>
  </si>
  <si>
    <t>L2_變頻器正轉</t>
    <phoneticPr fontId="2" type="noConversion"/>
  </si>
  <si>
    <t>L2_變頻器反轉</t>
    <phoneticPr fontId="2" type="noConversion"/>
  </si>
  <si>
    <t>L2_變頻器第一段次速</t>
    <phoneticPr fontId="2" type="noConversion"/>
  </si>
  <si>
    <t>L2_變頻器第二段次速</t>
    <phoneticPr fontId="2" type="noConversion"/>
  </si>
  <si>
    <t>L3_變頻器正轉</t>
    <phoneticPr fontId="2" type="noConversion"/>
  </si>
  <si>
    <t>L3_變頻器第一段次速</t>
    <phoneticPr fontId="2" type="noConversion"/>
  </si>
  <si>
    <t>L3_變頻器第二段次速</t>
    <phoneticPr fontId="2" type="noConversion"/>
  </si>
  <si>
    <t>L4_變頻器正轉</t>
    <phoneticPr fontId="2" type="noConversion"/>
  </si>
  <si>
    <t>L20_變頻器正轉</t>
    <phoneticPr fontId="2" type="noConversion"/>
  </si>
  <si>
    <t>L20_變頻器第二段次速</t>
    <phoneticPr fontId="2" type="noConversion"/>
  </si>
  <si>
    <t>L21_變頻器正轉</t>
    <phoneticPr fontId="2" type="noConversion"/>
  </si>
  <si>
    <t>L21_變頻器反轉</t>
    <phoneticPr fontId="2" type="noConversion"/>
  </si>
  <si>
    <t>L22_變頻器正轉</t>
    <phoneticPr fontId="2" type="noConversion"/>
  </si>
  <si>
    <t>L22_變頻器第一段次速</t>
    <phoneticPr fontId="2" type="noConversion"/>
  </si>
  <si>
    <t>L22_變頻器第二段次速</t>
    <phoneticPr fontId="2" type="noConversion"/>
  </si>
  <si>
    <t>L23_變頻器正轉</t>
    <phoneticPr fontId="2" type="noConversion"/>
  </si>
  <si>
    <t>L23_變頻器反轉</t>
    <phoneticPr fontId="2" type="noConversion"/>
  </si>
  <si>
    <t>L23_變頻器第一段次速</t>
    <phoneticPr fontId="2" type="noConversion"/>
  </si>
  <si>
    <t>L23_變頻器第二段次速</t>
    <phoneticPr fontId="2" type="noConversion"/>
  </si>
  <si>
    <t>L24_進出料變頻器正轉</t>
    <phoneticPr fontId="2" type="noConversion"/>
  </si>
  <si>
    <t>L24_進出料變頻器第一段次速</t>
    <phoneticPr fontId="2" type="noConversion"/>
  </si>
  <si>
    <t>L24_移載變頻器正轉</t>
    <phoneticPr fontId="2" type="noConversion"/>
  </si>
  <si>
    <t>L24_移載變頻器反轉</t>
    <phoneticPr fontId="2" type="noConversion"/>
  </si>
  <si>
    <t>L24_移載變頻器第一段次速</t>
    <phoneticPr fontId="2" type="noConversion"/>
  </si>
  <si>
    <t>000.00</t>
    <phoneticPr fontId="2" type="noConversion"/>
  </si>
  <si>
    <t>000.01</t>
    <phoneticPr fontId="2" type="noConversion"/>
  </si>
  <si>
    <t>000.02</t>
  </si>
  <si>
    <t>000.03</t>
  </si>
  <si>
    <t>000.04</t>
  </si>
  <si>
    <t>000.05</t>
  </si>
  <si>
    <t>000.06</t>
  </si>
  <si>
    <t>000.07</t>
  </si>
  <si>
    <t>000.08</t>
  </si>
  <si>
    <t>000.09</t>
  </si>
  <si>
    <t>000.10</t>
  </si>
  <si>
    <t>000.11</t>
  </si>
  <si>
    <t>000.12</t>
  </si>
  <si>
    <t>000.13</t>
  </si>
  <si>
    <t>000.14</t>
  </si>
  <si>
    <t>000.15</t>
  </si>
  <si>
    <t>001.00</t>
    <phoneticPr fontId="2" type="noConversion"/>
  </si>
  <si>
    <t>001.01</t>
  </si>
  <si>
    <t>001.02</t>
  </si>
  <si>
    <t>001.03</t>
  </si>
  <si>
    <t>001.04</t>
  </si>
  <si>
    <t>001.05</t>
  </si>
  <si>
    <t>001.06</t>
  </si>
  <si>
    <t>001.07</t>
  </si>
  <si>
    <t>001.08</t>
  </si>
  <si>
    <t>001.09</t>
  </si>
  <si>
    <t>001.10</t>
  </si>
  <si>
    <t>001.11</t>
  </si>
  <si>
    <t>001.12</t>
  </si>
  <si>
    <t>001.13</t>
  </si>
  <si>
    <t>001.14</t>
  </si>
  <si>
    <t>001.15</t>
  </si>
  <si>
    <t>002.00</t>
    <phoneticPr fontId="2" type="noConversion"/>
  </si>
  <si>
    <t>002.01</t>
  </si>
  <si>
    <t>002.02</t>
  </si>
  <si>
    <t>002.03</t>
  </si>
  <si>
    <t>002.04</t>
  </si>
  <si>
    <t>002.05</t>
  </si>
  <si>
    <t>002.06</t>
  </si>
  <si>
    <t>002.07</t>
  </si>
  <si>
    <t>002.08</t>
  </si>
  <si>
    <t>002.09</t>
  </si>
  <si>
    <t>002.10</t>
  </si>
  <si>
    <t>002.11</t>
  </si>
  <si>
    <t>002.12</t>
  </si>
  <si>
    <t>002.13</t>
  </si>
  <si>
    <t>002.14</t>
  </si>
  <si>
    <t>002.15</t>
  </si>
  <si>
    <t>003.00</t>
    <phoneticPr fontId="2" type="noConversion"/>
  </si>
  <si>
    <t>003.01</t>
  </si>
  <si>
    <t>003.02</t>
  </si>
  <si>
    <t>003.03</t>
  </si>
  <si>
    <t>003.04</t>
  </si>
  <si>
    <t>003.05</t>
  </si>
  <si>
    <t>003.06</t>
  </si>
  <si>
    <t>003.07</t>
  </si>
  <si>
    <t>003.08</t>
  </si>
  <si>
    <t>003.09</t>
  </si>
  <si>
    <t>003.10</t>
  </si>
  <si>
    <t>003.11</t>
  </si>
  <si>
    <t>003.12</t>
  </si>
  <si>
    <t>003.13</t>
  </si>
  <si>
    <t>003.14</t>
  </si>
  <si>
    <t>003.15</t>
  </si>
  <si>
    <t>004.00</t>
    <phoneticPr fontId="2" type="noConversion"/>
  </si>
  <si>
    <t>004.01</t>
  </si>
  <si>
    <t>004.02</t>
  </si>
  <si>
    <t>004.03</t>
  </si>
  <si>
    <t>004.04</t>
  </si>
  <si>
    <t>004.05</t>
  </si>
  <si>
    <t>004.06</t>
  </si>
  <si>
    <t>004.07</t>
  </si>
  <si>
    <t>004.08</t>
  </si>
  <si>
    <t>004.09</t>
  </si>
  <si>
    <t>004.10</t>
  </si>
  <si>
    <t>004.11</t>
  </si>
  <si>
    <t>004.12</t>
  </si>
  <si>
    <t>004.13</t>
  </si>
  <si>
    <t>004.14</t>
  </si>
  <si>
    <t>004.15</t>
  </si>
  <si>
    <t>005.00</t>
    <phoneticPr fontId="2" type="noConversion"/>
  </si>
  <si>
    <t>005.01</t>
  </si>
  <si>
    <t>005.02</t>
  </si>
  <si>
    <t>005.03</t>
  </si>
  <si>
    <t>005.04</t>
  </si>
  <si>
    <t>005.05</t>
  </si>
  <si>
    <t>005.06</t>
  </si>
  <si>
    <t>005.07</t>
  </si>
  <si>
    <t>005.08</t>
  </si>
  <si>
    <t>005.09</t>
  </si>
  <si>
    <t>005.10</t>
  </si>
  <si>
    <t>005.11</t>
  </si>
  <si>
    <t>005.12</t>
  </si>
  <si>
    <t>005.13</t>
  </si>
  <si>
    <t>005.14</t>
  </si>
  <si>
    <t>005.15</t>
  </si>
  <si>
    <t>006.00</t>
    <phoneticPr fontId="2" type="noConversion"/>
  </si>
  <si>
    <t>006.01</t>
  </si>
  <si>
    <t>006.02</t>
  </si>
  <si>
    <t>006.03</t>
  </si>
  <si>
    <t>006.04</t>
  </si>
  <si>
    <t>006.05</t>
  </si>
  <si>
    <t>006.06</t>
  </si>
  <si>
    <t>006.07</t>
  </si>
  <si>
    <t>006.08</t>
  </si>
  <si>
    <t>006.09</t>
  </si>
  <si>
    <t>006.10</t>
  </si>
  <si>
    <t>006.11</t>
  </si>
  <si>
    <t>006.12</t>
  </si>
  <si>
    <t>006.13</t>
  </si>
  <si>
    <t>006.14</t>
  </si>
  <si>
    <t>006.15</t>
  </si>
  <si>
    <t>007.00</t>
    <phoneticPr fontId="2" type="noConversion"/>
  </si>
  <si>
    <t>007.01</t>
  </si>
  <si>
    <t>007.02</t>
  </si>
  <si>
    <t>007.03</t>
  </si>
  <si>
    <t>007.04</t>
  </si>
  <si>
    <t>007.05</t>
  </si>
  <si>
    <t>007.06</t>
  </si>
  <si>
    <t>007.07</t>
  </si>
  <si>
    <t>007.08</t>
  </si>
  <si>
    <t>007.09</t>
  </si>
  <si>
    <t>007.10</t>
  </si>
  <si>
    <t>007.11</t>
  </si>
  <si>
    <t>007.12</t>
  </si>
  <si>
    <t>007.13</t>
  </si>
  <si>
    <t>007.14</t>
  </si>
  <si>
    <t>007.15</t>
  </si>
  <si>
    <t>008.00</t>
    <phoneticPr fontId="2" type="noConversion"/>
  </si>
  <si>
    <t>008.01</t>
  </si>
  <si>
    <t>008.02</t>
  </si>
  <si>
    <t>008.03</t>
  </si>
  <si>
    <t>008.04</t>
  </si>
  <si>
    <t>008.05</t>
  </si>
  <si>
    <t>008.06</t>
  </si>
  <si>
    <t>008.07</t>
  </si>
  <si>
    <t>008.08</t>
  </si>
  <si>
    <t>008.09</t>
  </si>
  <si>
    <t>008.10</t>
  </si>
  <si>
    <t>008.11</t>
  </si>
  <si>
    <t>008.12</t>
  </si>
  <si>
    <t>008.13</t>
  </si>
  <si>
    <t>008.14</t>
  </si>
  <si>
    <t>008.15</t>
  </si>
  <si>
    <t>009.00</t>
    <phoneticPr fontId="2" type="noConversion"/>
  </si>
  <si>
    <t>009.01</t>
  </si>
  <si>
    <t>009.02</t>
  </si>
  <si>
    <t>009.03</t>
  </si>
  <si>
    <t>009.04</t>
  </si>
  <si>
    <t>009.05</t>
  </si>
  <si>
    <t>009.06</t>
  </si>
  <si>
    <t>009.07</t>
  </si>
  <si>
    <t>009.08</t>
  </si>
  <si>
    <t>009.09</t>
  </si>
  <si>
    <t>009.10</t>
  </si>
  <si>
    <t>009.11</t>
  </si>
  <si>
    <t>009.12</t>
  </si>
  <si>
    <t>009.13</t>
  </si>
  <si>
    <t>009.14</t>
  </si>
  <si>
    <t>009.15</t>
  </si>
  <si>
    <t>010.00</t>
    <phoneticPr fontId="2" type="noConversion"/>
  </si>
  <si>
    <t>010.01</t>
  </si>
  <si>
    <t>010.02</t>
  </si>
  <si>
    <t>010.03</t>
  </si>
  <si>
    <t>010.04</t>
  </si>
  <si>
    <t>010.05</t>
  </si>
  <si>
    <t>010.06</t>
  </si>
  <si>
    <t>010.07</t>
  </si>
  <si>
    <t>010.08</t>
  </si>
  <si>
    <t>010.09</t>
  </si>
  <si>
    <t>010.10</t>
  </si>
  <si>
    <t>010.11</t>
  </si>
  <si>
    <t>010.12</t>
  </si>
  <si>
    <t>010.13</t>
  </si>
  <si>
    <t>010.14</t>
  </si>
  <si>
    <t>010.15</t>
  </si>
  <si>
    <t>011.00</t>
    <phoneticPr fontId="2" type="noConversion"/>
  </si>
  <si>
    <t>011.01</t>
  </si>
  <si>
    <t>011.02</t>
  </si>
  <si>
    <t>011.03</t>
  </si>
  <si>
    <t>011.04</t>
  </si>
  <si>
    <t>011.05</t>
  </si>
  <si>
    <t>011.06</t>
  </si>
  <si>
    <t>011.07</t>
  </si>
  <si>
    <t>011.08</t>
  </si>
  <si>
    <t>011.09</t>
  </si>
  <si>
    <t>011.10</t>
  </si>
  <si>
    <t>011.11</t>
  </si>
  <si>
    <t>011.12</t>
  </si>
  <si>
    <t>011.13</t>
  </si>
  <si>
    <t>011.14</t>
  </si>
  <si>
    <t>011.15</t>
  </si>
  <si>
    <t>013.00</t>
    <phoneticPr fontId="2" type="noConversion"/>
  </si>
  <si>
    <t>013.01</t>
  </si>
  <si>
    <t>013.02</t>
  </si>
  <si>
    <t>013.03</t>
  </si>
  <si>
    <t>013.04</t>
  </si>
  <si>
    <t>013.05</t>
  </si>
  <si>
    <t>013.06</t>
  </si>
  <si>
    <t>013.07</t>
  </si>
  <si>
    <t>013.08</t>
  </si>
  <si>
    <t>013.09</t>
  </si>
  <si>
    <t>013.10</t>
  </si>
  <si>
    <t>013.11</t>
  </si>
  <si>
    <t>013.12</t>
  </si>
  <si>
    <t>013.13</t>
  </si>
  <si>
    <t>013.14</t>
  </si>
  <si>
    <t>013.15</t>
  </si>
  <si>
    <t>014.00</t>
    <phoneticPr fontId="2" type="noConversion"/>
  </si>
  <si>
    <t>014.01</t>
  </si>
  <si>
    <t>014.02</t>
  </si>
  <si>
    <t>014.03</t>
  </si>
  <si>
    <t>014.04</t>
  </si>
  <si>
    <t>014.05</t>
  </si>
  <si>
    <t>014.06</t>
  </si>
  <si>
    <t>014.07</t>
  </si>
  <si>
    <t>014.08</t>
  </si>
  <si>
    <t>014.09</t>
  </si>
  <si>
    <t>014.10</t>
  </si>
  <si>
    <t>014.11</t>
  </si>
  <si>
    <t>014.12</t>
  </si>
  <si>
    <t>014.13</t>
  </si>
  <si>
    <t>014.14</t>
  </si>
  <si>
    <t>014.15</t>
  </si>
  <si>
    <t>015.00</t>
    <phoneticPr fontId="2" type="noConversion"/>
  </si>
  <si>
    <t>015.01</t>
  </si>
  <si>
    <t>015.02</t>
  </si>
  <si>
    <t>015.03</t>
  </si>
  <si>
    <t>015.04</t>
  </si>
  <si>
    <t>015.05</t>
  </si>
  <si>
    <t>015.06</t>
  </si>
  <si>
    <t>015.07</t>
  </si>
  <si>
    <t>015.08</t>
  </si>
  <si>
    <t>015.09</t>
  </si>
  <si>
    <t>015.10</t>
  </si>
  <si>
    <t>015.11</t>
  </si>
  <si>
    <t>015.12</t>
  </si>
  <si>
    <t>015.13</t>
  </si>
  <si>
    <t>015.14</t>
  </si>
  <si>
    <t>015.15</t>
  </si>
  <si>
    <t>100.00</t>
    <phoneticPr fontId="2" type="noConversion"/>
  </si>
  <si>
    <t>100.01</t>
  </si>
  <si>
    <t>100.02</t>
  </si>
  <si>
    <t>100.03</t>
  </si>
  <si>
    <t>100.04</t>
  </si>
  <si>
    <t>100.05</t>
  </si>
  <si>
    <t>100.06</t>
  </si>
  <si>
    <t>100.07</t>
  </si>
  <si>
    <t>100.08</t>
  </si>
  <si>
    <t>100.09</t>
  </si>
  <si>
    <t>100.10</t>
  </si>
  <si>
    <t>100.11</t>
  </si>
  <si>
    <t>100.12</t>
  </si>
  <si>
    <t>100.13</t>
  </si>
  <si>
    <t>100.14</t>
  </si>
  <si>
    <t>100.15</t>
  </si>
  <si>
    <t>101.00</t>
    <phoneticPr fontId="2" type="noConversion"/>
  </si>
  <si>
    <t>101.01</t>
  </si>
  <si>
    <t>101.02</t>
  </si>
  <si>
    <t>101.03</t>
  </si>
  <si>
    <t>101.04</t>
  </si>
  <si>
    <t>101.05</t>
  </si>
  <si>
    <t>101.06</t>
  </si>
  <si>
    <t>101.07</t>
  </si>
  <si>
    <t>101.08</t>
  </si>
  <si>
    <t>101.09</t>
  </si>
  <si>
    <t>101.10</t>
  </si>
  <si>
    <t>101.11</t>
  </si>
  <si>
    <t>101.12</t>
  </si>
  <si>
    <t>101.13</t>
  </si>
  <si>
    <t>101.14</t>
  </si>
  <si>
    <t>101.15</t>
  </si>
  <si>
    <t>102.00</t>
    <phoneticPr fontId="2" type="noConversion"/>
  </si>
  <si>
    <t>102.01</t>
  </si>
  <si>
    <t>102.02</t>
  </si>
  <si>
    <t>102.03</t>
  </si>
  <si>
    <t>102.04</t>
  </si>
  <si>
    <t>102.05</t>
  </si>
  <si>
    <t>102.06</t>
  </si>
  <si>
    <t>102.07</t>
  </si>
  <si>
    <t>102.08</t>
  </si>
  <si>
    <t>102.09</t>
  </si>
  <si>
    <t>102.10</t>
  </si>
  <si>
    <t>102.11</t>
  </si>
  <si>
    <t>102.12</t>
  </si>
  <si>
    <t>102.13</t>
  </si>
  <si>
    <t>102.14</t>
  </si>
  <si>
    <t>102.15</t>
  </si>
  <si>
    <t>103.00</t>
    <phoneticPr fontId="2" type="noConversion"/>
  </si>
  <si>
    <t>103.01</t>
  </si>
  <si>
    <t>103.02</t>
  </si>
  <si>
    <t>103.03</t>
  </si>
  <si>
    <t>103.04</t>
  </si>
  <si>
    <t>103.05</t>
  </si>
  <si>
    <t>103.06</t>
  </si>
  <si>
    <t>103.07</t>
  </si>
  <si>
    <t>103.08</t>
  </si>
  <si>
    <t>103.09</t>
  </si>
  <si>
    <t>103.10</t>
  </si>
  <si>
    <t>103.11</t>
  </si>
  <si>
    <t>103.12</t>
  </si>
  <si>
    <t>103.13</t>
  </si>
  <si>
    <t>103.14</t>
  </si>
  <si>
    <t>103.15</t>
  </si>
  <si>
    <t>104.00</t>
    <phoneticPr fontId="2" type="noConversion"/>
  </si>
  <si>
    <t>104.01</t>
  </si>
  <si>
    <t>104.02</t>
  </si>
  <si>
    <t>104.03</t>
  </si>
  <si>
    <t>104.04</t>
  </si>
  <si>
    <t>104.05</t>
  </si>
  <si>
    <t>104.06</t>
  </si>
  <si>
    <t>104.07</t>
  </si>
  <si>
    <t>104.08</t>
  </si>
  <si>
    <t>104.09</t>
  </si>
  <si>
    <t>104.10</t>
  </si>
  <si>
    <t>104.11</t>
  </si>
  <si>
    <t>104.12</t>
  </si>
  <si>
    <t>104.13</t>
  </si>
  <si>
    <t>104.14</t>
  </si>
  <si>
    <t>104.15</t>
  </si>
  <si>
    <t>105.00</t>
    <phoneticPr fontId="2" type="noConversion"/>
  </si>
  <si>
    <t>105.01</t>
  </si>
  <si>
    <t>105.02</t>
  </si>
  <si>
    <t>105.03</t>
  </si>
  <si>
    <t>105.04</t>
  </si>
  <si>
    <t>105.05</t>
  </si>
  <si>
    <t>105.06</t>
  </si>
  <si>
    <t>105.07</t>
  </si>
  <si>
    <t>105.08</t>
  </si>
  <si>
    <t>105.09</t>
  </si>
  <si>
    <t>105.10</t>
  </si>
  <si>
    <t>105.11</t>
  </si>
  <si>
    <t>105.12</t>
  </si>
  <si>
    <t>105.13</t>
  </si>
  <si>
    <t>105.14</t>
  </si>
  <si>
    <t>105.15</t>
  </si>
  <si>
    <t>106.00</t>
    <phoneticPr fontId="2" type="noConversion"/>
  </si>
  <si>
    <t>106.01</t>
  </si>
  <si>
    <t>106.02</t>
  </si>
  <si>
    <t>106.03</t>
  </si>
  <si>
    <t>106.04</t>
  </si>
  <si>
    <t>106.05</t>
  </si>
  <si>
    <t>106.06</t>
  </si>
  <si>
    <t>106.07</t>
  </si>
  <si>
    <t>106.08</t>
  </si>
  <si>
    <t>106.09</t>
  </si>
  <si>
    <t>106.10</t>
  </si>
  <si>
    <t>106.11</t>
  </si>
  <si>
    <t>106.12</t>
  </si>
  <si>
    <t>106.13</t>
  </si>
  <si>
    <t>106.14</t>
  </si>
  <si>
    <t>106.15</t>
  </si>
  <si>
    <t>107.00</t>
    <phoneticPr fontId="2" type="noConversion"/>
  </si>
  <si>
    <t>107.01</t>
  </si>
  <si>
    <t>107.02</t>
  </si>
  <si>
    <t>107.03</t>
  </si>
  <si>
    <t>107.04</t>
  </si>
  <si>
    <t>107.05</t>
  </si>
  <si>
    <t>107.06</t>
  </si>
  <si>
    <t>107.07</t>
  </si>
  <si>
    <t>107.08</t>
  </si>
  <si>
    <t>107.09</t>
  </si>
  <si>
    <t>107.10</t>
  </si>
  <si>
    <t>107.11</t>
  </si>
  <si>
    <t>107.12</t>
  </si>
  <si>
    <t>107.13</t>
  </si>
  <si>
    <t>107.14</t>
  </si>
  <si>
    <t>107.15</t>
  </si>
  <si>
    <t>108.00</t>
    <phoneticPr fontId="2" type="noConversion"/>
  </si>
  <si>
    <t>108.01</t>
  </si>
  <si>
    <t>108.02</t>
  </si>
  <si>
    <t>108.03</t>
  </si>
  <si>
    <t>108.04</t>
  </si>
  <si>
    <t>108.05</t>
  </si>
  <si>
    <t>108.06</t>
  </si>
  <si>
    <t>108.07</t>
  </si>
  <si>
    <t>108.08</t>
  </si>
  <si>
    <t>108.09</t>
  </si>
  <si>
    <t>108.10</t>
  </si>
  <si>
    <t>108.11</t>
  </si>
  <si>
    <t>108.12</t>
  </si>
  <si>
    <t>108.13</t>
  </si>
  <si>
    <t>108.14</t>
  </si>
  <si>
    <t>108.15</t>
  </si>
  <si>
    <t>109.00</t>
    <phoneticPr fontId="2" type="noConversion"/>
  </si>
  <si>
    <t>109.01</t>
  </si>
  <si>
    <t>109.02</t>
  </si>
  <si>
    <t>109.03</t>
  </si>
  <si>
    <t>109.04</t>
  </si>
  <si>
    <t>109.05</t>
  </si>
  <si>
    <t>109.06</t>
  </si>
  <si>
    <t>109.07</t>
  </si>
  <si>
    <t>109.08</t>
  </si>
  <si>
    <t>109.09</t>
  </si>
  <si>
    <t>109.10</t>
  </si>
  <si>
    <t>109.11</t>
  </si>
  <si>
    <t>109.12</t>
  </si>
  <si>
    <t>109.13</t>
  </si>
  <si>
    <t>109.14</t>
  </si>
  <si>
    <t>109.15</t>
  </si>
  <si>
    <t>110.01</t>
  </si>
  <si>
    <t>110.02</t>
  </si>
  <si>
    <t>110.03</t>
  </si>
  <si>
    <t>110.04</t>
  </si>
  <si>
    <t>110.05</t>
  </si>
  <si>
    <t>110.06</t>
  </si>
  <si>
    <t>110.07</t>
  </si>
  <si>
    <t>110.08</t>
  </si>
  <si>
    <t>110.09</t>
  </si>
  <si>
    <t>110.10</t>
  </si>
  <si>
    <t>110.11</t>
  </si>
  <si>
    <t>110.12</t>
  </si>
  <si>
    <t>110.13</t>
  </si>
  <si>
    <t>110.14</t>
  </si>
  <si>
    <t>110.15</t>
  </si>
  <si>
    <t>111.00</t>
    <phoneticPr fontId="2" type="noConversion"/>
  </si>
  <si>
    <t>111.01</t>
  </si>
  <si>
    <t>111.02</t>
  </si>
  <si>
    <t>111.03</t>
  </si>
  <si>
    <t>111.04</t>
  </si>
  <si>
    <t>111.05</t>
  </si>
  <si>
    <t>111.06</t>
  </si>
  <si>
    <t>111.07</t>
  </si>
  <si>
    <t>111.08</t>
  </si>
  <si>
    <t>111.09</t>
  </si>
  <si>
    <t>111.10</t>
  </si>
  <si>
    <t>111.11</t>
  </si>
  <si>
    <t>111.12</t>
  </si>
  <si>
    <t>111.13</t>
  </si>
  <si>
    <t>111.14</t>
  </si>
  <si>
    <t>111.15</t>
  </si>
  <si>
    <t>112.00</t>
    <phoneticPr fontId="2" type="noConversion"/>
  </si>
  <si>
    <t>112.01</t>
  </si>
  <si>
    <t>112.02</t>
  </si>
  <si>
    <t>112.03</t>
  </si>
  <si>
    <t>112.04</t>
  </si>
  <si>
    <t>112.05</t>
  </si>
  <si>
    <t>112.06</t>
  </si>
  <si>
    <t>112.07</t>
  </si>
  <si>
    <t>112.08</t>
  </si>
  <si>
    <t>112.09</t>
  </si>
  <si>
    <t>112.10</t>
  </si>
  <si>
    <t>112.11</t>
  </si>
  <si>
    <t>112.12</t>
  </si>
  <si>
    <t>112.13</t>
  </si>
  <si>
    <t>112.14</t>
  </si>
  <si>
    <t>112.15</t>
  </si>
  <si>
    <t>113.00</t>
    <phoneticPr fontId="2" type="noConversion"/>
  </si>
  <si>
    <t>113.01</t>
  </si>
  <si>
    <t>113.02</t>
  </si>
  <si>
    <t>113.03</t>
  </si>
  <si>
    <t>113.04</t>
  </si>
  <si>
    <t>113.05</t>
  </si>
  <si>
    <t>113.06</t>
  </si>
  <si>
    <t>113.07</t>
  </si>
  <si>
    <t>113.08</t>
  </si>
  <si>
    <t>113.09</t>
  </si>
  <si>
    <t>113.10</t>
  </si>
  <si>
    <t>113.11</t>
  </si>
  <si>
    <t>113.12</t>
  </si>
  <si>
    <t>113.13</t>
  </si>
  <si>
    <t>113.14</t>
  </si>
  <si>
    <t>113.15</t>
  </si>
  <si>
    <t>114.00</t>
    <phoneticPr fontId="2" type="noConversion"/>
  </si>
  <si>
    <t>114.01</t>
  </si>
  <si>
    <t>114.02</t>
  </si>
  <si>
    <t>114.03</t>
  </si>
  <si>
    <t>114.04</t>
  </si>
  <si>
    <t>114.05</t>
  </si>
  <si>
    <t>114.06</t>
  </si>
  <si>
    <t>114.07</t>
  </si>
  <si>
    <t>114.08</t>
  </si>
  <si>
    <t>114.09</t>
  </si>
  <si>
    <t>114.10</t>
  </si>
  <si>
    <t>114.11</t>
  </si>
  <si>
    <t>114.12</t>
  </si>
  <si>
    <t>114.13</t>
  </si>
  <si>
    <t>114.14</t>
  </si>
  <si>
    <t>114.15</t>
  </si>
  <si>
    <t>012.00</t>
    <phoneticPr fontId="2" type="noConversion"/>
  </si>
  <si>
    <t>012.01</t>
  </si>
  <si>
    <t>012.02</t>
  </si>
  <si>
    <t>012.03</t>
  </si>
  <si>
    <t>012.04</t>
  </si>
  <si>
    <t>012.05</t>
  </si>
  <si>
    <t>012.06</t>
  </si>
  <si>
    <t>012.07</t>
  </si>
  <si>
    <t>012.08</t>
  </si>
  <si>
    <t>012.09</t>
  </si>
  <si>
    <t>012.10</t>
  </si>
  <si>
    <t>012.11</t>
  </si>
  <si>
    <t>012.12</t>
  </si>
  <si>
    <t>012.13</t>
  </si>
  <si>
    <t>012.14</t>
  </si>
  <si>
    <t>012.15</t>
  </si>
  <si>
    <t>016.00</t>
    <phoneticPr fontId="2" type="noConversion"/>
  </si>
  <si>
    <t>016.01</t>
  </si>
  <si>
    <t>016.02</t>
  </si>
  <si>
    <t>016.03</t>
  </si>
  <si>
    <t>016.04</t>
  </si>
  <si>
    <t>016.05</t>
  </si>
  <si>
    <t>016.06</t>
  </si>
  <si>
    <t>016.07</t>
  </si>
  <si>
    <t>016.08</t>
  </si>
  <si>
    <t>016.09</t>
  </si>
  <si>
    <t>016.10</t>
  </si>
  <si>
    <t>016.11</t>
  </si>
  <si>
    <t>016.12</t>
  </si>
  <si>
    <t>016.13</t>
  </si>
  <si>
    <t>016.14</t>
  </si>
  <si>
    <t>016.15</t>
  </si>
  <si>
    <t>017.00</t>
    <phoneticPr fontId="2" type="noConversion"/>
  </si>
  <si>
    <t>017.01</t>
  </si>
  <si>
    <t>017.02</t>
  </si>
  <si>
    <t>017.03</t>
  </si>
  <si>
    <t>017.04</t>
  </si>
  <si>
    <t>017.05</t>
  </si>
  <si>
    <t>017.06</t>
  </si>
  <si>
    <t>017.07</t>
  </si>
  <si>
    <t>017.08</t>
  </si>
  <si>
    <t>017.09</t>
  </si>
  <si>
    <t>017.10</t>
  </si>
  <si>
    <t>017.11</t>
  </si>
  <si>
    <t>017.12</t>
  </si>
  <si>
    <t>017.13</t>
  </si>
  <si>
    <t>017.14</t>
  </si>
  <si>
    <t>017.15</t>
  </si>
  <si>
    <t>018.00</t>
    <phoneticPr fontId="2" type="noConversion"/>
  </si>
  <si>
    <t>018.01</t>
  </si>
  <si>
    <t>018.02</t>
  </si>
  <si>
    <t>018.03</t>
  </si>
  <si>
    <t>018.04</t>
  </si>
  <si>
    <t>018.05</t>
  </si>
  <si>
    <t>018.06</t>
  </si>
  <si>
    <t>018.07</t>
  </si>
  <si>
    <t>018.08</t>
  </si>
  <si>
    <t>018.09</t>
  </si>
  <si>
    <t>018.10</t>
  </si>
  <si>
    <t>018.11</t>
  </si>
  <si>
    <t>018.12</t>
  </si>
  <si>
    <t>018.13</t>
  </si>
  <si>
    <t>018.14</t>
  </si>
  <si>
    <t>018.15</t>
  </si>
  <si>
    <t>019.00</t>
    <phoneticPr fontId="2" type="noConversion"/>
  </si>
  <si>
    <t>019.01</t>
  </si>
  <si>
    <t>019.02</t>
  </si>
  <si>
    <t>019.03</t>
  </si>
  <si>
    <t>019.04</t>
  </si>
  <si>
    <t>019.05</t>
  </si>
  <si>
    <t>019.06</t>
  </si>
  <si>
    <t>019.07</t>
  </si>
  <si>
    <t>019.08</t>
  </si>
  <si>
    <t>019.09</t>
  </si>
  <si>
    <t>019.10</t>
  </si>
  <si>
    <t>019.11</t>
  </si>
  <si>
    <t>019.12</t>
  </si>
  <si>
    <t>019.13</t>
  </si>
  <si>
    <t>019.14</t>
  </si>
  <si>
    <t>019.15</t>
  </si>
  <si>
    <t>020.00</t>
    <phoneticPr fontId="2" type="noConversion"/>
  </si>
  <si>
    <t>020.01</t>
  </si>
  <si>
    <t>020.02</t>
  </si>
  <si>
    <t>020.03</t>
  </si>
  <si>
    <t>020.04</t>
  </si>
  <si>
    <t>020.05</t>
  </si>
  <si>
    <t>020.06</t>
  </si>
  <si>
    <t>020.07</t>
  </si>
  <si>
    <t>020.08</t>
  </si>
  <si>
    <t>020.09</t>
  </si>
  <si>
    <t>020.10</t>
  </si>
  <si>
    <t>020.11</t>
  </si>
  <si>
    <t>020.12</t>
  </si>
  <si>
    <t>020.13</t>
  </si>
  <si>
    <t>020.14</t>
  </si>
  <si>
    <t>020.15</t>
  </si>
  <si>
    <t>021.00</t>
    <phoneticPr fontId="2" type="noConversion"/>
  </si>
  <si>
    <t>021.01</t>
  </si>
  <si>
    <t>021.02</t>
  </si>
  <si>
    <t>021.03</t>
  </si>
  <si>
    <t>021.04</t>
  </si>
  <si>
    <t>021.05</t>
  </si>
  <si>
    <t>021.06</t>
  </si>
  <si>
    <t>021.07</t>
  </si>
  <si>
    <t>021.08</t>
  </si>
  <si>
    <t>021.09</t>
  </si>
  <si>
    <t>021.10</t>
  </si>
  <si>
    <t>021.11</t>
  </si>
  <si>
    <t>021.12</t>
  </si>
  <si>
    <t>021.13</t>
  </si>
  <si>
    <t>021.14</t>
  </si>
  <si>
    <t>021.15</t>
  </si>
  <si>
    <t>022.00</t>
    <phoneticPr fontId="2" type="noConversion"/>
  </si>
  <si>
    <t>022.01</t>
  </si>
  <si>
    <t>022.02</t>
  </si>
  <si>
    <t>022.03</t>
  </si>
  <si>
    <t>022.04</t>
  </si>
  <si>
    <t>022.05</t>
  </si>
  <si>
    <t>022.06</t>
  </si>
  <si>
    <t>022.07</t>
  </si>
  <si>
    <t>022.08</t>
  </si>
  <si>
    <t>022.09</t>
  </si>
  <si>
    <t>022.10</t>
  </si>
  <si>
    <t>022.11</t>
  </si>
  <si>
    <t>022.12</t>
  </si>
  <si>
    <t>022.13</t>
  </si>
  <si>
    <t>022.14</t>
  </si>
  <si>
    <t>022.15</t>
  </si>
  <si>
    <t>023.00</t>
    <phoneticPr fontId="2" type="noConversion"/>
  </si>
  <si>
    <t>023.01</t>
  </si>
  <si>
    <t>023.02</t>
  </si>
  <si>
    <t>023.03</t>
  </si>
  <si>
    <t>023.04</t>
  </si>
  <si>
    <t>023.05</t>
  </si>
  <si>
    <t>023.06</t>
  </si>
  <si>
    <t>023.07</t>
  </si>
  <si>
    <t>023.08</t>
  </si>
  <si>
    <t>023.09</t>
  </si>
  <si>
    <t>023.10</t>
  </si>
  <si>
    <t>023.11</t>
  </si>
  <si>
    <t>023.12</t>
  </si>
  <si>
    <t>023.13</t>
  </si>
  <si>
    <t>023.14</t>
  </si>
  <si>
    <t>023.15</t>
  </si>
  <si>
    <t>024.00</t>
    <phoneticPr fontId="2" type="noConversion"/>
  </si>
  <si>
    <t>024.01</t>
  </si>
  <si>
    <t>024.02</t>
  </si>
  <si>
    <t>024.03</t>
  </si>
  <si>
    <t>024.04</t>
  </si>
  <si>
    <t>024.05</t>
  </si>
  <si>
    <t>024.06</t>
  </si>
  <si>
    <t>024.07</t>
  </si>
  <si>
    <t>024.08</t>
  </si>
  <si>
    <t>024.09</t>
  </si>
  <si>
    <t>024.10</t>
  </si>
  <si>
    <t>024.11</t>
  </si>
  <si>
    <t>024.12</t>
  </si>
  <si>
    <t>024.13</t>
  </si>
  <si>
    <t>024.14</t>
  </si>
  <si>
    <t>024.15</t>
  </si>
  <si>
    <t>025.00</t>
    <phoneticPr fontId="2" type="noConversion"/>
  </si>
  <si>
    <t>025.01</t>
  </si>
  <si>
    <t>025.02</t>
  </si>
  <si>
    <t>025.03</t>
  </si>
  <si>
    <t>025.04</t>
  </si>
  <si>
    <t>025.05</t>
  </si>
  <si>
    <t>025.06</t>
  </si>
  <si>
    <t>025.07</t>
  </si>
  <si>
    <t>025.08</t>
  </si>
  <si>
    <t>025.09</t>
  </si>
  <si>
    <t>025.10</t>
  </si>
  <si>
    <t>025.11</t>
  </si>
  <si>
    <t>025.12</t>
  </si>
  <si>
    <t>025.13</t>
  </si>
  <si>
    <t>025.14</t>
  </si>
  <si>
    <t>025.15</t>
  </si>
  <si>
    <t>026.00</t>
    <phoneticPr fontId="2" type="noConversion"/>
  </si>
  <si>
    <t>026.01</t>
  </si>
  <si>
    <t>026.02</t>
  </si>
  <si>
    <t>026.03</t>
  </si>
  <si>
    <t>026.04</t>
  </si>
  <si>
    <t>026.05</t>
  </si>
  <si>
    <t>026.06</t>
  </si>
  <si>
    <t>026.07</t>
  </si>
  <si>
    <t>026.08</t>
  </si>
  <si>
    <t>026.09</t>
  </si>
  <si>
    <t>026.10</t>
  </si>
  <si>
    <t>026.11</t>
  </si>
  <si>
    <t>026.12</t>
  </si>
  <si>
    <t>026.13</t>
  </si>
  <si>
    <t>026.14</t>
  </si>
  <si>
    <t>026.15</t>
  </si>
  <si>
    <t>027.00</t>
    <phoneticPr fontId="2" type="noConversion"/>
  </si>
  <si>
    <t>027.01</t>
  </si>
  <si>
    <t>027.02</t>
  </si>
  <si>
    <t>027.03</t>
  </si>
  <si>
    <t>027.04</t>
  </si>
  <si>
    <t>027.05</t>
  </si>
  <si>
    <t>027.06</t>
  </si>
  <si>
    <t>027.07</t>
  </si>
  <si>
    <t>027.08</t>
  </si>
  <si>
    <t>027.09</t>
  </si>
  <si>
    <t>027.10</t>
  </si>
  <si>
    <t>027.11</t>
  </si>
  <si>
    <t>027.12</t>
  </si>
  <si>
    <t>027.13</t>
  </si>
  <si>
    <t>027.14</t>
  </si>
  <si>
    <t>027.15</t>
  </si>
  <si>
    <t>028.00</t>
    <phoneticPr fontId="2" type="noConversion"/>
  </si>
  <si>
    <t>028.01</t>
  </si>
  <si>
    <t>028.02</t>
  </si>
  <si>
    <t>028.03</t>
  </si>
  <si>
    <t>028.04</t>
  </si>
  <si>
    <t>028.05</t>
  </si>
  <si>
    <t>028.06</t>
  </si>
  <si>
    <t>028.07</t>
  </si>
  <si>
    <t>028.08</t>
  </si>
  <si>
    <t>028.09</t>
  </si>
  <si>
    <t>028.10</t>
  </si>
  <si>
    <t>028.11</t>
  </si>
  <si>
    <t>028.12</t>
  </si>
  <si>
    <t>028.13</t>
  </si>
  <si>
    <t>028.15</t>
  </si>
  <si>
    <t>029.00</t>
    <phoneticPr fontId="2" type="noConversion"/>
  </si>
  <si>
    <t>029.01</t>
  </si>
  <si>
    <t>029.02</t>
  </si>
  <si>
    <t>029.03</t>
  </si>
  <si>
    <t>029.04</t>
  </si>
  <si>
    <t>029.05</t>
  </si>
  <si>
    <t>029.06</t>
  </si>
  <si>
    <t>029.07</t>
  </si>
  <si>
    <t>029.08</t>
  </si>
  <si>
    <t>029.09</t>
  </si>
  <si>
    <t>029.10</t>
  </si>
  <si>
    <t>029.11</t>
  </si>
  <si>
    <t>029.12</t>
  </si>
  <si>
    <t>029.13</t>
  </si>
  <si>
    <t>029.14</t>
  </si>
  <si>
    <t>029.15</t>
  </si>
  <si>
    <t>030.00</t>
    <phoneticPr fontId="2" type="noConversion"/>
  </si>
  <si>
    <t>030.01</t>
  </si>
  <si>
    <t>030.02</t>
  </si>
  <si>
    <t>030.03</t>
  </si>
  <si>
    <t>030.04</t>
  </si>
  <si>
    <t>030.05</t>
  </si>
  <si>
    <t>030.06</t>
  </si>
  <si>
    <t>030.07</t>
  </si>
  <si>
    <t>030.08</t>
  </si>
  <si>
    <t>030.09</t>
  </si>
  <si>
    <t>030.10</t>
  </si>
  <si>
    <t>030.11</t>
  </si>
  <si>
    <t>030.12</t>
  </si>
  <si>
    <t>030.13</t>
  </si>
  <si>
    <t>030.14</t>
  </si>
  <si>
    <t>030.15</t>
  </si>
  <si>
    <t>031.00</t>
    <phoneticPr fontId="2" type="noConversion"/>
  </si>
  <si>
    <t>031.01</t>
  </si>
  <si>
    <t>031.02</t>
  </si>
  <si>
    <t>031.03</t>
  </si>
  <si>
    <t>031.04</t>
  </si>
  <si>
    <t>031.05</t>
  </si>
  <si>
    <t>031.06</t>
  </si>
  <si>
    <t>031.07</t>
  </si>
  <si>
    <t>031.08</t>
  </si>
  <si>
    <t>031.09</t>
  </si>
  <si>
    <t>031.10</t>
  </si>
  <si>
    <t>031.11</t>
  </si>
  <si>
    <t>031.12</t>
  </si>
  <si>
    <t>031.13</t>
  </si>
  <si>
    <t>031.14</t>
  </si>
  <si>
    <t>031.15</t>
  </si>
  <si>
    <t>032.00</t>
    <phoneticPr fontId="2" type="noConversion"/>
  </si>
  <si>
    <t>032.01</t>
  </si>
  <si>
    <t>032.02</t>
  </si>
  <si>
    <t>032.03</t>
  </si>
  <si>
    <t>032.04</t>
  </si>
  <si>
    <t>032.05</t>
  </si>
  <si>
    <t>032.06</t>
  </si>
  <si>
    <t>032.07</t>
  </si>
  <si>
    <t>032.08</t>
  </si>
  <si>
    <t>032.09</t>
  </si>
  <si>
    <t>032.10</t>
  </si>
  <si>
    <t>032.11</t>
  </si>
  <si>
    <t>032.12</t>
  </si>
  <si>
    <t>032.13</t>
  </si>
  <si>
    <t>032.14</t>
  </si>
  <si>
    <t>032.15</t>
  </si>
  <si>
    <t>033.00</t>
    <phoneticPr fontId="2" type="noConversion"/>
  </si>
  <si>
    <t>033.01</t>
  </si>
  <si>
    <t>033.02</t>
  </si>
  <si>
    <t>033.03</t>
  </si>
  <si>
    <t>033.04</t>
  </si>
  <si>
    <t>033.05</t>
  </si>
  <si>
    <t>033.06</t>
  </si>
  <si>
    <t>033.07</t>
  </si>
  <si>
    <t>033.08</t>
  </si>
  <si>
    <t>033.09</t>
  </si>
  <si>
    <t>033.10</t>
  </si>
  <si>
    <t>033.11</t>
  </si>
  <si>
    <t>033.12</t>
  </si>
  <si>
    <t>033.13</t>
  </si>
  <si>
    <t>033.14</t>
  </si>
  <si>
    <t>033.15</t>
  </si>
  <si>
    <t>034.00</t>
    <phoneticPr fontId="2" type="noConversion"/>
  </si>
  <si>
    <t>034.01</t>
  </si>
  <si>
    <t>034.02</t>
  </si>
  <si>
    <t>034.03</t>
  </si>
  <si>
    <t>034.04</t>
  </si>
  <si>
    <t>034.05</t>
  </si>
  <si>
    <t>034.06</t>
  </si>
  <si>
    <t>034.07</t>
  </si>
  <si>
    <t>034.08</t>
  </si>
  <si>
    <t>034.09</t>
  </si>
  <si>
    <t>034.10</t>
  </si>
  <si>
    <t>034.11</t>
  </si>
  <si>
    <t>034.12</t>
  </si>
  <si>
    <t>034.13</t>
  </si>
  <si>
    <t>034.14</t>
  </si>
  <si>
    <t>034.15</t>
  </si>
  <si>
    <t>035.00</t>
    <phoneticPr fontId="2" type="noConversion"/>
  </si>
  <si>
    <t>035.01</t>
  </si>
  <si>
    <t>035.02</t>
  </si>
  <si>
    <t>035.03</t>
  </si>
  <si>
    <t>035.04</t>
  </si>
  <si>
    <t>035.05</t>
  </si>
  <si>
    <t>035.06</t>
  </si>
  <si>
    <t>035.07</t>
  </si>
  <si>
    <t>035.08</t>
  </si>
  <si>
    <t>035.09</t>
  </si>
  <si>
    <t>035.10</t>
  </si>
  <si>
    <t>035.11</t>
  </si>
  <si>
    <t>035.12</t>
  </si>
  <si>
    <t>035.13</t>
  </si>
  <si>
    <t>035.14</t>
  </si>
  <si>
    <t>035.15</t>
  </si>
  <si>
    <t>036.00</t>
    <phoneticPr fontId="2" type="noConversion"/>
  </si>
  <si>
    <t>036.01</t>
  </si>
  <si>
    <t>036.02</t>
  </si>
  <si>
    <t>036.03</t>
  </si>
  <si>
    <t>036.04</t>
  </si>
  <si>
    <t>036.05</t>
  </si>
  <si>
    <t>036.06</t>
  </si>
  <si>
    <t>036.07</t>
  </si>
  <si>
    <t>036.08</t>
  </si>
  <si>
    <t>036.09</t>
  </si>
  <si>
    <t>036.10</t>
  </si>
  <si>
    <t>036.11</t>
  </si>
  <si>
    <t>036.12</t>
  </si>
  <si>
    <t>036.13</t>
  </si>
  <si>
    <t>036.14</t>
  </si>
  <si>
    <t>036.15</t>
  </si>
  <si>
    <t>037.00</t>
    <phoneticPr fontId="2" type="noConversion"/>
  </si>
  <si>
    <t>037.01</t>
  </si>
  <si>
    <t>037.02</t>
  </si>
  <si>
    <t>037.03</t>
  </si>
  <si>
    <t>037.04</t>
  </si>
  <si>
    <t>037.05</t>
  </si>
  <si>
    <t>037.06</t>
  </si>
  <si>
    <t>037.07</t>
  </si>
  <si>
    <t>037.08</t>
  </si>
  <si>
    <t>037.09</t>
  </si>
  <si>
    <t>037.10</t>
  </si>
  <si>
    <t>037.11</t>
  </si>
  <si>
    <t>037.12</t>
  </si>
  <si>
    <t>037.13</t>
  </si>
  <si>
    <t>037.14</t>
  </si>
  <si>
    <t>037.15</t>
  </si>
  <si>
    <t>038.00</t>
    <phoneticPr fontId="2" type="noConversion"/>
  </si>
  <si>
    <t>038.01</t>
  </si>
  <si>
    <t>038.02</t>
  </si>
  <si>
    <t>038.03</t>
  </si>
  <si>
    <t>038.04</t>
  </si>
  <si>
    <t>038.05</t>
  </si>
  <si>
    <t>038.06</t>
  </si>
  <si>
    <t>038.07</t>
  </si>
  <si>
    <t>038.08</t>
  </si>
  <si>
    <t>038.09</t>
  </si>
  <si>
    <t>038.10</t>
  </si>
  <si>
    <t>038.11</t>
  </si>
  <si>
    <t>038.12</t>
  </si>
  <si>
    <t>038.13</t>
  </si>
  <si>
    <t>038.14</t>
  </si>
  <si>
    <t>038.15</t>
  </si>
  <si>
    <t>039.00</t>
    <phoneticPr fontId="2" type="noConversion"/>
  </si>
  <si>
    <t>039.01</t>
  </si>
  <si>
    <t>039.02</t>
  </si>
  <si>
    <t>039.03</t>
  </si>
  <si>
    <t>039.04</t>
  </si>
  <si>
    <t>039.05</t>
  </si>
  <si>
    <t>039.06</t>
  </si>
  <si>
    <t>039.07</t>
  </si>
  <si>
    <t>039.08</t>
  </si>
  <si>
    <t>039.09</t>
  </si>
  <si>
    <t>039.10</t>
  </si>
  <si>
    <t>039.11</t>
  </si>
  <si>
    <t>039.12</t>
  </si>
  <si>
    <t>039.13</t>
  </si>
  <si>
    <t>039.14</t>
  </si>
  <si>
    <t>039.15</t>
  </si>
  <si>
    <t>040.00</t>
    <phoneticPr fontId="2" type="noConversion"/>
  </si>
  <si>
    <t>040.01</t>
  </si>
  <si>
    <t>040.02</t>
  </si>
  <si>
    <t>040.03</t>
  </si>
  <si>
    <t>040.04</t>
  </si>
  <si>
    <t>040.05</t>
  </si>
  <si>
    <t>040.06</t>
  </si>
  <si>
    <t>040.07</t>
  </si>
  <si>
    <t>040.08</t>
  </si>
  <si>
    <t>040.09</t>
  </si>
  <si>
    <t>040.10</t>
  </si>
  <si>
    <t>040.11</t>
  </si>
  <si>
    <t>040.12</t>
  </si>
  <si>
    <t>040.13</t>
  </si>
  <si>
    <t>040.14</t>
  </si>
  <si>
    <t>040.15</t>
  </si>
  <si>
    <t>041.00</t>
    <phoneticPr fontId="2" type="noConversion"/>
  </si>
  <si>
    <t>041.01</t>
  </si>
  <si>
    <t>041.02</t>
  </si>
  <si>
    <t>041.03</t>
  </si>
  <si>
    <t>041.04</t>
  </si>
  <si>
    <t>041.05</t>
  </si>
  <si>
    <t>041.06</t>
  </si>
  <si>
    <t>041.07</t>
  </si>
  <si>
    <t>041.08</t>
  </si>
  <si>
    <t>041.09</t>
  </si>
  <si>
    <t>041.10</t>
  </si>
  <si>
    <t>041.11</t>
  </si>
  <si>
    <t>041.12</t>
  </si>
  <si>
    <t>041.13</t>
  </si>
  <si>
    <t>041.14</t>
  </si>
  <si>
    <t>041.15</t>
  </si>
  <si>
    <t>042.00</t>
    <phoneticPr fontId="2" type="noConversion"/>
  </si>
  <si>
    <t>042.01</t>
  </si>
  <si>
    <t>042.02</t>
  </si>
  <si>
    <t>042.03</t>
  </si>
  <si>
    <t>042.04</t>
  </si>
  <si>
    <t>042.05</t>
  </si>
  <si>
    <t>042.06</t>
  </si>
  <si>
    <t>042.07</t>
  </si>
  <si>
    <t>042.08</t>
  </si>
  <si>
    <t>042.09</t>
  </si>
  <si>
    <t>042.10</t>
  </si>
  <si>
    <t>042.11</t>
  </si>
  <si>
    <t>042.12</t>
  </si>
  <si>
    <t>042.13</t>
  </si>
  <si>
    <t>042.14</t>
  </si>
  <si>
    <t>042.15</t>
  </si>
  <si>
    <t>043.00</t>
    <phoneticPr fontId="2" type="noConversion"/>
  </si>
  <si>
    <t>043.01</t>
  </si>
  <si>
    <t>043.02</t>
  </si>
  <si>
    <t>043.03</t>
  </si>
  <si>
    <t>043.04</t>
  </si>
  <si>
    <t>043.05</t>
  </si>
  <si>
    <t>043.06</t>
  </si>
  <si>
    <t>043.07</t>
  </si>
  <si>
    <t>043.08</t>
  </si>
  <si>
    <t>043.09</t>
  </si>
  <si>
    <t>043.10</t>
  </si>
  <si>
    <t>043.11</t>
  </si>
  <si>
    <t>043.12</t>
  </si>
  <si>
    <t>043.13</t>
  </si>
  <si>
    <t>043.14</t>
  </si>
  <si>
    <t>043.15</t>
  </si>
  <si>
    <t>044.00</t>
    <phoneticPr fontId="2" type="noConversion"/>
  </si>
  <si>
    <t>044.01</t>
  </si>
  <si>
    <t>044.02</t>
  </si>
  <si>
    <t>044.03</t>
  </si>
  <si>
    <t>044.04</t>
  </si>
  <si>
    <t>044.05</t>
  </si>
  <si>
    <t>044.06</t>
  </si>
  <si>
    <t>044.07</t>
  </si>
  <si>
    <t>044.08</t>
  </si>
  <si>
    <t>044.09</t>
  </si>
  <si>
    <t>044.10</t>
  </si>
  <si>
    <t>044.11</t>
  </si>
  <si>
    <t>044.12</t>
  </si>
  <si>
    <t>044.13</t>
  </si>
  <si>
    <t>044.14</t>
  </si>
  <si>
    <t>044.15</t>
  </si>
  <si>
    <t>045.00</t>
    <phoneticPr fontId="2" type="noConversion"/>
  </si>
  <si>
    <t>045.01</t>
  </si>
  <si>
    <t>045.02</t>
  </si>
  <si>
    <t>045.03</t>
  </si>
  <si>
    <t>045.04</t>
  </si>
  <si>
    <t>045.05</t>
  </si>
  <si>
    <t>045.06</t>
  </si>
  <si>
    <t>045.07</t>
  </si>
  <si>
    <t>045.08</t>
  </si>
  <si>
    <t>045.09</t>
  </si>
  <si>
    <t>045.10</t>
  </si>
  <si>
    <t>045.11</t>
  </si>
  <si>
    <t>045.12</t>
  </si>
  <si>
    <t>045.13</t>
  </si>
  <si>
    <t>045.14</t>
  </si>
  <si>
    <t>045.15</t>
  </si>
  <si>
    <t>046.00</t>
    <phoneticPr fontId="2" type="noConversion"/>
  </si>
  <si>
    <t>046.01</t>
  </si>
  <si>
    <t>046.02</t>
  </si>
  <si>
    <t>046.03</t>
  </si>
  <si>
    <t>046.04</t>
  </si>
  <si>
    <t>046.05</t>
  </si>
  <si>
    <t>046.06</t>
  </si>
  <si>
    <t>046.07</t>
  </si>
  <si>
    <t>046.08</t>
  </si>
  <si>
    <t>046.09</t>
  </si>
  <si>
    <t>046.10</t>
  </si>
  <si>
    <t>046.11</t>
  </si>
  <si>
    <t>046.12</t>
  </si>
  <si>
    <t>046.13</t>
  </si>
  <si>
    <t>046.14</t>
  </si>
  <si>
    <t>046.15</t>
  </si>
  <si>
    <t>047.00</t>
    <phoneticPr fontId="2" type="noConversion"/>
  </si>
  <si>
    <t>047.01</t>
  </si>
  <si>
    <t>047.02</t>
  </si>
  <si>
    <t>047.03</t>
  </si>
  <si>
    <t>047.04</t>
  </si>
  <si>
    <t>047.05</t>
  </si>
  <si>
    <t>047.06</t>
  </si>
  <si>
    <t>047.07</t>
  </si>
  <si>
    <t>047.08</t>
  </si>
  <si>
    <t>047.09</t>
  </si>
  <si>
    <t>047.10</t>
  </si>
  <si>
    <t>047.11</t>
  </si>
  <si>
    <t>047.12</t>
  </si>
  <si>
    <t>047.13</t>
  </si>
  <si>
    <t>047.14</t>
  </si>
  <si>
    <t>047.15</t>
  </si>
  <si>
    <t>115.00</t>
    <phoneticPr fontId="2" type="noConversion"/>
  </si>
  <si>
    <t>115.01</t>
  </si>
  <si>
    <t>115.02</t>
  </si>
  <si>
    <t>115.03</t>
  </si>
  <si>
    <t>115.04</t>
  </si>
  <si>
    <t>115.05</t>
  </si>
  <si>
    <t>115.06</t>
  </si>
  <si>
    <t>115.07</t>
  </si>
  <si>
    <t>115.08</t>
  </si>
  <si>
    <t>115.09</t>
  </si>
  <si>
    <t>115.10</t>
  </si>
  <si>
    <t>115.11</t>
  </si>
  <si>
    <t>115.12</t>
  </si>
  <si>
    <t>115.13</t>
  </si>
  <si>
    <t>115.14</t>
  </si>
  <si>
    <t>115.15</t>
  </si>
  <si>
    <t>L8_工位站EMO</t>
  </si>
  <si>
    <t>L8_Alarm Reset</t>
  </si>
  <si>
    <t>L8_工作站動作確認</t>
  </si>
  <si>
    <t>L8_台車離開檢知</t>
  </si>
  <si>
    <t>L8_台車到位檢知</t>
  </si>
  <si>
    <t>L8_台車減速檢知</t>
  </si>
  <si>
    <t>L8_台車進入檢知</t>
  </si>
  <si>
    <t>L8_台車止擋氣缸伸出檢</t>
  </si>
  <si>
    <t>L8_台車止擋氣缸縮回檢</t>
  </si>
  <si>
    <t>L8_操作側前台車固定氣缸伸出檢</t>
  </si>
  <si>
    <t>L8_操作側前台車固定氣缸縮回檢</t>
  </si>
  <si>
    <t>L8_操作側後台車固定氣缸伸出檢</t>
  </si>
  <si>
    <t>L8_操作側後台車固定氣缸縮回檢</t>
  </si>
  <si>
    <t>L8_傳動側前台車固定氣缸伸出檢</t>
  </si>
  <si>
    <t>L8_傳動側前台車固定氣缸縮回檢</t>
  </si>
  <si>
    <t>L8_傳動側後台車固定氣缸伸出檢</t>
  </si>
  <si>
    <t>L8_傳動側後台車固定氣缸縮回檢</t>
  </si>
  <si>
    <t>L8_轉料伺服氣缸伸出檢</t>
  </si>
  <si>
    <t>L8_轉料伺服氣缸縮回檢</t>
  </si>
  <si>
    <t>L8_轉料角度判斷檢知1</t>
  </si>
  <si>
    <t>L8_轉料角度判斷檢知2</t>
  </si>
  <si>
    <t>L8_轉料角度判斷檢知3</t>
  </si>
  <si>
    <t>L8_轉料角度判斷檢知4</t>
  </si>
  <si>
    <t>L8_伺服動力電源</t>
  </si>
  <si>
    <t>L8_變頻器動力電源</t>
  </si>
  <si>
    <t>L8_變頻器ALM</t>
  </si>
  <si>
    <t>L9_工位站EMO</t>
  </si>
  <si>
    <t>L9_Alarm Reset</t>
  </si>
  <si>
    <t>L9_工作站動作確認</t>
  </si>
  <si>
    <t>L9_台車離開檢知</t>
  </si>
  <si>
    <t>L9_台車到位檢知</t>
  </si>
  <si>
    <t>L9_台車減速檢知</t>
  </si>
  <si>
    <t>L9_台車進入檢知</t>
  </si>
  <si>
    <t>L9_台車止擋氣缸伸出檢</t>
  </si>
  <si>
    <t>L9_台車止擋氣缸縮回檢</t>
  </si>
  <si>
    <t>L9_操作側前台車固定氣缸伸出檢</t>
  </si>
  <si>
    <t>L9_操作側前台車固定氣缸縮回檢</t>
  </si>
  <si>
    <t>L9_操作側後台車固定氣缸伸出檢</t>
  </si>
  <si>
    <t>L9_操作側後台車固定氣缸縮回檢</t>
  </si>
  <si>
    <t>L9_傳動側前台車固定氣缸伸出檢</t>
  </si>
  <si>
    <t>L9_傳動側前台車固定氣缸縮回檢</t>
  </si>
  <si>
    <t>L9_傳動側後台車固定氣缸伸出檢</t>
  </si>
  <si>
    <t>L9_傳動側後台車固定氣缸縮回檢</t>
  </si>
  <si>
    <t>L9_轉料伺服氣缸伸出檢</t>
  </si>
  <si>
    <t>L9_轉料伺服氣缸縮回檢</t>
  </si>
  <si>
    <t>L9_轉料角度判斷檢知1</t>
  </si>
  <si>
    <t>L9_轉料角度判斷檢知2</t>
  </si>
  <si>
    <t>L9_轉料角度判斷檢知3</t>
  </si>
  <si>
    <t>L9_轉料角度判斷檢知4</t>
  </si>
  <si>
    <t>L9_變頻器動力電源</t>
  </si>
  <si>
    <t>L9_變頻器ALM</t>
  </si>
  <si>
    <t>L10_工位站EMO</t>
  </si>
  <si>
    <t>L10_Alarm Reset</t>
  </si>
  <si>
    <t>L10_工作站動作確認</t>
  </si>
  <si>
    <t>L10_台車離開檢知</t>
  </si>
  <si>
    <t>L10_台車到位檢知</t>
  </si>
  <si>
    <t>L10_台車減速檢知</t>
  </si>
  <si>
    <t>L10_台車進入檢知</t>
  </si>
  <si>
    <t>L10_台車止擋氣缸伸出檢</t>
  </si>
  <si>
    <t>L10_台車止擋氣缸縮回檢</t>
  </si>
  <si>
    <t>L10_操作側前台車固定氣缸伸出檢</t>
  </si>
  <si>
    <t>L10_操作側前台車固定氣缸縮回檢</t>
  </si>
  <si>
    <t>L10_操作側後台車固定氣缸伸出檢</t>
  </si>
  <si>
    <t>L10_操作側後台車固定氣缸縮回檢</t>
  </si>
  <si>
    <t>L10_傳動側前台車固定氣缸伸出檢</t>
  </si>
  <si>
    <t>L10_傳動側前台車固定氣缸縮回檢</t>
  </si>
  <si>
    <t>L10_傳動側後台車固定氣缸伸出檢</t>
  </si>
  <si>
    <t>L10_傳動側後台車固定氣缸縮回檢</t>
  </si>
  <si>
    <t>L10_轉料伺服氣缸伸出檢</t>
  </si>
  <si>
    <t>L10_轉料伺服氣缸縮回檢</t>
  </si>
  <si>
    <t>L10_轉料角度判斷檢知1</t>
  </si>
  <si>
    <t>L10_轉料角度判斷檢知2</t>
  </si>
  <si>
    <t>L10_轉料角度判斷檢知3</t>
  </si>
  <si>
    <t>L10_轉料角度判斷檢知4</t>
  </si>
  <si>
    <t>L10_伺服動力電源</t>
  </si>
  <si>
    <t>L10_變頻器動力電源</t>
  </si>
  <si>
    <t>L10_變頻器ALM</t>
  </si>
  <si>
    <t>L11_工位站EMO</t>
  </si>
  <si>
    <t>L11_Alarm Reset</t>
  </si>
  <si>
    <t>L11_工作站動作確認</t>
  </si>
  <si>
    <t>L11_台車離開檢知</t>
  </si>
  <si>
    <t>L11_台車到位檢知</t>
  </si>
  <si>
    <t>L11_台車減速檢知</t>
  </si>
  <si>
    <t>L11_台車進入檢知</t>
  </si>
  <si>
    <t>L11_台車止擋氣缸伸出檢</t>
  </si>
  <si>
    <t>L11_台車止擋氣缸縮回檢</t>
  </si>
  <si>
    <t>L11_操作側前台車固定氣缸伸出檢</t>
  </si>
  <si>
    <t>L11_操作側前台車固定氣缸縮回檢</t>
  </si>
  <si>
    <t>L11_操作側後台車固定氣缸伸出檢</t>
  </si>
  <si>
    <t>L11_操作側後台車固定氣缸縮回檢</t>
  </si>
  <si>
    <t>L11_傳動側前台車固定氣缸伸出檢</t>
  </si>
  <si>
    <t>L11_傳動側前台車固定氣缸縮回檢</t>
  </si>
  <si>
    <t>L11_傳動側後台車固定氣缸伸出檢</t>
  </si>
  <si>
    <t>L11_傳動側後台車固定氣缸縮回檢</t>
  </si>
  <si>
    <t>L11_轉料伺服氣缸伸出檢</t>
  </si>
  <si>
    <t>L11_轉料伺服氣缸縮回檢</t>
  </si>
  <si>
    <t>L11_轉料角度判斷檢知1</t>
  </si>
  <si>
    <t>L11_轉料角度判斷檢知2</t>
  </si>
  <si>
    <t>L11_轉料角度判斷檢知3</t>
  </si>
  <si>
    <t>L11_轉料角度判斷檢知4</t>
  </si>
  <si>
    <t>L11_伺服動力電源</t>
  </si>
  <si>
    <t>L11_變頻器動力電源</t>
  </si>
  <si>
    <t>L11_變頻器ALM</t>
  </si>
  <si>
    <t>L13_工位站EMO</t>
  </si>
  <si>
    <t>L13_Alarm Reset</t>
  </si>
  <si>
    <t>L13_工作站動作確認</t>
  </si>
  <si>
    <t>L13_台車離開檢知</t>
  </si>
  <si>
    <t>L13_台車到位檢知</t>
  </si>
  <si>
    <t>L13_台車減速檢知</t>
  </si>
  <si>
    <t>L13_台車進入檢知</t>
  </si>
  <si>
    <t>L13_台車止擋氣缸伸出檢</t>
  </si>
  <si>
    <t>L13_台車止擋氣缸縮回檢</t>
  </si>
  <si>
    <t>L13_操作側前台車固定氣缸伸出檢</t>
  </si>
  <si>
    <t>L13_操作側前台車固定氣缸縮回檢</t>
  </si>
  <si>
    <t>L13_操作側後台車固定氣缸伸出檢</t>
  </si>
  <si>
    <t>L13_操作側後台車固定氣缸縮回檢</t>
  </si>
  <si>
    <t>L13_傳動側前台車固定氣缸伸出檢</t>
  </si>
  <si>
    <t>L13_傳動側前台車固定氣缸縮回檢</t>
  </si>
  <si>
    <t>L13_傳動側後台車固定氣缸伸出檢</t>
  </si>
  <si>
    <t>L13_傳動側後台車固定氣缸縮回檢</t>
  </si>
  <si>
    <t>L13_轉料伺服氣缸伸出檢</t>
  </si>
  <si>
    <t>L13_轉料伺服氣缸縮回檢</t>
  </si>
  <si>
    <t>L13_轉料角度判斷檢知1</t>
  </si>
  <si>
    <t>L13_轉料角度判斷檢知2</t>
  </si>
  <si>
    <t>L13_轉料角度判斷檢知3</t>
  </si>
  <si>
    <t>L13_轉料角度判斷檢知4</t>
  </si>
  <si>
    <t>L13_伺服動力電源</t>
  </si>
  <si>
    <t>L8_Alarm Reset 指示燈</t>
  </si>
  <si>
    <t>L8_工作站動作確認指示燈</t>
  </si>
  <si>
    <t>L8_台車止擋氣缸伸出電磁閥</t>
  </si>
  <si>
    <t>L8_台車止擋氣缸縮回電磁閥</t>
  </si>
  <si>
    <t>L8_操作側前台車固定氣缸伸出電磁閥</t>
  </si>
  <si>
    <t>L8_操作側前台車固定氣缸縮回電磁閥</t>
  </si>
  <si>
    <t>L8_操作側後台車固定氣缸伸出電磁閥</t>
  </si>
  <si>
    <t>L8_操作側後台車固定氣缸縮回電磁閥</t>
  </si>
  <si>
    <t>L8_傳動側前台車固定氣缸伸出電磁閥</t>
  </si>
  <si>
    <t>L8_傳動側前台車固定氣缸縮回電磁閥</t>
  </si>
  <si>
    <t>L8_傳動側後台車固定氣缸伸出電磁閥</t>
  </si>
  <si>
    <t>L8_傳動側後台車固定氣缸縮回電磁閥</t>
  </si>
  <si>
    <t>L8_轉料伺服氣缸伸出電磁閥</t>
  </si>
  <si>
    <t>L8_轉料伺服氣缸縮回電磁閥</t>
  </si>
  <si>
    <t>L8_三色燈_紅色</t>
  </si>
  <si>
    <t>L8_三色燈_黃色</t>
  </si>
  <si>
    <t>L8_三色燈_綠色</t>
  </si>
  <si>
    <t>L8_三色燈_蜂鳴器</t>
  </si>
  <si>
    <t>L8_變頻器正轉</t>
  </si>
  <si>
    <t>L8_變頻器反轉</t>
  </si>
  <si>
    <t>L8_變頻器第一段次速</t>
  </si>
  <si>
    <t>L8_變頻器第二段次速</t>
  </si>
  <si>
    <t>L9_Alarm Reset 指示燈</t>
  </si>
  <si>
    <t>L9_工作站動作確認指示燈</t>
  </si>
  <si>
    <t>L9_台車止擋氣缸伸出電磁閥</t>
  </si>
  <si>
    <t>L9_台車止擋氣缸縮回電磁閥</t>
  </si>
  <si>
    <t>L9_操作側前台車固定氣缸伸出電磁閥</t>
  </si>
  <si>
    <t>L9_操作側前台車固定氣缸縮回電磁閥</t>
  </si>
  <si>
    <t>L9_操作側後台車固定氣缸伸出電磁閥</t>
  </si>
  <si>
    <t>L9_操作側後台車固定氣缸縮回電磁閥</t>
  </si>
  <si>
    <t>L9_傳動側前台車固定氣缸伸出電磁閥</t>
  </si>
  <si>
    <t>L9_傳動側前台車固定氣缸縮回電磁閥</t>
  </si>
  <si>
    <t>L9_傳動側後台車固定氣缸伸出電磁閥</t>
  </si>
  <si>
    <t>L9_傳動側後台車固定氣缸縮回電磁閥</t>
  </si>
  <si>
    <t>L9_轉料伺服氣缸伸出電磁閥</t>
  </si>
  <si>
    <t>L9_轉料伺服氣缸縮回電磁閥</t>
  </si>
  <si>
    <t>L9_三色燈_紅色</t>
  </si>
  <si>
    <t>L9_三色燈_黃色</t>
  </si>
  <si>
    <t>L9_三色燈_綠色</t>
  </si>
  <si>
    <t>L9_三色燈_蜂鳴器</t>
  </si>
  <si>
    <t>L9_變頻器正轉</t>
  </si>
  <si>
    <t>L9_變頻器反轉</t>
  </si>
  <si>
    <t>L9_變頻器第一段次速</t>
  </si>
  <si>
    <t>L9_變頻器第二段次速</t>
  </si>
  <si>
    <t>L10_Alarm Reset 指示燈</t>
  </si>
  <si>
    <t>L10_工作站動作確認指示燈</t>
  </si>
  <si>
    <t>L10_台車止擋氣缸伸出電磁閥</t>
  </si>
  <si>
    <t>L10_台車止擋氣缸縮回電磁閥</t>
  </si>
  <si>
    <t>L10_操作側前台車固定氣缸伸出電磁閥</t>
  </si>
  <si>
    <t>L10_操作側前台車固定氣缸縮回電磁閥</t>
  </si>
  <si>
    <t>L10_操作側後台車固定氣缸伸出電磁閥</t>
  </si>
  <si>
    <t>L10_操作側後台車固定氣缸縮回電磁閥</t>
  </si>
  <si>
    <t>L10_傳動側前台車固定氣缸伸出電磁閥</t>
  </si>
  <si>
    <t>L10_傳動側前台車固定氣缸縮回電磁閥</t>
  </si>
  <si>
    <t>L10_傳動側後台車固定氣缸伸出電磁閥</t>
  </si>
  <si>
    <t>L10_傳動側後台車固定氣缸縮回電磁閥</t>
  </si>
  <si>
    <t>L10_轉料伺服氣缸伸出電磁閥</t>
  </si>
  <si>
    <t>L10_轉料伺服氣缸縮回電磁閥</t>
  </si>
  <si>
    <t>L10_三色燈_紅色</t>
  </si>
  <si>
    <t>L10_三色燈_黃色</t>
  </si>
  <si>
    <t>L10_三色燈_綠色</t>
  </si>
  <si>
    <t>L10_三色燈_蜂鳴器</t>
  </si>
  <si>
    <t>L10_變頻器正轉</t>
  </si>
  <si>
    <t>L10_變頻器反轉</t>
  </si>
  <si>
    <t>L10_變頻器第一段次速</t>
  </si>
  <si>
    <t>L10_變頻器第二段次速</t>
  </si>
  <si>
    <t>L11_Alarm Reset 指示燈</t>
  </si>
  <si>
    <t>L11_工作站動作確認指示燈</t>
  </si>
  <si>
    <t>L11_台車止擋氣缸伸出電磁閥</t>
  </si>
  <si>
    <t>L11_台車止擋氣缸縮回電磁閥</t>
  </si>
  <si>
    <t>L11_操作側前台車固定氣缸伸出電磁閥</t>
  </si>
  <si>
    <t>L11_操作側前台車固定氣缸縮回電磁閥</t>
  </si>
  <si>
    <t>L11_操作側後台車固定氣缸伸出電磁閥</t>
  </si>
  <si>
    <t>L11_操作側後台車固定氣缸縮回電磁閥</t>
  </si>
  <si>
    <t>L11_傳動側前台車固定氣缸伸出電磁閥</t>
  </si>
  <si>
    <t>L11_傳動側前台車固定氣缸縮回電磁閥</t>
  </si>
  <si>
    <t>L11_傳動側後台車固定氣缸伸出電磁閥</t>
  </si>
  <si>
    <t>L11_傳動側後台車固定氣缸縮回電磁閥</t>
  </si>
  <si>
    <t>L11_轉料伺服氣缸伸出電磁閥</t>
  </si>
  <si>
    <t>L11_轉料伺服氣缸縮回電磁閥</t>
  </si>
  <si>
    <t>L11_三色燈_紅色</t>
  </si>
  <si>
    <t>L11_三色燈_黃色</t>
  </si>
  <si>
    <t>L11_三色燈_綠色</t>
  </si>
  <si>
    <t>L11_三色燈_蜂鳴器</t>
  </si>
  <si>
    <t>L11_變頻器反轉</t>
  </si>
  <si>
    <t>L11_變頻器第一段次速</t>
  </si>
  <si>
    <t>L11_變頻器第二段次速</t>
  </si>
  <si>
    <t>L13_Alarm Reset 指示燈</t>
  </si>
  <si>
    <t>L13_工作站動作確認指示燈</t>
  </si>
  <si>
    <t>L13_台車止擋氣缸伸出電磁閥</t>
  </si>
  <si>
    <t>L13_台車止擋氣缸縮回電磁閥</t>
  </si>
  <si>
    <t>L13_操作側前台車固定氣缸伸出電磁閥</t>
  </si>
  <si>
    <t>L13_操作側前台車固定氣缸縮回電磁閥</t>
  </si>
  <si>
    <t>L13_操作側後台車固定氣缸伸出電磁閥</t>
  </si>
  <si>
    <t>L13_操作側後台車固定氣缸縮回電磁閥</t>
  </si>
  <si>
    <t>L13_傳動側前台車固定氣缸伸出電磁閥</t>
  </si>
  <si>
    <t>L13_傳動側前台車固定氣缸縮回電磁閥</t>
  </si>
  <si>
    <t>L13_傳動側後台車固定氣缸伸出電磁閥</t>
  </si>
  <si>
    <t>L13_傳動側後台車固定氣缸縮回電磁閥</t>
  </si>
  <si>
    <t>L13_轉料伺服氣缸伸出電磁閥</t>
  </si>
  <si>
    <t>L13_轉料伺服氣缸縮回電磁閥</t>
  </si>
  <si>
    <t>L13_三色燈_紅色</t>
  </si>
  <si>
    <t>L13_三色燈_黃色</t>
  </si>
  <si>
    <t>L13_三色燈_綠色</t>
  </si>
  <si>
    <t>L13_三色燈_蜂鳴器</t>
  </si>
  <si>
    <t>L13_變頻器正轉</t>
  </si>
  <si>
    <t>L13_變頻器反轉</t>
  </si>
  <si>
    <t>L13_變頻器第一段次速</t>
  </si>
  <si>
    <t>L13_變頻器第二段次速</t>
  </si>
  <si>
    <t>L14_台車止擋氣缸縮回電磁閥</t>
  </si>
  <si>
    <t>L14_操作側前台車固定氣缸伸出電磁閥</t>
  </si>
  <si>
    <t>L14_操作側前台車固定氣缸縮回電磁閥</t>
  </si>
  <si>
    <t>L14_操作側後台車固定氣缸伸出電磁閥</t>
  </si>
  <si>
    <t>L14_操作側後台車固定氣缸縮回電磁閥</t>
  </si>
  <si>
    <t>L14_傳動側前台車固定氣缸伸出電磁閥</t>
  </si>
  <si>
    <t>L14_傳動側前台車固定氣缸縮回電磁閥</t>
  </si>
  <si>
    <t>L14_傳動側後台車固定氣缸伸出電磁閥</t>
  </si>
  <si>
    <t>L14_傳動側後台車固定氣缸縮回電磁閥</t>
  </si>
  <si>
    <t>L14_轉料伺服氣缸伸出電磁閥</t>
  </si>
  <si>
    <t>L14_轉料伺服氣缸縮回電磁閥</t>
  </si>
  <si>
    <t>L14_三色燈_紅色</t>
  </si>
  <si>
    <t>L14_三色燈_黃色</t>
  </si>
  <si>
    <t>L14_三色燈_綠色</t>
  </si>
  <si>
    <t>L14_三色燈_蜂鳴器</t>
  </si>
  <si>
    <t>L14_變頻器正轉</t>
  </si>
  <si>
    <t>L14_變頻器反轉</t>
  </si>
  <si>
    <t>L14_變頻器第一段次速</t>
  </si>
  <si>
    <t>L14_變頻器第二段次速</t>
  </si>
  <si>
    <t>L14_工位站EMO</t>
  </si>
  <si>
    <t>L14_Alarm Reset</t>
  </si>
  <si>
    <t>L14_工作站動作確認</t>
  </si>
  <si>
    <t>L14_台車離開檢知</t>
  </si>
  <si>
    <t>L14_台車到位檢知</t>
  </si>
  <si>
    <t>L14_台車減速檢知</t>
  </si>
  <si>
    <t>L14_台車進入檢知</t>
  </si>
  <si>
    <t>L14_台車止擋氣缸伸出檢</t>
  </si>
  <si>
    <t>L14_台車止擋氣缸縮回檢</t>
  </si>
  <si>
    <t>L14_操作側前台車固定氣缸伸出檢</t>
  </si>
  <si>
    <t>L14_操作側前台車固定氣缸縮回檢</t>
  </si>
  <si>
    <t>L14_操作側後台車固定氣缸伸出檢</t>
  </si>
  <si>
    <t>L14_操作側後台車固定氣缸縮回檢</t>
  </si>
  <si>
    <t>L14_傳動側前台車固定氣缸伸出檢</t>
  </si>
  <si>
    <t>L14_傳動側前台車固定氣缸縮回檢</t>
  </si>
  <si>
    <t>L14_傳動側後台車固定氣缸伸出檢</t>
  </si>
  <si>
    <t>L14_傳動側後台車固定氣缸縮回檢</t>
  </si>
  <si>
    <t>L14_轉料伺服氣缸伸出檢</t>
  </si>
  <si>
    <t>L14_轉料伺服氣缸縮回檢</t>
  </si>
  <si>
    <t>L14_轉料角度判斷檢知1</t>
  </si>
  <si>
    <t>L14_轉料角度判斷檢知2</t>
  </si>
  <si>
    <t>L14_轉料角度判斷檢知3</t>
  </si>
  <si>
    <t>L14_轉料角度判斷檢知4</t>
  </si>
  <si>
    <t>L14_變頻器ALM</t>
  </si>
  <si>
    <t>L16_轉料角度判斷檢知3</t>
  </si>
  <si>
    <t>L12_傳動側移載停止檢知</t>
  </si>
  <si>
    <t>#2副電箱伺服動力電源投入訊號</t>
    <phoneticPr fontId="2" type="noConversion"/>
  </si>
  <si>
    <t>主電箱變頻器動力電源投入訊號</t>
    <phoneticPr fontId="2" type="noConversion"/>
  </si>
  <si>
    <t>L5_工位站EMO</t>
    <phoneticPr fontId="2" type="noConversion"/>
  </si>
  <si>
    <t>L5_Alarm Reset</t>
    <phoneticPr fontId="2" type="noConversion"/>
  </si>
  <si>
    <t>L5_工作站動作確認</t>
    <phoneticPr fontId="2" type="noConversion"/>
  </si>
  <si>
    <t>L5_台車離開檢知</t>
    <phoneticPr fontId="2" type="noConversion"/>
  </si>
  <si>
    <t>L5_台車到位檢知</t>
    <phoneticPr fontId="2" type="noConversion"/>
  </si>
  <si>
    <t>L5_台車減速檢知</t>
    <phoneticPr fontId="2" type="noConversion"/>
  </si>
  <si>
    <t>L5_台車進入檢知</t>
    <phoneticPr fontId="2" type="noConversion"/>
  </si>
  <si>
    <t>L5_台車止擋氣缸伸出檢</t>
    <phoneticPr fontId="2" type="noConversion"/>
  </si>
  <si>
    <t>L5_台車止擋氣缸縮回檢</t>
    <phoneticPr fontId="2" type="noConversion"/>
  </si>
  <si>
    <t>L5_操作側前台車固定氣缸伸出檢</t>
    <phoneticPr fontId="2" type="noConversion"/>
  </si>
  <si>
    <t>L5_操作側前台車固定氣缸縮回檢</t>
    <phoneticPr fontId="2" type="noConversion"/>
  </si>
  <si>
    <t>L5_操作側後台車固定氣缸伸出檢</t>
    <phoneticPr fontId="2" type="noConversion"/>
  </si>
  <si>
    <t>L5_操作側後台車固定氣缸縮回檢</t>
    <phoneticPr fontId="2" type="noConversion"/>
  </si>
  <si>
    <t>L5_傳動側前台車固定氣缸伸出檢</t>
    <phoneticPr fontId="2" type="noConversion"/>
  </si>
  <si>
    <t>L5_傳動側前台車固定氣缸縮回檢</t>
    <phoneticPr fontId="2" type="noConversion"/>
  </si>
  <si>
    <t>L5_傳動側後台車固定氣缸伸出檢</t>
    <phoneticPr fontId="2" type="noConversion"/>
  </si>
  <si>
    <t>L5_傳動側後台車固定氣缸縮回檢</t>
    <phoneticPr fontId="2" type="noConversion"/>
  </si>
  <si>
    <t>L5_轉料伺服氣缸伸出檢</t>
    <phoneticPr fontId="2" type="noConversion"/>
  </si>
  <si>
    <t>L5_轉料伺服氣缸縮回檢</t>
    <phoneticPr fontId="2" type="noConversion"/>
  </si>
  <si>
    <t>L5_轉料角度判斷檢知1</t>
    <phoneticPr fontId="2" type="noConversion"/>
  </si>
  <si>
    <t>L5_轉料角度判斷檢知2</t>
    <phoneticPr fontId="2" type="noConversion"/>
  </si>
  <si>
    <t>L5_轉料角度判斷檢知3</t>
    <phoneticPr fontId="2" type="noConversion"/>
  </si>
  <si>
    <t>L5_轉料角度判斷檢知4</t>
    <phoneticPr fontId="2" type="noConversion"/>
  </si>
  <si>
    <t>L5_伺服動力電源</t>
    <phoneticPr fontId="2" type="noConversion"/>
  </si>
  <si>
    <t>L5_變頻器動力電源</t>
    <phoneticPr fontId="2" type="noConversion"/>
  </si>
  <si>
    <t>L5_變頻器ALM</t>
    <phoneticPr fontId="2" type="noConversion"/>
  </si>
  <si>
    <t>L5_Alarm Reset 指示燈</t>
    <phoneticPr fontId="2" type="noConversion"/>
  </si>
  <si>
    <t>L5_工作站動作確認指示燈</t>
    <phoneticPr fontId="2" type="noConversion"/>
  </si>
  <si>
    <t>L5_台車止擋氣缸伸出電磁閥</t>
    <phoneticPr fontId="2" type="noConversion"/>
  </si>
  <si>
    <t>L5_台車止擋氣缸縮回電磁閥</t>
    <phoneticPr fontId="2" type="noConversion"/>
  </si>
  <si>
    <t>L5_操作側前台車固定氣缸伸出電磁閥</t>
    <phoneticPr fontId="2" type="noConversion"/>
  </si>
  <si>
    <t>L5_操作側前台車固定氣缸縮回電磁閥</t>
    <phoneticPr fontId="2" type="noConversion"/>
  </si>
  <si>
    <t>L5_操作側後台車固定氣缸伸出電磁閥</t>
    <phoneticPr fontId="2" type="noConversion"/>
  </si>
  <si>
    <t>L5_操作側後台車固定氣缸縮回電磁閥</t>
    <phoneticPr fontId="2" type="noConversion"/>
  </si>
  <si>
    <t>L5_傳動側前台車固定氣缸伸出電磁閥</t>
    <phoneticPr fontId="2" type="noConversion"/>
  </si>
  <si>
    <t>L5_傳動側前台車固定氣缸縮回電磁閥</t>
    <phoneticPr fontId="2" type="noConversion"/>
  </si>
  <si>
    <t>L5_傳動側後台車固定氣缸伸出電磁閥</t>
    <phoneticPr fontId="2" type="noConversion"/>
  </si>
  <si>
    <t>L5_傳動側後台車固定氣缸縮回電磁閥</t>
    <phoneticPr fontId="2" type="noConversion"/>
  </si>
  <si>
    <t>L5_轉料伺服氣缸伸出電磁閥</t>
    <phoneticPr fontId="2" type="noConversion"/>
  </si>
  <si>
    <t>L5_轉料伺服氣缸縮回電磁閥</t>
    <phoneticPr fontId="2" type="noConversion"/>
  </si>
  <si>
    <t>L5_三色燈_紅色</t>
    <phoneticPr fontId="2" type="noConversion"/>
  </si>
  <si>
    <t>L5_三色燈_黃色</t>
    <phoneticPr fontId="2" type="noConversion"/>
  </si>
  <si>
    <t>L5_三色燈_綠色</t>
    <phoneticPr fontId="2" type="noConversion"/>
  </si>
  <si>
    <t>L5_三色燈_蜂鳴器</t>
    <phoneticPr fontId="2" type="noConversion"/>
  </si>
  <si>
    <t>L5_變頻器正轉</t>
    <phoneticPr fontId="2" type="noConversion"/>
  </si>
  <si>
    <t>L5_變頻器反轉</t>
    <phoneticPr fontId="2" type="noConversion"/>
  </si>
  <si>
    <t>L5_變頻器第一段次速</t>
    <phoneticPr fontId="2" type="noConversion"/>
  </si>
  <si>
    <t>L5_變頻器第二段次速</t>
    <phoneticPr fontId="2" type="noConversion"/>
  </si>
  <si>
    <t>L6_Alarm Reset 指示燈</t>
    <phoneticPr fontId="2" type="noConversion"/>
  </si>
  <si>
    <t>L6_工作站動作確認指示燈</t>
    <phoneticPr fontId="2" type="noConversion"/>
  </si>
  <si>
    <t>L6_台車止擋氣缸伸出電磁閥</t>
    <phoneticPr fontId="2" type="noConversion"/>
  </si>
  <si>
    <t>L6_台車止擋氣缸縮回電磁閥</t>
    <phoneticPr fontId="2" type="noConversion"/>
  </si>
  <si>
    <t>L6_操作側前台車固定氣缸伸出電磁閥</t>
    <phoneticPr fontId="2" type="noConversion"/>
  </si>
  <si>
    <t>L6_操作側前台車固定氣缸縮回電磁閥</t>
    <phoneticPr fontId="2" type="noConversion"/>
  </si>
  <si>
    <t>L6_操作側後台車固定氣缸伸出電磁閥</t>
    <phoneticPr fontId="2" type="noConversion"/>
  </si>
  <si>
    <t>L6_操作側後台車固定氣缸縮回電磁閥</t>
    <phoneticPr fontId="2" type="noConversion"/>
  </si>
  <si>
    <t>L6_傳動側前台車固定氣缸伸出電磁閥</t>
    <phoneticPr fontId="2" type="noConversion"/>
  </si>
  <si>
    <t>L6_傳動側前台車固定氣缸縮回電磁閥</t>
    <phoneticPr fontId="2" type="noConversion"/>
  </si>
  <si>
    <t>L6_傳動側後台車固定氣缸伸出電磁閥</t>
    <phoneticPr fontId="2" type="noConversion"/>
  </si>
  <si>
    <t>L6_傳動側後台車固定氣缸縮回電磁閥</t>
    <phoneticPr fontId="2" type="noConversion"/>
  </si>
  <si>
    <t>L6_轉料伺服氣缸伸出電磁閥</t>
    <phoneticPr fontId="2" type="noConversion"/>
  </si>
  <si>
    <t>L6_轉料伺服氣缸縮回電磁閥</t>
    <phoneticPr fontId="2" type="noConversion"/>
  </si>
  <si>
    <t>L6_三色燈_紅色</t>
    <phoneticPr fontId="2" type="noConversion"/>
  </si>
  <si>
    <t>L6_三色燈_黃色</t>
    <phoneticPr fontId="2" type="noConversion"/>
  </si>
  <si>
    <t>L6_三色燈_綠色</t>
    <phoneticPr fontId="2" type="noConversion"/>
  </si>
  <si>
    <t>L6_三色燈_蜂鳴器</t>
    <phoneticPr fontId="2" type="noConversion"/>
  </si>
  <si>
    <t>L6_變頻器正轉</t>
    <phoneticPr fontId="2" type="noConversion"/>
  </si>
  <si>
    <t>L6_變頻器反轉</t>
    <phoneticPr fontId="2" type="noConversion"/>
  </si>
  <si>
    <t>L6_變頻器第一段次速</t>
    <phoneticPr fontId="2" type="noConversion"/>
  </si>
  <si>
    <t>L6_變頻器第二段次速</t>
    <phoneticPr fontId="2" type="noConversion"/>
  </si>
  <si>
    <t>L7_Alarm Reset 指示燈</t>
    <phoneticPr fontId="2" type="noConversion"/>
  </si>
  <si>
    <t>L7_工作站動作確認指示燈</t>
    <phoneticPr fontId="2" type="noConversion"/>
  </si>
  <si>
    <t>L7_台車止擋氣缸伸出電磁閥</t>
    <phoneticPr fontId="2" type="noConversion"/>
  </si>
  <si>
    <t>L7_台車止擋氣缸縮回電磁閥</t>
    <phoneticPr fontId="2" type="noConversion"/>
  </si>
  <si>
    <t>L7_操作側前台車固定氣缸伸出電磁閥</t>
    <phoneticPr fontId="2" type="noConversion"/>
  </si>
  <si>
    <t>L7_操作側前台車固定氣缸縮回電磁閥</t>
    <phoneticPr fontId="2" type="noConversion"/>
  </si>
  <si>
    <t>L7_操作側後台車固定氣缸伸出電磁閥</t>
    <phoneticPr fontId="2" type="noConversion"/>
  </si>
  <si>
    <t>L7_操作側後台車固定氣缸縮回電磁閥</t>
    <phoneticPr fontId="2" type="noConversion"/>
  </si>
  <si>
    <t>L7_傳動側前台車固定氣缸伸出電磁閥</t>
    <phoneticPr fontId="2" type="noConversion"/>
  </si>
  <si>
    <t>L7_傳動側前台車固定氣缸縮回電磁閥</t>
    <phoneticPr fontId="2" type="noConversion"/>
  </si>
  <si>
    <t>L7_傳動側後台車固定氣缸伸出電磁閥</t>
    <phoneticPr fontId="2" type="noConversion"/>
  </si>
  <si>
    <t>L7_傳動側後台車固定氣缸縮回電磁閥</t>
    <phoneticPr fontId="2" type="noConversion"/>
  </si>
  <si>
    <t>L7_轉料伺服氣缸伸出電磁閥</t>
    <phoneticPr fontId="2" type="noConversion"/>
  </si>
  <si>
    <t>L7_轉料伺服氣缸縮回電磁閥</t>
    <phoneticPr fontId="2" type="noConversion"/>
  </si>
  <si>
    <t>L7_三色燈_紅色</t>
    <phoneticPr fontId="2" type="noConversion"/>
  </si>
  <si>
    <t>L7_三色燈_黃色</t>
    <phoneticPr fontId="2" type="noConversion"/>
  </si>
  <si>
    <t>L7_三色燈_綠色</t>
    <phoneticPr fontId="2" type="noConversion"/>
  </si>
  <si>
    <t>L7_三色燈_蜂鳴器</t>
    <phoneticPr fontId="2" type="noConversion"/>
  </si>
  <si>
    <t>L7_變頻器正轉</t>
    <phoneticPr fontId="2" type="noConversion"/>
  </si>
  <si>
    <t>L7_變頻器反轉</t>
    <phoneticPr fontId="2" type="noConversion"/>
  </si>
  <si>
    <t>L7_變頻器第一段次速</t>
    <phoneticPr fontId="2" type="noConversion"/>
  </si>
  <si>
    <t>L7_變頻器第二段次速</t>
    <phoneticPr fontId="2" type="noConversion"/>
  </si>
  <si>
    <t>L17_Alarm Reset 指示燈</t>
    <phoneticPr fontId="2" type="noConversion"/>
  </si>
  <si>
    <t>L17_工作站動作確認指示燈</t>
    <phoneticPr fontId="2" type="noConversion"/>
  </si>
  <si>
    <t>L17_台車止擋氣缸伸出電磁閥</t>
    <phoneticPr fontId="2" type="noConversion"/>
  </si>
  <si>
    <t>L17_台車止擋氣缸縮回電磁閥</t>
    <phoneticPr fontId="2" type="noConversion"/>
  </si>
  <si>
    <t>L17_操作側前台車固定氣缸伸出電磁閥</t>
    <phoneticPr fontId="2" type="noConversion"/>
  </si>
  <si>
    <t>L17_操作側前台車固定氣缸縮回電磁閥</t>
    <phoneticPr fontId="2" type="noConversion"/>
  </si>
  <si>
    <t>L17_操作側後台車固定氣缸伸出電磁閥</t>
    <phoneticPr fontId="2" type="noConversion"/>
  </si>
  <si>
    <t>L17_操作側後台車固定氣缸縮回電磁閥</t>
    <phoneticPr fontId="2" type="noConversion"/>
  </si>
  <si>
    <t>L17_傳動側前台車固定氣缸伸出電磁閥</t>
    <phoneticPr fontId="2" type="noConversion"/>
  </si>
  <si>
    <t>L17_傳動側前台車固定氣缸縮回電磁閥</t>
    <phoneticPr fontId="2" type="noConversion"/>
  </si>
  <si>
    <t>L17_傳動側後台車固定氣缸伸出電磁閥</t>
    <phoneticPr fontId="2" type="noConversion"/>
  </si>
  <si>
    <t>L17_傳動側後台車固定氣缸縮回電磁閥</t>
    <phoneticPr fontId="2" type="noConversion"/>
  </si>
  <si>
    <t>L17_轉料伺服氣缸伸出電磁閥</t>
    <phoneticPr fontId="2" type="noConversion"/>
  </si>
  <si>
    <t>L17_轉料伺服氣缸縮回電磁閥</t>
    <phoneticPr fontId="2" type="noConversion"/>
  </si>
  <si>
    <t>L17_三色燈_紅色</t>
    <phoneticPr fontId="2" type="noConversion"/>
  </si>
  <si>
    <t>L17_三色燈_黃色</t>
    <phoneticPr fontId="2" type="noConversion"/>
  </si>
  <si>
    <t>L17_三色燈_綠色</t>
    <phoneticPr fontId="2" type="noConversion"/>
  </si>
  <si>
    <t>L17_三色燈_蜂鳴器</t>
    <phoneticPr fontId="2" type="noConversion"/>
  </si>
  <si>
    <t>L17_變頻器正轉</t>
    <phoneticPr fontId="2" type="noConversion"/>
  </si>
  <si>
    <t>L17_變頻器反轉</t>
    <phoneticPr fontId="2" type="noConversion"/>
  </si>
  <si>
    <t>L17_變頻器第一段次速</t>
    <phoneticPr fontId="2" type="noConversion"/>
  </si>
  <si>
    <t>L17_變頻器第二段次速</t>
    <phoneticPr fontId="2" type="noConversion"/>
  </si>
  <si>
    <t>L18_Alarm Reset 指示燈</t>
    <phoneticPr fontId="2" type="noConversion"/>
  </si>
  <si>
    <t>L18_工作站動作確認指示燈</t>
    <phoneticPr fontId="2" type="noConversion"/>
  </si>
  <si>
    <t>L18_台車止擋氣缸伸出電磁閥</t>
    <phoneticPr fontId="2" type="noConversion"/>
  </si>
  <si>
    <t>L18_台車止擋氣缸縮回電磁閥</t>
    <phoneticPr fontId="2" type="noConversion"/>
  </si>
  <si>
    <t>L18_操作側前台車固定氣缸伸出電磁閥</t>
    <phoneticPr fontId="2" type="noConversion"/>
  </si>
  <si>
    <t>L18_操作側前台車固定氣缸縮回電磁閥</t>
    <phoneticPr fontId="2" type="noConversion"/>
  </si>
  <si>
    <t>L18_操作側後台車固定氣缸伸出電磁閥</t>
    <phoneticPr fontId="2" type="noConversion"/>
  </si>
  <si>
    <t>L18_操作側後台車固定氣缸縮回電磁閥</t>
    <phoneticPr fontId="2" type="noConversion"/>
  </si>
  <si>
    <t>L18_傳動側前台車固定氣缸伸出電磁閥</t>
    <phoneticPr fontId="2" type="noConversion"/>
  </si>
  <si>
    <t>L18_傳動側前台車固定氣缸縮回電磁閥</t>
    <phoneticPr fontId="2" type="noConversion"/>
  </si>
  <si>
    <t>L18_傳動側後台車固定氣缸伸出電磁閥</t>
    <phoneticPr fontId="2" type="noConversion"/>
  </si>
  <si>
    <t>L18_傳動側後台車固定氣缸縮回電磁閥</t>
    <phoneticPr fontId="2" type="noConversion"/>
  </si>
  <si>
    <t>L18_轉料伺服氣缸伸出電磁閥</t>
    <phoneticPr fontId="2" type="noConversion"/>
  </si>
  <si>
    <t>L18_轉料伺服氣缸縮回電磁閥</t>
    <phoneticPr fontId="2" type="noConversion"/>
  </si>
  <si>
    <t>L18_三色燈_紅色</t>
    <phoneticPr fontId="2" type="noConversion"/>
  </si>
  <si>
    <t>L18_三色燈_黃色</t>
    <phoneticPr fontId="2" type="noConversion"/>
  </si>
  <si>
    <t>L18_三色燈_綠色</t>
    <phoneticPr fontId="2" type="noConversion"/>
  </si>
  <si>
    <t>L18_三色燈_蜂鳴器</t>
    <phoneticPr fontId="2" type="noConversion"/>
  </si>
  <si>
    <t>L18_變頻器正轉</t>
    <phoneticPr fontId="2" type="noConversion"/>
  </si>
  <si>
    <t>L18_變頻器反轉</t>
    <phoneticPr fontId="2" type="noConversion"/>
  </si>
  <si>
    <t>L18_變頻器第一段次速</t>
    <phoneticPr fontId="2" type="noConversion"/>
  </si>
  <si>
    <t>L18_變頻器第二段次速</t>
    <phoneticPr fontId="2" type="noConversion"/>
  </si>
  <si>
    <t>L19_Alarm Reset 指示燈</t>
    <phoneticPr fontId="2" type="noConversion"/>
  </si>
  <si>
    <t>L19_工作站動作確認指示燈</t>
    <phoneticPr fontId="2" type="noConversion"/>
  </si>
  <si>
    <t>L19_台車止擋氣缸伸出電磁閥</t>
    <phoneticPr fontId="2" type="noConversion"/>
  </si>
  <si>
    <t>L19_台車止擋氣缸縮回電磁閥</t>
    <phoneticPr fontId="2" type="noConversion"/>
  </si>
  <si>
    <t>L19_操作側前台車固定氣缸伸出電磁閥</t>
    <phoneticPr fontId="2" type="noConversion"/>
  </si>
  <si>
    <t>L19_操作側前台車固定氣缸縮回電磁閥</t>
    <phoneticPr fontId="2" type="noConversion"/>
  </si>
  <si>
    <t>L19_操作側後台車固定氣缸伸出電磁閥</t>
    <phoneticPr fontId="2" type="noConversion"/>
  </si>
  <si>
    <t>L19_操作側後台車固定氣缸縮回電磁閥</t>
    <phoneticPr fontId="2" type="noConversion"/>
  </si>
  <si>
    <t>L19_傳動側前台車固定氣缸伸出電磁閥</t>
    <phoneticPr fontId="2" type="noConversion"/>
  </si>
  <si>
    <t>L19_傳動側前台車固定氣缸縮回電磁閥</t>
    <phoneticPr fontId="2" type="noConversion"/>
  </si>
  <si>
    <t>L19_傳動側後台車固定氣缸伸出電磁閥</t>
    <phoneticPr fontId="2" type="noConversion"/>
  </si>
  <si>
    <t>L19_傳動側後台車固定氣缸縮回電磁閥</t>
    <phoneticPr fontId="2" type="noConversion"/>
  </si>
  <si>
    <t>L19_轉料伺服氣缸伸出電磁閥</t>
    <phoneticPr fontId="2" type="noConversion"/>
  </si>
  <si>
    <t>L19_轉料伺服氣缸縮回電磁閥</t>
    <phoneticPr fontId="2" type="noConversion"/>
  </si>
  <si>
    <t>L19_三色燈_紅色</t>
    <phoneticPr fontId="2" type="noConversion"/>
  </si>
  <si>
    <t>L19_三色燈_黃色</t>
    <phoneticPr fontId="2" type="noConversion"/>
  </si>
  <si>
    <t>L19_三色燈_綠色</t>
    <phoneticPr fontId="2" type="noConversion"/>
  </si>
  <si>
    <t>L19_三色燈_蜂鳴器</t>
    <phoneticPr fontId="2" type="noConversion"/>
  </si>
  <si>
    <t>L19_變頻器正轉</t>
    <phoneticPr fontId="2" type="noConversion"/>
  </si>
  <si>
    <t>L19_變頻器反轉</t>
    <phoneticPr fontId="2" type="noConversion"/>
  </si>
  <si>
    <t>L19_變頻器第一段次速</t>
    <phoneticPr fontId="2" type="noConversion"/>
  </si>
  <si>
    <t>L19_變頻器第二段次速</t>
    <phoneticPr fontId="2" type="noConversion"/>
  </si>
  <si>
    <t>主電箱伺服動力電源投入訊號</t>
    <phoneticPr fontId="2" type="noConversion"/>
  </si>
  <si>
    <t>主電箱伺服動力電源投入</t>
    <phoneticPr fontId="2" type="noConversion"/>
  </si>
  <si>
    <t>#2副電箱伺服動力電源投入</t>
    <phoneticPr fontId="2" type="noConversion"/>
  </si>
  <si>
    <t>#1副電箱伺服動力電源投入</t>
    <phoneticPr fontId="2" type="noConversion"/>
  </si>
  <si>
    <t>#1副電箱變頻器動力電源投入</t>
    <phoneticPr fontId="2" type="noConversion"/>
  </si>
  <si>
    <t>主電箱變頻器動力電源投入</t>
    <phoneticPr fontId="2" type="noConversion"/>
  </si>
  <si>
    <t>L5_變頻器停止(預留)</t>
    <phoneticPr fontId="2" type="noConversion"/>
  </si>
  <si>
    <t>L6_變頻器停止(預留)</t>
    <phoneticPr fontId="2" type="noConversion"/>
  </si>
  <si>
    <t>L7_變頻器停止(預留)</t>
    <phoneticPr fontId="2" type="noConversion"/>
  </si>
  <si>
    <t>L17_變頻器停止(預留)</t>
    <phoneticPr fontId="2" type="noConversion"/>
  </si>
  <si>
    <t>L18_變頻器停止(預留)</t>
    <phoneticPr fontId="2" type="noConversion"/>
  </si>
  <si>
    <t>L19_變頻器停止(預留)</t>
    <phoneticPr fontId="2" type="noConversion"/>
  </si>
  <si>
    <t>L5_變頻器重置</t>
    <phoneticPr fontId="2" type="noConversion"/>
  </si>
  <si>
    <t>L6_變頻器重置</t>
    <phoneticPr fontId="2" type="noConversion"/>
  </si>
  <si>
    <t>L17_變頻器重置</t>
    <phoneticPr fontId="2" type="noConversion"/>
  </si>
  <si>
    <t>L7_變頻器重置</t>
    <phoneticPr fontId="2" type="noConversion"/>
  </si>
  <si>
    <t>L18_變頻器重置</t>
    <phoneticPr fontId="2" type="noConversion"/>
  </si>
  <si>
    <t>L19_變頻器重置</t>
    <phoneticPr fontId="2" type="noConversion"/>
  </si>
  <si>
    <t>L4_變頻器重置</t>
    <phoneticPr fontId="2" type="noConversion"/>
  </si>
  <si>
    <t>L20_變頻器重置</t>
    <phoneticPr fontId="2" type="noConversion"/>
  </si>
  <si>
    <t>L21_變頻器重置</t>
    <phoneticPr fontId="2" type="noConversion"/>
  </si>
  <si>
    <t>L23_變頻器重置</t>
    <phoneticPr fontId="2" type="noConversion"/>
  </si>
  <si>
    <t>L24_移載變頻器重置</t>
    <phoneticPr fontId="2" type="noConversion"/>
  </si>
  <si>
    <t>L8_變頻器重置</t>
    <phoneticPr fontId="2" type="noConversion"/>
  </si>
  <si>
    <t>L9_變頻器重置</t>
    <phoneticPr fontId="2" type="noConversion"/>
  </si>
  <si>
    <t>L10_變頻器重置</t>
    <phoneticPr fontId="2" type="noConversion"/>
  </si>
  <si>
    <t>L11_變頻器重置</t>
    <phoneticPr fontId="2" type="noConversion"/>
  </si>
  <si>
    <t>L13_變頻器重置</t>
    <phoneticPr fontId="2" type="noConversion"/>
  </si>
  <si>
    <t>L14_變頻器重置</t>
    <phoneticPr fontId="2" type="noConversion"/>
  </si>
  <si>
    <t>L16_變頻器重置</t>
    <phoneticPr fontId="2" type="noConversion"/>
  </si>
  <si>
    <t>L12_進出料變頻器重置</t>
    <phoneticPr fontId="2" type="noConversion"/>
  </si>
  <si>
    <t>L12_移載變頻器重置</t>
    <phoneticPr fontId="2" type="noConversion"/>
  </si>
  <si>
    <t>L1_變頻器停止(預留)</t>
    <phoneticPr fontId="2" type="noConversion"/>
  </si>
  <si>
    <t>L3_變頻器停止(預留)</t>
    <phoneticPr fontId="2" type="noConversion"/>
  </si>
  <si>
    <t>L4_變頻器停止(預留)</t>
    <phoneticPr fontId="2" type="noConversion"/>
  </si>
  <si>
    <t>L20_變頻器停止(預留)</t>
    <phoneticPr fontId="2" type="noConversion"/>
  </si>
  <si>
    <t>L21_變頻器停止(預留)</t>
    <phoneticPr fontId="2" type="noConversion"/>
  </si>
  <si>
    <t>L24_進出料變頻器停止(預留)</t>
    <phoneticPr fontId="2" type="noConversion"/>
  </si>
  <si>
    <t>L24_移載變頻器停止(預留)</t>
    <phoneticPr fontId="2" type="noConversion"/>
  </si>
  <si>
    <t>L8_變頻器停止(預留)</t>
    <phoneticPr fontId="2" type="noConversion"/>
  </si>
  <si>
    <t>L9_變頻器停止(預留)</t>
    <phoneticPr fontId="2" type="noConversion"/>
  </si>
  <si>
    <t>L10_變頻器停止(預留)</t>
    <phoneticPr fontId="2" type="noConversion"/>
  </si>
  <si>
    <t>L13_變頻器停止(預留)</t>
    <phoneticPr fontId="2" type="noConversion"/>
  </si>
  <si>
    <t>L14_變頻器停止(預留)</t>
    <phoneticPr fontId="2" type="noConversion"/>
  </si>
  <si>
    <t>L12_移載變頻器停止(預留)</t>
    <phoneticPr fontId="2" type="noConversion"/>
  </si>
  <si>
    <t>116.00</t>
  </si>
  <si>
    <t>116.01</t>
  </si>
  <si>
    <t>116.02</t>
  </si>
  <si>
    <t>116.03</t>
  </si>
  <si>
    <t>116.04</t>
  </si>
  <si>
    <t>116.05</t>
  </si>
  <si>
    <t>116.06</t>
  </si>
  <si>
    <t>116.07</t>
  </si>
  <si>
    <t>116.08</t>
  </si>
  <si>
    <t>116.09</t>
  </si>
  <si>
    <t>116.10</t>
  </si>
  <si>
    <t>116.11</t>
  </si>
  <si>
    <t>116.12</t>
  </si>
  <si>
    <t>116.13</t>
  </si>
  <si>
    <t>116.14</t>
  </si>
  <si>
    <t>116.15</t>
  </si>
  <si>
    <t>117.00</t>
  </si>
  <si>
    <t>117.01</t>
  </si>
  <si>
    <t>117.02</t>
  </si>
  <si>
    <t>117.03</t>
  </si>
  <si>
    <t>117.04</t>
  </si>
  <si>
    <t>117.05</t>
  </si>
  <si>
    <t>117.06</t>
  </si>
  <si>
    <t>117.07</t>
  </si>
  <si>
    <t>117.08</t>
  </si>
  <si>
    <t>117.09</t>
  </si>
  <si>
    <t>117.10</t>
  </si>
  <si>
    <t>117.11</t>
  </si>
  <si>
    <t>117.12</t>
  </si>
  <si>
    <t>117.13</t>
  </si>
  <si>
    <t>117.14</t>
  </si>
  <si>
    <t>117.15</t>
  </si>
  <si>
    <t>118.00</t>
  </si>
  <si>
    <t>118.01</t>
  </si>
  <si>
    <t>118.02</t>
  </si>
  <si>
    <t>118.03</t>
  </si>
  <si>
    <t>118.04</t>
  </si>
  <si>
    <t>118.05</t>
  </si>
  <si>
    <t>118.06</t>
  </si>
  <si>
    <t>118.07</t>
  </si>
  <si>
    <t>118.08</t>
  </si>
  <si>
    <t>118.09</t>
  </si>
  <si>
    <t>118.10</t>
  </si>
  <si>
    <t>118.11</t>
  </si>
  <si>
    <t>118.12</t>
  </si>
  <si>
    <t>118.13</t>
  </si>
  <si>
    <t>118.14</t>
  </si>
  <si>
    <t>118.15</t>
  </si>
  <si>
    <t>119.00</t>
  </si>
  <si>
    <t>119.01</t>
  </si>
  <si>
    <t>119.02</t>
  </si>
  <si>
    <t>119.03</t>
  </si>
  <si>
    <t>119.04</t>
  </si>
  <si>
    <t>119.05</t>
  </si>
  <si>
    <t>119.06</t>
  </si>
  <si>
    <t>119.07</t>
  </si>
  <si>
    <t>119.08</t>
  </si>
  <si>
    <t>119.09</t>
  </si>
  <si>
    <t>119.10</t>
  </si>
  <si>
    <t>119.11</t>
  </si>
  <si>
    <t>119.12</t>
  </si>
  <si>
    <t>119.13</t>
  </si>
  <si>
    <t>119.14</t>
  </si>
  <si>
    <t>119.15</t>
  </si>
  <si>
    <t>120.00</t>
  </si>
  <si>
    <t>120.01</t>
  </si>
  <si>
    <t>120.02</t>
  </si>
  <si>
    <t>120.03</t>
  </si>
  <si>
    <t>120.04</t>
  </si>
  <si>
    <t>120.05</t>
  </si>
  <si>
    <t>120.06</t>
  </si>
  <si>
    <t>120.07</t>
  </si>
  <si>
    <t>120.08</t>
  </si>
  <si>
    <t>120.09</t>
  </si>
  <si>
    <t>120.10</t>
  </si>
  <si>
    <t>120.11</t>
  </si>
  <si>
    <t>120.12</t>
  </si>
  <si>
    <t>120.13</t>
  </si>
  <si>
    <t>120.14</t>
  </si>
  <si>
    <t>120.15</t>
  </si>
  <si>
    <t>121.00</t>
  </si>
  <si>
    <t>121.01</t>
  </si>
  <si>
    <t>121.02</t>
  </si>
  <si>
    <t>121.03</t>
  </si>
  <si>
    <t>121.04</t>
  </si>
  <si>
    <t>121.05</t>
  </si>
  <si>
    <t>121.06</t>
  </si>
  <si>
    <t>121.07</t>
  </si>
  <si>
    <t>121.08</t>
  </si>
  <si>
    <t>121.09</t>
  </si>
  <si>
    <t>121.10</t>
  </si>
  <si>
    <t>121.11</t>
  </si>
  <si>
    <t>121.12</t>
  </si>
  <si>
    <t>121.13</t>
  </si>
  <si>
    <t>121.14</t>
  </si>
  <si>
    <t>121.15</t>
  </si>
  <si>
    <t>122.00</t>
  </si>
  <si>
    <t>122.01</t>
  </si>
  <si>
    <t>122.02</t>
  </si>
  <si>
    <t>122.03</t>
  </si>
  <si>
    <t>122.04</t>
  </si>
  <si>
    <t>122.05</t>
  </si>
  <si>
    <t>122.06</t>
  </si>
  <si>
    <t>122.07</t>
  </si>
  <si>
    <t>122.08</t>
  </si>
  <si>
    <t>122.09</t>
  </si>
  <si>
    <t>122.10</t>
  </si>
  <si>
    <t>122.11</t>
  </si>
  <si>
    <t>122.12</t>
  </si>
  <si>
    <t>122.13</t>
  </si>
  <si>
    <t>122.14</t>
  </si>
  <si>
    <t>122.15</t>
  </si>
  <si>
    <t>123.00</t>
  </si>
  <si>
    <t>123.01</t>
  </si>
  <si>
    <t>123.02</t>
  </si>
  <si>
    <t>123.03</t>
  </si>
  <si>
    <t>123.04</t>
  </si>
  <si>
    <t>123.05</t>
  </si>
  <si>
    <t>123.06</t>
  </si>
  <si>
    <t>123.07</t>
  </si>
  <si>
    <t>123.08</t>
  </si>
  <si>
    <t>123.09</t>
  </si>
  <si>
    <t>123.10</t>
  </si>
  <si>
    <t>123.11</t>
  </si>
  <si>
    <t>123.12</t>
  </si>
  <si>
    <t>123.13</t>
  </si>
  <si>
    <t>123.14</t>
  </si>
  <si>
    <t>123.15</t>
  </si>
  <si>
    <t>124.00</t>
  </si>
  <si>
    <t>124.01</t>
  </si>
  <si>
    <t>124.02</t>
  </si>
  <si>
    <t>124.03</t>
  </si>
  <si>
    <t>124.04</t>
  </si>
  <si>
    <t>124.05</t>
  </si>
  <si>
    <t>124.06</t>
  </si>
  <si>
    <t>124.07</t>
  </si>
  <si>
    <t>124.08</t>
  </si>
  <si>
    <t>124.09</t>
  </si>
  <si>
    <t>124.10</t>
  </si>
  <si>
    <t>124.11</t>
  </si>
  <si>
    <t>124.12</t>
  </si>
  <si>
    <t>124.13</t>
  </si>
  <si>
    <t>124.14</t>
  </si>
  <si>
    <t>124.15</t>
  </si>
  <si>
    <t>125.00</t>
  </si>
  <si>
    <t>125.01</t>
  </si>
  <si>
    <t>125.02</t>
  </si>
  <si>
    <t>125.03</t>
  </si>
  <si>
    <t>125.04</t>
  </si>
  <si>
    <t>125.05</t>
  </si>
  <si>
    <t>125.06</t>
  </si>
  <si>
    <t>125.07</t>
  </si>
  <si>
    <t>125.08</t>
  </si>
  <si>
    <t>125.09</t>
  </si>
  <si>
    <t>125.10</t>
  </si>
  <si>
    <t>125.11</t>
  </si>
  <si>
    <t>125.12</t>
  </si>
  <si>
    <t>125.13</t>
  </si>
  <si>
    <t>125.14</t>
  </si>
  <si>
    <t>125.15</t>
  </si>
  <si>
    <t>126.00</t>
  </si>
  <si>
    <t>126.01</t>
  </si>
  <si>
    <t>126.02</t>
  </si>
  <si>
    <t>126.03</t>
  </si>
  <si>
    <t>126.04</t>
  </si>
  <si>
    <t>126.05</t>
  </si>
  <si>
    <t>126.06</t>
  </si>
  <si>
    <t>126.07</t>
  </si>
  <si>
    <t>126.08</t>
  </si>
  <si>
    <t>126.09</t>
  </si>
  <si>
    <t>126.10</t>
  </si>
  <si>
    <t>126.11</t>
  </si>
  <si>
    <t>126.12</t>
  </si>
  <si>
    <t>126.13</t>
  </si>
  <si>
    <t>126.14</t>
  </si>
  <si>
    <t>126.15</t>
  </si>
  <si>
    <t>127.00</t>
  </si>
  <si>
    <t>127.01</t>
  </si>
  <si>
    <t>127.02</t>
  </si>
  <si>
    <t>127.03</t>
  </si>
  <si>
    <t>127.04</t>
  </si>
  <si>
    <t>127.05</t>
  </si>
  <si>
    <t>127.06</t>
  </si>
  <si>
    <t>127.07</t>
  </si>
  <si>
    <t>127.08</t>
  </si>
  <si>
    <t>127.09</t>
  </si>
  <si>
    <t>127.12</t>
  </si>
  <si>
    <t>127.13</t>
  </si>
  <si>
    <t>127.14</t>
  </si>
  <si>
    <t>127.15</t>
  </si>
  <si>
    <t>110.00</t>
  </si>
  <si>
    <t>111.00</t>
  </si>
  <si>
    <t>112.00</t>
  </si>
  <si>
    <t>113.00</t>
  </si>
  <si>
    <t>114.00</t>
  </si>
  <si>
    <t>115.00</t>
  </si>
  <si>
    <t>L1_Alarm Reset 指示燈</t>
    <phoneticPr fontId="2" type="noConversion"/>
  </si>
  <si>
    <t>L1_工作站動作確認指示燈</t>
    <phoneticPr fontId="2" type="noConversion"/>
  </si>
  <si>
    <t>L1_台車止擋氣缸伸出電磁閥</t>
    <phoneticPr fontId="2" type="noConversion"/>
  </si>
  <si>
    <t>L1_台車止擋氣缸縮回電磁閥</t>
    <phoneticPr fontId="2" type="noConversion"/>
  </si>
  <si>
    <t>L1_操作側前台車固定氣缸伸出電磁閥</t>
    <phoneticPr fontId="2" type="noConversion"/>
  </si>
  <si>
    <t>L1_操作側前台車固定氣缸縮回電磁閥</t>
    <phoneticPr fontId="2" type="noConversion"/>
  </si>
  <si>
    <t>L1_操作側後台車固定氣缸伸出電磁閥</t>
    <phoneticPr fontId="2" type="noConversion"/>
  </si>
  <si>
    <t>L1_操作側後台車固定氣缸縮回電磁閥</t>
    <phoneticPr fontId="2" type="noConversion"/>
  </si>
  <si>
    <t>L1_傳動側前台車固定氣缸伸出電磁閥</t>
    <phoneticPr fontId="2" type="noConversion"/>
  </si>
  <si>
    <t>L1_傳動側前台車固定氣缸縮回電磁閥</t>
    <phoneticPr fontId="2" type="noConversion"/>
  </si>
  <si>
    <t>L1_傳動側後台車固定氣缸伸出電磁閥</t>
    <phoneticPr fontId="2" type="noConversion"/>
  </si>
  <si>
    <t>L1_傳動側後台車固定氣缸縮回電磁閥</t>
    <phoneticPr fontId="2" type="noConversion"/>
  </si>
  <si>
    <t>L1_轉料伺服氣缸伸出電磁閥</t>
    <phoneticPr fontId="2" type="noConversion"/>
  </si>
  <si>
    <t>L1_轉料伺服氣缸縮回電磁閥</t>
    <phoneticPr fontId="2" type="noConversion"/>
  </si>
  <si>
    <t>L1_三色燈_紅色</t>
    <phoneticPr fontId="2" type="noConversion"/>
  </si>
  <si>
    <t>L1_三色燈_黃色</t>
    <phoneticPr fontId="2" type="noConversion"/>
  </si>
  <si>
    <t>L1_三色燈_綠色</t>
    <phoneticPr fontId="2" type="noConversion"/>
  </si>
  <si>
    <t>L1_三色燈_蜂鳴器</t>
    <phoneticPr fontId="2" type="noConversion"/>
  </si>
  <si>
    <t>L1_變頻器正轉</t>
    <phoneticPr fontId="2" type="noConversion"/>
  </si>
  <si>
    <t>L1_變頻器反轉</t>
    <phoneticPr fontId="2" type="noConversion"/>
  </si>
  <si>
    <t>L1_變頻器重置</t>
    <phoneticPr fontId="2" type="noConversion"/>
  </si>
  <si>
    <t>L1_變頻器第一段次速</t>
    <phoneticPr fontId="2" type="noConversion"/>
  </si>
  <si>
    <t>L1_變頻器第二段次速</t>
    <phoneticPr fontId="2" type="noConversion"/>
  </si>
  <si>
    <t>L2_Alarm Reset 指示燈</t>
    <phoneticPr fontId="2" type="noConversion"/>
  </si>
  <si>
    <t>L2_工作站動作確認指示燈</t>
    <phoneticPr fontId="2" type="noConversion"/>
  </si>
  <si>
    <t>L2_台車止擋氣缸伸出電磁閥</t>
    <phoneticPr fontId="2" type="noConversion"/>
  </si>
  <si>
    <t>L2_台車止擋氣缸縮回電磁閥</t>
    <phoneticPr fontId="2" type="noConversion"/>
  </si>
  <si>
    <t>L2_操作側前台車固定氣缸伸出電磁閥</t>
    <phoneticPr fontId="2" type="noConversion"/>
  </si>
  <si>
    <t>L2_操作側前台車固定氣缸縮回電磁閥</t>
    <phoneticPr fontId="2" type="noConversion"/>
  </si>
  <si>
    <t>L2_操作側後台車固定氣缸伸出電磁閥</t>
    <phoneticPr fontId="2" type="noConversion"/>
  </si>
  <si>
    <t>L2_操作側後台車固定氣缸縮回電磁閥</t>
    <phoneticPr fontId="2" type="noConversion"/>
  </si>
  <si>
    <t>L2_傳動側前台車固定氣缸伸出電磁閥</t>
    <phoneticPr fontId="2" type="noConversion"/>
  </si>
  <si>
    <t>L2_傳動側前台車固定氣缸縮回電磁閥</t>
    <phoneticPr fontId="2" type="noConversion"/>
  </si>
  <si>
    <t>L2_傳動側後台車固定氣缸伸出電磁閥</t>
    <phoneticPr fontId="2" type="noConversion"/>
  </si>
  <si>
    <t>L2_傳動側後台車固定氣缸縮回電磁閥</t>
    <phoneticPr fontId="2" type="noConversion"/>
  </si>
  <si>
    <t>L2_轉料伺服氣缸伸出電磁閥</t>
    <phoneticPr fontId="2" type="noConversion"/>
  </si>
  <si>
    <t>L2_轉料伺服氣缸縮回電磁閥</t>
    <phoneticPr fontId="2" type="noConversion"/>
  </si>
  <si>
    <t>L2_三色燈_紅色</t>
    <phoneticPr fontId="2" type="noConversion"/>
  </si>
  <si>
    <t>L2_三色燈_黃色</t>
    <phoneticPr fontId="2" type="noConversion"/>
  </si>
  <si>
    <t>L2_三色燈_綠色</t>
    <phoneticPr fontId="2" type="noConversion"/>
  </si>
  <si>
    <t>L2_三色燈_蜂鳴器</t>
    <phoneticPr fontId="2" type="noConversion"/>
  </si>
  <si>
    <t>L2_變頻器重置</t>
    <phoneticPr fontId="2" type="noConversion"/>
  </si>
  <si>
    <t>L3_Alarm Reset 指示燈</t>
    <phoneticPr fontId="2" type="noConversion"/>
  </si>
  <si>
    <t>L3_工作站動作確認指示燈</t>
    <phoneticPr fontId="2" type="noConversion"/>
  </si>
  <si>
    <t>L3_台車止擋氣缸伸出電磁閥</t>
    <phoneticPr fontId="2" type="noConversion"/>
  </si>
  <si>
    <t>L3_台車止擋氣缸縮回電磁閥</t>
    <phoneticPr fontId="2" type="noConversion"/>
  </si>
  <si>
    <t>L3_操作側前台車固定氣缸伸出電磁閥</t>
    <phoneticPr fontId="2" type="noConversion"/>
  </si>
  <si>
    <t>L3_操作側前台車固定氣缸縮回電磁閥</t>
    <phoneticPr fontId="2" type="noConversion"/>
  </si>
  <si>
    <t>L3_操作側後台車固定氣缸伸出電磁閥</t>
    <phoneticPr fontId="2" type="noConversion"/>
  </si>
  <si>
    <t>L3_操作側後台車固定氣缸縮回電磁閥</t>
    <phoneticPr fontId="2" type="noConversion"/>
  </si>
  <si>
    <t>L3_傳動側前台車固定氣缸伸出電磁閥</t>
    <phoneticPr fontId="2" type="noConversion"/>
  </si>
  <si>
    <t>L3_傳動側前台車固定氣缸縮回電磁閥</t>
    <phoneticPr fontId="2" type="noConversion"/>
  </si>
  <si>
    <t>L3_傳動側後台車固定氣缸伸出電磁閥</t>
    <phoneticPr fontId="2" type="noConversion"/>
  </si>
  <si>
    <t>L3_傳動側後台車固定氣缸縮回電磁閥</t>
    <phoneticPr fontId="2" type="noConversion"/>
  </si>
  <si>
    <t>L3_轉料伺服氣缸伸出電磁閥</t>
    <phoneticPr fontId="2" type="noConversion"/>
  </si>
  <si>
    <t>L3_轉料伺服氣缸縮回電磁閥</t>
    <phoneticPr fontId="2" type="noConversion"/>
  </si>
  <si>
    <t>L3_三色燈_紅色</t>
    <phoneticPr fontId="2" type="noConversion"/>
  </si>
  <si>
    <t>L3_三色燈_黃色</t>
    <phoneticPr fontId="2" type="noConversion"/>
  </si>
  <si>
    <t>L3_三色燈_綠色</t>
    <phoneticPr fontId="2" type="noConversion"/>
  </si>
  <si>
    <t>L3_三色燈_蜂鳴器</t>
    <phoneticPr fontId="2" type="noConversion"/>
  </si>
  <si>
    <t>L3_變頻器反轉</t>
    <phoneticPr fontId="2" type="noConversion"/>
  </si>
  <si>
    <t>L3_變頻器重置</t>
    <phoneticPr fontId="2" type="noConversion"/>
  </si>
  <si>
    <t>L4_Alarm Reset 指示燈</t>
    <phoneticPr fontId="2" type="noConversion"/>
  </si>
  <si>
    <t>L4_工作站動作確認指示燈</t>
    <phoneticPr fontId="2" type="noConversion"/>
  </si>
  <si>
    <t>L4_台車止擋氣缸伸出電磁閥</t>
    <phoneticPr fontId="2" type="noConversion"/>
  </si>
  <si>
    <t>L4_台車止擋氣缸縮回電磁閥</t>
    <phoneticPr fontId="2" type="noConversion"/>
  </si>
  <si>
    <t>L4_操作側前台車固定氣缸伸出電磁閥</t>
    <phoneticPr fontId="2" type="noConversion"/>
  </si>
  <si>
    <t>L4_操作側前台車固定氣缸縮回電磁閥</t>
    <phoneticPr fontId="2" type="noConversion"/>
  </si>
  <si>
    <t>L4_操作側後台車固定氣缸伸出電磁閥</t>
    <phoneticPr fontId="2" type="noConversion"/>
  </si>
  <si>
    <t>L4_操作側後台車固定氣缸縮回電磁閥</t>
    <phoneticPr fontId="2" type="noConversion"/>
  </si>
  <si>
    <t>L4_傳動側前台車固定氣缸伸出電磁閥</t>
    <phoneticPr fontId="2" type="noConversion"/>
  </si>
  <si>
    <t>L4_傳動側前台車固定氣缸縮回電磁閥</t>
    <phoneticPr fontId="2" type="noConversion"/>
  </si>
  <si>
    <t>L4_傳動側後台車固定氣缸伸出電磁閥</t>
    <phoneticPr fontId="2" type="noConversion"/>
  </si>
  <si>
    <t>L4_傳動側後台車固定氣缸縮回電磁閥</t>
    <phoneticPr fontId="2" type="noConversion"/>
  </si>
  <si>
    <t>L4_轉料伺服氣缸伸出電磁閥</t>
    <phoneticPr fontId="2" type="noConversion"/>
  </si>
  <si>
    <t>L4_轉料伺服氣缸縮回電磁閥</t>
    <phoneticPr fontId="2" type="noConversion"/>
  </si>
  <si>
    <t>L4_三色燈_紅色</t>
    <phoneticPr fontId="2" type="noConversion"/>
  </si>
  <si>
    <t>L4_三色燈_黃色</t>
    <phoneticPr fontId="2" type="noConversion"/>
  </si>
  <si>
    <t>L4_三色燈_綠色</t>
    <phoneticPr fontId="2" type="noConversion"/>
  </si>
  <si>
    <t>L4_三色燈_蜂鳴器</t>
    <phoneticPr fontId="2" type="noConversion"/>
  </si>
  <si>
    <t>L4_變頻器反轉</t>
    <phoneticPr fontId="2" type="noConversion"/>
  </si>
  <si>
    <t>L4_變頻器第一段次速</t>
    <phoneticPr fontId="2" type="noConversion"/>
  </si>
  <si>
    <t>L4_變頻器第二段次速</t>
    <phoneticPr fontId="2" type="noConversion"/>
  </si>
  <si>
    <t>L20_Alarm Reset 指示燈</t>
    <phoneticPr fontId="2" type="noConversion"/>
  </si>
  <si>
    <t>L20_工作站動作確認指示燈</t>
    <phoneticPr fontId="2" type="noConversion"/>
  </si>
  <si>
    <t>L20_台車止擋氣缸伸出電磁閥</t>
    <phoneticPr fontId="2" type="noConversion"/>
  </si>
  <si>
    <t>L20_台車止擋氣缸縮回電磁閥</t>
    <phoneticPr fontId="2" type="noConversion"/>
  </si>
  <si>
    <t>L20_操作側前台車固定氣缸伸出電磁閥</t>
    <phoneticPr fontId="2" type="noConversion"/>
  </si>
  <si>
    <t>L20_操作側前台車固定氣缸縮回電磁閥</t>
    <phoneticPr fontId="2" type="noConversion"/>
  </si>
  <si>
    <t>L20_操作側後台車固定氣缸伸出電磁閥</t>
    <phoneticPr fontId="2" type="noConversion"/>
  </si>
  <si>
    <t>L20_操作側後台車固定氣缸縮回電磁閥</t>
    <phoneticPr fontId="2" type="noConversion"/>
  </si>
  <si>
    <t>L20_傳動側前台車固定氣缸伸出電磁閥</t>
    <phoneticPr fontId="2" type="noConversion"/>
  </si>
  <si>
    <t>L20_傳動側前台車固定氣缸縮回電磁閥</t>
    <phoneticPr fontId="2" type="noConversion"/>
  </si>
  <si>
    <t>L20_傳動側後台車固定氣缸伸出電磁閥</t>
    <phoneticPr fontId="2" type="noConversion"/>
  </si>
  <si>
    <t>L20_傳動側後台車固定氣缸縮回電磁閥</t>
    <phoneticPr fontId="2" type="noConversion"/>
  </si>
  <si>
    <t>L20_轉料伺服氣缸伸出電磁閥</t>
    <phoneticPr fontId="2" type="noConversion"/>
  </si>
  <si>
    <t>L20_轉料伺服氣缸縮回電磁閥</t>
    <phoneticPr fontId="2" type="noConversion"/>
  </si>
  <si>
    <t>L20_三色燈_紅色</t>
    <phoneticPr fontId="2" type="noConversion"/>
  </si>
  <si>
    <t>L20_三色燈_黃色</t>
    <phoneticPr fontId="2" type="noConversion"/>
  </si>
  <si>
    <t>L20_三色燈_綠色</t>
    <phoneticPr fontId="2" type="noConversion"/>
  </si>
  <si>
    <t>L20_三色燈_蜂鳴器</t>
    <phoneticPr fontId="2" type="noConversion"/>
  </si>
  <si>
    <t>L20_變頻器反轉</t>
    <phoneticPr fontId="2" type="noConversion"/>
  </si>
  <si>
    <t>L20_變頻器第一段次速</t>
    <phoneticPr fontId="2" type="noConversion"/>
  </si>
  <si>
    <t>L21_Alarm Reset 指示燈</t>
    <phoneticPr fontId="2" type="noConversion"/>
  </si>
  <si>
    <t>L21_工作站動作確認指示燈</t>
    <phoneticPr fontId="2" type="noConversion"/>
  </si>
  <si>
    <t>L21_台車止擋氣缸伸出電磁閥</t>
    <phoneticPr fontId="2" type="noConversion"/>
  </si>
  <si>
    <t>L21_台車止擋氣缸縮回電磁閥</t>
    <phoneticPr fontId="2" type="noConversion"/>
  </si>
  <si>
    <t>L21_操作側前台車固定氣缸伸出電磁閥</t>
    <phoneticPr fontId="2" type="noConversion"/>
  </si>
  <si>
    <t>L21_操作側前台車固定氣缸縮回電磁閥</t>
    <phoneticPr fontId="2" type="noConversion"/>
  </si>
  <si>
    <t>L21_操作側後台車固定氣缸伸出電磁閥</t>
    <phoneticPr fontId="2" type="noConversion"/>
  </si>
  <si>
    <t>L21_操作側後台車固定氣缸縮回電磁閥</t>
    <phoneticPr fontId="2" type="noConversion"/>
  </si>
  <si>
    <t>L21_傳動側前台車固定氣缸伸出電磁閥</t>
    <phoneticPr fontId="2" type="noConversion"/>
  </si>
  <si>
    <t>L21_傳動側前台車固定氣缸縮回電磁閥</t>
    <phoneticPr fontId="2" type="noConversion"/>
  </si>
  <si>
    <t>L21_傳動側後台車固定氣缸伸出電磁閥</t>
    <phoneticPr fontId="2" type="noConversion"/>
  </si>
  <si>
    <t>L21_傳動側後台車固定氣缸縮回電磁閥</t>
    <phoneticPr fontId="2" type="noConversion"/>
  </si>
  <si>
    <t>L21_轉料伺服氣缸伸出電磁閥</t>
    <phoneticPr fontId="2" type="noConversion"/>
  </si>
  <si>
    <t>L21_轉料伺服氣缸縮回電磁閥</t>
    <phoneticPr fontId="2" type="noConversion"/>
  </si>
  <si>
    <t>L21_三色燈_紅色</t>
    <phoneticPr fontId="2" type="noConversion"/>
  </si>
  <si>
    <t>L21_三色燈_黃色</t>
    <phoneticPr fontId="2" type="noConversion"/>
  </si>
  <si>
    <t>L21_三色燈_綠色</t>
    <phoneticPr fontId="2" type="noConversion"/>
  </si>
  <si>
    <t>L21_三色燈_蜂鳴器</t>
    <phoneticPr fontId="2" type="noConversion"/>
  </si>
  <si>
    <t>L21_變頻器第一段次速</t>
    <phoneticPr fontId="2" type="noConversion"/>
  </si>
  <si>
    <t>L21_變頻器第二段次速</t>
    <phoneticPr fontId="2" type="noConversion"/>
  </si>
  <si>
    <t>L22_Alarm Reset 指示燈</t>
    <phoneticPr fontId="2" type="noConversion"/>
  </si>
  <si>
    <t>L22_工作站動作確認指示燈</t>
    <phoneticPr fontId="2" type="noConversion"/>
  </si>
  <si>
    <t>L22_台車止擋氣缸伸出電磁閥</t>
    <phoneticPr fontId="2" type="noConversion"/>
  </si>
  <si>
    <t>L22_台車止擋氣缸縮回電磁閥</t>
    <phoneticPr fontId="2" type="noConversion"/>
  </si>
  <si>
    <t>L22_操作側前台車固定氣缸伸出電磁閥</t>
    <phoneticPr fontId="2" type="noConversion"/>
  </si>
  <si>
    <t>L22_操作側前台車固定氣缸縮回電磁閥</t>
    <phoneticPr fontId="2" type="noConversion"/>
  </si>
  <si>
    <t>L22_操作側後台車固定氣缸伸出電磁閥</t>
    <phoneticPr fontId="2" type="noConversion"/>
  </si>
  <si>
    <t>L22_操作側後台車固定氣缸縮回電磁閥</t>
    <phoneticPr fontId="2" type="noConversion"/>
  </si>
  <si>
    <t>L22_傳動側前台車固定氣缸伸出電磁閥</t>
    <phoneticPr fontId="2" type="noConversion"/>
  </si>
  <si>
    <t>L22_傳動側前台車固定氣缸縮回電磁閥</t>
    <phoneticPr fontId="2" type="noConversion"/>
  </si>
  <si>
    <t>L22_傳動側後台車固定氣缸伸出電磁閥</t>
    <phoneticPr fontId="2" type="noConversion"/>
  </si>
  <si>
    <t>L22_傳動側後台車固定氣缸縮回電磁閥</t>
    <phoneticPr fontId="2" type="noConversion"/>
  </si>
  <si>
    <t>L22_轉料伺服氣缸伸出電磁閥</t>
    <phoneticPr fontId="2" type="noConversion"/>
  </si>
  <si>
    <t>L22_轉料伺服氣缸縮回電磁閥</t>
    <phoneticPr fontId="2" type="noConversion"/>
  </si>
  <si>
    <t>L22_三色燈_紅色</t>
    <phoneticPr fontId="2" type="noConversion"/>
  </si>
  <si>
    <t>L22_三色燈_黃色</t>
    <phoneticPr fontId="2" type="noConversion"/>
  </si>
  <si>
    <t>L22_三色燈_綠色</t>
    <phoneticPr fontId="2" type="noConversion"/>
  </si>
  <si>
    <t>L22_三色燈_蜂鳴器</t>
    <phoneticPr fontId="2" type="noConversion"/>
  </si>
  <si>
    <t>L22_變頻器反轉</t>
    <phoneticPr fontId="2" type="noConversion"/>
  </si>
  <si>
    <t>L22_變頻器重置</t>
    <phoneticPr fontId="2" type="noConversion"/>
  </si>
  <si>
    <t>L23_Alarm Reset 指示燈</t>
    <phoneticPr fontId="2" type="noConversion"/>
  </si>
  <si>
    <t>L23_工作站動作確認指示燈</t>
    <phoneticPr fontId="2" type="noConversion"/>
  </si>
  <si>
    <t>L23_台車止擋氣缸伸出電磁閥</t>
    <phoneticPr fontId="2" type="noConversion"/>
  </si>
  <si>
    <t>L23_台車止擋氣缸縮回電磁閥</t>
    <phoneticPr fontId="2" type="noConversion"/>
  </si>
  <si>
    <t>L23_操作側前台車固定氣缸伸出電磁閥</t>
    <phoneticPr fontId="2" type="noConversion"/>
  </si>
  <si>
    <t>L23_操作側前台車固定氣缸縮回電磁閥</t>
    <phoneticPr fontId="2" type="noConversion"/>
  </si>
  <si>
    <t>L23_操作側後台車固定氣缸伸出電磁閥</t>
    <phoneticPr fontId="2" type="noConversion"/>
  </si>
  <si>
    <t>L23_操作側後台車固定氣缸縮回電磁閥</t>
    <phoneticPr fontId="2" type="noConversion"/>
  </si>
  <si>
    <t>L23_傳動側前台車固定氣缸伸出電磁閥</t>
    <phoneticPr fontId="2" type="noConversion"/>
  </si>
  <si>
    <t>L23_傳動側前台車固定氣缸縮回電磁閥</t>
    <phoneticPr fontId="2" type="noConversion"/>
  </si>
  <si>
    <t>L23_傳動側後台車固定氣缸伸出電磁閥</t>
    <phoneticPr fontId="2" type="noConversion"/>
  </si>
  <si>
    <t>L23_傳動側後台車固定氣缸縮回電磁閥</t>
    <phoneticPr fontId="2" type="noConversion"/>
  </si>
  <si>
    <t>L23_轉料伺服氣缸伸出電磁閥</t>
    <phoneticPr fontId="2" type="noConversion"/>
  </si>
  <si>
    <t>L23_轉料伺服氣缸縮回電磁閥</t>
    <phoneticPr fontId="2" type="noConversion"/>
  </si>
  <si>
    <t>L23_三色燈_紅色</t>
    <phoneticPr fontId="2" type="noConversion"/>
  </si>
  <si>
    <t>L23_三色燈_黃色</t>
    <phoneticPr fontId="2" type="noConversion"/>
  </si>
  <si>
    <t>L23_三色燈_綠色</t>
    <phoneticPr fontId="2" type="noConversion"/>
  </si>
  <si>
    <t>L23_三色燈_蜂鳴器</t>
    <phoneticPr fontId="2" type="noConversion"/>
  </si>
  <si>
    <t>L24_台車止擋氣缸伸出電磁閥</t>
    <phoneticPr fontId="2" type="noConversion"/>
  </si>
  <si>
    <t>L24_台車止擋氣缸縮回電磁閥</t>
    <phoneticPr fontId="2" type="noConversion"/>
  </si>
  <si>
    <t>L24_非傳動側前台車固定氣缸伸出電磁閥</t>
    <phoneticPr fontId="2" type="noConversion"/>
  </si>
  <si>
    <t>L24_非傳動側前台車固定氣缸縮回電磁閥</t>
    <phoneticPr fontId="2" type="noConversion"/>
  </si>
  <si>
    <t>L24_非傳動側後台車固定氣缸伸出電磁閥</t>
    <phoneticPr fontId="2" type="noConversion"/>
  </si>
  <si>
    <t>L24_非傳動側後台車固定氣缸縮回電磁閥</t>
    <phoneticPr fontId="2" type="noConversion"/>
  </si>
  <si>
    <t>L24_傳動側前台車固定氣缸伸出電磁閥</t>
    <phoneticPr fontId="2" type="noConversion"/>
  </si>
  <si>
    <t>L24_傳動側前台車固定氣缸縮回電磁閥</t>
    <phoneticPr fontId="2" type="noConversion"/>
  </si>
  <si>
    <t>L24_傳動側後台車固定氣缸伸出電磁閥</t>
    <phoneticPr fontId="2" type="noConversion"/>
  </si>
  <si>
    <t>L24_傳動側後台車固定氣缸縮回電磁閥</t>
    <phoneticPr fontId="2" type="noConversion"/>
  </si>
  <si>
    <t>L24_進出料變頻器反轉</t>
    <phoneticPr fontId="2" type="noConversion"/>
  </si>
  <si>
    <t>L24_進出料變頻器重置</t>
    <phoneticPr fontId="2" type="noConversion"/>
  </si>
  <si>
    <t>L24_進出料變頻器第二段次速</t>
    <phoneticPr fontId="2" type="noConversion"/>
  </si>
  <si>
    <t>L24_移載變頻器第二段次速</t>
    <phoneticPr fontId="2" type="noConversion"/>
  </si>
  <si>
    <t>L2_變頻器停止(預留)</t>
    <phoneticPr fontId="2" type="noConversion"/>
  </si>
  <si>
    <t>L22_變頻器停止(預留)</t>
    <phoneticPr fontId="2" type="noConversion"/>
  </si>
  <si>
    <t>L23_變頻器停止(預留)</t>
    <phoneticPr fontId="2" type="noConversion"/>
  </si>
  <si>
    <t>128.00</t>
  </si>
  <si>
    <t>128.01</t>
  </si>
  <si>
    <t>128.02</t>
  </si>
  <si>
    <t>128.03</t>
  </si>
  <si>
    <t>128.04</t>
  </si>
  <si>
    <t>128.05</t>
  </si>
  <si>
    <t>128.06</t>
  </si>
  <si>
    <t>128.07</t>
  </si>
  <si>
    <t>128.08</t>
  </si>
  <si>
    <t>128.09</t>
  </si>
  <si>
    <t>128.10</t>
  </si>
  <si>
    <t>128.11</t>
  </si>
  <si>
    <t>128.12</t>
  </si>
  <si>
    <t>128.13</t>
  </si>
  <si>
    <t>128.14</t>
  </si>
  <si>
    <t>128.15</t>
  </si>
  <si>
    <t>129.00</t>
  </si>
  <si>
    <t>129.01</t>
  </si>
  <si>
    <t>129.02</t>
  </si>
  <si>
    <t>129.03</t>
  </si>
  <si>
    <t>129.04</t>
  </si>
  <si>
    <t>129.05</t>
  </si>
  <si>
    <t>129.06</t>
  </si>
  <si>
    <t>129.07</t>
  </si>
  <si>
    <t>129.08</t>
  </si>
  <si>
    <t>129.09</t>
  </si>
  <si>
    <t>129.10</t>
  </si>
  <si>
    <t>129.11</t>
  </si>
  <si>
    <t>129.12</t>
  </si>
  <si>
    <t>129.13</t>
  </si>
  <si>
    <t>129.14</t>
  </si>
  <si>
    <t>129.15</t>
  </si>
  <si>
    <t>130.00</t>
  </si>
  <si>
    <t>130.01</t>
  </si>
  <si>
    <t>130.02</t>
  </si>
  <si>
    <t>130.03</t>
  </si>
  <si>
    <t>130.04</t>
  </si>
  <si>
    <t>130.05</t>
  </si>
  <si>
    <t>130.06</t>
  </si>
  <si>
    <t>130.07</t>
  </si>
  <si>
    <t>130.08</t>
  </si>
  <si>
    <t>130.09</t>
  </si>
  <si>
    <t>130.10</t>
  </si>
  <si>
    <t>130.11</t>
  </si>
  <si>
    <t>130.12</t>
  </si>
  <si>
    <t>130.13</t>
  </si>
  <si>
    <t>130.14</t>
  </si>
  <si>
    <t>130.15</t>
  </si>
  <si>
    <t>131.00</t>
  </si>
  <si>
    <t>131.01</t>
  </si>
  <si>
    <t>131.02</t>
  </si>
  <si>
    <t>131.03</t>
  </si>
  <si>
    <t>131.04</t>
  </si>
  <si>
    <t>131.05</t>
  </si>
  <si>
    <t>131.06</t>
  </si>
  <si>
    <t>131.07</t>
  </si>
  <si>
    <t>131.08</t>
  </si>
  <si>
    <t>131.09</t>
  </si>
  <si>
    <t>131.10</t>
  </si>
  <si>
    <t>131.11</t>
  </si>
  <si>
    <t>131.12</t>
  </si>
  <si>
    <t>131.13</t>
  </si>
  <si>
    <t>131.14</t>
  </si>
  <si>
    <t>131.15</t>
  </si>
  <si>
    <t>132.00</t>
  </si>
  <si>
    <t>132.01</t>
  </si>
  <si>
    <t>132.02</t>
  </si>
  <si>
    <t>132.03</t>
  </si>
  <si>
    <t>132.04</t>
  </si>
  <si>
    <t>132.05</t>
  </si>
  <si>
    <t>132.06</t>
  </si>
  <si>
    <t>132.07</t>
  </si>
  <si>
    <t>132.08</t>
  </si>
  <si>
    <t>132.09</t>
  </si>
  <si>
    <t>132.10</t>
  </si>
  <si>
    <t>132.11</t>
  </si>
  <si>
    <t>132.12</t>
  </si>
  <si>
    <t>132.13</t>
  </si>
  <si>
    <t>132.14</t>
  </si>
  <si>
    <t>132.15</t>
  </si>
  <si>
    <t>133.00</t>
  </si>
  <si>
    <t>133.01</t>
  </si>
  <si>
    <t>133.02</t>
  </si>
  <si>
    <t>133.03</t>
  </si>
  <si>
    <t>133.04</t>
  </si>
  <si>
    <t>133.05</t>
  </si>
  <si>
    <t>133.06</t>
  </si>
  <si>
    <t>133.07</t>
  </si>
  <si>
    <t>133.08</t>
  </si>
  <si>
    <t>133.09</t>
  </si>
  <si>
    <t>133.10</t>
  </si>
  <si>
    <t>133.11</t>
  </si>
  <si>
    <t>133.12</t>
  </si>
  <si>
    <t>133.13</t>
  </si>
  <si>
    <t>133.14</t>
  </si>
  <si>
    <t>133.15</t>
  </si>
  <si>
    <t>134.00</t>
  </si>
  <si>
    <t>134.01</t>
  </si>
  <si>
    <t>134.02</t>
  </si>
  <si>
    <t>134.03</t>
  </si>
  <si>
    <t>134.04</t>
  </si>
  <si>
    <t>134.05</t>
  </si>
  <si>
    <t>134.06</t>
  </si>
  <si>
    <t>134.07</t>
  </si>
  <si>
    <t>134.08</t>
  </si>
  <si>
    <t>134.09</t>
  </si>
  <si>
    <t>134.10</t>
  </si>
  <si>
    <t>134.11</t>
  </si>
  <si>
    <t>134.12</t>
  </si>
  <si>
    <t>134.13</t>
  </si>
  <si>
    <t>134.14</t>
  </si>
  <si>
    <t>134.15</t>
  </si>
  <si>
    <t>135.00</t>
  </si>
  <si>
    <t>135.01</t>
  </si>
  <si>
    <t>135.02</t>
  </si>
  <si>
    <t>135.03</t>
  </si>
  <si>
    <t>135.04</t>
  </si>
  <si>
    <t>135.05</t>
  </si>
  <si>
    <t>135.06</t>
  </si>
  <si>
    <t>135.07</t>
  </si>
  <si>
    <t>135.08</t>
  </si>
  <si>
    <t>135.09</t>
  </si>
  <si>
    <t>135.10</t>
  </si>
  <si>
    <t>135.11</t>
  </si>
  <si>
    <t>135.12</t>
  </si>
  <si>
    <t>135.13</t>
  </si>
  <si>
    <t>135.14</t>
  </si>
  <si>
    <t>135.15</t>
  </si>
  <si>
    <t>136.00</t>
  </si>
  <si>
    <t>136.01</t>
  </si>
  <si>
    <t>136.02</t>
  </si>
  <si>
    <t>136.03</t>
  </si>
  <si>
    <t>136.04</t>
  </si>
  <si>
    <t>136.05</t>
  </si>
  <si>
    <t>136.06</t>
  </si>
  <si>
    <t>136.07</t>
  </si>
  <si>
    <t>136.08</t>
  </si>
  <si>
    <t>136.09</t>
  </si>
  <si>
    <t>136.10</t>
  </si>
  <si>
    <t>136.11</t>
  </si>
  <si>
    <t>136.12</t>
  </si>
  <si>
    <t>136.13</t>
  </si>
  <si>
    <t>136.14</t>
  </si>
  <si>
    <t>136.15</t>
  </si>
  <si>
    <t>137.00</t>
  </si>
  <si>
    <t>137.01</t>
  </si>
  <si>
    <t>137.02</t>
  </si>
  <si>
    <t>137.03</t>
  </si>
  <si>
    <t>137.04</t>
  </si>
  <si>
    <t>137.05</t>
  </si>
  <si>
    <t>137.06</t>
  </si>
  <si>
    <t>137.07</t>
  </si>
  <si>
    <t>137.08</t>
  </si>
  <si>
    <t>137.09</t>
  </si>
  <si>
    <t>137.10</t>
  </si>
  <si>
    <t>137.11</t>
  </si>
  <si>
    <t>137.12</t>
  </si>
  <si>
    <t>137.13</t>
  </si>
  <si>
    <t>137.14</t>
  </si>
  <si>
    <t>137.15</t>
  </si>
  <si>
    <t>138.00</t>
  </si>
  <si>
    <t>138.01</t>
  </si>
  <si>
    <t>138.02</t>
  </si>
  <si>
    <t>138.03</t>
  </si>
  <si>
    <t>138.04</t>
  </si>
  <si>
    <t>138.05</t>
  </si>
  <si>
    <t>138.06</t>
  </si>
  <si>
    <t>138.07</t>
  </si>
  <si>
    <t>138.08</t>
  </si>
  <si>
    <t>138.09</t>
  </si>
  <si>
    <t>138.10</t>
  </si>
  <si>
    <t>138.11</t>
  </si>
  <si>
    <t>138.12</t>
  </si>
  <si>
    <t>138.13</t>
  </si>
  <si>
    <t>138.14</t>
  </si>
  <si>
    <t>138.15</t>
  </si>
  <si>
    <t>139.00</t>
  </si>
  <si>
    <t>139.01</t>
  </si>
  <si>
    <t>139.02</t>
  </si>
  <si>
    <t>139.03</t>
  </si>
  <si>
    <t>139.04</t>
  </si>
  <si>
    <t>139.05</t>
  </si>
  <si>
    <t>139.06</t>
  </si>
  <si>
    <t>139.07</t>
  </si>
  <si>
    <t>139.08</t>
  </si>
  <si>
    <t>139.09</t>
  </si>
  <si>
    <t>139.10</t>
  </si>
  <si>
    <t>139.11</t>
  </si>
  <si>
    <t>139.12</t>
  </si>
  <si>
    <t>139.13</t>
  </si>
  <si>
    <t>139.14</t>
  </si>
  <si>
    <t>139.15</t>
  </si>
  <si>
    <t>L14_Alarm Reset 指示燈</t>
    <phoneticPr fontId="2" type="noConversion"/>
  </si>
  <si>
    <t>L14_工作站動作確認指示燈</t>
    <phoneticPr fontId="2" type="noConversion"/>
  </si>
  <si>
    <t>L14_台車止擋氣缸伸出電磁閥</t>
    <phoneticPr fontId="2" type="noConversion"/>
  </si>
  <si>
    <t>L15_工作站動作確認指示燈</t>
    <phoneticPr fontId="2" type="noConversion"/>
  </si>
  <si>
    <t>L15_台車止擋氣缸伸出電磁閥</t>
    <phoneticPr fontId="2" type="noConversion"/>
  </si>
  <si>
    <t>L15_台車止擋氣缸縮回電磁閥</t>
    <phoneticPr fontId="2" type="noConversion"/>
  </si>
  <si>
    <t>L15_操作側前台車固定氣缸縮回電磁閥</t>
    <phoneticPr fontId="2" type="noConversion"/>
  </si>
  <si>
    <t>L15_操作側後台車固定氣缸伸出電磁閥</t>
    <phoneticPr fontId="2" type="noConversion"/>
  </si>
  <si>
    <t>L15_操作側後台車固定氣缸縮回電磁閥</t>
    <phoneticPr fontId="2" type="noConversion"/>
  </si>
  <si>
    <t>L15_傳動側後台車固定氣缸縮回電磁閥</t>
    <phoneticPr fontId="2" type="noConversion"/>
  </si>
  <si>
    <t>L15_轉料伺服氣缸伸出電磁閥</t>
    <phoneticPr fontId="2" type="noConversion"/>
  </si>
  <si>
    <t>L15_三色燈_紅色</t>
    <phoneticPr fontId="2" type="noConversion"/>
  </si>
  <si>
    <t>L15_三色燈_黃色</t>
    <phoneticPr fontId="2" type="noConversion"/>
  </si>
  <si>
    <t>L15_三色燈_蜂鳴器</t>
    <phoneticPr fontId="2" type="noConversion"/>
  </si>
  <si>
    <t>L15_變頻器正轉</t>
    <phoneticPr fontId="2" type="noConversion"/>
  </si>
  <si>
    <t>L15_變頻器第一段次速</t>
    <phoneticPr fontId="2" type="noConversion"/>
  </si>
  <si>
    <t>L16_Alarm Reset 指示燈</t>
    <phoneticPr fontId="2" type="noConversion"/>
  </si>
  <si>
    <t>L16_工作站動作確認指示燈</t>
    <phoneticPr fontId="2" type="noConversion"/>
  </si>
  <si>
    <t>L16_操作側前台車固定氣缸縮回電磁閥</t>
    <phoneticPr fontId="2" type="noConversion"/>
  </si>
  <si>
    <t>L16_操作側後台車固定氣缸伸出電磁閥</t>
    <phoneticPr fontId="2" type="noConversion"/>
  </si>
  <si>
    <t>L16_三色燈_黃色</t>
    <phoneticPr fontId="2" type="noConversion"/>
  </si>
  <si>
    <t>L16_變頻器第一段次速</t>
    <phoneticPr fontId="2" type="noConversion"/>
  </si>
  <si>
    <t>L16_變頻器第二段次速</t>
    <phoneticPr fontId="2" type="noConversion"/>
  </si>
  <si>
    <t>L12_非傳動側後台車固定氣缸縮回電磁閥</t>
    <phoneticPr fontId="2" type="noConversion"/>
  </si>
  <si>
    <t>L12_傳動側前台車固定氣缸伸出電磁閥</t>
    <phoneticPr fontId="2" type="noConversion"/>
  </si>
  <si>
    <t>L12_傳動側後台車固定氣缸伸出電磁閥</t>
    <phoneticPr fontId="2" type="noConversion"/>
  </si>
  <si>
    <t>L12_傳動側後台車固定氣缸縮回電磁閥</t>
    <phoneticPr fontId="2" type="noConversion"/>
  </si>
  <si>
    <t>L12_進出料變頻器正轉</t>
    <phoneticPr fontId="2" type="noConversion"/>
  </si>
  <si>
    <t>L12_進出料變頻器第二段次速</t>
    <phoneticPr fontId="2" type="noConversion"/>
  </si>
  <si>
    <t>L12_移載變頻器反轉</t>
    <phoneticPr fontId="2" type="noConversion"/>
  </si>
  <si>
    <t>L12_移載變頻器第二段次速</t>
    <phoneticPr fontId="2" type="noConversion"/>
  </si>
  <si>
    <t>127.10</t>
    <phoneticPr fontId="2" type="noConversion"/>
  </si>
  <si>
    <t>127.11</t>
    <phoneticPr fontId="2" type="noConversion"/>
  </si>
  <si>
    <t>L11_變頻器正轉</t>
    <phoneticPr fontId="2" type="noConversion"/>
  </si>
  <si>
    <t>#1副電箱伺服動力電源投入訊號</t>
    <phoneticPr fontId="2" type="noConversion"/>
  </si>
  <si>
    <t>#1副電箱變頻器動力電源投入訊號</t>
    <phoneticPr fontId="2" type="noConversion"/>
  </si>
  <si>
    <t>L15_操作側前台車固定氣缸伸出電磁閥</t>
    <phoneticPr fontId="2" type="noConversion"/>
  </si>
  <si>
    <t>L9_升降組合電磁閥_右氣缸縮回電磁閥</t>
    <phoneticPr fontId="2" type="noConversion"/>
  </si>
  <si>
    <t>L9_升降組合電磁閥_下氣缸縮回電磁閥</t>
    <phoneticPr fontId="2" type="noConversion"/>
  </si>
  <si>
    <t>L14_升降組合電磁閥_左氣缸伸出電磁閥</t>
    <phoneticPr fontId="2" type="noConversion"/>
  </si>
  <si>
    <t>L14_升降組合電磁閥_左氣缸縮回電磁閥</t>
    <phoneticPr fontId="2" type="noConversion"/>
  </si>
  <si>
    <t>L14_升降組合電磁閥_右氣缸伸出電磁閥</t>
    <phoneticPr fontId="2" type="noConversion"/>
  </si>
  <si>
    <t>L14_升降組合電磁閥_右氣缸縮回電磁閥</t>
    <phoneticPr fontId="2" type="noConversion"/>
  </si>
  <si>
    <t>L15_Alarm Reset 指示燈</t>
    <phoneticPr fontId="2" type="noConversion"/>
  </si>
  <si>
    <t>L15_傳動側前台車固定氣缸伸出電磁閥</t>
    <phoneticPr fontId="2" type="noConversion"/>
  </si>
  <si>
    <t>L15_傳動側前台車固定氣缸縮回電磁閥</t>
    <phoneticPr fontId="2" type="noConversion"/>
  </si>
  <si>
    <t>L15_傳動側後台車固定氣缸伸出電磁閥</t>
    <phoneticPr fontId="2" type="noConversion"/>
  </si>
  <si>
    <t>L15_轉料伺服氣缸縮回電磁閥</t>
    <phoneticPr fontId="2" type="noConversion"/>
  </si>
  <si>
    <t>L15_三色燈_綠色</t>
    <phoneticPr fontId="2" type="noConversion"/>
  </si>
  <si>
    <t>L15_變頻器反轉</t>
    <phoneticPr fontId="2" type="noConversion"/>
  </si>
  <si>
    <t>L15_變頻器重置</t>
    <phoneticPr fontId="2" type="noConversion"/>
  </si>
  <si>
    <t>L15_變頻器第二段次速</t>
    <phoneticPr fontId="2" type="noConversion"/>
  </si>
  <si>
    <t>L16_台車止擋氣缸伸出電磁閥</t>
    <phoneticPr fontId="2" type="noConversion"/>
  </si>
  <si>
    <t>L16_台車止擋氣缸縮回電磁閥</t>
    <phoneticPr fontId="2" type="noConversion"/>
  </si>
  <si>
    <t>L16_操作側前台車固定氣缸伸出電磁閥</t>
    <phoneticPr fontId="2" type="noConversion"/>
  </si>
  <si>
    <t>L16_操作側後台車固定氣缸縮回電磁閥</t>
    <phoneticPr fontId="2" type="noConversion"/>
  </si>
  <si>
    <t>L16_傳動側前台車固定氣缸伸出電磁閥</t>
    <phoneticPr fontId="2" type="noConversion"/>
  </si>
  <si>
    <t>L16_傳動側前台車固定氣缸縮回電磁閥</t>
    <phoneticPr fontId="2" type="noConversion"/>
  </si>
  <si>
    <t>L16_傳動側後台車固定氣缸伸出電磁閥</t>
    <phoneticPr fontId="2" type="noConversion"/>
  </si>
  <si>
    <t>L16_傳動側後台車固定氣缸縮回電磁閥</t>
    <phoneticPr fontId="2" type="noConversion"/>
  </si>
  <si>
    <t>L16_轉料伺服氣缸伸出電磁閥</t>
    <phoneticPr fontId="2" type="noConversion"/>
  </si>
  <si>
    <t>L16_轉料伺服氣缸縮回電磁閥</t>
    <phoneticPr fontId="2" type="noConversion"/>
  </si>
  <si>
    <t>L16_三色燈_紅色</t>
    <phoneticPr fontId="2" type="noConversion"/>
  </si>
  <si>
    <t>L16_三色燈_綠色</t>
    <phoneticPr fontId="2" type="noConversion"/>
  </si>
  <si>
    <t>L16_三色燈_蜂鳴器</t>
    <phoneticPr fontId="2" type="noConversion"/>
  </si>
  <si>
    <t>L16_變頻器正轉</t>
    <phoneticPr fontId="2" type="noConversion"/>
  </si>
  <si>
    <t>L16_變頻器反轉</t>
    <phoneticPr fontId="2" type="noConversion"/>
  </si>
  <si>
    <t>L12_台車止擋氣缸伸出電磁閥</t>
    <phoneticPr fontId="2" type="noConversion"/>
  </si>
  <si>
    <t>L12_台車止擋氣缸縮回電磁閥</t>
    <phoneticPr fontId="2" type="noConversion"/>
  </si>
  <si>
    <t>L12_非傳動側前台車固定氣缸伸出電磁閥</t>
    <phoneticPr fontId="2" type="noConversion"/>
  </si>
  <si>
    <t>L12_非傳動側前台車固定氣缸縮回電磁閥</t>
    <phoneticPr fontId="2" type="noConversion"/>
  </si>
  <si>
    <t>L12_非傳動側後台車固定氣缸伸出電磁閥</t>
    <phoneticPr fontId="2" type="noConversion"/>
  </si>
  <si>
    <t>L12_傳動側前台車固定氣缸縮回電磁閥</t>
    <phoneticPr fontId="2" type="noConversion"/>
  </si>
  <si>
    <t>L12_進出料變頻器反轉</t>
    <phoneticPr fontId="2" type="noConversion"/>
  </si>
  <si>
    <t>L12_進出料變頻器第一段次速</t>
    <phoneticPr fontId="2" type="noConversion"/>
  </si>
  <si>
    <t>L12_移載變頻器正轉</t>
    <phoneticPr fontId="2" type="noConversion"/>
  </si>
  <si>
    <t>L12_移載變頻器第一段次速</t>
    <phoneticPr fontId="2" type="noConversion"/>
  </si>
  <si>
    <t>#2副電箱變頻器動力電源投入</t>
    <phoneticPr fontId="2" type="noConversion"/>
  </si>
  <si>
    <t>L9_升降組合電磁閥_左氣缸伸出電磁閥</t>
    <phoneticPr fontId="2" type="noConversion"/>
  </si>
  <si>
    <t>L9_升降組合電磁閥_左氣缸縮回電磁閥</t>
    <phoneticPr fontId="2" type="noConversion"/>
  </si>
  <si>
    <t>L9_升降組合電磁閥_右氣缸伸出電磁閥</t>
    <phoneticPr fontId="2" type="noConversion"/>
  </si>
  <si>
    <t>L9_升降組合電磁閥_側面氣缸伸出電磁閥</t>
    <phoneticPr fontId="2" type="noConversion"/>
  </si>
  <si>
    <t>L9_升降組合電磁閥_側面氣缸縮回電磁閥</t>
    <phoneticPr fontId="2" type="noConversion"/>
  </si>
  <si>
    <t>L9_升降組合電磁閥_下氣缸伸出電磁閥</t>
    <phoneticPr fontId="2" type="noConversion"/>
  </si>
  <si>
    <t>L11_變頻器停止(預留)</t>
    <phoneticPr fontId="2" type="noConversion"/>
  </si>
  <si>
    <t>L15_變頻器停止(預留)</t>
    <phoneticPr fontId="2" type="noConversion"/>
  </si>
  <si>
    <t>L16_變頻器停止(預留)</t>
    <phoneticPr fontId="2" type="noConversion"/>
  </si>
  <si>
    <t>L12_進出料變頻器停止(預留)</t>
    <phoneticPr fontId="2" type="noConversion"/>
  </si>
  <si>
    <t>#2副電箱變頻器動力電源投入訊號</t>
    <phoneticPr fontId="2" type="noConversion"/>
  </si>
  <si>
    <t>L5_角度判斷檢知升降上升檢</t>
    <phoneticPr fontId="2" type="noConversion"/>
  </si>
  <si>
    <t>L5_角度判斷檢知升降下降檢</t>
    <phoneticPr fontId="2" type="noConversion"/>
  </si>
  <si>
    <t>lon</t>
  </si>
  <si>
    <t>工位站EMO</t>
    <phoneticPr fontId="2" type="noConversion"/>
  </si>
  <si>
    <t>Alarm Reset</t>
    <phoneticPr fontId="2" type="noConversion"/>
  </si>
  <si>
    <t>工作站動作確認</t>
    <phoneticPr fontId="2" type="noConversion"/>
  </si>
  <si>
    <t>台車離開檢知</t>
    <phoneticPr fontId="2" type="noConversion"/>
  </si>
  <si>
    <t>台車到位檢知</t>
    <phoneticPr fontId="2" type="noConversion"/>
  </si>
  <si>
    <t>台車減速檢知</t>
    <phoneticPr fontId="2" type="noConversion"/>
  </si>
  <si>
    <t>台車止擋氣缸伸出檢</t>
    <phoneticPr fontId="2" type="noConversion"/>
  </si>
  <si>
    <t>台車進入檢知</t>
    <phoneticPr fontId="2" type="noConversion"/>
  </si>
  <si>
    <t>台車止擋氣缸縮回檢</t>
    <phoneticPr fontId="2" type="noConversion"/>
  </si>
  <si>
    <t>操作側前台車固定氣缸伸出檢</t>
    <phoneticPr fontId="2" type="noConversion"/>
  </si>
  <si>
    <t>操作側前台車固定氣缸縮回檢</t>
    <phoneticPr fontId="2" type="noConversion"/>
  </si>
  <si>
    <t>操作側後台車固定氣缸伸出檢</t>
    <phoneticPr fontId="2" type="noConversion"/>
  </si>
  <si>
    <t>傳動側前台車固定氣缸伸出檢</t>
    <phoneticPr fontId="2" type="noConversion"/>
  </si>
  <si>
    <t>操作側後台車固定氣缸縮回檢</t>
    <phoneticPr fontId="2" type="noConversion"/>
  </si>
  <si>
    <t>傳動側前台車固定氣缸縮回檢</t>
    <phoneticPr fontId="2" type="noConversion"/>
  </si>
  <si>
    <t>傳動側後台車固定氣缸伸出檢</t>
    <phoneticPr fontId="2" type="noConversion"/>
  </si>
  <si>
    <t>傳動側後台車固定氣缸縮回檢</t>
    <phoneticPr fontId="2" type="noConversion"/>
  </si>
  <si>
    <t>轉料伺服氣缸伸出檢</t>
    <phoneticPr fontId="2" type="noConversion"/>
  </si>
  <si>
    <t>轉料伺服氣缸縮回檢</t>
    <phoneticPr fontId="2" type="noConversion"/>
  </si>
  <si>
    <t>角度判斷檢知升降上升檢</t>
    <phoneticPr fontId="2" type="noConversion"/>
  </si>
  <si>
    <t>角度判斷檢知升降下降檢</t>
    <phoneticPr fontId="2" type="noConversion"/>
  </si>
  <si>
    <t>轉料角度判斷檢知1</t>
    <phoneticPr fontId="2" type="noConversion"/>
  </si>
  <si>
    <t>轉料角度判斷檢知2</t>
    <phoneticPr fontId="2" type="noConversion"/>
  </si>
  <si>
    <t>轉料角度判斷檢知3</t>
    <phoneticPr fontId="2" type="noConversion"/>
  </si>
  <si>
    <t>轉料角度判斷檢知4</t>
    <phoneticPr fontId="2" type="noConversion"/>
  </si>
  <si>
    <t>伺服動力電源</t>
    <phoneticPr fontId="2" type="noConversion"/>
  </si>
  <si>
    <t>變頻器動力電源</t>
    <phoneticPr fontId="2" type="noConversion"/>
  </si>
  <si>
    <t>變頻器ALM</t>
    <phoneticPr fontId="2" type="noConversion"/>
  </si>
  <si>
    <t>L6_工位站EMO</t>
  </si>
  <si>
    <t>L6_Alarm Reset</t>
  </si>
  <si>
    <t>L6_工作站動作確認</t>
  </si>
  <si>
    <t>L6_台車離開檢知</t>
  </si>
  <si>
    <t>L6_台車到位檢知</t>
  </si>
  <si>
    <t>L6_台車減速檢知</t>
  </si>
  <si>
    <t>L6_台車進入檢知</t>
  </si>
  <si>
    <t>L6_台車止擋氣缸伸出檢</t>
  </si>
  <si>
    <t>L6_台車止擋氣缸縮回檢</t>
  </si>
  <si>
    <t>L6_操作側前台車固定氣缸伸出檢</t>
  </si>
  <si>
    <t>L6_操作側前台車固定氣缸縮回檢</t>
  </si>
  <si>
    <t>L6_操作側後台車固定氣缸伸出檢</t>
  </si>
  <si>
    <t>L6_操作側後台車固定氣缸縮回檢</t>
  </si>
  <si>
    <t>L6_傳動側前台車固定氣缸伸出檢</t>
  </si>
  <si>
    <t>L6_傳動側前台車固定氣缸縮回檢</t>
  </si>
  <si>
    <t>L6_傳動側後台車固定氣缸伸出檢</t>
  </si>
  <si>
    <t>L6_傳動側後台車固定氣缸縮回檢</t>
  </si>
  <si>
    <t>L6_轉料伺服氣缸伸出檢</t>
  </si>
  <si>
    <t>L6_轉料伺服氣缸縮回檢</t>
  </si>
  <si>
    <t>L6_角度判斷檢知升降上升檢</t>
  </si>
  <si>
    <t>L6_角度判斷檢知升降下降檢</t>
  </si>
  <si>
    <t>L6_轉料角度判斷檢知1</t>
  </si>
  <si>
    <t>L6_轉料角度判斷檢知2</t>
  </si>
  <si>
    <t>L6_轉料角度判斷檢知3</t>
  </si>
  <si>
    <t>L6_轉料角度判斷檢知4</t>
  </si>
  <si>
    <t>L6_伺服動力電源</t>
  </si>
  <si>
    <t>L6_變頻器動力電源</t>
  </si>
  <si>
    <t>L6_變頻器ALM</t>
  </si>
  <si>
    <t>L7_工位站EMO</t>
  </si>
  <si>
    <t>L7_Alarm Reset</t>
  </si>
  <si>
    <t>L7_工作站動作確認</t>
  </si>
  <si>
    <t>L7_台車離開檢知</t>
  </si>
  <si>
    <t>L7_台車到位檢知</t>
  </si>
  <si>
    <t>L7_台車減速檢知</t>
  </si>
  <si>
    <t>L7_台車進入檢知</t>
  </si>
  <si>
    <t>L7_台車止擋氣缸伸出檢</t>
  </si>
  <si>
    <t>L7_台車止擋氣缸縮回檢</t>
  </si>
  <si>
    <t>L7_操作側前台車固定氣缸伸出檢</t>
  </si>
  <si>
    <t>L7_操作側前台車固定氣缸縮回檢</t>
  </si>
  <si>
    <t>L7_操作側後台車固定氣缸伸出檢</t>
  </si>
  <si>
    <t>L7_操作側後台車固定氣缸縮回檢</t>
  </si>
  <si>
    <t>L7_傳動側前台車固定氣缸伸出檢</t>
  </si>
  <si>
    <t>L7_傳動側前台車固定氣缸縮回檢</t>
  </si>
  <si>
    <t>L7_傳動側後台車固定氣缸伸出檢</t>
  </si>
  <si>
    <t>L7_傳動側後台車固定氣缸縮回檢</t>
  </si>
  <si>
    <t>L7_轉料伺服氣缸伸出檢</t>
  </si>
  <si>
    <t>L7_轉料伺服氣缸縮回檢</t>
  </si>
  <si>
    <t>L7_角度判斷檢知升降上升檢</t>
  </si>
  <si>
    <t>L7_角度判斷檢知升降下降檢</t>
  </si>
  <si>
    <t>L7_轉料角度判斷檢知1</t>
  </si>
  <si>
    <t>L7_轉料角度判斷檢知2</t>
  </si>
  <si>
    <t>L7_轉料角度判斷檢知3</t>
  </si>
  <si>
    <t>L7_轉料角度判斷檢知4</t>
  </si>
  <si>
    <t>L7_伺服動力電源</t>
  </si>
  <si>
    <t>L7_變頻器動力電源</t>
  </si>
  <si>
    <t>L7_變頻器ALM</t>
  </si>
  <si>
    <t>L17_工位站EMO</t>
  </si>
  <si>
    <t>L17_Alarm Reset</t>
  </si>
  <si>
    <t>L17_工作站動作確認</t>
  </si>
  <si>
    <t>L17_台車離開檢知</t>
  </si>
  <si>
    <t>L17_台車到位檢知</t>
  </si>
  <si>
    <t>L17_台車減速檢知</t>
  </si>
  <si>
    <t>L17_台車進入檢知</t>
  </si>
  <si>
    <t>L17_台車止擋氣缸伸出檢</t>
  </si>
  <si>
    <t>L17_台車止擋氣缸縮回檢</t>
  </si>
  <si>
    <t>L17_操作側前台車固定氣缸伸出檢</t>
  </si>
  <si>
    <t>L17_操作側前台車固定氣缸縮回檢</t>
  </si>
  <si>
    <t>L17_操作側後台車固定氣缸伸出檢</t>
  </si>
  <si>
    <t>L17_操作側後台車固定氣缸縮回檢</t>
  </si>
  <si>
    <t>L17_傳動側前台車固定氣缸伸出檢</t>
  </si>
  <si>
    <t>L17_傳動側前台車固定氣缸縮回檢</t>
  </si>
  <si>
    <t>L17_傳動側後台車固定氣缸伸出檢</t>
  </si>
  <si>
    <t>L17_傳動側後台車固定氣缸縮回檢</t>
  </si>
  <si>
    <t>L17_轉料伺服氣缸伸出檢</t>
  </si>
  <si>
    <t>L17_轉料伺服氣缸縮回檢</t>
  </si>
  <si>
    <t>L17_角度判斷檢知升降上升檢</t>
  </si>
  <si>
    <t>L17_角度判斷檢知升降下降檢</t>
  </si>
  <si>
    <t>L17_轉料角度判斷檢知1</t>
  </si>
  <si>
    <t>L17_轉料角度判斷檢知2</t>
  </si>
  <si>
    <t>L17_轉料角度判斷檢知3</t>
  </si>
  <si>
    <t>L17_轉料角度判斷檢知4</t>
  </si>
  <si>
    <t>L17_伺服動力電源</t>
  </si>
  <si>
    <t>L17_變頻器動力電源</t>
  </si>
  <si>
    <t>L17_變頻器ALM</t>
  </si>
  <si>
    <t>L18_工位站EMO</t>
  </si>
  <si>
    <t>L18_Alarm Reset</t>
  </si>
  <si>
    <t>L18_工作站動作確認</t>
  </si>
  <si>
    <t>L18_台車離開檢知</t>
  </si>
  <si>
    <t>L18_台車到位檢知</t>
  </si>
  <si>
    <t>L18_台車減速檢知</t>
  </si>
  <si>
    <t>L18_台車進入檢知</t>
  </si>
  <si>
    <t>L18_台車止擋氣缸伸出檢</t>
  </si>
  <si>
    <t>L18_台車止擋氣缸縮回檢</t>
  </si>
  <si>
    <t>L18_操作側前台車固定氣缸伸出檢</t>
  </si>
  <si>
    <t>L18_操作側前台車固定氣缸縮回檢</t>
  </si>
  <si>
    <t>L18_操作側後台車固定氣缸伸出檢</t>
  </si>
  <si>
    <t>L18_操作側後台車固定氣缸縮回檢</t>
  </si>
  <si>
    <t>L18_傳動側前台車固定氣缸伸出檢</t>
  </si>
  <si>
    <t>L18_傳動側前台車固定氣缸縮回檢</t>
  </si>
  <si>
    <t>L18_傳動側後台車固定氣缸伸出檢</t>
  </si>
  <si>
    <t>L18_傳動側後台車固定氣缸縮回檢</t>
  </si>
  <si>
    <t>L18_轉料伺服氣缸伸出檢</t>
  </si>
  <si>
    <t>L18_轉料伺服氣缸縮回檢</t>
  </si>
  <si>
    <t>L18_角度判斷檢知升降上升檢</t>
  </si>
  <si>
    <t>L18_角度判斷檢知升降下降檢</t>
  </si>
  <si>
    <t>L18_轉料角度判斷檢知1</t>
  </si>
  <si>
    <t>L18_轉料角度判斷檢知2</t>
  </si>
  <si>
    <t>L18_轉料角度判斷檢知3</t>
  </si>
  <si>
    <t>L18_轉料角度判斷檢知4</t>
  </si>
  <si>
    <t>L18_伺服動力電源</t>
  </si>
  <si>
    <t>L18_變頻器動力電源</t>
  </si>
  <si>
    <t>L18_變頻器ALM</t>
  </si>
  <si>
    <t>L19_工位站EMO</t>
  </si>
  <si>
    <t>L19_Alarm Reset</t>
  </si>
  <si>
    <t>L19_工作站動作確認</t>
  </si>
  <si>
    <t>L19_台車離開檢知</t>
  </si>
  <si>
    <t>L19_台車到位檢知</t>
  </si>
  <si>
    <t>L19_台車減速檢知</t>
  </si>
  <si>
    <t>L19_台車進入檢知</t>
  </si>
  <si>
    <t>L19_台車止擋氣缸伸出檢</t>
  </si>
  <si>
    <t>L19_台車止擋氣缸縮回檢</t>
  </si>
  <si>
    <t>L19_操作側前台車固定氣缸伸出檢</t>
  </si>
  <si>
    <t>L19_操作側前台車固定氣缸縮回檢</t>
  </si>
  <si>
    <t>L19_操作側後台車固定氣缸伸出檢</t>
  </si>
  <si>
    <t>L19_操作側後台車固定氣缸縮回檢</t>
  </si>
  <si>
    <t>L19_傳動側前台車固定氣缸伸出檢</t>
  </si>
  <si>
    <t>L19_傳動側前台車固定氣缸縮回檢</t>
  </si>
  <si>
    <t>L19_傳動側後台車固定氣缸伸出檢</t>
  </si>
  <si>
    <t>L19_傳動側後台車固定氣缸縮回檢</t>
  </si>
  <si>
    <t>L19_轉料伺服氣缸伸出檢</t>
  </si>
  <si>
    <t>L19_轉料伺服氣缸縮回檢</t>
  </si>
  <si>
    <t>L19_角度判斷檢知升降上升檢</t>
  </si>
  <si>
    <t>L19_角度判斷檢知升降下降檢</t>
  </si>
  <si>
    <t>L19_轉料角度判斷檢知1</t>
  </si>
  <si>
    <t>L19_轉料角度判斷檢知2</t>
  </si>
  <si>
    <t>L19_轉料角度判斷檢知3</t>
  </si>
  <si>
    <t>L19_轉料角度判斷檢知4</t>
  </si>
  <si>
    <t>L19_伺服動力電源</t>
  </si>
  <si>
    <t>L19_變頻器動力電源</t>
  </si>
  <si>
    <t>L19_變頻器ALM</t>
  </si>
  <si>
    <t>L1_工位站EMO</t>
  </si>
  <si>
    <t>L1_Alarm Reset</t>
  </si>
  <si>
    <t>L1_工作站動作確認</t>
  </si>
  <si>
    <t>L1_台車離開檢知</t>
  </si>
  <si>
    <t>L1_台車到位檢知</t>
  </si>
  <si>
    <t>L1_台車減速檢知</t>
  </si>
  <si>
    <t>L1_台車進入檢知</t>
  </si>
  <si>
    <t>L1_台車止擋氣缸伸出檢</t>
  </si>
  <si>
    <t>L1_傳動側後台車固定氣缸縮回檢</t>
  </si>
  <si>
    <t>L1_轉料伺服氣缸伸出檢</t>
  </si>
  <si>
    <t>L1_轉料伺服氣缸縮回檢</t>
  </si>
  <si>
    <t>L1_角度判斷檢知升降上升檢</t>
  </si>
  <si>
    <t>L1_角度判斷檢知升降下降檢</t>
  </si>
  <si>
    <t>L1_轉料角度判斷檢知1</t>
  </si>
  <si>
    <t>L1_轉料角度判斷檢知2</t>
  </si>
  <si>
    <t>L1_轉料角度判斷檢知3</t>
  </si>
  <si>
    <t>L1_轉料角度判斷檢知4</t>
  </si>
  <si>
    <t>L1_伺服動力電源</t>
  </si>
  <si>
    <t>L1_變頻器動力電源</t>
  </si>
  <si>
    <t>L1_變頻器ALM</t>
  </si>
  <si>
    <t>L2_工位站EMO</t>
  </si>
  <si>
    <t>L2_Alarm Reset</t>
  </si>
  <si>
    <t>L2_工作站動作確認</t>
  </si>
  <si>
    <t>L2_台車離開檢知</t>
  </si>
  <si>
    <t>L2_台車到位檢知</t>
  </si>
  <si>
    <t>L2_台車減速檢知</t>
  </si>
  <si>
    <t>L2_台車進入檢知</t>
  </si>
  <si>
    <t>L2_台車止擋氣缸伸出檢</t>
  </si>
  <si>
    <t>L2_台車止擋氣缸縮回檢</t>
  </si>
  <si>
    <t>L2_操作側前台車固定氣缸伸出檢</t>
  </si>
  <si>
    <t>L2_操作側前台車固定氣缸縮回檢</t>
  </si>
  <si>
    <t>L2_操作側後台車固定氣缸伸出檢</t>
  </si>
  <si>
    <t>L2_操作側後台車固定氣缸縮回檢</t>
  </si>
  <si>
    <t>L2_傳動側前台車固定氣缸伸出檢</t>
  </si>
  <si>
    <t>L2_傳動側前台車固定氣缸縮回檢</t>
  </si>
  <si>
    <t>L2_傳動側後台車固定氣缸伸出檢</t>
  </si>
  <si>
    <t>L2_傳動側後台車固定氣缸縮回檢</t>
  </si>
  <si>
    <t>L2_轉料伺服氣缸伸出檢</t>
  </si>
  <si>
    <t>L2_轉料伺服氣缸縮回檢</t>
  </si>
  <si>
    <t>L2_角度判斷檢知升降上升檢</t>
  </si>
  <si>
    <t>L2_角度判斷檢知升降下降檢</t>
  </si>
  <si>
    <t>L2_轉料角度判斷檢知1</t>
  </si>
  <si>
    <t>L2_轉料角度判斷檢知2</t>
  </si>
  <si>
    <t>L2_轉料角度判斷檢知3</t>
  </si>
  <si>
    <t>L2_轉料角度判斷檢知4</t>
  </si>
  <si>
    <t>L2_伺服動力電源</t>
  </si>
  <si>
    <t>L2_變頻器動力電源</t>
  </si>
  <si>
    <t>L2_變頻器ALM</t>
  </si>
  <si>
    <t>L3_工位站EMO</t>
  </si>
  <si>
    <t>L3_Alarm Reset</t>
  </si>
  <si>
    <t>L3_工作站動作確認</t>
  </si>
  <si>
    <t>L3_台車離開檢知</t>
  </si>
  <si>
    <t>L3_台車到位檢知</t>
  </si>
  <si>
    <t>L3_台車減速檢知</t>
  </si>
  <si>
    <t>L3_台車進入檢知</t>
  </si>
  <si>
    <t>L3_台車止擋氣缸伸出檢</t>
  </si>
  <si>
    <t>L3_台車止擋氣缸縮回檢</t>
  </si>
  <si>
    <t>L3_操作側前台車固定氣缸伸出檢</t>
  </si>
  <si>
    <t>L3_操作側前台車固定氣缸縮回檢</t>
  </si>
  <si>
    <t>L3_操作側後台車固定氣缸伸出檢</t>
  </si>
  <si>
    <t>L3_操作側後台車固定氣缸縮回檢</t>
  </si>
  <si>
    <t>L3_傳動側前台車固定氣缸伸出檢</t>
  </si>
  <si>
    <t>L3_傳動側前台車固定氣缸縮回檢</t>
  </si>
  <si>
    <t>L3_傳動側後台車固定氣缸伸出檢</t>
  </si>
  <si>
    <t>L3_傳動側後台車固定氣缸縮回檢</t>
  </si>
  <si>
    <t>L3_轉料伺服氣缸伸出檢</t>
  </si>
  <si>
    <t>L3_轉料伺服氣缸縮回檢</t>
  </si>
  <si>
    <t>L3_角度判斷檢知升降上升檢</t>
  </si>
  <si>
    <t>L3_角度判斷檢知升降下降檢</t>
  </si>
  <si>
    <t>L3_轉料角度判斷檢知1</t>
  </si>
  <si>
    <t>L3_轉料角度判斷檢知2</t>
  </si>
  <si>
    <t>L3_轉料角度判斷檢知3</t>
  </si>
  <si>
    <t>L3_轉料角度判斷檢知4</t>
  </si>
  <si>
    <t>L3_伺服動力電源</t>
  </si>
  <si>
    <t>L3_變頻器動力電源</t>
  </si>
  <si>
    <t>L3_變頻器ALM</t>
  </si>
  <si>
    <t>L4_工位站EMO</t>
  </si>
  <si>
    <t>L4_Alarm Reset</t>
  </si>
  <si>
    <t>L4_工作站動作確認</t>
  </si>
  <si>
    <t>L4_台車離開檢知</t>
  </si>
  <si>
    <t>L4_台車到位檢知</t>
  </si>
  <si>
    <t>L4_台車減速檢知</t>
  </si>
  <si>
    <t>L4_台車進入檢知</t>
  </si>
  <si>
    <t>L4_台車止擋氣缸伸出檢</t>
  </si>
  <si>
    <t>L4_台車止擋氣缸縮回檢</t>
  </si>
  <si>
    <t>L4_操作側前台車固定氣缸伸出檢</t>
  </si>
  <si>
    <t>L4_操作側前台車固定氣缸縮回檢</t>
  </si>
  <si>
    <t>L4_操作側後台車固定氣缸伸出檢</t>
  </si>
  <si>
    <t>L4_操作側後台車固定氣缸縮回檢</t>
  </si>
  <si>
    <t>L4_傳動側前台車固定氣缸伸出檢</t>
  </si>
  <si>
    <t>L4_傳動側前台車固定氣缸縮回檢</t>
  </si>
  <si>
    <t>L4_傳動側後台車固定氣缸伸出檢</t>
  </si>
  <si>
    <t>L4_傳動側後台車固定氣缸縮回檢</t>
  </si>
  <si>
    <t>L4_轉料伺服氣缸伸出檢</t>
  </si>
  <si>
    <t>L4_轉料伺服氣缸縮回檢</t>
  </si>
  <si>
    <t>L4_角度判斷檢知升降上升檢</t>
  </si>
  <si>
    <t>L4_角度判斷檢知升降下降檢</t>
  </si>
  <si>
    <t>L4_轉料角度判斷檢知1</t>
  </si>
  <si>
    <t>L4_轉料角度判斷檢知2</t>
  </si>
  <si>
    <t>L4_轉料角度判斷檢知3</t>
  </si>
  <si>
    <t>L4_轉料角度判斷檢知4</t>
  </si>
  <si>
    <t>L4_伺服動力電源</t>
  </si>
  <si>
    <t>L4_變頻器動力電源</t>
  </si>
  <si>
    <t>L4_變頻器ALM</t>
  </si>
  <si>
    <t>L20_角度判斷檢知升降上升檢</t>
  </si>
  <si>
    <t>L20_角度判斷檢知升降下降檢</t>
  </si>
  <si>
    <t>L20_伺服動力電源</t>
  </si>
  <si>
    <t>L20_變頻器動力電源</t>
  </si>
  <si>
    <t>L20_變頻器ALM</t>
  </si>
  <si>
    <t>L21_工位站EMO</t>
  </si>
  <si>
    <t>L21_Alarm Reset</t>
  </si>
  <si>
    <t>L21_工作站動作確認</t>
  </si>
  <si>
    <t>L21_台車離開檢知</t>
  </si>
  <si>
    <t>L21_台車到位檢知</t>
  </si>
  <si>
    <t>L21_台車減速檢知</t>
  </si>
  <si>
    <t>L21_台車進入檢知</t>
  </si>
  <si>
    <t>L21_台車止擋氣缸伸出檢</t>
  </si>
  <si>
    <t>L21_台車止擋氣缸縮回檢</t>
  </si>
  <si>
    <t>L21_操作側前台車固定氣缸伸出檢</t>
  </si>
  <si>
    <t>L21_操作側前台車固定氣缸縮回檢</t>
  </si>
  <si>
    <t>L21_操作側後台車固定氣缸伸出檢</t>
  </si>
  <si>
    <t>L21_操作側後台車固定氣缸縮回檢</t>
  </si>
  <si>
    <t>L21_傳動側前台車固定氣缸伸出檢</t>
  </si>
  <si>
    <t>L21_傳動側前台車固定氣缸縮回檢</t>
  </si>
  <si>
    <t>L21_傳動側後台車固定氣缸伸出檢</t>
  </si>
  <si>
    <t>L21_傳動側後台車固定氣缸縮回檢</t>
  </si>
  <si>
    <t>L21_轉料伺服氣缸伸出檢</t>
  </si>
  <si>
    <t>L21_轉料伺服氣缸縮回檢</t>
  </si>
  <si>
    <t>L21_角度判斷檢知升降上升檢</t>
  </si>
  <si>
    <t>L21_角度判斷檢知升降下降檢</t>
  </si>
  <si>
    <t>L21_轉料角度判斷檢知1</t>
  </si>
  <si>
    <t>L21_轉料角度判斷檢知2</t>
  </si>
  <si>
    <t>L21_轉料角度判斷檢知3</t>
  </si>
  <si>
    <t>L21_轉料角度判斷檢知4</t>
  </si>
  <si>
    <t>L21_伺服動力電源</t>
  </si>
  <si>
    <t>L21_變頻器動力電源</t>
  </si>
  <si>
    <t>L21_變頻器ALM</t>
  </si>
  <si>
    <t>L22_工位站EMO</t>
  </si>
  <si>
    <t>L22_Alarm Reset</t>
  </si>
  <si>
    <t>L22_工作站動作確認</t>
  </si>
  <si>
    <t>L22_台車離開檢知</t>
  </si>
  <si>
    <t>L22_台車到位檢知</t>
  </si>
  <si>
    <t>L22_台車減速檢知</t>
  </si>
  <si>
    <t>L22_台車進入檢知</t>
  </si>
  <si>
    <t>L22_台車止擋氣缸伸出檢</t>
  </si>
  <si>
    <t>L22_台車止擋氣缸縮回檢</t>
  </si>
  <si>
    <t>L22_操作側前台車固定氣缸伸出檢</t>
  </si>
  <si>
    <t>L22_操作側前台車固定氣缸縮回檢</t>
  </si>
  <si>
    <t>L22_操作側後台車固定氣缸伸出檢</t>
  </si>
  <si>
    <t>L22_操作側後台車固定氣缸縮回檢</t>
  </si>
  <si>
    <t>L22_傳動側前台車固定氣缸伸出檢</t>
  </si>
  <si>
    <t>L22_傳動側前台車固定氣缸縮回檢</t>
  </si>
  <si>
    <t>L22_傳動側後台車固定氣缸伸出檢</t>
  </si>
  <si>
    <t>L22_傳動側後台車固定氣缸縮回檢</t>
  </si>
  <si>
    <t>L22_轉料伺服氣缸伸出檢</t>
  </si>
  <si>
    <t>L22_轉料伺服氣缸縮回檢</t>
  </si>
  <si>
    <t>L22_角度判斷檢知升降上升檢</t>
  </si>
  <si>
    <t>L22_角度判斷檢知升降下降檢</t>
  </si>
  <si>
    <t>L22_轉料角度判斷檢知1</t>
  </si>
  <si>
    <t>L22_轉料角度判斷檢知2</t>
  </si>
  <si>
    <t>L22_轉料角度判斷檢知3</t>
  </si>
  <si>
    <t>L22_轉料角度判斷檢知4</t>
  </si>
  <si>
    <t>L22_伺服動力電源</t>
  </si>
  <si>
    <t>L22_變頻器動力電源</t>
  </si>
  <si>
    <t>L22_變頻器ALM</t>
  </si>
  <si>
    <t>L23_工位站EMO</t>
  </si>
  <si>
    <t>L23_Alarm Reset</t>
  </si>
  <si>
    <t>L23_工作站動作確認</t>
  </si>
  <si>
    <t>L23_台車離開檢知</t>
  </si>
  <si>
    <t>L23_台車到位檢知</t>
  </si>
  <si>
    <t>L23_台車減速檢知</t>
  </si>
  <si>
    <t>L23_台車進入檢知</t>
  </si>
  <si>
    <t>L23_台車止擋氣缸伸出檢</t>
  </si>
  <si>
    <t>L23_台車止擋氣缸縮回檢</t>
  </si>
  <si>
    <t>L23_操作側前台車固定氣缸伸出檢</t>
  </si>
  <si>
    <t>L23_角度判斷檢知升降上升檢</t>
  </si>
  <si>
    <t>L23_角度判斷檢知升降下降檢</t>
  </si>
  <si>
    <t>L23_伺服動力電源</t>
  </si>
  <si>
    <t>L23_變頻器動力電源</t>
  </si>
  <si>
    <t>L23_變頻器ALM</t>
  </si>
  <si>
    <t>L24_</t>
  </si>
  <si>
    <t>L24_台車到位檢知</t>
  </si>
  <si>
    <t>L24_台車減速檢知</t>
  </si>
  <si>
    <t>L24_台車止擋氣缸伸出檢</t>
  </si>
  <si>
    <t>L24_台車止擋氣缸縮回檢</t>
  </si>
  <si>
    <t>L24_傳動側前台車固定氣缸伸出檢</t>
  </si>
  <si>
    <t>L24_傳動側前台車固定氣缸縮回檢</t>
  </si>
  <si>
    <t>L24_傳動側後台車固定氣缸伸出檢</t>
  </si>
  <si>
    <t>L24_傳動側後台車固定氣缸縮回檢</t>
  </si>
  <si>
    <t>L24_台車進出入檢知</t>
  </si>
  <si>
    <t>L24_非傳動側前台車固定氣缸伸出檢</t>
  </si>
  <si>
    <t>L24_非傳動側前台車固定氣缸縮回檢</t>
  </si>
  <si>
    <t>L24_非傳動側後台車固定氣缸伸出檢</t>
  </si>
  <si>
    <t>L24_非傳動側後台車固定氣缸縮回檢</t>
  </si>
  <si>
    <t>L24_非傳動側移載減速檢知</t>
  </si>
  <si>
    <t>L24_非傳動側移載停止檢知</t>
  </si>
  <si>
    <t>L24_傳動側移載減速檢知</t>
  </si>
  <si>
    <t>L24_傳動側移載停止檢知</t>
  </si>
  <si>
    <t>L24_進出料變頻器動力電源</t>
  </si>
  <si>
    <t>L24_進出料變頻器ALM</t>
  </si>
  <si>
    <t>L24_移載變頻器動力電源</t>
  </si>
  <si>
    <t>L24_移載變頻器ALM</t>
  </si>
  <si>
    <t>台車進出入檢知</t>
    <phoneticPr fontId="2" type="noConversion"/>
  </si>
  <si>
    <t>非傳動側前台車固定氣缸伸出檢</t>
    <phoneticPr fontId="2" type="noConversion"/>
  </si>
  <si>
    <t>非傳動側前台車固定氣缸縮回檢</t>
    <phoneticPr fontId="2" type="noConversion"/>
  </si>
  <si>
    <t>非傳動側後台車固定氣缸伸出檢</t>
    <phoneticPr fontId="2" type="noConversion"/>
  </si>
  <si>
    <t>非傳動側後台車固定氣缸縮回檢</t>
    <phoneticPr fontId="2" type="noConversion"/>
  </si>
  <si>
    <t>非傳動側移載減速檢知</t>
    <phoneticPr fontId="2" type="noConversion"/>
  </si>
  <si>
    <t>非傳動側移載停止檢知</t>
    <phoneticPr fontId="2" type="noConversion"/>
  </si>
  <si>
    <t>傳動側移載減速檢知</t>
    <phoneticPr fontId="2" type="noConversion"/>
  </si>
  <si>
    <t>傳動側移載停止檢知</t>
    <phoneticPr fontId="2" type="noConversion"/>
  </si>
  <si>
    <t>進出料變頻器動力電源</t>
    <phoneticPr fontId="2" type="noConversion"/>
  </si>
  <si>
    <t>進出料變頻器ALM</t>
    <phoneticPr fontId="2" type="noConversion"/>
  </si>
  <si>
    <t>移載變頻器動力電源</t>
    <phoneticPr fontId="2" type="noConversion"/>
  </si>
  <si>
    <t>移載變頻器ALM</t>
    <phoneticPr fontId="2" type="noConversion"/>
  </si>
  <si>
    <t>安全插銷檢知</t>
    <phoneticPr fontId="2" type="noConversion"/>
  </si>
  <si>
    <t>傳動側馬達支撐氣缸上升檢知1</t>
    <phoneticPr fontId="2" type="noConversion"/>
  </si>
  <si>
    <t>傳動側馬達支撐氣缸下降檢知1</t>
    <phoneticPr fontId="2" type="noConversion"/>
  </si>
  <si>
    <t>非傳動側馬達支撐氣缸上升檢知1</t>
    <phoneticPr fontId="2" type="noConversion"/>
  </si>
  <si>
    <t>傳動側馬達支撐氣缸上升檢知2</t>
    <phoneticPr fontId="2" type="noConversion"/>
  </si>
  <si>
    <t>傳動側馬達支撐氣缸下降檢知2</t>
    <phoneticPr fontId="2" type="noConversion"/>
  </si>
  <si>
    <t>非傳動側馬達支撐氣缸下降檢知1</t>
    <phoneticPr fontId="2" type="noConversion"/>
  </si>
  <si>
    <t>非傳動側馬達支撐氣缸上升檢知2</t>
    <phoneticPr fontId="2" type="noConversion"/>
  </si>
  <si>
    <t>非傳動側馬達支撐氣缸下降檢知2</t>
    <phoneticPr fontId="2" type="noConversion"/>
  </si>
  <si>
    <t>L24_安全插銷檢知</t>
  </si>
  <si>
    <t>L24_傳動側馬達支撐氣缸上升檢知1</t>
  </si>
  <si>
    <t>L24_傳動側馬達支撐氣缸下降檢知1</t>
  </si>
  <si>
    <t>L24_傳動側馬達支撐氣缸上升檢知2</t>
  </si>
  <si>
    <t>L24_傳動側馬達支撐氣缸下降檢知2</t>
  </si>
  <si>
    <t>L24_非傳動側馬達支撐氣缸上升檢知1</t>
  </si>
  <si>
    <t>L24_非傳動側馬達支撐氣缸下降檢知1</t>
  </si>
  <si>
    <t>L24_非傳動側馬達支撐氣缸上升檢知2</t>
  </si>
  <si>
    <t>L24_非傳動側馬達支撐氣缸下降檢知2</t>
  </si>
  <si>
    <t>048.00</t>
    <phoneticPr fontId="2" type="noConversion"/>
  </si>
  <si>
    <t>048.01</t>
  </si>
  <si>
    <t>048.02</t>
  </si>
  <si>
    <t>048.03</t>
  </si>
  <si>
    <t>048.04</t>
  </si>
  <si>
    <t>048.05</t>
  </si>
  <si>
    <t>048.06</t>
  </si>
  <si>
    <t>048.07</t>
  </si>
  <si>
    <t>048.08</t>
  </si>
  <si>
    <t>048.09</t>
  </si>
  <si>
    <t>048.10</t>
  </si>
  <si>
    <t>048.11</t>
  </si>
  <si>
    <t>048.12</t>
  </si>
  <si>
    <t>048.13</t>
  </si>
  <si>
    <t>048.14</t>
  </si>
  <si>
    <t>048.15</t>
  </si>
  <si>
    <t>049.00</t>
    <phoneticPr fontId="2" type="noConversion"/>
  </si>
  <si>
    <t>049.01</t>
  </si>
  <si>
    <t>049.02</t>
  </si>
  <si>
    <t>049.03</t>
  </si>
  <si>
    <t>049.04</t>
  </si>
  <si>
    <t>049.05</t>
  </si>
  <si>
    <t>049.06</t>
  </si>
  <si>
    <t>049.07</t>
  </si>
  <si>
    <t>049.08</t>
  </si>
  <si>
    <t>049.09</t>
  </si>
  <si>
    <t>049.10</t>
  </si>
  <si>
    <t>049.11</t>
  </si>
  <si>
    <t>049.12</t>
  </si>
  <si>
    <t>049.13</t>
  </si>
  <si>
    <t>049.14</t>
  </si>
  <si>
    <t>049.15</t>
  </si>
  <si>
    <t>050.00</t>
    <phoneticPr fontId="2" type="noConversion"/>
  </si>
  <si>
    <t>050.01</t>
  </si>
  <si>
    <t>050.02</t>
  </si>
  <si>
    <t>050.03</t>
  </si>
  <si>
    <t>050.04</t>
  </si>
  <si>
    <t>050.05</t>
  </si>
  <si>
    <t>050.06</t>
  </si>
  <si>
    <t>050.07</t>
  </si>
  <si>
    <t>050.08</t>
  </si>
  <si>
    <t>050.09</t>
  </si>
  <si>
    <t>050.10</t>
  </si>
  <si>
    <t>050.11</t>
  </si>
  <si>
    <t>050.12</t>
  </si>
  <si>
    <t>050.13</t>
  </si>
  <si>
    <t>050.14</t>
  </si>
  <si>
    <t>050.15</t>
  </si>
  <si>
    <t>051.00</t>
    <phoneticPr fontId="2" type="noConversion"/>
  </si>
  <si>
    <t>051.01</t>
  </si>
  <si>
    <t>051.02</t>
  </si>
  <si>
    <t>051.03</t>
  </si>
  <si>
    <t>051.04</t>
  </si>
  <si>
    <t>051.05</t>
  </si>
  <si>
    <t>051.06</t>
  </si>
  <si>
    <t>051.07</t>
  </si>
  <si>
    <t>051.08</t>
  </si>
  <si>
    <t>051.09</t>
  </si>
  <si>
    <t>051.10</t>
  </si>
  <si>
    <t>051.11</t>
  </si>
  <si>
    <t>051.12</t>
  </si>
  <si>
    <t>051.13</t>
  </si>
  <si>
    <t>051.14</t>
  </si>
  <si>
    <t>051.15</t>
  </si>
  <si>
    <t>L8_角度判斷檢知升降上升檢</t>
  </si>
  <si>
    <t>L8_角度判斷檢知升降下降檢</t>
  </si>
  <si>
    <t>L9_</t>
  </si>
  <si>
    <t>L9_角度判斷檢知升降上升檢</t>
  </si>
  <si>
    <t>L9_角度判斷檢知升降下降檢</t>
  </si>
  <si>
    <t>L9_伺服動力電源</t>
  </si>
  <si>
    <t>L9_工件夾具伺服電源</t>
  </si>
  <si>
    <t>L9_夾具升降左氣缸上升檢知</t>
  </si>
  <si>
    <t>L9_夾具升降右氣缸上升檢知</t>
  </si>
  <si>
    <t>L9_夾具升降左氣缸下降檢知</t>
  </si>
  <si>
    <t>L9_夾具升降右氣缸下降檢知</t>
  </si>
  <si>
    <t>L9_伺服壓缸壓柱移載氣缸伸出檢知</t>
  </si>
  <si>
    <t>L9_伺服壓缸壓柱移載氣缸縮回檢知</t>
  </si>
  <si>
    <t>L9_馬達頂升氣缸上升檢知</t>
  </si>
  <si>
    <t>L9_馬達頂升氣缸下降檢知</t>
  </si>
  <si>
    <t>夾具升降左氣缸上升檢知</t>
    <phoneticPr fontId="2" type="noConversion"/>
  </si>
  <si>
    <t>夾具升降左氣缸下降檢知</t>
    <phoneticPr fontId="2" type="noConversion"/>
  </si>
  <si>
    <t>夾具升降右氣缸上升檢知</t>
    <phoneticPr fontId="2" type="noConversion"/>
  </si>
  <si>
    <t>夾具升降右氣缸下降檢知</t>
    <phoneticPr fontId="2" type="noConversion"/>
  </si>
  <si>
    <t>伺服壓缸壓柱移載氣缸伸出檢知</t>
    <phoneticPr fontId="2" type="noConversion"/>
  </si>
  <si>
    <t>伺服壓缸壓柱移載氣缸縮回檢知</t>
    <phoneticPr fontId="2" type="noConversion"/>
  </si>
  <si>
    <t>馬達頂升氣缸上升檢知</t>
    <phoneticPr fontId="2" type="noConversion"/>
  </si>
  <si>
    <t>馬達頂升氣缸下降檢知</t>
    <phoneticPr fontId="2" type="noConversion"/>
  </si>
  <si>
    <t>工件夾具伺服電源</t>
    <phoneticPr fontId="2" type="noConversion"/>
  </si>
  <si>
    <t>L10_角度判斷檢知升降上升檢</t>
  </si>
  <si>
    <t>L10_角度判斷檢知升降下降檢</t>
  </si>
  <si>
    <t>L11_角度判斷檢知升降上升檢</t>
  </si>
  <si>
    <t>L11_角度判斷檢知升降下降檢</t>
  </si>
  <si>
    <t>L12_</t>
  </si>
  <si>
    <t>L12_</t>
    <phoneticPr fontId="2" type="noConversion"/>
  </si>
  <si>
    <t>L12_台車到位檢知</t>
  </si>
  <si>
    <t>L12_台車減速檢知</t>
  </si>
  <si>
    <t>L12_台車進出入檢知</t>
  </si>
  <si>
    <t>L12_台車止擋氣缸伸出檢</t>
  </si>
  <si>
    <t>L12_台車止擋氣缸縮回檢</t>
  </si>
  <si>
    <t>L12_非傳動側前台車固定氣缸伸出檢</t>
  </si>
  <si>
    <t>L12_非傳動側前台車固定氣缸縮回檢</t>
  </si>
  <si>
    <t>L12_非傳動側後台車固定氣缸伸出檢</t>
  </si>
  <si>
    <t>L12_非傳動側後台車固定氣缸縮回檢</t>
  </si>
  <si>
    <t>L12_傳動側前台車固定氣缸伸出檢</t>
  </si>
  <si>
    <t>L12_傳動側前台車固定氣缸縮回檢</t>
  </si>
  <si>
    <t>L12_傳動側後台車固定氣缸伸出檢</t>
  </si>
  <si>
    <t>L12_傳動側後台車固定氣缸縮回檢</t>
  </si>
  <si>
    <t>L12_非傳動側移載減速檢知</t>
  </si>
  <si>
    <t>L12_非傳動側移載停止檢知</t>
  </si>
  <si>
    <t>L12_傳動側移載減速檢知</t>
  </si>
  <si>
    <t>L12_進出料變頻器動力電源</t>
  </si>
  <si>
    <t>L12_進出料變頻器ALM</t>
  </si>
  <si>
    <t>L12_移載變頻器動力電源</t>
  </si>
  <si>
    <t>L12_移載變頻器ALM</t>
  </si>
  <si>
    <t>L12_安全插銷檢知</t>
  </si>
  <si>
    <t>L12_傳動側馬達支撐氣缸上升檢知1</t>
  </si>
  <si>
    <t>L12_傳動側馬達支撐氣缸下降檢知1</t>
  </si>
  <si>
    <t>L12_傳動側馬達支撐氣缸上升檢知2</t>
  </si>
  <si>
    <t>L12_傳動側馬達支撐氣缸下降檢知2</t>
  </si>
  <si>
    <t>L12_非傳動側馬達支撐氣缸上升檢知1</t>
  </si>
  <si>
    <t>L12_非傳動側馬達支撐氣缸下降檢知1</t>
  </si>
  <si>
    <t>L12_非傳動側馬達支撐氣缸上升檢知2</t>
  </si>
  <si>
    <t>L12_非傳動側馬達支撐氣缸下降檢知2</t>
  </si>
  <si>
    <t>L13_角度判斷檢知升降上升檢</t>
  </si>
  <si>
    <t>L13_角度判斷檢知升降下降檢</t>
  </si>
  <si>
    <t>L13_變頻器動力電源</t>
  </si>
  <si>
    <t>L13_變頻器ALM</t>
  </si>
  <si>
    <t>L14_</t>
  </si>
  <si>
    <t>L14_角度判斷檢知升降上升檢</t>
  </si>
  <si>
    <t>L14_角度判斷檢知升降下降檢</t>
  </si>
  <si>
    <t>L14_伺服動力電源</t>
  </si>
  <si>
    <t>L14_變頻器動力電源</t>
  </si>
  <si>
    <t>052.00</t>
    <phoneticPr fontId="2" type="noConversion"/>
  </si>
  <si>
    <t>052.01</t>
  </si>
  <si>
    <t>052.02</t>
  </si>
  <si>
    <t>052.03</t>
  </si>
  <si>
    <t>052.04</t>
  </si>
  <si>
    <t>052.05</t>
  </si>
  <si>
    <t>052.06</t>
  </si>
  <si>
    <t>052.07</t>
  </si>
  <si>
    <t>052.08</t>
  </si>
  <si>
    <t>052.09</t>
  </si>
  <si>
    <t>052.10</t>
  </si>
  <si>
    <t>052.11</t>
  </si>
  <si>
    <t>052.12</t>
  </si>
  <si>
    <t>052.13</t>
  </si>
  <si>
    <t>052.14</t>
  </si>
  <si>
    <t>052.15</t>
  </si>
  <si>
    <t>053.00</t>
    <phoneticPr fontId="2" type="noConversion"/>
  </si>
  <si>
    <t>053.01</t>
  </si>
  <si>
    <t>053.02</t>
  </si>
  <si>
    <t>053.03</t>
  </si>
  <si>
    <t>053.04</t>
  </si>
  <si>
    <t>053.05</t>
  </si>
  <si>
    <t>053.06</t>
  </si>
  <si>
    <t>053.07</t>
  </si>
  <si>
    <t>053.08</t>
  </si>
  <si>
    <t>053.09</t>
  </si>
  <si>
    <t>053.10</t>
  </si>
  <si>
    <t>053.11</t>
  </si>
  <si>
    <t>053.12</t>
  </si>
  <si>
    <t>053.13</t>
  </si>
  <si>
    <t>053.14</t>
  </si>
  <si>
    <t>053.15</t>
  </si>
  <si>
    <t>054.00</t>
    <phoneticPr fontId="2" type="noConversion"/>
  </si>
  <si>
    <t>054.01</t>
  </si>
  <si>
    <t>054.02</t>
  </si>
  <si>
    <t>054.03</t>
  </si>
  <si>
    <t>054.04</t>
  </si>
  <si>
    <t>054.05</t>
  </si>
  <si>
    <t>054.06</t>
  </si>
  <si>
    <t>054.07</t>
  </si>
  <si>
    <t>054.08</t>
  </si>
  <si>
    <t>054.09</t>
  </si>
  <si>
    <t>054.10</t>
  </si>
  <si>
    <t>054.11</t>
  </si>
  <si>
    <t>054.12</t>
  </si>
  <si>
    <t>054.13</t>
  </si>
  <si>
    <t>054.14</t>
  </si>
  <si>
    <t>054.15</t>
  </si>
  <si>
    <t>055.00</t>
    <phoneticPr fontId="2" type="noConversion"/>
  </si>
  <si>
    <t>055.01</t>
  </si>
  <si>
    <t>055.02</t>
  </si>
  <si>
    <t>055.03</t>
  </si>
  <si>
    <t>055.04</t>
  </si>
  <si>
    <t>055.05</t>
  </si>
  <si>
    <t>055.06</t>
  </si>
  <si>
    <t>055.07</t>
  </si>
  <si>
    <t>055.08</t>
  </si>
  <si>
    <t>055.09</t>
  </si>
  <si>
    <t>055.10</t>
  </si>
  <si>
    <t>055.11</t>
  </si>
  <si>
    <t>055.12</t>
  </si>
  <si>
    <t>055.13</t>
  </si>
  <si>
    <t>055.14</t>
  </si>
  <si>
    <t>055.15</t>
  </si>
  <si>
    <t>L14_夾具升降左氣缸上升檢知</t>
  </si>
  <si>
    <t>L14_夾具升降左氣缸下降檢知</t>
  </si>
  <si>
    <t>L14_夾具升降右氣缸上升檢知</t>
  </si>
  <si>
    <t>L14_夾具升降右氣缸下降檢知</t>
  </si>
  <si>
    <t>L14_伺服壓缸壓柱移載氣缸伸出檢知</t>
  </si>
  <si>
    <t>L14_伺服壓缸壓柱移載氣缸縮回檢知</t>
  </si>
  <si>
    <t>L14_工件夾具伺服電源</t>
  </si>
  <si>
    <t>L15_工位站EMO</t>
  </si>
  <si>
    <t>L15_Alarm Reset</t>
  </si>
  <si>
    <t>L15_工作站動作確認</t>
  </si>
  <si>
    <t>L15_台車離開檢知</t>
  </si>
  <si>
    <t>L15_台車到位檢知</t>
  </si>
  <si>
    <t>L15_台車減速檢知</t>
  </si>
  <si>
    <t>L15_台車進入檢知</t>
  </si>
  <si>
    <t>L15_台車止擋氣缸伸出檢</t>
  </si>
  <si>
    <t>L15_台車止擋氣缸縮回檢</t>
  </si>
  <si>
    <t>L15_操作側前台車固定氣缸伸出檢</t>
  </si>
  <si>
    <t>L15_操作側前台車固定氣缸縮回檢</t>
  </si>
  <si>
    <t>L15_操作側後台車固定氣缸伸出檢</t>
  </si>
  <si>
    <t>L15_操作側後台車固定氣缸縮回檢</t>
  </si>
  <si>
    <t>L15_傳動側前台車固定氣缸伸出檢</t>
  </si>
  <si>
    <t>L15_傳動側前台車固定氣缸縮回檢</t>
  </si>
  <si>
    <t>L15_傳動側後台車固定氣缸伸出檢</t>
  </si>
  <si>
    <t>L15_傳動側後台車固定氣缸縮回檢</t>
  </si>
  <si>
    <t>L15_轉料伺服氣缸伸出檢</t>
  </si>
  <si>
    <t>L15_轉料伺服氣缸縮回檢</t>
  </si>
  <si>
    <t>L15_角度判斷檢知升降上升檢</t>
  </si>
  <si>
    <t>L15_角度判斷檢知升降下降檢</t>
  </si>
  <si>
    <t>L15_轉料角度判斷檢知1</t>
  </si>
  <si>
    <t>L15_轉料角度判斷檢知2</t>
  </si>
  <si>
    <t>L15_轉料角度判斷檢知3</t>
  </si>
  <si>
    <t>L15_轉料角度判斷檢知4</t>
  </si>
  <si>
    <t>L15_伺服動力電源</t>
  </si>
  <si>
    <t>L15_變頻器動力電源</t>
  </si>
  <si>
    <t>L15_變頻器ALM</t>
  </si>
  <si>
    <t>L16_</t>
  </si>
  <si>
    <t>L16_</t>
    <phoneticPr fontId="2" type="noConversion"/>
  </si>
  <si>
    <t>L16_工位站EMO</t>
  </si>
  <si>
    <t>L16_Alarm Reset</t>
  </si>
  <si>
    <t>L16_工作站動作確認</t>
  </si>
  <si>
    <t>L16_台車離開檢知</t>
  </si>
  <si>
    <t>L16_台車到位檢知</t>
  </si>
  <si>
    <t>L16_台車減速檢知</t>
  </si>
  <si>
    <t>L16_台車進入檢知</t>
  </si>
  <si>
    <t>L16_台車止擋氣缸伸出檢</t>
  </si>
  <si>
    <t>L16_台車止擋氣缸縮回檢</t>
  </si>
  <si>
    <t>L16_操作側前台車固定氣缸伸出檢</t>
  </si>
  <si>
    <t>L16_操作側前台車固定氣缸縮回檢</t>
  </si>
  <si>
    <t>L16_操作側後台車固定氣缸伸出檢</t>
  </si>
  <si>
    <t>L16_操作側後台車固定氣缸縮回檢</t>
  </si>
  <si>
    <t>L16_傳動側前台車固定氣缸伸出檢</t>
  </si>
  <si>
    <t>L16_傳動側前台車固定氣缸縮回檢</t>
  </si>
  <si>
    <t>L16_傳動側後台車固定氣缸伸出檢</t>
  </si>
  <si>
    <t>L16_傳動側後台車固定氣缸縮回檢</t>
  </si>
  <si>
    <t>L16_轉料伺服氣缸伸出檢</t>
  </si>
  <si>
    <t>L16_轉料伺服氣缸縮回檢</t>
  </si>
  <si>
    <t>L16_角度判斷檢知升降上升檢</t>
  </si>
  <si>
    <t>L16_角度判斷檢知升降下降檢</t>
  </si>
  <si>
    <t>L16_轉料角度判斷檢知1</t>
  </si>
  <si>
    <t>L16_轉料角度判斷檢知2</t>
  </si>
  <si>
    <t>L16_轉料角度判斷檢知4</t>
  </si>
  <si>
    <t>L16_伺服動力電源</t>
  </si>
  <si>
    <t>L16_變頻器動力電源</t>
  </si>
  <si>
    <t>L16_變頻器ALM</t>
  </si>
  <si>
    <t>測漏檢查升降氣缸上升檢知</t>
    <phoneticPr fontId="2" type="noConversion"/>
  </si>
  <si>
    <t>測漏檢查升降氣缸下降檢知</t>
    <phoneticPr fontId="2" type="noConversion"/>
  </si>
  <si>
    <t>Alarm Reset 指示燈</t>
    <phoneticPr fontId="2" type="noConversion"/>
  </si>
  <si>
    <t>工作站動作確認指示燈</t>
    <phoneticPr fontId="2" type="noConversion"/>
  </si>
  <si>
    <t>台車止擋氣缸伸出電磁閥</t>
    <phoneticPr fontId="2" type="noConversion"/>
  </si>
  <si>
    <t>台車止擋氣缸縮回電磁閥</t>
    <phoneticPr fontId="2" type="noConversion"/>
  </si>
  <si>
    <t>操作側前台車固定氣缸伸出電磁閥</t>
    <phoneticPr fontId="2" type="noConversion"/>
  </si>
  <si>
    <t>操作側前台車固定氣缸縮回電磁閥</t>
    <phoneticPr fontId="2" type="noConversion"/>
  </si>
  <si>
    <t>操作側後台車固定氣缸伸出電磁閥</t>
    <phoneticPr fontId="2" type="noConversion"/>
  </si>
  <si>
    <t>操作側後台車固定氣缸縮回電磁閥</t>
    <phoneticPr fontId="2" type="noConversion"/>
  </si>
  <si>
    <t>傳動側前台車固定氣缸伸出電磁閥</t>
    <phoneticPr fontId="2" type="noConversion"/>
  </si>
  <si>
    <t>傳動側前台車固定氣缸縮回電磁閥</t>
    <phoneticPr fontId="2" type="noConversion"/>
  </si>
  <si>
    <t>傳動側後台車固定氣缸伸出電磁閥</t>
    <phoneticPr fontId="2" type="noConversion"/>
  </si>
  <si>
    <t>傳動側後台車固定氣缸縮回電磁閥</t>
    <phoneticPr fontId="2" type="noConversion"/>
  </si>
  <si>
    <t>轉料伺服氣缸伸出電磁閥</t>
    <phoneticPr fontId="2" type="noConversion"/>
  </si>
  <si>
    <t>轉料伺服氣缸縮回電磁閥</t>
    <phoneticPr fontId="2" type="noConversion"/>
  </si>
  <si>
    <t>三色燈_紅色</t>
    <phoneticPr fontId="2" type="noConversion"/>
  </si>
  <si>
    <t>三色燈_黃色</t>
    <phoneticPr fontId="2" type="noConversion"/>
  </si>
  <si>
    <t>三色燈_綠色</t>
    <phoneticPr fontId="2" type="noConversion"/>
  </si>
  <si>
    <t>三色燈_蜂鳴器</t>
    <phoneticPr fontId="2" type="noConversion"/>
  </si>
  <si>
    <t>變頻器反轉</t>
    <phoneticPr fontId="2" type="noConversion"/>
  </si>
  <si>
    <t>變頻器正轉</t>
    <phoneticPr fontId="2" type="noConversion"/>
  </si>
  <si>
    <t>變頻器重置</t>
    <phoneticPr fontId="2" type="noConversion"/>
  </si>
  <si>
    <t>變頻器第一段次速</t>
    <phoneticPr fontId="2" type="noConversion"/>
  </si>
  <si>
    <t>變頻器第二段次速</t>
    <phoneticPr fontId="2" type="noConversion"/>
  </si>
  <si>
    <t>127.10</t>
  </si>
  <si>
    <t>127.11</t>
  </si>
  <si>
    <t>140.00</t>
  </si>
  <si>
    <t>140.01</t>
  </si>
  <si>
    <t>140.02</t>
  </si>
  <si>
    <t>140.03</t>
  </si>
  <si>
    <t>140.04</t>
  </si>
  <si>
    <t>140.05</t>
  </si>
  <si>
    <t>140.06</t>
  </si>
  <si>
    <t>140.07</t>
  </si>
  <si>
    <t>140.08</t>
  </si>
  <si>
    <t>140.09</t>
  </si>
  <si>
    <t>140.10</t>
  </si>
  <si>
    <t>140.11</t>
  </si>
  <si>
    <t>140.12</t>
  </si>
  <si>
    <t>140.13</t>
  </si>
  <si>
    <t>140.14</t>
  </si>
  <si>
    <t>140.15</t>
  </si>
  <si>
    <t>141.00</t>
  </si>
  <si>
    <t>141.01</t>
  </si>
  <si>
    <t>141.02</t>
  </si>
  <si>
    <t>141.03</t>
  </si>
  <si>
    <t>141.04</t>
  </si>
  <si>
    <t>141.05</t>
  </si>
  <si>
    <t>141.06</t>
  </si>
  <si>
    <t>141.07</t>
  </si>
  <si>
    <t>141.08</t>
  </si>
  <si>
    <t>141.09</t>
  </si>
  <si>
    <t>141.10</t>
  </si>
  <si>
    <t>141.11</t>
  </si>
  <si>
    <t>141.12</t>
  </si>
  <si>
    <t>141.13</t>
  </si>
  <si>
    <t>141.14</t>
  </si>
  <si>
    <t>141.15</t>
  </si>
  <si>
    <t>142.00</t>
  </si>
  <si>
    <t>142.01</t>
  </si>
  <si>
    <t>142.02</t>
  </si>
  <si>
    <t>142.03</t>
  </si>
  <si>
    <t>142.04</t>
  </si>
  <si>
    <t>142.05</t>
  </si>
  <si>
    <t>142.06</t>
  </si>
  <si>
    <t>142.07</t>
  </si>
  <si>
    <t>142.08</t>
  </si>
  <si>
    <t>142.09</t>
  </si>
  <si>
    <t>142.10</t>
  </si>
  <si>
    <t>142.11</t>
  </si>
  <si>
    <t>142.12</t>
  </si>
  <si>
    <t>142.13</t>
  </si>
  <si>
    <t>142.14</t>
  </si>
  <si>
    <t>142.15</t>
  </si>
  <si>
    <t>143.00</t>
  </si>
  <si>
    <t>143.01</t>
  </si>
  <si>
    <t>143.02</t>
  </si>
  <si>
    <t>143.03</t>
  </si>
  <si>
    <t>143.04</t>
  </si>
  <si>
    <t>143.05</t>
  </si>
  <si>
    <t>143.06</t>
  </si>
  <si>
    <t>143.07</t>
  </si>
  <si>
    <t>143.08</t>
  </si>
  <si>
    <t>143.09</t>
  </si>
  <si>
    <t>143.10</t>
  </si>
  <si>
    <t>143.11</t>
  </si>
  <si>
    <t>143.12</t>
  </si>
  <si>
    <t>143.13</t>
  </si>
  <si>
    <t>143.14</t>
  </si>
  <si>
    <t>143.15</t>
  </si>
  <si>
    <t>144.00</t>
  </si>
  <si>
    <t>144.01</t>
  </si>
  <si>
    <t>144.02</t>
  </si>
  <si>
    <t>144.03</t>
  </si>
  <si>
    <t>144.04</t>
  </si>
  <si>
    <t>144.05</t>
  </si>
  <si>
    <t>144.06</t>
  </si>
  <si>
    <t>144.07</t>
  </si>
  <si>
    <t>144.08</t>
  </si>
  <si>
    <t>144.09</t>
  </si>
  <si>
    <t>144.10</t>
  </si>
  <si>
    <t>144.11</t>
  </si>
  <si>
    <t>144.12</t>
  </si>
  <si>
    <t>144.13</t>
  </si>
  <si>
    <t>144.14</t>
  </si>
  <si>
    <t>144.15</t>
  </si>
  <si>
    <t>145.00</t>
  </si>
  <si>
    <t>145.01</t>
  </si>
  <si>
    <t>145.02</t>
  </si>
  <si>
    <t>145.03</t>
  </si>
  <si>
    <t>145.04</t>
  </si>
  <si>
    <t>145.05</t>
  </si>
  <si>
    <t>145.06</t>
  </si>
  <si>
    <t>145.07</t>
  </si>
  <si>
    <t>145.08</t>
  </si>
  <si>
    <t>145.09</t>
  </si>
  <si>
    <t>145.10</t>
  </si>
  <si>
    <t>145.11</t>
  </si>
  <si>
    <t>145.12</t>
  </si>
  <si>
    <t>145.13</t>
  </si>
  <si>
    <t>145.14</t>
  </si>
  <si>
    <t>145.15</t>
  </si>
  <si>
    <t>146.00</t>
  </si>
  <si>
    <t>146.01</t>
  </si>
  <si>
    <t>146.02</t>
  </si>
  <si>
    <t>146.03</t>
  </si>
  <si>
    <t>146.04</t>
  </si>
  <si>
    <t>146.05</t>
  </si>
  <si>
    <t>146.06</t>
  </si>
  <si>
    <t>146.07</t>
  </si>
  <si>
    <t>146.08</t>
  </si>
  <si>
    <t>146.09</t>
  </si>
  <si>
    <t>146.10</t>
  </si>
  <si>
    <t>146.11</t>
  </si>
  <si>
    <t>146.12</t>
  </si>
  <si>
    <t>146.13</t>
  </si>
  <si>
    <t>146.14</t>
  </si>
  <si>
    <t>146.15</t>
  </si>
  <si>
    <t>147.00</t>
  </si>
  <si>
    <t>147.01</t>
  </si>
  <si>
    <t>147.02</t>
  </si>
  <si>
    <t>147.03</t>
  </si>
  <si>
    <t>147.04</t>
  </si>
  <si>
    <t>147.05</t>
  </si>
  <si>
    <t>147.06</t>
  </si>
  <si>
    <t>147.07</t>
  </si>
  <si>
    <t>147.08</t>
  </si>
  <si>
    <t>147.09</t>
  </si>
  <si>
    <t>147.10</t>
  </si>
  <si>
    <t>147.11</t>
  </si>
  <si>
    <t>147.12</t>
  </si>
  <si>
    <t>147.13</t>
  </si>
  <si>
    <t>147.14</t>
  </si>
  <si>
    <t>147.15</t>
  </si>
  <si>
    <t>148.00</t>
  </si>
  <si>
    <t>148.01</t>
  </si>
  <si>
    <t>148.02</t>
  </si>
  <si>
    <t>148.03</t>
  </si>
  <si>
    <t>148.04</t>
  </si>
  <si>
    <t>148.05</t>
  </si>
  <si>
    <t>148.06</t>
  </si>
  <si>
    <t>148.07</t>
  </si>
  <si>
    <t>148.08</t>
  </si>
  <si>
    <t>148.09</t>
  </si>
  <si>
    <t>148.10</t>
  </si>
  <si>
    <t>148.11</t>
  </si>
  <si>
    <t>148.12</t>
  </si>
  <si>
    <t>148.13</t>
  </si>
  <si>
    <t>148.14</t>
  </si>
  <si>
    <t>148.15</t>
  </si>
  <si>
    <t>149.00</t>
  </si>
  <si>
    <t>149.01</t>
  </si>
  <si>
    <t>149.02</t>
  </si>
  <si>
    <t>149.03</t>
  </si>
  <si>
    <t>149.04</t>
  </si>
  <si>
    <t>149.05</t>
  </si>
  <si>
    <t>149.06</t>
  </si>
  <si>
    <t>149.07</t>
  </si>
  <si>
    <t>149.08</t>
  </si>
  <si>
    <t>149.09</t>
  </si>
  <si>
    <t>149.10</t>
  </si>
  <si>
    <t>149.11</t>
  </si>
  <si>
    <t>149.12</t>
  </si>
  <si>
    <t>149.13</t>
  </si>
  <si>
    <t>149.14</t>
  </si>
  <si>
    <t>149.15</t>
  </si>
  <si>
    <t>151.00</t>
  </si>
  <si>
    <t>151.01</t>
  </si>
  <si>
    <t>151.02</t>
  </si>
  <si>
    <t>151.03</t>
  </si>
  <si>
    <t>151.04</t>
  </si>
  <si>
    <t>151.05</t>
  </si>
  <si>
    <t>151.06</t>
  </si>
  <si>
    <t>151.07</t>
  </si>
  <si>
    <t>151.08</t>
  </si>
  <si>
    <t>151.09</t>
  </si>
  <si>
    <t>151.10</t>
  </si>
  <si>
    <t>151.11</t>
  </si>
  <si>
    <t>151.12</t>
  </si>
  <si>
    <t>151.13</t>
  </si>
  <si>
    <t>151.14</t>
  </si>
  <si>
    <t>151.15</t>
  </si>
  <si>
    <t>152.00</t>
  </si>
  <si>
    <t>152.01</t>
  </si>
  <si>
    <t>152.02</t>
  </si>
  <si>
    <t>152.03</t>
  </si>
  <si>
    <t>152.04</t>
  </si>
  <si>
    <t>152.05</t>
  </si>
  <si>
    <t>152.06</t>
  </si>
  <si>
    <t>152.07</t>
  </si>
  <si>
    <t>152.08</t>
  </si>
  <si>
    <t>152.09</t>
  </si>
  <si>
    <t>152.10</t>
  </si>
  <si>
    <t>152.11</t>
  </si>
  <si>
    <t>152.12</t>
  </si>
  <si>
    <t>152.13</t>
  </si>
  <si>
    <t>152.14</t>
  </si>
  <si>
    <t>152.15</t>
  </si>
  <si>
    <t>153.00</t>
  </si>
  <si>
    <t>153.01</t>
  </si>
  <si>
    <t>153.02</t>
  </si>
  <si>
    <t>153.03</t>
  </si>
  <si>
    <t>153.04</t>
  </si>
  <si>
    <t>153.05</t>
  </si>
  <si>
    <t>153.06</t>
  </si>
  <si>
    <t>153.07</t>
  </si>
  <si>
    <t>153.08</t>
  </si>
  <si>
    <t>153.09</t>
  </si>
  <si>
    <t>153.10</t>
  </si>
  <si>
    <t>153.11</t>
  </si>
  <si>
    <t>153.12</t>
  </si>
  <si>
    <t>153.13</t>
  </si>
  <si>
    <t>153.14</t>
  </si>
  <si>
    <t>153.15</t>
  </si>
  <si>
    <t>154.00</t>
  </si>
  <si>
    <t>154.01</t>
  </si>
  <si>
    <t>154.02</t>
  </si>
  <si>
    <t>154.03</t>
  </si>
  <si>
    <t>154.04</t>
  </si>
  <si>
    <t>154.05</t>
  </si>
  <si>
    <t>154.06</t>
  </si>
  <si>
    <t>154.07</t>
  </si>
  <si>
    <t>154.08</t>
  </si>
  <si>
    <t>154.09</t>
  </si>
  <si>
    <t>154.10</t>
  </si>
  <si>
    <t>154.11</t>
  </si>
  <si>
    <t>154.12</t>
  </si>
  <si>
    <t>154.13</t>
  </si>
  <si>
    <t>154.14</t>
  </si>
  <si>
    <t>154.15</t>
  </si>
  <si>
    <t>155.00</t>
    <phoneticPr fontId="2" type="noConversion"/>
  </si>
  <si>
    <t>155.01</t>
  </si>
  <si>
    <t>155.02</t>
  </si>
  <si>
    <t>155.03</t>
  </si>
  <si>
    <t>155.04</t>
  </si>
  <si>
    <t>155.05</t>
  </si>
  <si>
    <t>155.06</t>
  </si>
  <si>
    <t>155.07</t>
  </si>
  <si>
    <t>155.08</t>
  </si>
  <si>
    <t>155.09</t>
  </si>
  <si>
    <t>155.10</t>
  </si>
  <si>
    <t>155.11</t>
  </si>
  <si>
    <t>155.12</t>
  </si>
  <si>
    <t>155.13</t>
  </si>
  <si>
    <t>155.14</t>
  </si>
  <si>
    <t>155.15</t>
  </si>
  <si>
    <t>角度判斷檢知上升電磁閥</t>
    <phoneticPr fontId="2" type="noConversion"/>
  </si>
  <si>
    <t>角度判斷檢知下降電磁閥</t>
    <phoneticPr fontId="2" type="noConversion"/>
  </si>
  <si>
    <t>變頻器停止(預留)</t>
    <phoneticPr fontId="2" type="noConversion"/>
  </si>
  <si>
    <t>L19_Alarm Reset 指示燈</t>
  </si>
  <si>
    <t>L19_工作站動作確認指示燈</t>
  </si>
  <si>
    <t>L19_台車止擋氣缸伸出電磁閥</t>
  </si>
  <si>
    <t>L19_台車止擋氣缸縮回電磁閥</t>
  </si>
  <si>
    <t>L19_轉料伺服氣缸伸出電磁閥</t>
  </si>
  <si>
    <t>L19_轉料伺服氣缸縮回電磁閥</t>
  </si>
  <si>
    <t>L19_角度判斷檢知上升電磁閥</t>
  </si>
  <si>
    <t>L19_角度判斷檢知下降電磁閥</t>
  </si>
  <si>
    <t>L19_三色燈_紅色</t>
  </si>
  <si>
    <t>L19_三色燈_黃色</t>
  </si>
  <si>
    <t>L19_三色燈_綠色</t>
  </si>
  <si>
    <t>L19_三色燈_蜂鳴器</t>
  </si>
  <si>
    <t>L19_變頻器正轉</t>
  </si>
  <si>
    <t>L19_變頻器反轉</t>
  </si>
  <si>
    <t>L19_變頻器重置</t>
  </si>
  <si>
    <t>L19_變頻器第一段次速</t>
  </si>
  <si>
    <t>L19_變頻器第二段次速</t>
  </si>
  <si>
    <t>L19_變頻器停止(預留)</t>
  </si>
  <si>
    <t>預留空點位不裝模組</t>
    <phoneticPr fontId="2" type="noConversion"/>
  </si>
  <si>
    <t>L3_轉料伺服氣缸伸出電磁閥</t>
  </si>
  <si>
    <t>L3_轉料伺服氣缸縮回電磁閥</t>
  </si>
  <si>
    <t>L3_角度判斷檢知上升電磁閥</t>
  </si>
  <si>
    <t>L3_角度判斷檢知下降電磁閥</t>
  </si>
  <si>
    <t>L3_三色燈_紅色</t>
  </si>
  <si>
    <t>L3_三色燈_黃色</t>
  </si>
  <si>
    <t>L3_三色燈_綠色</t>
  </si>
  <si>
    <t>L3_三色燈_蜂鳴器</t>
  </si>
  <si>
    <t>L3_變頻器正轉</t>
  </si>
  <si>
    <t>L3_變頻器反轉</t>
  </si>
  <si>
    <t>L3_變頻器重置</t>
  </si>
  <si>
    <t>L3_變頻器第一段次速</t>
  </si>
  <si>
    <t>L3_變頻器第二段次速</t>
  </si>
  <si>
    <t>L3_變頻器停止(預留)</t>
  </si>
  <si>
    <t>L4_Alarm Reset 指示燈</t>
  </si>
  <si>
    <t>L4_工作站動作確認指示燈</t>
  </si>
  <si>
    <t>L4_台車止擋氣缸伸出電磁閥</t>
  </si>
  <si>
    <t>L4_台車止擋氣缸縮回電磁閥</t>
  </si>
  <si>
    <t>L4_轉料伺服氣缸伸出電磁閥</t>
  </si>
  <si>
    <t>L4_轉料伺服氣缸縮回電磁閥</t>
  </si>
  <si>
    <t>L4_角度判斷檢知上升電磁閥</t>
  </si>
  <si>
    <t>L4_角度判斷檢知下降電磁閥</t>
  </si>
  <si>
    <t>L4_三色燈_紅色</t>
  </si>
  <si>
    <t>L4_三色燈_黃色</t>
  </si>
  <si>
    <t>L4_三色燈_綠色</t>
  </si>
  <si>
    <t>L4_三色燈_蜂鳴器</t>
  </si>
  <si>
    <t>L4_變頻器正轉</t>
  </si>
  <si>
    <t>L4_變頻器反轉</t>
  </si>
  <si>
    <t>L4_變頻器重置</t>
  </si>
  <si>
    <t>L4_變頻器第一段次速</t>
  </si>
  <si>
    <t>L4_變頻器第二段次速</t>
  </si>
  <si>
    <t>L4_變頻器停止(預留)</t>
  </si>
  <si>
    <t>L20_Alarm Reset 指示燈</t>
  </si>
  <si>
    <t>L20_工作站動作確認指示燈</t>
  </si>
  <si>
    <t>L20_台車止擋氣缸伸出電磁閥</t>
  </si>
  <si>
    <t>L20_台車止擋氣缸縮回電磁閥</t>
  </si>
  <si>
    <t>L20_轉料伺服氣缸伸出電磁閥</t>
  </si>
  <si>
    <t>L20_轉料伺服氣缸縮回電磁閥</t>
  </si>
  <si>
    <t>L20_角度判斷檢知上升電磁閥</t>
  </si>
  <si>
    <t>L20_角度判斷檢知下降電磁閥</t>
  </si>
  <si>
    <t>L20_三色燈_紅色</t>
  </si>
  <si>
    <t>L20_三色燈_黃色</t>
  </si>
  <si>
    <t>L20_三色燈_綠色</t>
  </si>
  <si>
    <t>L20_三色燈_蜂鳴器</t>
  </si>
  <si>
    <t>L20_變頻器正轉</t>
  </si>
  <si>
    <t>L20_變頻器反轉</t>
  </si>
  <si>
    <t>L20_變頻器重置</t>
  </si>
  <si>
    <t>L20_變頻器第一段次速</t>
  </si>
  <si>
    <t>L20_變頻器第二段次速</t>
  </si>
  <si>
    <t>L20_變頻器停止(預留)</t>
  </si>
  <si>
    <t>L21_Alarm Reset 指示燈</t>
  </si>
  <si>
    <t>L21_工作站動作確認指示燈</t>
  </si>
  <si>
    <t>L21_台車止擋氣缸伸出電磁閥</t>
  </si>
  <si>
    <t>L21_台車止擋氣缸縮回電磁閥</t>
  </si>
  <si>
    <t>L21_轉料伺服氣缸伸出電磁閥</t>
  </si>
  <si>
    <t>L21_轉料伺服氣缸縮回電磁閥</t>
  </si>
  <si>
    <t>L21_角度判斷檢知上升電磁閥</t>
  </si>
  <si>
    <t>L21_角度判斷檢知下降電磁閥</t>
  </si>
  <si>
    <t>L21_三色燈_紅色</t>
  </si>
  <si>
    <t>L21_三色燈_黃色</t>
  </si>
  <si>
    <t>L21_三色燈_綠色</t>
  </si>
  <si>
    <t>L21_三色燈_蜂鳴器</t>
  </si>
  <si>
    <t>L21_變頻器正轉</t>
  </si>
  <si>
    <t>L21_變頻器反轉</t>
  </si>
  <si>
    <t>L21_變頻器重置</t>
  </si>
  <si>
    <t>L21_變頻器第一段次速</t>
  </si>
  <si>
    <t>L21_變頻器第二段次速</t>
  </si>
  <si>
    <t>L21_變頻器停止(預留)</t>
  </si>
  <si>
    <t>L22_Alarm Reset 指示燈</t>
  </si>
  <si>
    <t>L22_工作站動作確認指示燈</t>
  </si>
  <si>
    <t>L22_台車止擋氣缸伸出電磁閥</t>
  </si>
  <si>
    <t>L22_台車止擋氣缸縮回電磁閥</t>
  </si>
  <si>
    <t>L22_轉料伺服氣缸伸出電磁閥</t>
  </si>
  <si>
    <t>L22_轉料伺服氣缸縮回電磁閥</t>
  </si>
  <si>
    <t>L22_角度判斷檢知上升電磁閥</t>
  </si>
  <si>
    <t>L22_角度判斷檢知下降電磁閥</t>
  </si>
  <si>
    <t>L22_三色燈_紅色</t>
  </si>
  <si>
    <t>L22_三色燈_黃色</t>
  </si>
  <si>
    <t>L22_三色燈_綠色</t>
  </si>
  <si>
    <t>L22_三色燈_蜂鳴器</t>
  </si>
  <si>
    <t>L22_變頻器正轉</t>
  </si>
  <si>
    <t>L22_變頻器反轉</t>
  </si>
  <si>
    <t>L22_變頻器重置</t>
  </si>
  <si>
    <t>L22_變頻器第一段次速</t>
  </si>
  <si>
    <t>L22_變頻器第二段次速</t>
  </si>
  <si>
    <t>L22_變頻器停止(預留)</t>
  </si>
  <si>
    <t>L23_台車止擋氣缸伸出電磁閥</t>
  </si>
  <si>
    <t>L23_台車止擋氣缸縮回電磁閥</t>
  </si>
  <si>
    <t>L24_台車止擋氣缸伸出電磁閥</t>
  </si>
  <si>
    <t>L24_台車止擋氣缸縮回電磁閥</t>
  </si>
  <si>
    <t>非傳動側前台車固定氣缸伸出電磁閥</t>
    <phoneticPr fontId="2" type="noConversion"/>
  </si>
  <si>
    <t>非傳動側前台車固定氣缸縮回電磁閥</t>
    <phoneticPr fontId="2" type="noConversion"/>
  </si>
  <si>
    <t>非傳動側後台車固定氣缸伸出電磁閥</t>
    <phoneticPr fontId="2" type="noConversion"/>
  </si>
  <si>
    <t>非傳動側後台車固定氣缸縮回電磁閥</t>
    <phoneticPr fontId="2" type="noConversion"/>
  </si>
  <si>
    <t>進出料變頻器正轉</t>
    <phoneticPr fontId="2" type="noConversion"/>
  </si>
  <si>
    <t>進出料變頻器反轉</t>
    <phoneticPr fontId="2" type="noConversion"/>
  </si>
  <si>
    <t>進出料變頻器重置</t>
    <phoneticPr fontId="2" type="noConversion"/>
  </si>
  <si>
    <t>進出料變頻器第一段次速</t>
    <phoneticPr fontId="2" type="noConversion"/>
  </si>
  <si>
    <t>進出料變頻器第二段次速</t>
    <phoneticPr fontId="2" type="noConversion"/>
  </si>
  <si>
    <t>移載變頻器正轉</t>
    <phoneticPr fontId="2" type="noConversion"/>
  </si>
  <si>
    <t>移載變頻器反轉</t>
    <phoneticPr fontId="2" type="noConversion"/>
  </si>
  <si>
    <t>移載變頻器重置</t>
    <phoneticPr fontId="2" type="noConversion"/>
  </si>
  <si>
    <t>移載變頻器第一段次速</t>
    <phoneticPr fontId="2" type="noConversion"/>
  </si>
  <si>
    <t>移載變頻器第二段次速</t>
    <phoneticPr fontId="2" type="noConversion"/>
  </si>
  <si>
    <t>進出料變頻器停止(預留)</t>
    <phoneticPr fontId="2" type="noConversion"/>
  </si>
  <si>
    <t>移載變頻器停止(預留)</t>
    <phoneticPr fontId="2" type="noConversion"/>
  </si>
  <si>
    <t>L24_進出料變頻器正轉</t>
  </si>
  <si>
    <t>L24_進出料變頻器反轉</t>
  </si>
  <si>
    <t>L24_進出料變頻器重置</t>
  </si>
  <si>
    <t>L24_進出料變頻器第一段次速</t>
  </si>
  <si>
    <t>L24_進出料變頻器第二段次速</t>
  </si>
  <si>
    <t>L24_移載變頻器正轉</t>
  </si>
  <si>
    <t>L24_移載變頻器反轉</t>
  </si>
  <si>
    <t>L24_移載變頻器重置</t>
  </si>
  <si>
    <t>L24_移載變頻器第一段次速</t>
  </si>
  <si>
    <t>L24_移載變頻器第二段次速</t>
  </si>
  <si>
    <t>L24_進出料變頻器停止(預留)</t>
  </si>
  <si>
    <t>L24_移載變頻器停止(預留)</t>
  </si>
  <si>
    <t>L8_角度判斷檢知上升電磁閥</t>
  </si>
  <si>
    <t>L8_角度判斷檢知下降電磁閥</t>
  </si>
  <si>
    <t>L8_變頻器重置</t>
  </si>
  <si>
    <t>L8_變頻器停止(預留)</t>
  </si>
  <si>
    <t>L9_角度判斷檢知上升電磁閥</t>
  </si>
  <si>
    <t>L9_角度判斷檢知下降電磁閥</t>
  </si>
  <si>
    <t>L9_變頻器重置</t>
  </si>
  <si>
    <t>L9_變頻器停止(預留)</t>
  </si>
  <si>
    <t>夾具升降左氣缸上升電磁閥</t>
    <phoneticPr fontId="2" type="noConversion"/>
  </si>
  <si>
    <t>夾具升降左氣缸下降電磁閥</t>
    <phoneticPr fontId="2" type="noConversion"/>
  </si>
  <si>
    <t>夾具升降右氣缸上升電磁閥</t>
    <phoneticPr fontId="2" type="noConversion"/>
  </si>
  <si>
    <t>夾具升降右氣缸下降電磁閥</t>
    <phoneticPr fontId="2" type="noConversion"/>
  </si>
  <si>
    <t>伺服壓缸壓柱移載氣缸伸出電磁閥</t>
    <phoneticPr fontId="2" type="noConversion"/>
  </si>
  <si>
    <t>伺服壓缸壓柱移載氣缸縮回電磁閥</t>
    <phoneticPr fontId="2" type="noConversion"/>
  </si>
  <si>
    <t>馬達頂升氣缸上升電磁閥</t>
    <phoneticPr fontId="2" type="noConversion"/>
  </si>
  <si>
    <t>馬達頂升氣缸下降電磁閥</t>
    <phoneticPr fontId="2" type="noConversion"/>
  </si>
  <si>
    <t>L9_伺服壓缸壓柱移載氣缸伸出電磁閥</t>
  </si>
  <si>
    <t>L9_伺服壓缸壓柱移載氣缸縮回電磁閥</t>
  </si>
  <si>
    <t>L9_馬達頂升氣缸上升電磁閥</t>
  </si>
  <si>
    <t>L9_馬達頂升氣缸下降電磁閥</t>
  </si>
  <si>
    <t>L10_角度判斷檢知上升電磁閥</t>
  </si>
  <si>
    <t>L10_角度判斷檢知下降電磁閥</t>
  </si>
  <si>
    <t>L10_變頻器重置</t>
  </si>
  <si>
    <t>L10_變頻器停止(預留)</t>
  </si>
  <si>
    <t>L11_角度判斷檢知上升電磁閥</t>
  </si>
  <si>
    <t>L11_角度判斷檢知下降電磁閥</t>
  </si>
  <si>
    <t>L11_變頻器正轉</t>
  </si>
  <si>
    <t>L11_變頻器重置</t>
  </si>
  <si>
    <t>L11_變頻器停止(預留)</t>
  </si>
  <si>
    <t>L12_台車止擋氣缸伸出電磁閥</t>
  </si>
  <si>
    <t>L12_台車止擋氣缸縮回電磁閥</t>
  </si>
  <si>
    <t>L13_角度判斷檢知上升電磁閥</t>
  </si>
  <si>
    <t>L13_角度判斷檢知下降電磁閥</t>
  </si>
  <si>
    <t>L13_變頻器重置</t>
  </si>
  <si>
    <t>L13_變頻器停止(預留)</t>
  </si>
  <si>
    <t>L14_Alarm Reset 指示燈</t>
  </si>
  <si>
    <t>L14_工作站動作確認指示燈</t>
  </si>
  <si>
    <t>L14_台車止擋氣缸伸出電磁閥</t>
  </si>
  <si>
    <t>L14_角度判斷檢知上升電磁閥</t>
  </si>
  <si>
    <t>L14_角度判斷檢知下降電磁閥</t>
  </si>
  <si>
    <t>L14_變頻器重置</t>
  </si>
  <si>
    <t>L14_變頻器停止(預留)</t>
  </si>
  <si>
    <t>L15_Alarm Reset 指示燈</t>
  </si>
  <si>
    <t>L15_工作站動作確認指示燈</t>
  </si>
  <si>
    <t>L15_台車止擋氣缸伸出電磁閥</t>
  </si>
  <si>
    <t>L15_台車止擋氣缸縮回電磁閥</t>
  </si>
  <si>
    <t>L15_轉料伺服氣缸伸出電磁閥</t>
  </si>
  <si>
    <t>L15_轉料伺服氣缸縮回電磁閥</t>
  </si>
  <si>
    <t>L15_角度判斷檢知上升電磁閥</t>
  </si>
  <si>
    <t>L15_角度判斷檢知下降電磁閥</t>
  </si>
  <si>
    <t>L15_三色燈_紅色</t>
  </si>
  <si>
    <t>L15_三色燈_黃色</t>
  </si>
  <si>
    <t>L15_三色燈_綠色</t>
  </si>
  <si>
    <t>L15_三色燈_蜂鳴器</t>
  </si>
  <si>
    <t>L15_變頻器正轉</t>
  </si>
  <si>
    <t>L15_變頻器反轉</t>
  </si>
  <si>
    <t>L15_變頻器重置</t>
  </si>
  <si>
    <t>L15_變頻器第一段次速</t>
  </si>
  <si>
    <t>L15_變頻器第二段次速</t>
  </si>
  <si>
    <t>L15_變頻器停止(預留)</t>
  </si>
  <si>
    <t>028.14</t>
  </si>
  <si>
    <t>L23_台車到位檢知</t>
    <phoneticPr fontId="2" type="noConversion"/>
  </si>
  <si>
    <t>L23_台車減速檢知</t>
    <phoneticPr fontId="2" type="noConversion"/>
  </si>
  <si>
    <t>L23_台車進出入檢知</t>
    <phoneticPr fontId="2" type="noConversion"/>
  </si>
  <si>
    <t>L23_台車止擋氣缸伸出檢</t>
    <phoneticPr fontId="2" type="noConversion"/>
  </si>
  <si>
    <t>L23_台車止擋氣缸縮回檢</t>
    <phoneticPr fontId="2" type="noConversion"/>
  </si>
  <si>
    <t>L23_非傳動側前台車固定氣缸伸出檢</t>
    <phoneticPr fontId="2" type="noConversion"/>
  </si>
  <si>
    <t>L23_非傳動側前台車固定氣缸縮回檢</t>
    <phoneticPr fontId="2" type="noConversion"/>
  </si>
  <si>
    <t>L23_非傳動側後台車固定氣缸伸出檢</t>
    <phoneticPr fontId="2" type="noConversion"/>
  </si>
  <si>
    <t>L23_非傳動側後台車固定氣缸縮回檢</t>
    <phoneticPr fontId="2" type="noConversion"/>
  </si>
  <si>
    <t>L23_傳動側前台車固定氣缸伸出檢</t>
    <phoneticPr fontId="2" type="noConversion"/>
  </si>
  <si>
    <t>L23_傳動側前台車固定氣缸縮回檢</t>
    <phoneticPr fontId="2" type="noConversion"/>
  </si>
  <si>
    <t>L23_傳動側後台車固定氣缸伸出檢</t>
    <phoneticPr fontId="2" type="noConversion"/>
  </si>
  <si>
    <t>L23_傳動側後台車固定氣缸縮回檢</t>
    <phoneticPr fontId="2" type="noConversion"/>
  </si>
  <si>
    <t>L23_非傳動側移載減速檢知</t>
    <phoneticPr fontId="2" type="noConversion"/>
  </si>
  <si>
    <t>L23_非傳動側移載停止檢知</t>
    <phoneticPr fontId="2" type="noConversion"/>
  </si>
  <si>
    <t>L23_傳動側移載減速檢知</t>
    <phoneticPr fontId="2" type="noConversion"/>
  </si>
  <si>
    <t>L23_傳動側移載停止檢知</t>
    <phoneticPr fontId="2" type="noConversion"/>
  </si>
  <si>
    <t>L23_進出料變頻器動力電源</t>
    <phoneticPr fontId="2" type="noConversion"/>
  </si>
  <si>
    <t>L23_進出料變頻器ALM</t>
    <phoneticPr fontId="2" type="noConversion"/>
  </si>
  <si>
    <t>L23_移載變頻器動力電源</t>
    <phoneticPr fontId="2" type="noConversion"/>
  </si>
  <si>
    <t>L23_移載變頻器ALM</t>
    <phoneticPr fontId="2" type="noConversion"/>
  </si>
  <si>
    <t>L23_進出料變頻器正轉</t>
  </si>
  <si>
    <t>L23_進出料變頻器反轉</t>
  </si>
  <si>
    <t>L23_進出料變頻器重置</t>
  </si>
  <si>
    <t>L23_進出料變頻器第一段次速</t>
  </si>
  <si>
    <t>L23_進出料變頻器第二段次速</t>
  </si>
  <si>
    <t>L23_移載變頻器正轉</t>
  </si>
  <si>
    <t>L23_移載變頻器反轉</t>
  </si>
  <si>
    <t>L23_移載變頻器重置</t>
  </si>
  <si>
    <t>L23_移載變頻器第一段次速</t>
  </si>
  <si>
    <t>L23_移載變頻器第二段次速</t>
  </si>
  <si>
    <t>L23_進出料變頻器停止(預留)</t>
  </si>
  <si>
    <t>L23_移載變頻器停止(預留)</t>
  </si>
  <si>
    <t>L12_Alarm Reset 指示燈</t>
  </si>
  <si>
    <t>L12_工作站動作確認指示燈</t>
  </si>
  <si>
    <t>L12_轉料伺服氣缸伸出電磁閥</t>
  </si>
  <si>
    <t>L12_轉料伺服氣缸縮回電磁閥</t>
  </si>
  <si>
    <t>L12_角度判斷檢知上升電磁閥</t>
  </si>
  <si>
    <t>L12_角度判斷檢知下降電磁閥</t>
  </si>
  <si>
    <t>L12_三色燈_紅色</t>
  </si>
  <si>
    <t>L12_三色燈_黃色</t>
  </si>
  <si>
    <t>L12_三色燈_綠色</t>
  </si>
  <si>
    <t>L12_三色燈_蜂鳴器</t>
  </si>
  <si>
    <t>L12_變頻器正轉</t>
  </si>
  <si>
    <t>L12_變頻器反轉</t>
  </si>
  <si>
    <t>L12_變頻器重置</t>
  </si>
  <si>
    <t>L12_變頻器第一段次速</t>
  </si>
  <si>
    <t>L12_變頻器第二段次速</t>
  </si>
  <si>
    <t>L12_變頻器停止(預留)</t>
  </si>
  <si>
    <t>L13_夾具升降左氣缸上升電磁閥</t>
  </si>
  <si>
    <t>L13_夾具升降左氣缸下降電磁閥</t>
  </si>
  <si>
    <t>L13_夾具升降右氣缸上升電磁閥</t>
  </si>
  <si>
    <t>L13_夾具升降右氣缸下降電磁閥</t>
  </si>
  <si>
    <t>L9伺服壓缸交握預留</t>
  </si>
  <si>
    <t>L9伺服壓缸交握預留</t>
    <phoneticPr fontId="2" type="noConversion"/>
  </si>
  <si>
    <t>L20_操作側台車固定氣缸伸出電磁閥</t>
  </si>
  <si>
    <t>L20_操作側台車固定氣缸縮回電磁閥</t>
  </si>
  <si>
    <t>L14_操作側台車固定氣缸伸出電磁閥</t>
  </si>
  <si>
    <t>L14_操作側台車固定氣缸縮回電磁閥</t>
  </si>
  <si>
    <t>L4_操作側台車固定氣缸伸出電磁閥</t>
  </si>
  <si>
    <t>L4_操作側台車固定氣缸縮回電磁閥</t>
  </si>
  <si>
    <t>L12_操作側台車固定氣缸伸出電磁閥</t>
  </si>
  <si>
    <t>L12_操作側台車固定氣缸縮回電磁閥</t>
  </si>
  <si>
    <t>L21_操作側台車固定氣缸伸出電磁閥</t>
  </si>
  <si>
    <t>L10_操作側台車固定氣缸伸出電磁閥</t>
  </si>
  <si>
    <t>L21_操作側台車固定氣缸縮回電磁閥</t>
  </si>
  <si>
    <t>L10_操作側台車固定氣缸縮回電磁閥</t>
  </si>
  <si>
    <t>L8_操作側台車固定氣缸伸出電磁閥</t>
  </si>
  <si>
    <t>L8_操作側台車固定氣缸縮回電磁閥</t>
  </si>
  <si>
    <t>L15_操作側台車固定氣缸伸出電磁閥</t>
  </si>
  <si>
    <t>L15_操作側台車固定氣缸縮回電磁閥</t>
  </si>
  <si>
    <t>L19_操作側台車固定氣缸伸出電磁閥</t>
  </si>
  <si>
    <t>L19_操作側台車固定氣缸縮回電磁閥</t>
  </si>
  <si>
    <t>L13_操作側台車固定氣缸伸出電磁閥</t>
  </si>
  <si>
    <t>L13_操作側台車固定氣缸縮回電磁閥</t>
  </si>
  <si>
    <t>L22_操作側台車固定氣缸伸出電磁閥</t>
  </si>
  <si>
    <t>L11_操作側台車固定氣缸伸出電磁閥</t>
  </si>
  <si>
    <t>L22_操作側台車固定氣缸縮回電磁閥</t>
  </si>
  <si>
    <t>L11_操作側台車固定氣缸縮回電磁閥</t>
  </si>
  <si>
    <t>L9_操作側台車固定氣缸伸出電磁閥</t>
  </si>
  <si>
    <t>L9_操作側台車固定氣缸縮回電磁閥</t>
  </si>
  <si>
    <t>L23_非傳動側台車固定氣缸伸出電磁閥</t>
  </si>
  <si>
    <t>L23_非傳動側台車固定氣缸縮回電磁閥</t>
  </si>
  <si>
    <t>L9_傳動側台車固定氣缸伸出電磁閥</t>
  </si>
  <si>
    <t>L9_傳動側台車固定氣缸縮回電磁閥</t>
  </si>
  <si>
    <t>L23_傳動側台車固定氣缸伸出電磁閥</t>
  </si>
  <si>
    <t>L23_傳動側台車固定氣缸縮回電磁閥</t>
  </si>
  <si>
    <t>L20_傳動側台車固定氣缸伸出電磁閥</t>
  </si>
  <si>
    <t>L20_傳動側台車固定氣缸縮回電磁閥</t>
  </si>
  <si>
    <t>L14_傳動側台車固定氣缸伸出電磁閥</t>
  </si>
  <si>
    <t>L14_傳動側台車固定氣缸縮回電磁閥</t>
  </si>
  <si>
    <t>L24_非傳動側台車固定氣缸伸出電磁閥</t>
  </si>
  <si>
    <t>L24_非傳動側台車固定氣缸縮回電磁閥</t>
  </si>
  <si>
    <t>L4_傳動側台車固定氣缸伸出電磁閥</t>
  </si>
  <si>
    <t>L24_傳動側台車固定氣缸伸出電磁閥</t>
  </si>
  <si>
    <t>L4_傳動側台車固定氣缸縮回電磁閥</t>
  </si>
  <si>
    <t>L24_傳動側台車固定氣缸縮回電磁閥</t>
  </si>
  <si>
    <t>L12_傳動側台車固定氣缸伸出電磁閥</t>
  </si>
  <si>
    <t>L12_傳動側台車固定氣缸縮回電磁閥</t>
  </si>
  <si>
    <t>L21_傳動側台車固定氣缸伸出電磁閥</t>
  </si>
  <si>
    <t>L10_傳動側台車固定氣缸伸出電磁閥</t>
  </si>
  <si>
    <t>L21_傳動側台車固定氣缸縮回電磁閥</t>
  </si>
  <si>
    <t>L10_傳動側台車固定氣缸縮回電磁閥</t>
  </si>
  <si>
    <t>L8_傳動側台車固定氣缸伸出電磁閥</t>
  </si>
  <si>
    <t>L8_傳動側台車固定氣缸縮回電磁閥</t>
  </si>
  <si>
    <t>L15_傳動側台車固定氣缸伸出電磁閥</t>
  </si>
  <si>
    <t>L15_傳動側台車固定氣缸縮回電磁閥</t>
  </si>
  <si>
    <t>L19_傳動側台車固定氣缸伸出電磁閥</t>
  </si>
  <si>
    <t>L19_傳動側台車固定氣缸縮回電磁閥</t>
  </si>
  <si>
    <t>L13_傳動側台車固定氣缸伸出電磁閥</t>
  </si>
  <si>
    <t>L13_傳動側台車固定氣缸縮回電磁閥</t>
  </si>
  <si>
    <t>L22_傳動側台車固定氣缸伸出電磁閥</t>
  </si>
  <si>
    <t>L11_傳動側台車固定氣缸伸出電磁閥</t>
  </si>
  <si>
    <t>L22_傳動側台車固定氣缸縮回電磁閥</t>
  </si>
  <si>
    <t>L11_傳動側台車固定氣缸縮回電磁閥</t>
  </si>
  <si>
    <t>L9_夾具升降氣缸上升電磁閥</t>
    <phoneticPr fontId="2" type="noConversion"/>
  </si>
  <si>
    <t>L9_夾具升降氣缸下降電磁閥</t>
    <phoneticPr fontId="2" type="noConversion"/>
  </si>
  <si>
    <t>L9_夾具升降氣缸洩壓電磁閥</t>
    <phoneticPr fontId="2" type="noConversion"/>
  </si>
  <si>
    <t>L3_電位計量測氣缸伸出電磁閥</t>
    <phoneticPr fontId="2" type="noConversion"/>
  </si>
  <si>
    <t>L3_電位計量測氣缸縮回電磁閥</t>
    <phoneticPr fontId="2" type="noConversion"/>
  </si>
  <si>
    <t>L9_伺服壓缸暫停按鈕</t>
    <phoneticPr fontId="2" type="noConversion"/>
  </si>
  <si>
    <t>L9_伺服壓缸返回按鈕</t>
    <phoneticPr fontId="2" type="noConversion"/>
  </si>
  <si>
    <t>L9_伺服壓缸功能按鈕2</t>
    <phoneticPr fontId="2" type="noConversion"/>
  </si>
  <si>
    <t>L9_伺服壓缸功能按鈕1</t>
    <phoneticPr fontId="2" type="noConversion"/>
  </si>
  <si>
    <t>L23_L6~11氣壓源檢知</t>
    <phoneticPr fontId="2" type="noConversion"/>
  </si>
  <si>
    <t>L23_L12~17、23氣壓源檢知</t>
    <phoneticPr fontId="2" type="noConversion"/>
  </si>
  <si>
    <t>L3_模具氣缸伸出電磁閥</t>
    <phoneticPr fontId="2" type="noConversion"/>
  </si>
  <si>
    <t>L3_模具氣缸縮回電磁閥</t>
    <phoneticPr fontId="2" type="noConversion"/>
  </si>
  <si>
    <t>L22_工作站測漏檢查_頻道#0</t>
    <phoneticPr fontId="2" type="noConversion"/>
  </si>
  <si>
    <t>L22_工作站測漏檢查_頻道#1</t>
    <phoneticPr fontId="2" type="noConversion"/>
  </si>
  <si>
    <t>output</t>
  </si>
  <si>
    <t>模組</t>
    <phoneticPr fontId="2" type="noConversion"/>
  </si>
  <si>
    <t>CH</t>
    <phoneticPr fontId="2" type="noConversion"/>
  </si>
  <si>
    <t>IO</t>
    <phoneticPr fontId="2" type="noConversion"/>
  </si>
  <si>
    <t>EU-1008-</t>
    <phoneticPr fontId="2" type="noConversion"/>
  </si>
  <si>
    <t>EU-2108-</t>
    <phoneticPr fontId="2" type="noConversion"/>
  </si>
  <si>
    <t>Check</t>
    <phoneticPr fontId="2" type="noConversion"/>
  </si>
  <si>
    <t>Check</t>
    <phoneticPr fontId="2" type="noConversion"/>
  </si>
  <si>
    <t>名稱</t>
    <phoneticPr fontId="2" type="noConversion"/>
  </si>
  <si>
    <t>104.00</t>
  </si>
  <si>
    <t>105.00</t>
  </si>
  <si>
    <t>106.00</t>
  </si>
  <si>
    <t>107.00</t>
  </si>
  <si>
    <t>ID5342-1</t>
    <phoneticPr fontId="2" type="noConversion"/>
  </si>
  <si>
    <t>ID5342-3</t>
  </si>
  <si>
    <t>ID5342-4</t>
  </si>
  <si>
    <t>ID5342-2</t>
    <phoneticPr fontId="2" type="noConversion"/>
  </si>
  <si>
    <t>OD5121-1</t>
    <phoneticPr fontId="2" type="noConversion"/>
  </si>
  <si>
    <t>OD5121-2</t>
  </si>
  <si>
    <t>OD5121-3</t>
  </si>
  <si>
    <t>OD5121-4</t>
  </si>
  <si>
    <t>異常重置按鈕</t>
    <phoneticPr fontId="2" type="noConversion"/>
  </si>
  <si>
    <t>正壓源訊號</t>
    <phoneticPr fontId="2" type="noConversion"/>
  </si>
  <si>
    <t>Index原點訊號</t>
    <phoneticPr fontId="2" type="noConversion"/>
  </si>
  <si>
    <t>取料移載X軸ALM</t>
    <phoneticPr fontId="2" type="noConversion"/>
  </si>
  <si>
    <t>取料移載Z軸ALM</t>
    <phoneticPr fontId="2" type="noConversion"/>
  </si>
  <si>
    <t>校正移載X軸ALM</t>
    <phoneticPr fontId="2" type="noConversion"/>
  </si>
  <si>
    <t>異常重置按鈕指示燈</t>
    <phoneticPr fontId="2" type="noConversion"/>
  </si>
  <si>
    <t>熱壓上刀頭溫控器ALM</t>
    <phoneticPr fontId="2" type="noConversion"/>
  </si>
  <si>
    <t>熱壓下刀頭溫控器ALM</t>
    <phoneticPr fontId="2" type="noConversion"/>
  </si>
  <si>
    <t>熱壓上刀頭溫控器電源</t>
    <phoneticPr fontId="2" type="noConversion"/>
  </si>
  <si>
    <t>熱壓下刀頭溫控器電源</t>
    <phoneticPr fontId="2" type="noConversion"/>
  </si>
  <si>
    <t>Index馬達電源</t>
    <phoneticPr fontId="2" type="noConversion"/>
  </si>
  <si>
    <t>吸嘴及吸盤真空閥開啟</t>
    <phoneticPr fontId="2" type="noConversion"/>
  </si>
  <si>
    <t>ID5342-5</t>
  </si>
  <si>
    <t>ID5342-5</t>
    <phoneticPr fontId="2" type="noConversion"/>
  </si>
  <si>
    <t>ID5342-6</t>
  </si>
  <si>
    <t>ID5342-7</t>
  </si>
  <si>
    <t>ID5342-8</t>
  </si>
  <si>
    <t>OK</t>
    <phoneticPr fontId="2" type="noConversion"/>
  </si>
  <si>
    <t>未測</t>
    <phoneticPr fontId="2" type="noConversion"/>
  </si>
  <si>
    <t>IO點檢</t>
    <phoneticPr fontId="2" type="noConversion"/>
  </si>
  <si>
    <t>PV大於SV時訊號為True</t>
  </si>
  <si>
    <t>備註</t>
    <phoneticPr fontId="2" type="noConversion"/>
  </si>
  <si>
    <t>伸出</t>
    <phoneticPr fontId="2" type="noConversion"/>
  </si>
  <si>
    <t>伸出</t>
    <phoneticPr fontId="2" type="noConversion"/>
  </si>
  <si>
    <t>掃碼槍OK訊號</t>
    <phoneticPr fontId="2" type="noConversion"/>
  </si>
  <si>
    <t>掃碼槍Erro訊號</t>
    <phoneticPr fontId="2" type="noConversion"/>
  </si>
  <si>
    <t>掃碼槍Busy訊號</t>
    <phoneticPr fontId="2" type="noConversion"/>
  </si>
  <si>
    <t>掃碼槍Trigger訊號</t>
    <phoneticPr fontId="2" type="noConversion"/>
  </si>
  <si>
    <t>20220509新增</t>
    <phoneticPr fontId="2" type="noConversion"/>
  </si>
  <si>
    <t>原出入口檢改為在即檢</t>
    <phoneticPr fontId="2" type="noConversion"/>
  </si>
  <si>
    <t>20220602新增</t>
    <phoneticPr fontId="2" type="noConversion"/>
  </si>
  <si>
    <t>N.C</t>
    <phoneticPr fontId="2" type="noConversion"/>
  </si>
  <si>
    <t>伸出</t>
    <phoneticPr fontId="2" type="noConversion"/>
  </si>
  <si>
    <t>人機側_EMO</t>
  </si>
  <si>
    <t>取料移載站_雙開合氣缸打開</t>
  </si>
  <si>
    <t>取料移載站_雙開合氣缸關閉</t>
  </si>
  <si>
    <t>取料移載站_左夾持氣缸夾持</t>
  </si>
  <si>
    <t>人機側_維修門檢</t>
  </si>
  <si>
    <t>取料移載站_左夾持氣缸放開</t>
  </si>
  <si>
    <t>中繼CV側_維修門檢</t>
  </si>
  <si>
    <t>取料移載站_左夾持在即檢</t>
  </si>
  <si>
    <t>熱封側_維修門檢</t>
  </si>
  <si>
    <t>取料移載站_右夾持氣缸夾持</t>
  </si>
  <si>
    <t>Index傳動側_維修門檢</t>
  </si>
  <si>
    <t>取料移載站_右夾持氣缸放開</t>
  </si>
  <si>
    <t>裁切側_維修門檢</t>
  </si>
  <si>
    <t>取料移載站_右夾持在即檢</t>
  </si>
  <si>
    <t>拍板校正側_維修門檢</t>
  </si>
  <si>
    <t>拍板校正站_吸盤治具氣缸上升</t>
  </si>
  <si>
    <t>拍板校正站_吸盤治具氣缸下降</t>
  </si>
  <si>
    <t>拍板校正站_壓滾氣缸上升</t>
  </si>
  <si>
    <t>拍板校正站_壓滾氣缸下降</t>
  </si>
  <si>
    <t>拍板校正站_吸盤治具在即檢</t>
  </si>
  <si>
    <t>拍板校正站_吸盤未真空訊號</t>
  </si>
  <si>
    <t>拍板校正站_左側定位氣缸伸出</t>
  </si>
  <si>
    <t>拍板校正站_左側定位氣缸縮回</t>
  </si>
  <si>
    <t>拍板校正站_右側定位氣缸伸出</t>
  </si>
  <si>
    <t>拍板校正站_右側定位氣缸縮回</t>
  </si>
  <si>
    <t>拍板校正站_上側定位氣缸伸出</t>
  </si>
  <si>
    <t>拍板校正站_上側定位氣缸縮回</t>
  </si>
  <si>
    <t>拍板校正站_下側定位氣缸伸出</t>
  </si>
  <si>
    <t>拍板校正站_下側定位氣缸縮回</t>
  </si>
  <si>
    <t>進料CV_預備位1到位檢</t>
  </si>
  <si>
    <t>校正移載站_吸嘴升降氣缸上升</t>
  </si>
  <si>
    <t>進料CV_預備位1氣缸上升</t>
  </si>
  <si>
    <t>校正移載站_吸嘴升降氣缸下降</t>
  </si>
  <si>
    <t>進料CV_預備位1氣缸下降</t>
  </si>
  <si>
    <t>校正移載站_吸嘴未真空訊號</t>
  </si>
  <si>
    <t>進料CV_預備位2到位檢</t>
  </si>
  <si>
    <t>進料CV_預備位2氣缸上升</t>
  </si>
  <si>
    <t>進料CV_預備位2氣缸下降</t>
  </si>
  <si>
    <t>進料CV_取料位到位檢</t>
  </si>
  <si>
    <t>進料CV_取料位氣缸上升</t>
  </si>
  <si>
    <t>進料CV_取料位氣缸下降</t>
  </si>
  <si>
    <t>熱封站_下腔氣缸上升</t>
  </si>
  <si>
    <t>進料CV_前到位氣缸上升</t>
  </si>
  <si>
    <t>熱封站_下腔氣缸下降</t>
  </si>
  <si>
    <t>進料CV_前到位氣缸下降</t>
  </si>
  <si>
    <t>熱封站_左壓電芯氣缸上升</t>
  </si>
  <si>
    <t>進料CV_側靠位氣缸伸出</t>
  </si>
  <si>
    <t>熱封站_左壓電芯氣缸下降</t>
  </si>
  <si>
    <t>進料CV_側靠位氣缸縮回</t>
  </si>
  <si>
    <t>熱封站_右壓電芯氣缸上升</t>
  </si>
  <si>
    <t>進料CV_後靠位氣缸1伸出</t>
  </si>
  <si>
    <t>熱封站_右壓電芯氣缸下降</t>
  </si>
  <si>
    <t>進料CV_後靠位氣缸1縮回</t>
  </si>
  <si>
    <t>熱封站_上腔氣缸上升</t>
  </si>
  <si>
    <t>進料CV_後靠位氣缸2上升</t>
  </si>
  <si>
    <t>熱封站_上腔氣缸下降</t>
  </si>
  <si>
    <t>進料CV_後靠位氣缸2下降</t>
  </si>
  <si>
    <t>熱封站_熱壓氣缸上升</t>
  </si>
  <si>
    <t>中繼CV_在即檢</t>
  </si>
  <si>
    <t>熱封站_熱壓氣缸下降</t>
  </si>
  <si>
    <t>中繼CV_到位氣缸入料位</t>
  </si>
  <si>
    <t>熱封站_壓氣袋氣缸上升</t>
  </si>
  <si>
    <t>中繼CV_到位氣缸出料位</t>
  </si>
  <si>
    <t>熱封站_壓氣袋氣缸下降</t>
  </si>
  <si>
    <t>進料CV_料籃有料檢</t>
  </si>
  <si>
    <t>熱封站_刺刀氣缸上升</t>
  </si>
  <si>
    <t>出料CV_料籃有料檢</t>
  </si>
  <si>
    <t>熱封站_刺刀氣缸下降</t>
  </si>
  <si>
    <t>出料CV_預備位1到位檢</t>
  </si>
  <si>
    <t>出料CV_預備位1氣缸上升</t>
  </si>
  <si>
    <t>出料CV_預備位1氣缸下降</t>
  </si>
  <si>
    <t>出料CV_預備位2到位檢</t>
  </si>
  <si>
    <t>裁切站_上裁刀氣缸下降</t>
  </si>
  <si>
    <t>出料CV_預備位2氣缸上升</t>
  </si>
  <si>
    <t>裁切站_下裁刀氣缸上升</t>
  </si>
  <si>
    <t>出料CV_預備位2氣缸下降</t>
  </si>
  <si>
    <t>出料CV_出料位到位檢</t>
  </si>
  <si>
    <t>出料CV_出料位入口檢</t>
  </si>
  <si>
    <t>出料CV_出料位氣缸上升</t>
  </si>
  <si>
    <t>出料CV_出料位氣缸下降</t>
  </si>
  <si>
    <t>出料CV_前到位氣缸上升</t>
  </si>
  <si>
    <t>出料CV_前到位氣缸下降</t>
  </si>
  <si>
    <t>出料CV_側靠位氣缸伸出</t>
  </si>
  <si>
    <t>出料CV_側靠位氣缸縮回</t>
  </si>
  <si>
    <t>出料CV_後靠位氣缸1伸出</t>
  </si>
  <si>
    <t>出料CV_後靠位氣缸1縮回</t>
  </si>
  <si>
    <t>出料CV_後靠位氣缸2上升</t>
  </si>
  <si>
    <t>出料CV_後靠位氣缸2下降</t>
  </si>
  <si>
    <t>三色燈_紅</t>
  </si>
  <si>
    <t>三色燈_黃</t>
  </si>
  <si>
    <t>三色燈_綠</t>
  </si>
  <si>
    <t>三色燈_蜂鳴</t>
  </si>
  <si>
    <t>進料CV_馬達電源</t>
  </si>
  <si>
    <t>中繼CV_馬達電源_正轉</t>
  </si>
  <si>
    <t>出料CV_馬達電源</t>
  </si>
  <si>
    <t>中繼CV_馬達電源_反轉</t>
  </si>
  <si>
    <t>取料移載站_左夾持氣缸打開</t>
  </si>
  <si>
    <t>取料移載站_右夾持氣缸打開</t>
  </si>
  <si>
    <t>拍板校正站_吸盤真空輸出</t>
  </si>
  <si>
    <t>拍板校正站_左右側定位氣缸伸出</t>
  </si>
  <si>
    <t>拍板校正站_上下側定位氣缸伸出</t>
  </si>
  <si>
    <t>校正移載站_吸嘴真空輸出</t>
  </si>
  <si>
    <t>校正移載站_吸盤破真空</t>
  </si>
  <si>
    <t>熱封站_壓電芯氣缸下降</t>
  </si>
  <si>
    <t>L22_測漏檢查機_開始</t>
  </si>
  <si>
    <t>L22_測漏檢查機_停止</t>
  </si>
  <si>
    <t>熱封站_檢修氣缸上升</t>
  </si>
  <si>
    <t>L22_測漏檢查機_加壓保持</t>
  </si>
  <si>
    <t>熱封站_檢修氣缸下降</t>
  </si>
  <si>
    <t>L22_測漏檢查機_K(Ve)檢驗</t>
  </si>
  <si>
    <t>熱封站_破真空電磁閥</t>
  </si>
  <si>
    <t>裁切站_裁刀清潔電磁閥</t>
  </si>
  <si>
    <t>熱封站_漏液吸真空閥開啟</t>
  </si>
  <si>
    <t>熱封站_吸真空球閥開啟</t>
  </si>
  <si>
    <t>縮回</t>
    <phoneticPr fontId="2" type="noConversion"/>
  </si>
  <si>
    <t>伸出</t>
    <phoneticPr fontId="2" type="noConversion"/>
  </si>
  <si>
    <t>裁切站_上裁刀氣缸上升</t>
    <phoneticPr fontId="2" type="noConversion"/>
  </si>
  <si>
    <t>裁切站_下裁刀氣缸下降</t>
    <phoneticPr fontId="2" type="noConversion"/>
  </si>
  <si>
    <t>熱封站_檢修氣缸上升</t>
    <phoneticPr fontId="2" type="noConversion"/>
  </si>
  <si>
    <t>熱封站_檢修氣缸下降</t>
    <phoneticPr fontId="2" type="noConversion"/>
  </si>
  <si>
    <t>20220602新增
N.O</t>
    <phoneticPr fontId="2" type="noConversion"/>
  </si>
  <si>
    <t>氣壓迴路編號</t>
    <phoneticPr fontId="2" type="noConversion"/>
  </si>
  <si>
    <t>P2-1</t>
    <phoneticPr fontId="2" type="noConversion"/>
  </si>
  <si>
    <t>P2-2</t>
  </si>
  <si>
    <t>P2-6</t>
  </si>
  <si>
    <t>P2-3</t>
    <phoneticPr fontId="2" type="noConversion"/>
  </si>
  <si>
    <t>P2-4</t>
    <phoneticPr fontId="2" type="noConversion"/>
  </si>
  <si>
    <t>P2-5</t>
    <phoneticPr fontId="2" type="noConversion"/>
  </si>
  <si>
    <t>P4-2</t>
    <phoneticPr fontId="2" type="noConversion"/>
  </si>
  <si>
    <t>P4-3</t>
    <phoneticPr fontId="2" type="noConversion"/>
  </si>
  <si>
    <t>P4-4</t>
  </si>
  <si>
    <t>P4-5</t>
    <phoneticPr fontId="2" type="noConversion"/>
  </si>
  <si>
    <t>P4-6</t>
    <phoneticPr fontId="2" type="noConversion"/>
  </si>
  <si>
    <t>P3-4</t>
    <phoneticPr fontId="2" type="noConversion"/>
  </si>
  <si>
    <t>P3-3</t>
    <phoneticPr fontId="2" type="noConversion"/>
  </si>
  <si>
    <t>P3-2</t>
    <phoneticPr fontId="2" type="noConversion"/>
  </si>
  <si>
    <t>P7-1</t>
    <phoneticPr fontId="2" type="noConversion"/>
  </si>
  <si>
    <t>P7-2</t>
  </si>
  <si>
    <t>P7-3</t>
  </si>
  <si>
    <t>P1-1</t>
    <phoneticPr fontId="2" type="noConversion"/>
  </si>
  <si>
    <t>P4-1</t>
    <phoneticPr fontId="2" type="noConversion"/>
  </si>
  <si>
    <t>P4-1-1</t>
    <phoneticPr fontId="2" type="noConversion"/>
  </si>
  <si>
    <t>P4-1-2</t>
  </si>
  <si>
    <t>P5-8</t>
    <phoneticPr fontId="2" type="noConversion"/>
  </si>
  <si>
    <t>P5-1</t>
    <phoneticPr fontId="2" type="noConversion"/>
  </si>
  <si>
    <t>P5-2</t>
  </si>
  <si>
    <t>P5-3</t>
  </si>
  <si>
    <t>P5-4</t>
  </si>
  <si>
    <t>P5-7</t>
  </si>
  <si>
    <t>P5-6</t>
    <phoneticPr fontId="2" type="noConversion"/>
  </si>
  <si>
    <t>P5-5</t>
    <phoneticPr fontId="2" type="noConversion"/>
  </si>
  <si>
    <t>P6-1</t>
    <phoneticPr fontId="2" type="noConversion"/>
  </si>
  <si>
    <t>P6-3</t>
  </si>
  <si>
    <t>P6-2</t>
  </si>
  <si>
    <t>P6-4</t>
  </si>
  <si>
    <t>P6-7</t>
  </si>
  <si>
    <t>P6-6</t>
    <phoneticPr fontId="2" type="noConversion"/>
  </si>
  <si>
    <t>P6-5</t>
    <phoneticPr fontId="2" type="noConversion"/>
  </si>
  <si>
    <t>P3-1</t>
    <phoneticPr fontId="2" type="noConversion"/>
  </si>
  <si>
    <t>新增(迴路圖未更新)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</si>
</sst>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>
      <alignment vertical="center"/>
    </xf>
  </cellStyleXfs>
  <cellXfs count="59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" xfId="1" quotePrefix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2" borderId="0" xfId="2" applyFont="1" applyFill="1" applyBorder="1" applyAlignment="1">
      <alignment horizontal="left" vertical="center"/>
    </xf>
    <xf numFmtId="0" fontId="0" fillId="0" borderId="0" xfId="0" applyBorder="1"/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5" fillId="0" borderId="5" xfId="1" quotePrefix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1" xfId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5" xfId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1" xfId="0" applyBorder="1"/>
    <xf numFmtId="0" fontId="5" fillId="0" borderId="1" xfId="0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5" fillId="3" borderId="1" xfId="1" quotePrefix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5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left" vertical="center"/>
    </xf>
    <xf numFmtId="0" fontId="5" fillId="0" borderId="1" xfId="1" quotePrefix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0" fillId="7" borderId="1" xfId="0" applyFill="1" applyBorder="1"/>
    <xf numFmtId="0" fontId="8" fillId="0" borderId="1" xfId="0" applyFont="1" applyBorder="1"/>
  </cellXfs>
  <cellStyles count="3">
    <cellStyle name="一般" xfId="0" builtinId="0"/>
    <cellStyle name="一般 2" xfId="1"/>
    <cellStyle name="一般 2 2_MASK AOI電控資料 V00 102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149"/>
  <sheetViews>
    <sheetView zoomScale="145" zoomScaleNormal="145" workbookViewId="0">
      <selection activeCell="G53" sqref="G53"/>
    </sheetView>
  </sheetViews>
  <sheetFormatPr defaultColWidth="9" defaultRowHeight="15"/>
  <cols>
    <col min="1" max="1" width="5.625" style="1" customWidth="1"/>
    <col min="2" max="2" width="8.875" style="1" customWidth="1"/>
    <col min="3" max="3" width="48" style="1" bestFit="1" customWidth="1"/>
    <col min="4" max="4" width="8.375" style="1" bestFit="1" customWidth="1"/>
    <col min="5" max="5" width="25.625" style="36" bestFit="1" customWidth="1"/>
    <col min="6" max="6" width="8.875" style="1" bestFit="1" customWidth="1"/>
    <col min="7" max="7" width="41.125" style="1" customWidth="1"/>
    <col min="8" max="8" width="8.375" style="1" bestFit="1" customWidth="1"/>
    <col min="9" max="9" width="26" style="1" bestFit="1" customWidth="1"/>
    <col min="10" max="10" width="32.5" style="1" bestFit="1" customWidth="1"/>
    <col min="11" max="11" width="48" style="1" bestFit="1" customWidth="1"/>
    <col min="12" max="12" width="5.625" style="1" customWidth="1"/>
    <col min="13" max="13" width="8.875" style="1" bestFit="1" customWidth="1"/>
    <col min="14" max="14" width="41.125" style="1" customWidth="1"/>
    <col min="15" max="15" width="5.625" style="1" hidden="1" customWidth="1"/>
    <col min="16" max="16" width="8.875" style="1" hidden="1" customWidth="1"/>
    <col min="17" max="17" width="41.125" style="1" hidden="1" customWidth="1"/>
    <col min="18" max="18" width="5.625" style="1" hidden="1" customWidth="1"/>
    <col min="19" max="19" width="8.875" style="1" hidden="1" customWidth="1"/>
    <col min="20" max="20" width="41.125" style="1" hidden="1" customWidth="1"/>
    <col min="21" max="21" width="5.625" style="1" hidden="1" customWidth="1"/>
    <col min="22" max="22" width="8.875" style="1" hidden="1" customWidth="1"/>
    <col min="23" max="23" width="42.375" style="1" hidden="1" customWidth="1"/>
    <col min="24" max="24" width="5.625" style="1" hidden="1" customWidth="1"/>
    <col min="25" max="25" width="8.875" style="1" hidden="1" customWidth="1"/>
    <col min="26" max="26" width="45.25" style="1" hidden="1" customWidth="1"/>
    <col min="27" max="27" width="5.625" style="1" hidden="1" customWidth="1"/>
    <col min="28" max="28" width="8.875" style="1" hidden="1" customWidth="1"/>
    <col min="29" max="29" width="41.125" style="1" hidden="1" customWidth="1"/>
    <col min="30" max="30" width="5.625" style="1" hidden="1" customWidth="1"/>
    <col min="31" max="31" width="8.875" style="1" hidden="1" customWidth="1"/>
    <col min="32" max="32" width="41.125" style="1" hidden="1" customWidth="1"/>
    <col min="33" max="33" width="5.625" style="1" hidden="1" customWidth="1"/>
    <col min="34" max="34" width="8.875" style="1" hidden="1" customWidth="1"/>
    <col min="35" max="35" width="42.375" style="1" hidden="1" customWidth="1"/>
    <col min="36" max="36" width="5.625" style="1" hidden="1" customWidth="1"/>
    <col min="37" max="37" width="8.875" style="1" hidden="1" customWidth="1"/>
    <col min="38" max="38" width="45.25" style="1" hidden="1" customWidth="1"/>
    <col min="39" max="39" width="5.625" style="1" hidden="1" customWidth="1"/>
    <col min="40" max="40" width="8" style="1" hidden="1" customWidth="1"/>
    <col min="41" max="41" width="45.875" style="1" hidden="1" customWidth="1"/>
    <col min="42" max="42" width="5.625" style="1" hidden="1" customWidth="1"/>
    <col min="43" max="43" width="8.625" style="1" hidden="1" customWidth="1"/>
    <col min="44" max="44" width="45.25" style="1" hidden="1" customWidth="1"/>
    <col min="45" max="45" width="40.375" style="1" bestFit="1" customWidth="1"/>
    <col min="46" max="46" width="8" style="1" bestFit="1" customWidth="1"/>
    <col min="47" max="47" width="45.875" style="1" bestFit="1" customWidth="1"/>
    <col min="48" max="48" width="8" style="1" bestFit="1" customWidth="1"/>
    <col min="49" max="49" width="40.375" style="1" bestFit="1" customWidth="1"/>
    <col min="50" max="50" width="8" style="1" bestFit="1" customWidth="1"/>
    <col min="51" max="51" width="48.375" style="1" bestFit="1" customWidth="1"/>
    <col min="52" max="52" width="8" style="1" bestFit="1" customWidth="1"/>
    <col min="53" max="53" width="45.875" style="1" bestFit="1" customWidth="1"/>
    <col min="54" max="54" width="8" style="1" bestFit="1" customWidth="1"/>
    <col min="55" max="55" width="40.375" style="1" bestFit="1" customWidth="1"/>
    <col min="56" max="56" width="8" style="1" bestFit="1" customWidth="1"/>
    <col min="57" max="57" width="45.875" style="1" bestFit="1" customWidth="1"/>
    <col min="58" max="58" width="8" style="1" bestFit="1" customWidth="1"/>
    <col min="59" max="59" width="40.375" style="1" bestFit="1" customWidth="1"/>
    <col min="60" max="60" width="8" style="1" bestFit="1" customWidth="1"/>
    <col min="61" max="61" width="45.875" style="1" bestFit="1" customWidth="1"/>
    <col min="62" max="62" width="8" style="1" bestFit="1" customWidth="1"/>
    <col min="63" max="63" width="40.375" style="1" bestFit="1" customWidth="1"/>
    <col min="64" max="64" width="8" style="1" bestFit="1" customWidth="1"/>
    <col min="65" max="65" width="45.875" style="1" bestFit="1" customWidth="1"/>
    <col min="66" max="66" width="8" style="1" bestFit="1" customWidth="1"/>
    <col min="67" max="67" width="40.375" style="1" bestFit="1" customWidth="1"/>
    <col min="68" max="68" width="8" style="1" bestFit="1" customWidth="1"/>
    <col min="69" max="69" width="45.875" style="1" bestFit="1" customWidth="1"/>
    <col min="70" max="70" width="8" style="1" bestFit="1" customWidth="1"/>
    <col min="71" max="71" width="40.375" style="1" bestFit="1" customWidth="1"/>
    <col min="72" max="72" width="8" style="1" bestFit="1" customWidth="1"/>
    <col min="73" max="73" width="45.875" style="1" bestFit="1" customWidth="1"/>
    <col min="74" max="74" width="8" style="1" bestFit="1" customWidth="1"/>
    <col min="75" max="75" width="40.375" style="1" bestFit="1" customWidth="1"/>
    <col min="76" max="76" width="8" style="1" bestFit="1" customWidth="1"/>
    <col min="77" max="77" width="45.875" style="1" bestFit="1" customWidth="1"/>
    <col min="78" max="78" width="8" style="1" bestFit="1" customWidth="1"/>
    <col min="79" max="79" width="40.375" style="1" bestFit="1" customWidth="1"/>
    <col min="80" max="80" width="8" style="1" bestFit="1" customWidth="1"/>
    <col min="81" max="81" width="45.875" style="1" bestFit="1" customWidth="1"/>
    <col min="82" max="82" width="8" style="1" bestFit="1" customWidth="1"/>
    <col min="83" max="83" width="40.375" style="1" bestFit="1" customWidth="1"/>
    <col min="84" max="84" width="8" style="1" bestFit="1" customWidth="1"/>
    <col min="85" max="85" width="45.875" style="1" bestFit="1" customWidth="1"/>
    <col min="86" max="86" width="8" style="1" bestFit="1" customWidth="1"/>
    <col min="87" max="87" width="40.375" style="1" bestFit="1" customWidth="1"/>
    <col min="88" max="88" width="8" style="1" bestFit="1" customWidth="1"/>
    <col min="89" max="89" width="45.875" style="1" bestFit="1" customWidth="1"/>
    <col min="90" max="90" width="8" style="1" bestFit="1" customWidth="1"/>
    <col min="91" max="91" width="40.375" style="1" bestFit="1" customWidth="1"/>
    <col min="92" max="92" width="8" style="1" bestFit="1" customWidth="1"/>
    <col min="93" max="93" width="45.875" style="1" bestFit="1" customWidth="1"/>
    <col min="94" max="94" width="8" style="1" bestFit="1" customWidth="1"/>
    <col min="95" max="95" width="40.375" style="1" bestFit="1" customWidth="1"/>
    <col min="96" max="96" width="8" style="1" bestFit="1" customWidth="1"/>
    <col min="97" max="97" width="48.375" style="1" bestFit="1" customWidth="1"/>
    <col min="98" max="98" width="8" style="1" bestFit="1" customWidth="1"/>
    <col min="99" max="99" width="43.125" style="1" bestFit="1" customWidth="1"/>
    <col min="100" max="100" width="8" style="1" bestFit="1" customWidth="1"/>
    <col min="101" max="101" width="29.75" style="1" bestFit="1" customWidth="1"/>
    <col min="102" max="16384" width="9" style="1"/>
  </cols>
  <sheetData>
    <row r="1" spans="2:101"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</row>
    <row r="2" spans="2:101" s="47" customFormat="1">
      <c r="B2" s="45" t="s">
        <v>0</v>
      </c>
      <c r="C2" s="45" t="s">
        <v>45</v>
      </c>
      <c r="D2" s="44" t="s">
        <v>3541</v>
      </c>
      <c r="E2" s="37" t="s">
        <v>3543</v>
      </c>
      <c r="F2" s="45" t="s">
        <v>46</v>
      </c>
      <c r="G2" s="45" t="s">
        <v>45</v>
      </c>
      <c r="H2" s="44" t="s">
        <v>3541</v>
      </c>
      <c r="I2" s="37" t="s">
        <v>3543</v>
      </c>
      <c r="J2" s="45" t="s">
        <v>46</v>
      </c>
      <c r="K2" s="45" t="s">
        <v>45</v>
      </c>
      <c r="L2" s="44"/>
      <c r="M2" s="45" t="s">
        <v>46</v>
      </c>
      <c r="N2" s="45" t="s">
        <v>45</v>
      </c>
      <c r="O2" s="44"/>
      <c r="P2" s="45" t="s">
        <v>0</v>
      </c>
      <c r="Q2" s="45" t="s">
        <v>45</v>
      </c>
      <c r="R2" s="44"/>
      <c r="S2" s="45" t="s">
        <v>46</v>
      </c>
      <c r="T2" s="45" t="s">
        <v>45</v>
      </c>
      <c r="U2" s="44"/>
      <c r="V2" s="45" t="s">
        <v>46</v>
      </c>
      <c r="W2" s="45" t="s">
        <v>45</v>
      </c>
      <c r="X2" s="44"/>
      <c r="Y2" s="45" t="s">
        <v>46</v>
      </c>
      <c r="Z2" s="45" t="s">
        <v>45</v>
      </c>
      <c r="AA2" s="44"/>
      <c r="AB2" s="45" t="s">
        <v>0</v>
      </c>
      <c r="AC2" s="45" t="s">
        <v>45</v>
      </c>
      <c r="AD2" s="44"/>
      <c r="AE2" s="45" t="s">
        <v>46</v>
      </c>
      <c r="AF2" s="45" t="s">
        <v>45</v>
      </c>
      <c r="AG2" s="44"/>
      <c r="AH2" s="45" t="s">
        <v>46</v>
      </c>
      <c r="AI2" s="45" t="s">
        <v>45</v>
      </c>
      <c r="AJ2" s="44"/>
      <c r="AK2" s="45" t="s">
        <v>46</v>
      </c>
      <c r="AL2" s="45" t="s">
        <v>45</v>
      </c>
      <c r="AM2" s="44"/>
      <c r="AN2" s="45" t="s">
        <v>46</v>
      </c>
      <c r="AO2" s="45" t="s">
        <v>45</v>
      </c>
      <c r="AP2" s="44"/>
      <c r="AQ2" s="45" t="s">
        <v>46</v>
      </c>
      <c r="AR2" s="45" t="s">
        <v>45</v>
      </c>
      <c r="AS2" s="44"/>
      <c r="AT2" s="44"/>
      <c r="AU2" s="46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6"/>
      <c r="CU2" s="44"/>
      <c r="CV2" s="46"/>
      <c r="CW2" s="46"/>
    </row>
    <row r="3" spans="2:101">
      <c r="B3" s="8" t="s">
        <v>75</v>
      </c>
      <c r="C3" s="2" t="s">
        <v>3555</v>
      </c>
      <c r="D3" s="33" t="s">
        <v>3539</v>
      </c>
      <c r="E3" s="28"/>
      <c r="F3" s="8" t="s">
        <v>139</v>
      </c>
      <c r="G3" s="27" t="s">
        <v>3556</v>
      </c>
      <c r="H3" s="33" t="s">
        <v>3539</v>
      </c>
      <c r="I3" s="28"/>
      <c r="J3" s="8"/>
      <c r="K3" s="13"/>
      <c r="M3" s="8"/>
      <c r="N3" s="20"/>
      <c r="P3" s="8" t="s">
        <v>570</v>
      </c>
      <c r="Q3" s="3"/>
      <c r="R3" s="6"/>
      <c r="S3" s="8" t="s">
        <v>634</v>
      </c>
      <c r="T3" s="2"/>
      <c r="V3" s="8" t="s">
        <v>698</v>
      </c>
      <c r="W3" s="2"/>
      <c r="Y3" s="8" t="s">
        <v>762</v>
      </c>
      <c r="Z3" s="3"/>
      <c r="AA3" s="7"/>
      <c r="AB3" s="8" t="s">
        <v>825</v>
      </c>
      <c r="AC3" s="2"/>
      <c r="AD3" s="6"/>
      <c r="AE3" s="8" t="s">
        <v>889</v>
      </c>
      <c r="AF3" s="3"/>
      <c r="AH3" s="8" t="s">
        <v>953</v>
      </c>
      <c r="AI3" s="2"/>
      <c r="AK3" s="8" t="s">
        <v>1017</v>
      </c>
      <c r="AL3" s="2"/>
      <c r="AM3" s="7"/>
      <c r="AN3" s="8" t="s">
        <v>2642</v>
      </c>
      <c r="AO3" s="2" t="s">
        <v>1362</v>
      </c>
      <c r="AP3" s="6"/>
      <c r="AQ3" s="8" t="s">
        <v>2774</v>
      </c>
      <c r="AR3" s="2" t="s">
        <v>3386</v>
      </c>
      <c r="AS3" s="7"/>
      <c r="AT3" s="6"/>
      <c r="AU3" s="7"/>
      <c r="AV3" s="6"/>
      <c r="AW3" s="7"/>
      <c r="AX3" s="6"/>
      <c r="AY3" s="7"/>
      <c r="AZ3" s="6"/>
      <c r="BA3" s="7"/>
      <c r="BB3" s="6"/>
      <c r="BC3" s="7"/>
      <c r="BD3" s="6"/>
      <c r="BE3" s="7"/>
      <c r="BF3" s="6"/>
      <c r="BG3" s="7"/>
      <c r="BH3" s="6"/>
      <c r="BI3" s="7"/>
      <c r="BJ3" s="6"/>
      <c r="BK3" s="7"/>
      <c r="BL3" s="6"/>
      <c r="BM3" s="7"/>
      <c r="BN3" s="6"/>
      <c r="BO3" s="7"/>
      <c r="BP3" s="6"/>
      <c r="BQ3" s="7"/>
      <c r="BR3" s="6"/>
      <c r="BS3" s="7"/>
      <c r="BT3" s="6"/>
      <c r="BU3" s="7"/>
      <c r="BV3" s="6"/>
      <c r="BW3" s="7"/>
      <c r="BX3" s="6"/>
      <c r="BY3" s="7"/>
      <c r="BZ3" s="6"/>
      <c r="CA3" s="7"/>
      <c r="CB3" s="6"/>
      <c r="CC3" s="7"/>
      <c r="CD3" s="6"/>
      <c r="CE3" s="7"/>
      <c r="CF3" s="6"/>
      <c r="CG3" s="7"/>
      <c r="CH3" s="6"/>
      <c r="CI3" s="7"/>
      <c r="CJ3" s="6"/>
      <c r="CK3" s="7"/>
      <c r="CL3" s="6"/>
      <c r="CM3" s="7"/>
      <c r="CN3" s="6"/>
      <c r="CO3" s="7"/>
      <c r="CP3" s="6"/>
      <c r="CQ3" s="7"/>
      <c r="CR3" s="6"/>
      <c r="CS3" s="7"/>
      <c r="CT3" s="7"/>
      <c r="CU3" s="7"/>
      <c r="CV3" s="7"/>
      <c r="CW3" s="7"/>
    </row>
    <row r="4" spans="2:101">
      <c r="B4" s="8" t="s">
        <v>76</v>
      </c>
      <c r="C4" s="2"/>
      <c r="D4" s="6"/>
      <c r="E4" s="28"/>
      <c r="F4" s="8" t="s">
        <v>140</v>
      </c>
      <c r="G4" s="27" t="s">
        <v>3557</v>
      </c>
      <c r="H4" s="33" t="s">
        <v>3539</v>
      </c>
      <c r="I4" s="28"/>
      <c r="J4" s="8"/>
      <c r="K4" s="13"/>
      <c r="M4" s="8"/>
      <c r="N4" s="20"/>
      <c r="P4" s="8" t="s">
        <v>571</v>
      </c>
      <c r="Q4" s="3"/>
      <c r="R4" s="6"/>
      <c r="S4" s="8" t="s">
        <v>635</v>
      </c>
      <c r="T4" s="2"/>
      <c r="V4" s="8" t="s">
        <v>699</v>
      </c>
      <c r="W4" s="2"/>
      <c r="Y4" s="8" t="s">
        <v>763</v>
      </c>
      <c r="Z4" s="3"/>
      <c r="AA4" s="7"/>
      <c r="AB4" s="8" t="s">
        <v>826</v>
      </c>
      <c r="AC4" s="2"/>
      <c r="AD4" s="6"/>
      <c r="AE4" s="8" t="s">
        <v>890</v>
      </c>
      <c r="AF4" s="2"/>
      <c r="AH4" s="8" t="s">
        <v>954</v>
      </c>
      <c r="AI4" s="2"/>
      <c r="AK4" s="8" t="s">
        <v>1018</v>
      </c>
      <c r="AL4" s="2"/>
      <c r="AM4" s="7"/>
      <c r="AN4" s="8" t="s">
        <v>2643</v>
      </c>
      <c r="AO4" s="2" t="s">
        <v>1363</v>
      </c>
      <c r="AP4" s="6"/>
      <c r="AQ4" s="8" t="s">
        <v>2775</v>
      </c>
      <c r="AR4" s="2" t="s">
        <v>3387</v>
      </c>
      <c r="AS4" s="7"/>
      <c r="AT4" s="6"/>
      <c r="AU4" s="7"/>
      <c r="AV4" s="6"/>
      <c r="AW4" s="7"/>
      <c r="AX4" s="6"/>
      <c r="AY4" s="7"/>
      <c r="AZ4" s="6"/>
      <c r="BA4" s="7"/>
      <c r="BB4" s="6"/>
      <c r="BC4" s="7"/>
      <c r="BD4" s="6"/>
      <c r="BE4" s="7"/>
      <c r="BF4" s="6"/>
      <c r="BG4" s="7"/>
      <c r="BH4" s="6"/>
      <c r="BI4" s="7"/>
      <c r="BJ4" s="6"/>
      <c r="BK4" s="7"/>
      <c r="BL4" s="6"/>
      <c r="BM4" s="7"/>
      <c r="BN4" s="6"/>
      <c r="BO4" s="7"/>
      <c r="BP4" s="6"/>
      <c r="BQ4" s="7"/>
      <c r="BR4" s="6"/>
      <c r="BS4" s="7"/>
      <c r="BT4" s="6"/>
      <c r="BU4" s="7"/>
      <c r="BV4" s="6"/>
      <c r="BW4" s="7"/>
      <c r="BX4" s="6"/>
      <c r="BY4" s="7"/>
      <c r="BZ4" s="6"/>
      <c r="CA4" s="7"/>
      <c r="CB4" s="6"/>
      <c r="CC4" s="7"/>
      <c r="CD4" s="6"/>
      <c r="CE4" s="7"/>
      <c r="CF4" s="6"/>
      <c r="CG4" s="7"/>
      <c r="CH4" s="6"/>
      <c r="CI4" s="7"/>
      <c r="CJ4" s="6"/>
      <c r="CK4" s="7"/>
      <c r="CL4" s="6"/>
      <c r="CM4" s="7"/>
      <c r="CN4" s="6"/>
      <c r="CO4" s="7"/>
      <c r="CP4" s="6"/>
      <c r="CQ4" s="7"/>
      <c r="CR4" s="6"/>
      <c r="CS4" s="7"/>
      <c r="CT4" s="7"/>
      <c r="CU4" s="7"/>
      <c r="CV4" s="7"/>
      <c r="CW4" s="7"/>
    </row>
    <row r="5" spans="2:101">
      <c r="B5" s="8" t="s">
        <v>77</v>
      </c>
      <c r="C5" s="2"/>
      <c r="D5" s="6"/>
      <c r="E5" s="28"/>
      <c r="F5" s="8" t="s">
        <v>141</v>
      </c>
      <c r="G5" s="27" t="s">
        <v>3558</v>
      </c>
      <c r="H5" s="33" t="s">
        <v>3539</v>
      </c>
      <c r="I5" s="28"/>
      <c r="J5" s="8"/>
      <c r="K5" s="13"/>
      <c r="M5" s="8"/>
      <c r="N5" s="20"/>
      <c r="P5" s="8" t="s">
        <v>572</v>
      </c>
      <c r="Q5" s="3"/>
      <c r="R5" s="6"/>
      <c r="S5" s="8" t="s">
        <v>636</v>
      </c>
      <c r="T5" s="2"/>
      <c r="V5" s="8" t="s">
        <v>700</v>
      </c>
      <c r="W5" s="2"/>
      <c r="Y5" s="8" t="s">
        <v>764</v>
      </c>
      <c r="Z5" s="3"/>
      <c r="AA5" s="7"/>
      <c r="AB5" s="8" t="s">
        <v>827</v>
      </c>
      <c r="AC5" s="2"/>
      <c r="AD5" s="6"/>
      <c r="AE5" s="8" t="s">
        <v>891</v>
      </c>
      <c r="AF5" s="2"/>
      <c r="AH5" s="8" t="s">
        <v>955</v>
      </c>
      <c r="AI5" s="2"/>
      <c r="AK5" s="8" t="s">
        <v>1019</v>
      </c>
      <c r="AL5" s="2"/>
      <c r="AM5" s="7"/>
      <c r="AN5" s="8" t="s">
        <v>2644</v>
      </c>
      <c r="AO5" s="2" t="s">
        <v>1364</v>
      </c>
      <c r="AP5" s="6"/>
      <c r="AQ5" s="8" t="s">
        <v>2776</v>
      </c>
      <c r="AR5" s="2" t="s">
        <v>3388</v>
      </c>
      <c r="AS5" s="7"/>
      <c r="AT5" s="6"/>
      <c r="AU5" s="7"/>
      <c r="AV5" s="6"/>
      <c r="AW5" s="7"/>
      <c r="AX5" s="6"/>
      <c r="AY5" s="7"/>
      <c r="AZ5" s="6"/>
      <c r="BA5" s="7"/>
      <c r="BB5" s="6"/>
      <c r="BC5" s="7"/>
      <c r="BD5" s="6"/>
      <c r="BE5" s="7"/>
      <c r="BF5" s="6"/>
      <c r="BG5" s="7"/>
      <c r="BH5" s="6"/>
      <c r="BI5" s="7"/>
      <c r="BJ5" s="6"/>
      <c r="BK5" s="7"/>
      <c r="BL5" s="6"/>
      <c r="BM5" s="7"/>
      <c r="BN5" s="6"/>
      <c r="BO5" s="7"/>
      <c r="BP5" s="6"/>
      <c r="BQ5" s="7"/>
      <c r="BR5" s="6"/>
      <c r="BS5" s="7"/>
      <c r="BT5" s="6"/>
      <c r="BU5" s="7"/>
      <c r="BV5" s="6"/>
      <c r="BW5" s="7"/>
      <c r="BX5" s="6"/>
      <c r="BY5" s="7"/>
      <c r="BZ5" s="6"/>
      <c r="CA5" s="7"/>
      <c r="CB5" s="6"/>
      <c r="CC5" s="7"/>
      <c r="CD5" s="6"/>
      <c r="CE5" s="7"/>
      <c r="CF5" s="6"/>
      <c r="CG5" s="7"/>
      <c r="CH5" s="6"/>
      <c r="CI5" s="7"/>
      <c r="CJ5" s="6"/>
      <c r="CK5" s="7"/>
      <c r="CL5" s="6"/>
      <c r="CM5" s="7"/>
      <c r="CN5" s="6"/>
      <c r="CO5" s="7"/>
      <c r="CP5" s="6"/>
      <c r="CQ5" s="7"/>
      <c r="CR5" s="6"/>
      <c r="CS5" s="7"/>
      <c r="CT5" s="7"/>
      <c r="CU5" s="7"/>
      <c r="CV5" s="7"/>
      <c r="CW5" s="7"/>
    </row>
    <row r="6" spans="2:101">
      <c r="B6" s="8" t="s">
        <v>78</v>
      </c>
      <c r="C6" s="2" t="s">
        <v>3559</v>
      </c>
      <c r="D6" s="33" t="s">
        <v>3539</v>
      </c>
      <c r="E6" s="28"/>
      <c r="F6" s="8" t="s">
        <v>142</v>
      </c>
      <c r="G6" s="27" t="s">
        <v>3560</v>
      </c>
      <c r="H6" s="33" t="s">
        <v>3539</v>
      </c>
      <c r="I6" s="28"/>
      <c r="J6" s="8"/>
      <c r="K6" s="13"/>
      <c r="M6" s="8"/>
      <c r="N6" s="20"/>
      <c r="P6" s="8" t="s">
        <v>573</v>
      </c>
      <c r="Q6" s="3"/>
      <c r="R6" s="6"/>
      <c r="S6" s="8" t="s">
        <v>637</v>
      </c>
      <c r="T6" s="2"/>
      <c r="V6" s="8" t="s">
        <v>701</v>
      </c>
      <c r="W6" s="2"/>
      <c r="Y6" s="8" t="s">
        <v>765</v>
      </c>
      <c r="Z6" s="3"/>
      <c r="AA6" s="7"/>
      <c r="AB6" s="8" t="s">
        <v>828</v>
      </c>
      <c r="AC6" s="2"/>
      <c r="AD6" s="6"/>
      <c r="AE6" s="8" t="s">
        <v>892</v>
      </c>
      <c r="AF6" s="2"/>
      <c r="AH6" s="8" t="s">
        <v>956</v>
      </c>
      <c r="AI6" s="3"/>
      <c r="AK6" s="8" t="s">
        <v>1020</v>
      </c>
      <c r="AL6" s="2"/>
      <c r="AM6" s="7"/>
      <c r="AN6" s="8" t="s">
        <v>2645</v>
      </c>
      <c r="AO6" s="2" t="s">
        <v>1365</v>
      </c>
      <c r="AP6" s="6"/>
      <c r="AQ6" s="8" t="s">
        <v>2777</v>
      </c>
      <c r="AR6" s="2" t="s">
        <v>3389</v>
      </c>
      <c r="AS6" s="7"/>
      <c r="AT6" s="6"/>
      <c r="AU6" s="7"/>
      <c r="AV6" s="6"/>
      <c r="AW6" s="7"/>
      <c r="AX6" s="6"/>
      <c r="AY6" s="7"/>
      <c r="AZ6" s="6"/>
      <c r="BA6" s="7"/>
      <c r="BB6" s="6"/>
      <c r="BC6" s="7"/>
      <c r="BD6" s="6"/>
      <c r="BE6" s="7"/>
      <c r="BF6" s="6"/>
      <c r="BG6" s="7"/>
      <c r="BH6" s="6"/>
      <c r="BI6" s="7"/>
      <c r="BJ6" s="6"/>
      <c r="BK6" s="7"/>
      <c r="BL6" s="6"/>
      <c r="BM6" s="7"/>
      <c r="BN6" s="6"/>
      <c r="BO6" s="7"/>
      <c r="BP6" s="6"/>
      <c r="BQ6" s="7"/>
      <c r="BR6" s="6"/>
      <c r="BS6" s="7"/>
      <c r="BT6" s="6"/>
      <c r="BU6" s="7"/>
      <c r="BV6" s="6"/>
      <c r="BW6" s="7"/>
      <c r="BX6" s="6"/>
      <c r="BY6" s="7"/>
      <c r="BZ6" s="6"/>
      <c r="CA6" s="7"/>
      <c r="CB6" s="6"/>
      <c r="CC6" s="7"/>
      <c r="CD6" s="6"/>
      <c r="CE6" s="7"/>
      <c r="CF6" s="6"/>
      <c r="CG6" s="7"/>
      <c r="CH6" s="6"/>
      <c r="CI6" s="7"/>
      <c r="CJ6" s="6"/>
      <c r="CK6" s="7"/>
      <c r="CL6" s="6"/>
      <c r="CM6" s="7"/>
      <c r="CN6" s="6"/>
      <c r="CO6" s="7"/>
      <c r="CP6" s="6"/>
      <c r="CQ6" s="7"/>
      <c r="CR6" s="6"/>
      <c r="CS6" s="7"/>
      <c r="CT6" s="7"/>
      <c r="CU6" s="7"/>
      <c r="CV6" s="7"/>
      <c r="CW6" s="7"/>
    </row>
    <row r="7" spans="2:101">
      <c r="B7" s="8" t="s">
        <v>79</v>
      </c>
      <c r="C7" s="2" t="s">
        <v>3561</v>
      </c>
      <c r="D7" s="33" t="s">
        <v>3539</v>
      </c>
      <c r="E7" s="28"/>
      <c r="F7" s="8" t="s">
        <v>143</v>
      </c>
      <c r="G7" s="27" t="s">
        <v>3562</v>
      </c>
      <c r="H7" s="33" t="s">
        <v>3539</v>
      </c>
      <c r="I7" s="28"/>
      <c r="J7" s="8"/>
      <c r="K7" s="13"/>
      <c r="M7" s="8"/>
      <c r="N7" s="20"/>
      <c r="P7" s="8" t="s">
        <v>574</v>
      </c>
      <c r="Q7" s="3"/>
      <c r="R7" s="6"/>
      <c r="S7" s="8" t="s">
        <v>638</v>
      </c>
      <c r="T7" s="2"/>
      <c r="V7" s="8" t="s">
        <v>702</v>
      </c>
      <c r="W7" s="2"/>
      <c r="Y7" s="8" t="s">
        <v>766</v>
      </c>
      <c r="Z7" s="3"/>
      <c r="AA7" s="7"/>
      <c r="AB7" s="8" t="s">
        <v>829</v>
      </c>
      <c r="AC7" s="2"/>
      <c r="AD7" s="6"/>
      <c r="AE7" s="8" t="s">
        <v>893</v>
      </c>
      <c r="AF7" s="2"/>
      <c r="AH7" s="8" t="s">
        <v>957</v>
      </c>
      <c r="AI7" s="2"/>
      <c r="AK7" s="8" t="s">
        <v>1021</v>
      </c>
      <c r="AL7" s="2"/>
      <c r="AM7" s="7"/>
      <c r="AN7" s="8" t="s">
        <v>2646</v>
      </c>
      <c r="AO7" s="2" t="s">
        <v>1366</v>
      </c>
      <c r="AP7" s="6"/>
      <c r="AQ7" s="8" t="s">
        <v>2778</v>
      </c>
      <c r="AR7" s="2" t="s">
        <v>3390</v>
      </c>
      <c r="AS7" s="7"/>
      <c r="AT7" s="6"/>
      <c r="AU7" s="7"/>
      <c r="AV7" s="6"/>
      <c r="AW7" s="7"/>
      <c r="AX7" s="6"/>
      <c r="AY7" s="7"/>
      <c r="AZ7" s="6"/>
      <c r="BA7" s="7"/>
      <c r="BB7" s="6"/>
      <c r="BC7" s="7"/>
      <c r="BD7" s="6"/>
      <c r="BE7" s="7"/>
      <c r="BF7" s="6"/>
      <c r="BG7" s="7"/>
      <c r="BH7" s="6"/>
      <c r="BI7" s="7"/>
      <c r="BJ7" s="6"/>
      <c r="BK7" s="7"/>
      <c r="BL7" s="6"/>
      <c r="BM7" s="7"/>
      <c r="BN7" s="6"/>
      <c r="BO7" s="7"/>
      <c r="BP7" s="6"/>
      <c r="BQ7" s="7"/>
      <c r="BR7" s="6"/>
      <c r="BS7" s="7"/>
      <c r="BT7" s="6"/>
      <c r="BU7" s="7"/>
      <c r="BV7" s="6"/>
      <c r="BW7" s="7"/>
      <c r="BX7" s="6"/>
      <c r="BY7" s="7"/>
      <c r="BZ7" s="6"/>
      <c r="CA7" s="7"/>
      <c r="CB7" s="6"/>
      <c r="CC7" s="7"/>
      <c r="CD7" s="6"/>
      <c r="CE7" s="7"/>
      <c r="CF7" s="6"/>
      <c r="CG7" s="7"/>
      <c r="CH7" s="6"/>
      <c r="CI7" s="7"/>
      <c r="CJ7" s="6"/>
      <c r="CK7" s="7"/>
      <c r="CL7" s="6"/>
      <c r="CM7" s="7"/>
      <c r="CN7" s="6"/>
      <c r="CO7" s="7"/>
      <c r="CP7" s="6"/>
      <c r="CQ7" s="7"/>
      <c r="CR7" s="6"/>
      <c r="CS7" s="7"/>
      <c r="CT7" s="7"/>
      <c r="CU7" s="7"/>
      <c r="CV7" s="7"/>
      <c r="CW7" s="7"/>
    </row>
    <row r="8" spans="2:101">
      <c r="B8" s="8" t="s">
        <v>80</v>
      </c>
      <c r="C8" s="2" t="s">
        <v>3563</v>
      </c>
      <c r="D8" s="33" t="s">
        <v>3539</v>
      </c>
      <c r="E8" s="28"/>
      <c r="F8" s="8" t="s">
        <v>144</v>
      </c>
      <c r="G8" s="27" t="s">
        <v>3564</v>
      </c>
      <c r="H8" s="33" t="s">
        <v>3539</v>
      </c>
      <c r="I8" s="28"/>
      <c r="J8" s="8"/>
      <c r="K8" s="13"/>
      <c r="M8" s="8"/>
      <c r="N8" s="20"/>
      <c r="P8" s="8" t="s">
        <v>575</v>
      </c>
      <c r="Q8" s="3"/>
      <c r="R8" s="6"/>
      <c r="S8" s="8" t="s">
        <v>639</v>
      </c>
      <c r="T8" s="2"/>
      <c r="V8" s="8" t="s">
        <v>703</v>
      </c>
      <c r="W8" s="2"/>
      <c r="Y8" s="8" t="s">
        <v>767</v>
      </c>
      <c r="Z8" s="3"/>
      <c r="AA8" s="7"/>
      <c r="AB8" s="8" t="s">
        <v>830</v>
      </c>
      <c r="AC8" s="2"/>
      <c r="AD8" s="6"/>
      <c r="AE8" s="8" t="s">
        <v>894</v>
      </c>
      <c r="AF8" s="2"/>
      <c r="AH8" s="8" t="s">
        <v>958</v>
      </c>
      <c r="AI8" s="2"/>
      <c r="AK8" s="8" t="s">
        <v>1022</v>
      </c>
      <c r="AL8" s="2"/>
      <c r="AM8" s="7"/>
      <c r="AN8" s="8" t="s">
        <v>2647</v>
      </c>
      <c r="AO8" s="2" t="s">
        <v>1367</v>
      </c>
      <c r="AP8" s="6"/>
      <c r="AQ8" s="8" t="s">
        <v>2779</v>
      </c>
      <c r="AR8" s="3" t="s">
        <v>1378</v>
      </c>
      <c r="AS8" s="7"/>
      <c r="AT8" s="6"/>
      <c r="AU8" s="7"/>
      <c r="AV8" s="6"/>
      <c r="AW8" s="7"/>
      <c r="AX8" s="6"/>
      <c r="AY8" s="7"/>
      <c r="AZ8" s="6"/>
      <c r="BA8" s="7"/>
      <c r="BB8" s="6"/>
      <c r="BC8" s="7"/>
      <c r="BD8" s="6"/>
      <c r="BE8" s="7"/>
      <c r="BF8" s="6"/>
      <c r="BG8" s="7"/>
      <c r="BH8" s="6"/>
      <c r="BI8" s="7"/>
      <c r="BJ8" s="6"/>
      <c r="BK8" s="7"/>
      <c r="BL8" s="6"/>
      <c r="BM8" s="7"/>
      <c r="BN8" s="6"/>
      <c r="BO8" s="7"/>
      <c r="BP8" s="6"/>
      <c r="BQ8" s="7"/>
      <c r="BR8" s="6"/>
      <c r="BS8" s="7"/>
      <c r="BT8" s="6"/>
      <c r="BU8" s="7"/>
      <c r="BV8" s="6"/>
      <c r="BW8" s="7"/>
      <c r="BX8" s="6"/>
      <c r="BY8" s="7"/>
      <c r="BZ8" s="6"/>
      <c r="CA8" s="7"/>
      <c r="CB8" s="6"/>
      <c r="CC8" s="7"/>
      <c r="CD8" s="6"/>
      <c r="CE8" s="7"/>
      <c r="CF8" s="6"/>
      <c r="CG8" s="7"/>
      <c r="CH8" s="6"/>
      <c r="CI8" s="7"/>
      <c r="CJ8" s="6"/>
      <c r="CK8" s="7"/>
      <c r="CL8" s="6"/>
      <c r="CM8" s="7"/>
      <c r="CN8" s="6"/>
      <c r="CO8" s="7"/>
      <c r="CP8" s="6"/>
      <c r="CQ8" s="7"/>
      <c r="CR8" s="6"/>
      <c r="CS8" s="7"/>
      <c r="CT8" s="7"/>
      <c r="CU8" s="7"/>
      <c r="CV8" s="7"/>
      <c r="CW8" s="7"/>
    </row>
    <row r="9" spans="2:101">
      <c r="B9" s="8" t="s">
        <v>81</v>
      </c>
      <c r="C9" s="2" t="s">
        <v>3565</v>
      </c>
      <c r="D9" s="33" t="s">
        <v>3539</v>
      </c>
      <c r="E9" s="28"/>
      <c r="F9" s="8" t="s">
        <v>145</v>
      </c>
      <c r="G9" s="27" t="s">
        <v>3566</v>
      </c>
      <c r="H9" s="33" t="s">
        <v>3539</v>
      </c>
      <c r="I9" s="28"/>
      <c r="J9" s="8"/>
      <c r="K9" s="13"/>
      <c r="M9" s="8"/>
      <c r="N9" s="20"/>
      <c r="P9" s="8" t="s">
        <v>576</v>
      </c>
      <c r="Q9" s="3"/>
      <c r="R9" s="6"/>
      <c r="S9" s="8" t="s">
        <v>640</v>
      </c>
      <c r="T9" s="2"/>
      <c r="V9" s="8" t="s">
        <v>704</v>
      </c>
      <c r="W9" s="2"/>
      <c r="Y9" s="8" t="s">
        <v>768</v>
      </c>
      <c r="Z9" s="3"/>
      <c r="AA9" s="7"/>
      <c r="AB9" s="8" t="s">
        <v>831</v>
      </c>
      <c r="AC9" s="2"/>
      <c r="AD9" s="6"/>
      <c r="AE9" s="8" t="s">
        <v>895</v>
      </c>
      <c r="AF9" s="2"/>
      <c r="AH9" s="8" t="s">
        <v>959</v>
      </c>
      <c r="AI9" s="2"/>
      <c r="AK9" s="8" t="s">
        <v>1023</v>
      </c>
      <c r="AL9" s="2"/>
      <c r="AM9" s="7"/>
      <c r="AN9" s="8" t="s">
        <v>2648</v>
      </c>
      <c r="AO9" s="2" t="s">
        <v>1368</v>
      </c>
      <c r="AP9" s="6"/>
      <c r="AQ9" s="8" t="s">
        <v>2780</v>
      </c>
      <c r="AR9" s="3" t="s">
        <v>2237</v>
      </c>
      <c r="AS9" s="7"/>
      <c r="AT9" s="6"/>
      <c r="AU9" s="7"/>
      <c r="AV9" s="6"/>
      <c r="AW9" s="7"/>
      <c r="AX9" s="6"/>
      <c r="AY9" s="7"/>
      <c r="AZ9" s="6"/>
      <c r="BA9" s="7"/>
      <c r="BB9" s="6"/>
      <c r="BC9" s="7"/>
      <c r="BD9" s="6"/>
      <c r="BE9" s="7"/>
      <c r="BF9" s="6"/>
      <c r="BG9" s="7"/>
      <c r="BH9" s="6"/>
      <c r="BI9" s="7"/>
      <c r="BJ9" s="6"/>
      <c r="BK9" s="7"/>
      <c r="BL9" s="6"/>
      <c r="BM9" s="7"/>
      <c r="BN9" s="6"/>
      <c r="BO9" s="7"/>
      <c r="BP9" s="6"/>
      <c r="BQ9" s="7"/>
      <c r="BR9" s="6"/>
      <c r="BS9" s="7"/>
      <c r="BT9" s="6"/>
      <c r="BU9" s="7"/>
      <c r="BV9" s="6"/>
      <c r="BW9" s="7"/>
      <c r="BX9" s="6"/>
      <c r="BY9" s="7"/>
      <c r="BZ9" s="6"/>
      <c r="CA9" s="7"/>
      <c r="CB9" s="6"/>
      <c r="CC9" s="7"/>
      <c r="CD9" s="6"/>
      <c r="CE9" s="7"/>
      <c r="CF9" s="6"/>
      <c r="CG9" s="7"/>
      <c r="CH9" s="6"/>
      <c r="CI9" s="7"/>
      <c r="CJ9" s="6"/>
      <c r="CK9" s="7"/>
      <c r="CL9" s="6"/>
      <c r="CM9" s="7"/>
      <c r="CN9" s="6"/>
      <c r="CO9" s="7"/>
      <c r="CP9" s="6"/>
      <c r="CQ9" s="7"/>
      <c r="CR9" s="6"/>
      <c r="CS9" s="7"/>
      <c r="CT9" s="7"/>
      <c r="CU9" s="7"/>
      <c r="CV9" s="7"/>
      <c r="CW9" s="7"/>
    </row>
    <row r="10" spans="2:101">
      <c r="B10" s="8" t="s">
        <v>82</v>
      </c>
      <c r="C10" s="2" t="s">
        <v>3567</v>
      </c>
      <c r="D10" s="33" t="s">
        <v>3539</v>
      </c>
      <c r="E10" s="28"/>
      <c r="F10" s="8" t="s">
        <v>146</v>
      </c>
      <c r="G10" s="27" t="s">
        <v>3568</v>
      </c>
      <c r="H10" s="33" t="s">
        <v>3539</v>
      </c>
      <c r="I10" s="28"/>
      <c r="J10" s="8"/>
      <c r="K10" s="13"/>
      <c r="M10" s="8"/>
      <c r="N10" s="20"/>
      <c r="P10" s="8" t="s">
        <v>577</v>
      </c>
      <c r="Q10" s="3"/>
      <c r="R10" s="6"/>
      <c r="S10" s="8" t="s">
        <v>641</v>
      </c>
      <c r="T10" s="2"/>
      <c r="V10" s="8" t="s">
        <v>705</v>
      </c>
      <c r="W10" s="2"/>
      <c r="Y10" s="8" t="s">
        <v>769</v>
      </c>
      <c r="Z10" s="3"/>
      <c r="AA10" s="7"/>
      <c r="AB10" s="8" t="s">
        <v>832</v>
      </c>
      <c r="AC10" s="2"/>
      <c r="AD10" s="6"/>
      <c r="AE10" s="8" t="s">
        <v>896</v>
      </c>
      <c r="AF10" s="2"/>
      <c r="AH10" s="8" t="s">
        <v>960</v>
      </c>
      <c r="AI10" s="2"/>
      <c r="AK10" s="8" t="s">
        <v>1024</v>
      </c>
      <c r="AL10" s="2"/>
      <c r="AM10" s="7"/>
      <c r="AN10" s="8" t="s">
        <v>2649</v>
      </c>
      <c r="AO10" s="3" t="s">
        <v>1369</v>
      </c>
      <c r="AP10" s="6"/>
      <c r="AQ10" s="8" t="s">
        <v>2781</v>
      </c>
      <c r="AR10" s="2" t="s">
        <v>3493</v>
      </c>
      <c r="AS10" s="7"/>
      <c r="AT10" s="6"/>
      <c r="AU10" s="25"/>
      <c r="AV10" s="6"/>
      <c r="AW10" s="7"/>
      <c r="AX10" s="6"/>
      <c r="AY10" s="7"/>
      <c r="AZ10" s="6"/>
      <c r="BA10" s="7"/>
      <c r="BB10" s="6"/>
      <c r="BC10" s="7"/>
      <c r="BD10" s="6"/>
      <c r="BE10" s="7"/>
      <c r="BF10" s="6"/>
      <c r="BG10" s="7"/>
      <c r="BH10" s="6"/>
      <c r="BI10" s="7"/>
      <c r="BJ10" s="6"/>
      <c r="BK10" s="7"/>
      <c r="BL10" s="6"/>
      <c r="BM10" s="7"/>
      <c r="BN10" s="6"/>
      <c r="BO10" s="7"/>
      <c r="BP10" s="6"/>
      <c r="BQ10" s="7"/>
      <c r="BR10" s="6"/>
      <c r="BS10" s="7"/>
      <c r="BT10" s="6"/>
      <c r="BU10" s="7"/>
      <c r="BV10" s="6"/>
      <c r="BW10" s="7"/>
      <c r="BX10" s="6"/>
      <c r="BY10" s="7"/>
      <c r="BZ10" s="6"/>
      <c r="CA10" s="7"/>
      <c r="CB10" s="6"/>
      <c r="CC10" s="7"/>
      <c r="CD10" s="6"/>
      <c r="CE10" s="7"/>
      <c r="CF10" s="6"/>
      <c r="CG10" s="7"/>
      <c r="CH10" s="6"/>
      <c r="CI10" s="7"/>
      <c r="CJ10" s="6"/>
      <c r="CK10" s="7"/>
      <c r="CL10" s="6"/>
      <c r="CM10" s="7"/>
      <c r="CN10" s="6"/>
      <c r="CO10" s="7"/>
      <c r="CP10" s="6"/>
      <c r="CQ10" s="7"/>
      <c r="CR10" s="6"/>
      <c r="CS10" s="7"/>
      <c r="CT10" s="7"/>
      <c r="CU10" s="7"/>
      <c r="CV10" s="7"/>
      <c r="CW10" s="7"/>
    </row>
    <row r="11" spans="2:101">
      <c r="B11" s="8" t="s">
        <v>83</v>
      </c>
      <c r="C11" s="2" t="s">
        <v>3569</v>
      </c>
      <c r="D11" s="33" t="s">
        <v>3539</v>
      </c>
      <c r="E11" s="28"/>
      <c r="F11" s="8" t="s">
        <v>147</v>
      </c>
      <c r="G11" s="29" t="s">
        <v>3570</v>
      </c>
      <c r="H11" s="33" t="s">
        <v>3539</v>
      </c>
      <c r="I11" s="28"/>
      <c r="J11" s="8"/>
      <c r="K11" s="2"/>
      <c r="M11" s="8"/>
      <c r="N11" s="20"/>
      <c r="P11" s="8" t="s">
        <v>578</v>
      </c>
      <c r="Q11" s="3"/>
      <c r="R11" s="6"/>
      <c r="S11" s="8" t="s">
        <v>642</v>
      </c>
      <c r="T11" s="2"/>
      <c r="V11" s="8" t="s">
        <v>706</v>
      </c>
      <c r="W11" s="2"/>
      <c r="Y11" s="8" t="s">
        <v>770</v>
      </c>
      <c r="Z11" s="3"/>
      <c r="AA11" s="7"/>
      <c r="AB11" s="8" t="s">
        <v>833</v>
      </c>
      <c r="AC11" s="2"/>
      <c r="AD11" s="6"/>
      <c r="AE11" s="8" t="s">
        <v>897</v>
      </c>
      <c r="AF11" s="2"/>
      <c r="AH11" s="8" t="s">
        <v>961</v>
      </c>
      <c r="AI11" s="2"/>
      <c r="AK11" s="8" t="s">
        <v>1025</v>
      </c>
      <c r="AL11" s="2"/>
      <c r="AM11" s="7"/>
      <c r="AN11" s="8" t="s">
        <v>2650</v>
      </c>
      <c r="AO11" s="2" t="s">
        <v>1370</v>
      </c>
      <c r="AP11" s="6"/>
      <c r="AQ11" s="8" t="s">
        <v>2782</v>
      </c>
      <c r="AR11" s="2" t="s">
        <v>3492</v>
      </c>
      <c r="AS11" s="7"/>
      <c r="AT11" s="6"/>
      <c r="AU11" s="25"/>
      <c r="AV11" s="6"/>
      <c r="AW11" s="7"/>
      <c r="AX11" s="6"/>
      <c r="AY11" s="7"/>
      <c r="AZ11" s="6"/>
      <c r="BA11" s="7"/>
      <c r="BB11" s="6"/>
      <c r="BC11" s="7"/>
      <c r="BD11" s="6"/>
      <c r="BE11" s="7"/>
      <c r="BF11" s="6"/>
      <c r="BG11" s="7"/>
      <c r="BH11" s="6"/>
      <c r="BI11" s="7"/>
      <c r="BJ11" s="6"/>
      <c r="BK11" s="7"/>
      <c r="BL11" s="6"/>
      <c r="BM11" s="7"/>
      <c r="BN11" s="6"/>
      <c r="BO11" s="7"/>
      <c r="BP11" s="6"/>
      <c r="BQ11" s="7"/>
      <c r="BR11" s="6"/>
      <c r="BS11" s="7"/>
      <c r="BT11" s="6"/>
      <c r="BU11" s="7"/>
      <c r="BV11" s="6"/>
      <c r="BW11" s="7"/>
      <c r="BX11" s="6"/>
      <c r="BY11" s="7"/>
      <c r="BZ11" s="6"/>
      <c r="CA11" s="7"/>
      <c r="CB11" s="6"/>
      <c r="CC11" s="7"/>
      <c r="CD11" s="6"/>
      <c r="CE11" s="7"/>
      <c r="CF11" s="6"/>
      <c r="CG11" s="7"/>
      <c r="CH11" s="6"/>
      <c r="CI11" s="7"/>
      <c r="CJ11" s="6"/>
      <c r="CK11" s="7"/>
      <c r="CL11" s="6"/>
      <c r="CM11" s="7"/>
      <c r="CN11" s="6"/>
      <c r="CO11" s="7"/>
      <c r="CP11" s="6"/>
      <c r="CQ11" s="7"/>
      <c r="CR11" s="6"/>
      <c r="CS11" s="7"/>
      <c r="CT11" s="7"/>
      <c r="CU11" s="7"/>
      <c r="CV11" s="7"/>
      <c r="CW11" s="7"/>
    </row>
    <row r="12" spans="2:101">
      <c r="B12" s="8" t="s">
        <v>84</v>
      </c>
      <c r="C12" s="2" t="s">
        <v>3521</v>
      </c>
      <c r="D12" s="33" t="s">
        <v>3539</v>
      </c>
      <c r="E12" s="28"/>
      <c r="F12" s="8" t="s">
        <v>148</v>
      </c>
      <c r="G12" s="29" t="s">
        <v>3571</v>
      </c>
      <c r="H12" s="33" t="s">
        <v>3539</v>
      </c>
      <c r="I12" s="28"/>
      <c r="J12" s="8"/>
      <c r="K12" s="2"/>
      <c r="M12" s="8"/>
      <c r="N12" s="20"/>
      <c r="P12" s="8" t="s">
        <v>579</v>
      </c>
      <c r="Q12" s="3"/>
      <c r="R12" s="6"/>
      <c r="S12" s="8" t="s">
        <v>643</v>
      </c>
      <c r="T12" s="2"/>
      <c r="V12" s="8" t="s">
        <v>707</v>
      </c>
      <c r="W12" s="2"/>
      <c r="Y12" s="8" t="s">
        <v>771</v>
      </c>
      <c r="Z12" s="3"/>
      <c r="AA12" s="7"/>
      <c r="AB12" s="8" t="s">
        <v>834</v>
      </c>
      <c r="AC12" s="2"/>
      <c r="AD12" s="6"/>
      <c r="AE12" s="8" t="s">
        <v>898</v>
      </c>
      <c r="AF12" s="2"/>
      <c r="AH12" s="8" t="s">
        <v>962</v>
      </c>
      <c r="AI12" s="2"/>
      <c r="AK12" s="8" t="s">
        <v>1026</v>
      </c>
      <c r="AL12" s="2"/>
      <c r="AM12" s="7"/>
      <c r="AN12" s="8" t="s">
        <v>2651</v>
      </c>
      <c r="AO12" s="2" t="s">
        <v>2770</v>
      </c>
      <c r="AP12" s="6"/>
      <c r="AQ12" s="8" t="s">
        <v>2783</v>
      </c>
      <c r="AR12" s="2" t="s">
        <v>3491</v>
      </c>
      <c r="AS12" s="7"/>
      <c r="AT12" s="6"/>
      <c r="AU12" s="25"/>
      <c r="AV12" s="6"/>
      <c r="AW12" s="7"/>
      <c r="AX12" s="6"/>
      <c r="AY12" s="7"/>
      <c r="AZ12" s="6"/>
      <c r="BA12" s="7"/>
      <c r="BB12" s="6"/>
      <c r="BC12" s="7"/>
      <c r="BD12" s="6"/>
      <c r="BE12" s="7"/>
      <c r="BF12" s="6"/>
      <c r="BG12" s="7"/>
      <c r="BH12" s="6"/>
      <c r="BI12" s="7"/>
      <c r="BJ12" s="6"/>
      <c r="BK12" s="7"/>
      <c r="BL12" s="6"/>
      <c r="BM12" s="7"/>
      <c r="BN12" s="6"/>
      <c r="BO12" s="7"/>
      <c r="BP12" s="6"/>
      <c r="BQ12" s="7"/>
      <c r="BR12" s="6"/>
      <c r="BS12" s="7"/>
      <c r="BT12" s="6"/>
      <c r="BU12" s="7"/>
      <c r="BV12" s="6"/>
      <c r="BW12" s="7"/>
      <c r="BX12" s="6"/>
      <c r="BY12" s="7"/>
      <c r="BZ12" s="6"/>
      <c r="CA12" s="7"/>
      <c r="CB12" s="6"/>
      <c r="CC12" s="7"/>
      <c r="CD12" s="6"/>
      <c r="CE12" s="7"/>
      <c r="CF12" s="6"/>
      <c r="CG12" s="7"/>
      <c r="CH12" s="6"/>
      <c r="CI12" s="7"/>
      <c r="CJ12" s="6"/>
      <c r="CK12" s="7"/>
      <c r="CL12" s="6"/>
      <c r="CM12" s="7"/>
      <c r="CN12" s="6"/>
      <c r="CO12" s="7"/>
      <c r="CP12" s="6"/>
      <c r="CQ12" s="7"/>
      <c r="CR12" s="6"/>
      <c r="CS12" s="7"/>
      <c r="CT12" s="7"/>
      <c r="CU12" s="7"/>
      <c r="CV12" s="7"/>
      <c r="CW12" s="7"/>
    </row>
    <row r="13" spans="2:101">
      <c r="B13" s="8" t="s">
        <v>85</v>
      </c>
      <c r="C13" s="2" t="s">
        <v>3522</v>
      </c>
      <c r="D13" s="33" t="s">
        <v>3539</v>
      </c>
      <c r="E13" s="28"/>
      <c r="F13" s="8" t="s">
        <v>149</v>
      </c>
      <c r="G13" s="29" t="s">
        <v>3572</v>
      </c>
      <c r="H13" s="33" t="s">
        <v>3539</v>
      </c>
      <c r="I13" s="28"/>
      <c r="J13" s="8"/>
      <c r="K13" s="2"/>
      <c r="M13" s="8"/>
      <c r="N13" s="20"/>
      <c r="P13" s="8" t="s">
        <v>580</v>
      </c>
      <c r="Q13" s="3"/>
      <c r="R13" s="6"/>
      <c r="S13" s="8" t="s">
        <v>644</v>
      </c>
      <c r="T13" s="2"/>
      <c r="V13" s="8" t="s">
        <v>708</v>
      </c>
      <c r="W13" s="2"/>
      <c r="Y13" s="8" t="s">
        <v>772</v>
      </c>
      <c r="Z13" s="3"/>
      <c r="AA13" s="7"/>
      <c r="AB13" s="8" t="s">
        <v>835</v>
      </c>
      <c r="AC13" s="2"/>
      <c r="AD13" s="6"/>
      <c r="AE13" s="8" t="s">
        <v>899</v>
      </c>
      <c r="AF13" s="2"/>
      <c r="AH13" s="8" t="s">
        <v>963</v>
      </c>
      <c r="AI13" s="2"/>
      <c r="AK13" s="8" t="s">
        <v>1027</v>
      </c>
      <c r="AL13" s="2"/>
      <c r="AM13" s="7"/>
      <c r="AN13" s="8" t="s">
        <v>2652</v>
      </c>
      <c r="AO13" s="2" t="s">
        <v>2771</v>
      </c>
      <c r="AP13" s="6"/>
      <c r="AQ13" s="8" t="s">
        <v>2784</v>
      </c>
      <c r="AR13" s="2" t="s">
        <v>3490</v>
      </c>
      <c r="AS13" s="7"/>
      <c r="AT13" s="6"/>
      <c r="AU13" s="25"/>
      <c r="AV13" s="6"/>
      <c r="AW13" s="7"/>
      <c r="AX13" s="6"/>
      <c r="AY13" s="7"/>
      <c r="AZ13" s="6"/>
      <c r="BA13" s="7"/>
      <c r="BB13" s="6"/>
      <c r="BC13" s="7"/>
      <c r="BD13" s="6"/>
      <c r="BE13" s="7"/>
      <c r="BF13" s="6"/>
      <c r="BG13" s="7"/>
      <c r="BH13" s="6"/>
      <c r="BI13" s="7"/>
      <c r="BJ13" s="6"/>
      <c r="BK13" s="7"/>
      <c r="BL13" s="6"/>
      <c r="BM13" s="7"/>
      <c r="BN13" s="6"/>
      <c r="BO13" s="7"/>
      <c r="BP13" s="6"/>
      <c r="BQ13" s="7"/>
      <c r="BR13" s="6"/>
      <c r="BS13" s="7"/>
      <c r="BT13" s="6"/>
      <c r="BU13" s="7"/>
      <c r="BV13" s="6"/>
      <c r="BW13" s="7"/>
      <c r="BX13" s="6"/>
      <c r="BY13" s="7"/>
      <c r="BZ13" s="6"/>
      <c r="CA13" s="7"/>
      <c r="CB13" s="6"/>
      <c r="CC13" s="7"/>
      <c r="CD13" s="6"/>
      <c r="CE13" s="7"/>
      <c r="CF13" s="6"/>
      <c r="CG13" s="7"/>
      <c r="CH13" s="6"/>
      <c r="CI13" s="7"/>
      <c r="CJ13" s="6"/>
      <c r="CK13" s="7"/>
      <c r="CL13" s="6"/>
      <c r="CM13" s="7"/>
      <c r="CN13" s="6"/>
      <c r="CO13" s="7"/>
      <c r="CP13" s="6"/>
      <c r="CQ13" s="7"/>
      <c r="CR13" s="6"/>
      <c r="CS13" s="7"/>
      <c r="CT13" s="7"/>
      <c r="CU13" s="7"/>
      <c r="CV13" s="7"/>
      <c r="CW13" s="7"/>
    </row>
    <row r="14" spans="2:101">
      <c r="B14" s="8" t="s">
        <v>86</v>
      </c>
      <c r="C14" s="2" t="s">
        <v>3528</v>
      </c>
      <c r="D14" s="33" t="s">
        <v>3539</v>
      </c>
      <c r="E14" s="28"/>
      <c r="F14" s="8" t="s">
        <v>150</v>
      </c>
      <c r="G14" s="13" t="s">
        <v>3573</v>
      </c>
      <c r="H14" s="33" t="s">
        <v>3539</v>
      </c>
      <c r="I14" s="28"/>
      <c r="J14" s="8"/>
      <c r="K14" s="13"/>
      <c r="M14" s="8"/>
      <c r="N14" s="20"/>
      <c r="P14" s="8" t="s">
        <v>581</v>
      </c>
      <c r="Q14" s="3"/>
      <c r="R14" s="6"/>
      <c r="S14" s="8" t="s">
        <v>645</v>
      </c>
      <c r="T14" s="2"/>
      <c r="V14" s="8" t="s">
        <v>709</v>
      </c>
      <c r="W14" s="2"/>
      <c r="Y14" s="8" t="s">
        <v>773</v>
      </c>
      <c r="Z14" s="3"/>
      <c r="AA14" s="7"/>
      <c r="AB14" s="8" t="s">
        <v>836</v>
      </c>
      <c r="AC14" s="2"/>
      <c r="AD14" s="6"/>
      <c r="AE14" s="8" t="s">
        <v>900</v>
      </c>
      <c r="AF14" s="2"/>
      <c r="AH14" s="8" t="s">
        <v>964</v>
      </c>
      <c r="AI14" s="2"/>
      <c r="AK14" s="8" t="s">
        <v>1028</v>
      </c>
      <c r="AL14" s="2"/>
      <c r="AM14" s="7"/>
      <c r="AN14" s="8" t="s">
        <v>2653</v>
      </c>
      <c r="AO14" s="2" t="s">
        <v>1371</v>
      </c>
      <c r="AP14" s="6"/>
      <c r="AQ14" s="8" t="s">
        <v>2785</v>
      </c>
      <c r="AR14" s="2" t="s">
        <v>3494</v>
      </c>
      <c r="AS14" s="7"/>
      <c r="AT14" s="6"/>
      <c r="AU14" s="25"/>
      <c r="AV14" s="6"/>
      <c r="AW14" s="7"/>
      <c r="AX14" s="6"/>
      <c r="AY14" s="7"/>
      <c r="AZ14" s="6"/>
      <c r="BA14" s="7"/>
      <c r="BB14" s="6"/>
      <c r="BC14" s="7"/>
      <c r="BD14" s="6"/>
      <c r="BE14" s="7"/>
      <c r="BF14" s="6"/>
      <c r="BG14" s="7"/>
      <c r="BH14" s="6"/>
      <c r="BI14" s="7"/>
      <c r="BJ14" s="6"/>
      <c r="BK14" s="7"/>
      <c r="BL14" s="6"/>
      <c r="BM14" s="7"/>
      <c r="BN14" s="6"/>
      <c r="BO14" s="7"/>
      <c r="BP14" s="6"/>
      <c r="BQ14" s="7"/>
      <c r="BR14" s="6"/>
      <c r="BS14" s="7"/>
      <c r="BT14" s="6"/>
      <c r="BU14" s="7"/>
      <c r="BV14" s="6"/>
      <c r="BW14" s="7"/>
      <c r="BX14" s="6"/>
      <c r="BY14" s="7"/>
      <c r="BZ14" s="6"/>
      <c r="CA14" s="7"/>
      <c r="CB14" s="6"/>
      <c r="CC14" s="7"/>
      <c r="CD14" s="6"/>
      <c r="CE14" s="7"/>
      <c r="CF14" s="6"/>
      <c r="CG14" s="7"/>
      <c r="CH14" s="6"/>
      <c r="CI14" s="7"/>
      <c r="CJ14" s="6"/>
      <c r="CK14" s="7"/>
      <c r="CL14" s="6"/>
      <c r="CM14" s="7"/>
      <c r="CN14" s="6"/>
      <c r="CO14" s="7"/>
      <c r="CP14" s="6"/>
      <c r="CQ14" s="7"/>
      <c r="CR14" s="6"/>
      <c r="CS14" s="7"/>
      <c r="CT14" s="7"/>
      <c r="CU14" s="7"/>
      <c r="CV14" s="7"/>
      <c r="CW14" s="7"/>
    </row>
    <row r="15" spans="2:101">
      <c r="B15" s="8" t="s">
        <v>87</v>
      </c>
      <c r="C15" s="2" t="s">
        <v>3529</v>
      </c>
      <c r="D15" s="33" t="s">
        <v>3539</v>
      </c>
      <c r="E15" s="28"/>
      <c r="F15" s="8" t="s">
        <v>151</v>
      </c>
      <c r="G15" s="29" t="s">
        <v>3574</v>
      </c>
      <c r="H15" s="33" t="s">
        <v>3539</v>
      </c>
      <c r="I15" s="28"/>
      <c r="J15" s="8"/>
      <c r="K15" s="13"/>
      <c r="M15" s="8"/>
      <c r="N15" s="20"/>
      <c r="P15" s="8" t="s">
        <v>582</v>
      </c>
      <c r="Q15" s="3"/>
      <c r="R15" s="6"/>
      <c r="S15" s="8" t="s">
        <v>646</v>
      </c>
      <c r="T15" s="2"/>
      <c r="V15" s="8" t="s">
        <v>710</v>
      </c>
      <c r="W15" s="2"/>
      <c r="Y15" s="8" t="s">
        <v>774</v>
      </c>
      <c r="Z15" s="3"/>
      <c r="AA15" s="7"/>
      <c r="AB15" s="8" t="s">
        <v>837</v>
      </c>
      <c r="AC15" s="2"/>
      <c r="AD15" s="6"/>
      <c r="AE15" s="8" t="s">
        <v>901</v>
      </c>
      <c r="AF15" s="2"/>
      <c r="AH15" s="8" t="s">
        <v>965</v>
      </c>
      <c r="AI15" s="2"/>
      <c r="AK15" s="8" t="s">
        <v>1029</v>
      </c>
      <c r="AL15" s="2"/>
      <c r="AM15" s="7"/>
      <c r="AN15" s="8" t="s">
        <v>2654</v>
      </c>
      <c r="AO15" s="2" t="s">
        <v>1372</v>
      </c>
      <c r="AP15" s="6"/>
      <c r="AQ15" s="8" t="s">
        <v>2786</v>
      </c>
      <c r="AR15" s="2" t="s">
        <v>3495</v>
      </c>
      <c r="AS15" s="7"/>
      <c r="AT15" s="6"/>
      <c r="AU15" s="25"/>
      <c r="AV15" s="6"/>
      <c r="AW15" s="7"/>
      <c r="AX15" s="6"/>
      <c r="AY15" s="7"/>
      <c r="AZ15" s="6"/>
      <c r="BA15" s="7"/>
      <c r="BB15" s="6"/>
      <c r="BC15" s="7"/>
      <c r="BD15" s="6"/>
      <c r="BE15" s="7"/>
      <c r="BF15" s="6"/>
      <c r="BG15" s="7"/>
      <c r="BH15" s="6"/>
      <c r="BI15" s="7"/>
      <c r="BJ15" s="6"/>
      <c r="BK15" s="7"/>
      <c r="BL15" s="6"/>
      <c r="BM15" s="7"/>
      <c r="BN15" s="6"/>
      <c r="BO15" s="7"/>
      <c r="BP15" s="6"/>
      <c r="BQ15" s="7"/>
      <c r="BR15" s="6"/>
      <c r="BS15" s="7"/>
      <c r="BT15" s="6"/>
      <c r="BU15" s="7"/>
      <c r="BV15" s="6"/>
      <c r="BW15" s="7"/>
      <c r="BX15" s="6"/>
      <c r="BY15" s="7"/>
      <c r="BZ15" s="6"/>
      <c r="CA15" s="7"/>
      <c r="CB15" s="6"/>
      <c r="CC15" s="7"/>
      <c r="CD15" s="6"/>
      <c r="CE15" s="7"/>
      <c r="CF15" s="6"/>
      <c r="CG15" s="7"/>
      <c r="CH15" s="6"/>
      <c r="CI15" s="7"/>
      <c r="CJ15" s="6"/>
      <c r="CK15" s="7"/>
      <c r="CL15" s="6"/>
      <c r="CM15" s="7"/>
      <c r="CN15" s="6"/>
      <c r="CO15" s="7"/>
      <c r="CP15" s="6"/>
      <c r="CQ15" s="7"/>
      <c r="CR15" s="6"/>
      <c r="CS15" s="7"/>
      <c r="CT15" s="7"/>
      <c r="CU15" s="7"/>
      <c r="CV15" s="7"/>
      <c r="CW15" s="7"/>
    </row>
    <row r="16" spans="2:101">
      <c r="B16" s="8" t="s">
        <v>88</v>
      </c>
      <c r="C16" s="2"/>
      <c r="D16" s="6"/>
      <c r="E16" s="28"/>
      <c r="F16" s="8" t="s">
        <v>152</v>
      </c>
      <c r="G16" s="38" t="s">
        <v>3575</v>
      </c>
      <c r="H16" s="33" t="s">
        <v>3539</v>
      </c>
      <c r="I16" s="28" t="s">
        <v>3542</v>
      </c>
      <c r="J16" s="8"/>
      <c r="K16" s="13"/>
      <c r="M16" s="8"/>
      <c r="N16" s="20"/>
      <c r="P16" s="8" t="s">
        <v>583</v>
      </c>
      <c r="Q16" s="3"/>
      <c r="R16" s="6"/>
      <c r="S16" s="8" t="s">
        <v>647</v>
      </c>
      <c r="T16" s="2"/>
      <c r="V16" s="8" t="s">
        <v>711</v>
      </c>
      <c r="W16" s="3"/>
      <c r="Y16" s="8" t="s">
        <v>775</v>
      </c>
      <c r="Z16" s="3"/>
      <c r="AA16" s="7"/>
      <c r="AB16" s="8" t="s">
        <v>838</v>
      </c>
      <c r="AC16" s="2"/>
      <c r="AD16" s="6"/>
      <c r="AE16" s="8" t="s">
        <v>902</v>
      </c>
      <c r="AF16" s="2"/>
      <c r="AH16" s="8" t="s">
        <v>966</v>
      </c>
      <c r="AI16" s="2"/>
      <c r="AK16" s="8" t="s">
        <v>1030</v>
      </c>
      <c r="AL16" s="2"/>
      <c r="AM16" s="7"/>
      <c r="AN16" s="8" t="s">
        <v>2655</v>
      </c>
      <c r="AO16" s="2" t="s">
        <v>1373</v>
      </c>
      <c r="AP16" s="6"/>
      <c r="AQ16" s="8" t="s">
        <v>2787</v>
      </c>
      <c r="AR16" s="2"/>
      <c r="AS16" s="7"/>
      <c r="AT16" s="6"/>
      <c r="AU16" s="25"/>
      <c r="AV16" s="6"/>
      <c r="AW16" s="7"/>
      <c r="AX16" s="6"/>
      <c r="AY16" s="7"/>
      <c r="AZ16" s="6"/>
      <c r="BA16" s="7"/>
      <c r="BB16" s="6"/>
      <c r="BC16" s="7"/>
      <c r="BD16" s="6"/>
      <c r="BE16" s="7"/>
      <c r="BF16" s="6"/>
      <c r="BG16" s="7"/>
      <c r="BH16" s="6"/>
      <c r="BI16" s="7"/>
      <c r="BJ16" s="6"/>
      <c r="BK16" s="7"/>
      <c r="BL16" s="6"/>
      <c r="BM16" s="7"/>
      <c r="BN16" s="6"/>
      <c r="BO16" s="7"/>
      <c r="BP16" s="6"/>
      <c r="BQ16" s="7"/>
      <c r="BR16" s="6"/>
      <c r="BS16" s="7"/>
      <c r="BT16" s="6"/>
      <c r="BU16" s="7"/>
      <c r="BV16" s="6"/>
      <c r="BW16" s="7"/>
      <c r="BX16" s="6"/>
      <c r="BY16" s="7"/>
      <c r="BZ16" s="6"/>
      <c r="CA16" s="7"/>
      <c r="CB16" s="6"/>
      <c r="CC16" s="7"/>
      <c r="CD16" s="6"/>
      <c r="CE16" s="7"/>
      <c r="CF16" s="6"/>
      <c r="CG16" s="7"/>
      <c r="CH16" s="6"/>
      <c r="CI16" s="7"/>
      <c r="CJ16" s="6"/>
      <c r="CK16" s="7"/>
      <c r="CL16" s="6"/>
      <c r="CM16" s="7"/>
      <c r="CN16" s="6"/>
      <c r="CO16" s="7"/>
      <c r="CP16" s="6"/>
      <c r="CQ16" s="7"/>
      <c r="CR16" s="6"/>
      <c r="CS16" s="7"/>
      <c r="CT16" s="7"/>
      <c r="CU16" s="7"/>
      <c r="CV16" s="7"/>
      <c r="CW16" s="7"/>
    </row>
    <row r="17" spans="2:101">
      <c r="B17" s="8" t="s">
        <v>89</v>
      </c>
      <c r="C17" s="2"/>
      <c r="D17" s="6"/>
      <c r="E17" s="28"/>
      <c r="F17" s="8" t="s">
        <v>153</v>
      </c>
      <c r="G17" s="13" t="s">
        <v>3576</v>
      </c>
      <c r="H17" s="33" t="s">
        <v>3539</v>
      </c>
      <c r="I17" s="28"/>
      <c r="J17" s="8"/>
      <c r="K17" s="2"/>
      <c r="M17" s="8"/>
      <c r="N17" s="20"/>
      <c r="P17" s="8" t="s">
        <v>584</v>
      </c>
      <c r="Q17" s="3"/>
      <c r="R17" s="6"/>
      <c r="S17" s="8" t="s">
        <v>648</v>
      </c>
      <c r="T17" s="2"/>
      <c r="V17" s="8" t="s">
        <v>712</v>
      </c>
      <c r="W17" s="3"/>
      <c r="Y17" s="8" t="s">
        <v>3369</v>
      </c>
      <c r="Z17" s="2"/>
      <c r="AA17" s="7"/>
      <c r="AB17" s="8" t="s">
        <v>839</v>
      </c>
      <c r="AC17" s="2"/>
      <c r="AD17" s="6"/>
      <c r="AE17" s="8" t="s">
        <v>903</v>
      </c>
      <c r="AF17" s="2"/>
      <c r="AH17" s="8" t="s">
        <v>967</v>
      </c>
      <c r="AI17" s="2"/>
      <c r="AK17" s="8" t="s">
        <v>1031</v>
      </c>
      <c r="AL17" s="2"/>
      <c r="AM17" s="7"/>
      <c r="AN17" s="8" t="s">
        <v>2656</v>
      </c>
      <c r="AO17" s="2" t="s">
        <v>1374</v>
      </c>
      <c r="AP17" s="6"/>
      <c r="AQ17" s="8" t="s">
        <v>2788</v>
      </c>
      <c r="AR17" s="2"/>
      <c r="AS17" s="7"/>
      <c r="AT17" s="6"/>
      <c r="AU17" s="25"/>
      <c r="AV17" s="6"/>
      <c r="AW17" s="7"/>
      <c r="AX17" s="6"/>
      <c r="AY17" s="7"/>
      <c r="AZ17" s="6"/>
      <c r="BA17" s="7"/>
      <c r="BB17" s="6"/>
      <c r="BC17" s="7"/>
      <c r="BD17" s="6"/>
      <c r="BE17" s="7"/>
      <c r="BF17" s="6"/>
      <c r="BG17" s="7"/>
      <c r="BH17" s="6"/>
      <c r="BI17" s="7"/>
      <c r="BJ17" s="6"/>
      <c r="BK17" s="7"/>
      <c r="BL17" s="6"/>
      <c r="BM17" s="7"/>
      <c r="BN17" s="6"/>
      <c r="BO17" s="7"/>
      <c r="BP17" s="6"/>
      <c r="BQ17" s="7"/>
      <c r="BR17" s="6"/>
      <c r="BS17" s="7"/>
      <c r="BT17" s="6"/>
      <c r="BU17" s="7"/>
      <c r="BV17" s="6"/>
      <c r="BW17" s="7"/>
      <c r="BX17" s="6"/>
      <c r="BY17" s="7"/>
      <c r="BZ17" s="6"/>
      <c r="CA17" s="7"/>
      <c r="CB17" s="6"/>
      <c r="CC17" s="7"/>
      <c r="CD17" s="6"/>
      <c r="CE17" s="7"/>
      <c r="CF17" s="6"/>
      <c r="CG17" s="7"/>
      <c r="CH17" s="6"/>
      <c r="CI17" s="7"/>
      <c r="CJ17" s="6"/>
      <c r="CK17" s="7"/>
      <c r="CL17" s="6"/>
      <c r="CM17" s="7"/>
      <c r="CN17" s="6"/>
      <c r="CO17" s="7"/>
      <c r="CP17" s="6"/>
      <c r="CQ17" s="7"/>
      <c r="CR17" s="6"/>
      <c r="CS17" s="7"/>
      <c r="CT17" s="7"/>
      <c r="CU17" s="7"/>
      <c r="CV17" s="7"/>
      <c r="CW17" s="7"/>
    </row>
    <row r="18" spans="2:101">
      <c r="B18" s="8" t="s">
        <v>90</v>
      </c>
      <c r="C18" s="2"/>
      <c r="D18" s="6"/>
      <c r="E18" s="28"/>
      <c r="F18" s="8" t="s">
        <v>154</v>
      </c>
      <c r="G18" s="13" t="s">
        <v>3577</v>
      </c>
      <c r="H18" s="33" t="s">
        <v>3539</v>
      </c>
      <c r="I18" s="28"/>
      <c r="J18" s="8"/>
      <c r="K18" s="2"/>
      <c r="M18" s="8"/>
      <c r="N18" s="20"/>
      <c r="P18" s="8" t="s">
        <v>585</v>
      </c>
      <c r="Q18" s="3"/>
      <c r="R18" s="6"/>
      <c r="S18" s="8" t="s">
        <v>649</v>
      </c>
      <c r="T18" s="2"/>
      <c r="V18" s="8" t="s">
        <v>713</v>
      </c>
      <c r="W18" s="2"/>
      <c r="Y18" s="8" t="s">
        <v>776</v>
      </c>
      <c r="Z18" s="2"/>
      <c r="AA18" s="7"/>
      <c r="AB18" s="8" t="s">
        <v>840</v>
      </c>
      <c r="AC18" s="2"/>
      <c r="AD18" s="6"/>
      <c r="AE18" s="8" t="s">
        <v>904</v>
      </c>
      <c r="AF18" s="2"/>
      <c r="AH18" s="8" t="s">
        <v>968</v>
      </c>
      <c r="AI18" s="2"/>
      <c r="AK18" s="8" t="s">
        <v>1032</v>
      </c>
      <c r="AL18" s="2"/>
      <c r="AM18" s="7"/>
      <c r="AN18" s="8" t="s">
        <v>2657</v>
      </c>
      <c r="AO18" s="2" t="s">
        <v>2772</v>
      </c>
      <c r="AP18" s="6"/>
      <c r="AQ18" s="8" t="s">
        <v>2789</v>
      </c>
      <c r="AR18" s="2"/>
      <c r="AS18" s="7"/>
      <c r="AT18" s="6"/>
      <c r="AU18" s="25"/>
      <c r="AV18" s="6"/>
      <c r="AW18" s="7"/>
      <c r="AX18" s="6"/>
      <c r="AY18" s="7"/>
      <c r="AZ18" s="6"/>
      <c r="BA18" s="7"/>
      <c r="BB18" s="6"/>
      <c r="BC18" s="7"/>
      <c r="BD18" s="6"/>
      <c r="BE18" s="7"/>
      <c r="BF18" s="6"/>
      <c r="BG18" s="7"/>
      <c r="BH18" s="6"/>
      <c r="BI18" s="7"/>
      <c r="BJ18" s="6"/>
      <c r="BK18" s="7"/>
      <c r="BL18" s="6"/>
      <c r="BM18" s="7"/>
      <c r="BN18" s="6"/>
      <c r="BO18" s="7"/>
      <c r="BP18" s="6"/>
      <c r="BQ18" s="7"/>
      <c r="BR18" s="6"/>
      <c r="BS18" s="7"/>
      <c r="BT18" s="6"/>
      <c r="BU18" s="7"/>
      <c r="BV18" s="6"/>
      <c r="BW18" s="7"/>
      <c r="BX18" s="6"/>
      <c r="BY18" s="7"/>
      <c r="BZ18" s="6"/>
      <c r="CA18" s="7"/>
      <c r="CB18" s="6"/>
      <c r="CC18" s="7"/>
      <c r="CD18" s="6"/>
      <c r="CE18" s="7"/>
      <c r="CF18" s="6"/>
      <c r="CG18" s="7"/>
      <c r="CH18" s="6"/>
      <c r="CI18" s="7"/>
      <c r="CJ18" s="6"/>
      <c r="CK18" s="7"/>
      <c r="CL18" s="6"/>
      <c r="CM18" s="7"/>
      <c r="CN18" s="6"/>
      <c r="CO18" s="7"/>
      <c r="CP18" s="6"/>
      <c r="CQ18" s="7"/>
      <c r="CR18" s="6"/>
      <c r="CS18" s="7"/>
      <c r="CT18" s="7"/>
      <c r="CU18" s="7"/>
      <c r="CV18" s="7"/>
      <c r="CW18" s="7"/>
    </row>
    <row r="19" spans="2:101">
      <c r="B19" s="8" t="s">
        <v>91</v>
      </c>
      <c r="C19" s="2"/>
      <c r="D19" s="6"/>
      <c r="E19" s="28"/>
      <c r="F19" s="8" t="s">
        <v>155</v>
      </c>
      <c r="G19" s="13" t="s">
        <v>3578</v>
      </c>
      <c r="H19" s="33" t="s">
        <v>3539</v>
      </c>
      <c r="I19" s="28"/>
      <c r="J19" s="8"/>
      <c r="K19" s="2"/>
      <c r="M19" s="8"/>
      <c r="N19" s="20"/>
      <c r="P19" s="8" t="s">
        <v>586</v>
      </c>
      <c r="Q19" s="3"/>
      <c r="R19" s="6"/>
      <c r="S19" s="8" t="s">
        <v>650</v>
      </c>
      <c r="T19" s="2"/>
      <c r="V19" s="8" t="s">
        <v>714</v>
      </c>
      <c r="W19" s="2"/>
      <c r="Y19" s="8" t="s">
        <v>777</v>
      </c>
      <c r="Z19" s="2"/>
      <c r="AA19" s="7"/>
      <c r="AB19" s="8" t="s">
        <v>841</v>
      </c>
      <c r="AC19" s="51"/>
      <c r="AD19" s="6"/>
      <c r="AE19" s="8" t="s">
        <v>905</v>
      </c>
      <c r="AF19" s="2"/>
      <c r="AH19" s="8" t="s">
        <v>969</v>
      </c>
      <c r="AI19" s="2"/>
      <c r="AK19" s="8" t="s">
        <v>1033</v>
      </c>
      <c r="AL19" s="2"/>
      <c r="AM19" s="7"/>
      <c r="AN19" s="8" t="s">
        <v>2658</v>
      </c>
      <c r="AO19" s="2" t="s">
        <v>2773</v>
      </c>
      <c r="AP19" s="7"/>
      <c r="AQ19" s="8" t="s">
        <v>2790</v>
      </c>
      <c r="AR19" s="2" t="s">
        <v>3424</v>
      </c>
      <c r="AS19" s="7"/>
      <c r="AT19" s="7"/>
      <c r="AU19" s="25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</row>
    <row r="20" spans="2:101">
      <c r="B20" s="8" t="s">
        <v>92</v>
      </c>
      <c r="C20" s="2" t="s">
        <v>3524</v>
      </c>
      <c r="D20" s="34" t="s">
        <v>3540</v>
      </c>
      <c r="E20" s="28"/>
      <c r="F20" s="8" t="s">
        <v>156</v>
      </c>
      <c r="G20" s="13" t="s">
        <v>3579</v>
      </c>
      <c r="H20" s="33" t="s">
        <v>3539</v>
      </c>
      <c r="I20" s="28"/>
      <c r="J20" s="8"/>
      <c r="K20" s="2"/>
      <c r="M20" s="8"/>
      <c r="N20" s="20"/>
      <c r="P20" s="8" t="s">
        <v>587</v>
      </c>
      <c r="Q20" s="3"/>
      <c r="R20" s="6"/>
      <c r="S20" s="8" t="s">
        <v>651</v>
      </c>
      <c r="T20" s="2"/>
      <c r="V20" s="8" t="s">
        <v>715</v>
      </c>
      <c r="W20" s="3"/>
      <c r="Y20" s="8" t="s">
        <v>778</v>
      </c>
      <c r="Z20" s="2"/>
      <c r="AB20" s="8" t="s">
        <v>842</v>
      </c>
      <c r="AC20" s="52"/>
      <c r="AD20" s="6"/>
      <c r="AE20" s="8" t="s">
        <v>906</v>
      </c>
      <c r="AF20" s="2"/>
      <c r="AH20" s="8" t="s">
        <v>970</v>
      </c>
      <c r="AI20" s="2"/>
      <c r="AK20" s="8" t="s">
        <v>1034</v>
      </c>
      <c r="AL20" s="2"/>
      <c r="AN20" s="8" t="s">
        <v>2659</v>
      </c>
      <c r="AO20" s="2" t="s">
        <v>1375</v>
      </c>
      <c r="AQ20" s="8" t="s">
        <v>2791</v>
      </c>
      <c r="AR20" s="2" t="s">
        <v>3424</v>
      </c>
      <c r="AU20" s="25"/>
    </row>
    <row r="21" spans="2:101">
      <c r="B21" s="8" t="s">
        <v>93</v>
      </c>
      <c r="C21" s="2"/>
      <c r="D21" s="6"/>
      <c r="E21" s="28"/>
      <c r="F21" s="8" t="s">
        <v>157</v>
      </c>
      <c r="G21" s="13" t="s">
        <v>3580</v>
      </c>
      <c r="H21" s="33" t="s">
        <v>3539</v>
      </c>
      <c r="I21" s="28"/>
      <c r="J21" s="8"/>
      <c r="K21" s="2"/>
      <c r="M21" s="8"/>
      <c r="N21" s="20"/>
      <c r="P21" s="8" t="s">
        <v>588</v>
      </c>
      <c r="Q21" s="3"/>
      <c r="R21" s="6"/>
      <c r="S21" s="8" t="s">
        <v>652</v>
      </c>
      <c r="T21" s="3"/>
      <c r="V21" s="8" t="s">
        <v>716</v>
      </c>
      <c r="W21" s="3"/>
      <c r="Y21" s="8" t="s">
        <v>779</v>
      </c>
      <c r="Z21" s="2"/>
      <c r="AB21" s="8" t="s">
        <v>843</v>
      </c>
      <c r="AC21" s="52"/>
      <c r="AD21" s="6"/>
      <c r="AE21" s="8" t="s">
        <v>907</v>
      </c>
      <c r="AF21" s="2"/>
      <c r="AH21" s="8" t="s">
        <v>971</v>
      </c>
      <c r="AI21" s="2"/>
      <c r="AK21" s="8" t="s">
        <v>1035</v>
      </c>
      <c r="AL21" s="2"/>
      <c r="AN21" s="8" t="s">
        <v>2660</v>
      </c>
      <c r="AO21" s="2"/>
      <c r="AQ21" s="8" t="s">
        <v>2792</v>
      </c>
      <c r="AR21" s="2" t="s">
        <v>3423</v>
      </c>
      <c r="AU21" s="25"/>
    </row>
    <row r="22" spans="2:101">
      <c r="B22" s="8" t="s">
        <v>94</v>
      </c>
      <c r="C22" s="2" t="s">
        <v>3525</v>
      </c>
      <c r="D22" s="34" t="s">
        <v>3540</v>
      </c>
      <c r="E22" s="28"/>
      <c r="F22" s="8" t="s">
        <v>158</v>
      </c>
      <c r="G22" s="13" t="s">
        <v>3581</v>
      </c>
      <c r="H22" s="33" t="s">
        <v>3539</v>
      </c>
      <c r="I22" s="28"/>
      <c r="J22" s="8"/>
      <c r="K22" s="2"/>
      <c r="M22" s="8"/>
      <c r="N22" s="20"/>
      <c r="P22" s="8" t="s">
        <v>589</v>
      </c>
      <c r="Q22" s="3"/>
      <c r="R22" s="6"/>
      <c r="S22" s="8" t="s">
        <v>653</v>
      </c>
      <c r="T22" s="2"/>
      <c r="V22" s="8" t="s">
        <v>717</v>
      </c>
      <c r="W22" s="2"/>
      <c r="Y22" s="8" t="s">
        <v>780</v>
      </c>
      <c r="Z22" s="2"/>
      <c r="AB22" s="8" t="s">
        <v>844</v>
      </c>
      <c r="AC22" s="52"/>
      <c r="AD22" s="6"/>
      <c r="AE22" s="8" t="s">
        <v>908</v>
      </c>
      <c r="AF22" s="2"/>
      <c r="AH22" s="8" t="s">
        <v>972</v>
      </c>
      <c r="AI22" s="2"/>
      <c r="AK22" s="8" t="s">
        <v>1036</v>
      </c>
      <c r="AL22" s="2"/>
      <c r="AN22" s="8" t="s">
        <v>2661</v>
      </c>
      <c r="AO22" s="2"/>
      <c r="AQ22" s="8" t="s">
        <v>2793</v>
      </c>
      <c r="AR22" s="2" t="s">
        <v>3423</v>
      </c>
      <c r="AU22" s="25"/>
    </row>
    <row r="23" spans="2:101">
      <c r="B23" s="8" t="s">
        <v>95</v>
      </c>
      <c r="C23" s="2"/>
      <c r="D23" s="6"/>
      <c r="E23" s="28"/>
      <c r="F23" s="8" t="s">
        <v>159</v>
      </c>
      <c r="G23" s="13" t="s">
        <v>3582</v>
      </c>
      <c r="H23" s="33" t="s">
        <v>3539</v>
      </c>
      <c r="I23" s="28"/>
      <c r="J23" s="8"/>
      <c r="K23" s="2"/>
      <c r="M23" s="8"/>
      <c r="N23" s="20"/>
      <c r="P23" s="8" t="s">
        <v>590</v>
      </c>
      <c r="Q23" s="3"/>
      <c r="R23" s="6"/>
      <c r="S23" s="8" t="s">
        <v>654</v>
      </c>
      <c r="T23" s="2"/>
      <c r="V23" s="8" t="s">
        <v>718</v>
      </c>
      <c r="W23" s="2"/>
      <c r="Y23" s="8" t="s">
        <v>781</v>
      </c>
      <c r="Z23" s="2"/>
      <c r="AB23" s="8" t="s">
        <v>845</v>
      </c>
      <c r="AC23" s="52"/>
      <c r="AD23" s="6"/>
      <c r="AE23" s="8" t="s">
        <v>909</v>
      </c>
      <c r="AF23" s="2"/>
      <c r="AH23" s="8" t="s">
        <v>973</v>
      </c>
      <c r="AI23" s="2"/>
      <c r="AK23" s="8" t="s">
        <v>1037</v>
      </c>
      <c r="AL23" s="2"/>
      <c r="AN23" s="8" t="s">
        <v>2662</v>
      </c>
      <c r="AO23" s="2" t="s">
        <v>2845</v>
      </c>
      <c r="AQ23" s="8" t="s">
        <v>2794</v>
      </c>
      <c r="AR23" s="2" t="s">
        <v>3423</v>
      </c>
      <c r="AU23" s="25"/>
    </row>
    <row r="24" spans="2:101">
      <c r="B24" s="8" t="s">
        <v>96</v>
      </c>
      <c r="C24" s="2" t="s">
        <v>3526</v>
      </c>
      <c r="D24" s="34" t="s">
        <v>3540</v>
      </c>
      <c r="E24" s="28"/>
      <c r="F24" s="8" t="s">
        <v>160</v>
      </c>
      <c r="G24" s="13" t="s">
        <v>3583</v>
      </c>
      <c r="H24" s="33" t="s">
        <v>3539</v>
      </c>
      <c r="I24" s="28"/>
      <c r="J24" s="8"/>
      <c r="K24" s="2"/>
      <c r="M24" s="8"/>
      <c r="N24" s="20"/>
      <c r="P24" s="8" t="s">
        <v>591</v>
      </c>
      <c r="Q24" s="3"/>
      <c r="R24" s="6"/>
      <c r="S24" s="8" t="s">
        <v>655</v>
      </c>
      <c r="T24" s="2"/>
      <c r="V24" s="8" t="s">
        <v>719</v>
      </c>
      <c r="W24" s="2"/>
      <c r="Y24" s="8" t="s">
        <v>782</v>
      </c>
      <c r="Z24" s="2"/>
      <c r="AB24" s="8" t="s">
        <v>846</v>
      </c>
      <c r="AC24" s="52"/>
      <c r="AD24" s="6"/>
      <c r="AE24" s="8" t="s">
        <v>910</v>
      </c>
      <c r="AF24" s="2"/>
      <c r="AH24" s="8" t="s">
        <v>974</v>
      </c>
      <c r="AI24" s="2"/>
      <c r="AK24" s="8" t="s">
        <v>1038</v>
      </c>
      <c r="AL24" s="2"/>
      <c r="AN24" s="8" t="s">
        <v>2663</v>
      </c>
      <c r="AO24" s="2" t="s">
        <v>2846</v>
      </c>
      <c r="AQ24" s="8" t="s">
        <v>2795</v>
      </c>
      <c r="AR24" s="2" t="s">
        <v>3423</v>
      </c>
      <c r="AU24" s="7"/>
    </row>
    <row r="25" spans="2:101">
      <c r="B25" s="8" t="s">
        <v>97</v>
      </c>
      <c r="C25" s="2"/>
      <c r="D25" s="6"/>
      <c r="F25" s="8" t="s">
        <v>161</v>
      </c>
      <c r="G25" s="2"/>
      <c r="I25" s="36"/>
      <c r="J25" s="8"/>
      <c r="K25" s="2"/>
      <c r="M25" s="8"/>
      <c r="N25" s="20"/>
      <c r="P25" s="8" t="s">
        <v>592</v>
      </c>
      <c r="Q25" s="3"/>
      <c r="R25" s="6"/>
      <c r="S25" s="8" t="s">
        <v>656</v>
      </c>
      <c r="T25" s="2"/>
      <c r="V25" s="8" t="s">
        <v>720</v>
      </c>
      <c r="W25" s="2"/>
      <c r="Y25" s="8" t="s">
        <v>783</v>
      </c>
      <c r="Z25" s="3"/>
      <c r="AB25" s="8" t="s">
        <v>847</v>
      </c>
      <c r="AC25" s="52"/>
      <c r="AD25" s="6"/>
      <c r="AE25" s="8" t="s">
        <v>911</v>
      </c>
      <c r="AF25" s="2"/>
      <c r="AH25" s="8" t="s">
        <v>975</v>
      </c>
      <c r="AI25" s="2"/>
      <c r="AK25" s="8" t="s">
        <v>1039</v>
      </c>
      <c r="AL25" s="3"/>
      <c r="AN25" s="8" t="s">
        <v>2664</v>
      </c>
      <c r="AO25" s="2" t="s">
        <v>2847</v>
      </c>
      <c r="AQ25" s="8" t="s">
        <v>2796</v>
      </c>
      <c r="AR25" s="2" t="s">
        <v>3423</v>
      </c>
      <c r="AU25" s="7"/>
    </row>
    <row r="26" spans="2:101">
      <c r="B26" s="8" t="s">
        <v>98</v>
      </c>
      <c r="C26" s="2"/>
      <c r="D26" s="6"/>
      <c r="F26" s="8" t="s">
        <v>162</v>
      </c>
      <c r="G26" s="2"/>
      <c r="I26" s="36"/>
      <c r="J26" s="8"/>
      <c r="K26" s="2"/>
      <c r="M26" s="8"/>
      <c r="N26" s="20"/>
      <c r="P26" s="8" t="s">
        <v>593</v>
      </c>
      <c r="Q26" s="3"/>
      <c r="R26" s="6"/>
      <c r="S26" s="8" t="s">
        <v>657</v>
      </c>
      <c r="T26" s="2"/>
      <c r="V26" s="8" t="s">
        <v>721</v>
      </c>
      <c r="W26" s="2"/>
      <c r="Y26" s="8" t="s">
        <v>784</v>
      </c>
      <c r="Z26" s="3"/>
      <c r="AB26" s="8" t="s">
        <v>848</v>
      </c>
      <c r="AC26" s="52"/>
      <c r="AD26" s="6"/>
      <c r="AE26" s="8" t="s">
        <v>912</v>
      </c>
      <c r="AF26" s="2"/>
      <c r="AH26" s="8" t="s">
        <v>976</v>
      </c>
      <c r="AI26" s="2"/>
      <c r="AK26" s="8" t="s">
        <v>1040</v>
      </c>
      <c r="AL26" s="2"/>
      <c r="AN26" s="8" t="s">
        <v>2665</v>
      </c>
      <c r="AO26" s="2" t="s">
        <v>2848</v>
      </c>
      <c r="AQ26" s="8" t="s">
        <v>2797</v>
      </c>
      <c r="AR26" s="2" t="s">
        <v>3423</v>
      </c>
      <c r="AU26" s="7"/>
    </row>
    <row r="27" spans="2:101">
      <c r="B27" s="8" t="s">
        <v>99</v>
      </c>
      <c r="C27" s="2" t="s">
        <v>3584</v>
      </c>
      <c r="D27" s="33" t="s">
        <v>3539</v>
      </c>
      <c r="E27" s="28"/>
      <c r="F27" s="8" t="s">
        <v>163</v>
      </c>
      <c r="G27" s="13" t="s">
        <v>3585</v>
      </c>
      <c r="H27" s="33" t="s">
        <v>3539</v>
      </c>
      <c r="I27" s="28"/>
      <c r="J27" s="8"/>
      <c r="K27" s="2"/>
      <c r="M27" s="8"/>
      <c r="N27" s="20"/>
      <c r="P27" s="8" t="s">
        <v>594</v>
      </c>
      <c r="Q27" s="3"/>
      <c r="R27" s="6"/>
      <c r="S27" s="8" t="s">
        <v>658</v>
      </c>
      <c r="T27" s="2"/>
      <c r="V27" s="8" t="s">
        <v>722</v>
      </c>
      <c r="W27" s="2"/>
      <c r="Y27" s="8" t="s">
        <v>785</v>
      </c>
      <c r="Z27" s="2"/>
      <c r="AB27" s="8" t="s">
        <v>849</v>
      </c>
      <c r="AC27" s="52"/>
      <c r="AD27" s="6"/>
      <c r="AE27" s="8" t="s">
        <v>913</v>
      </c>
      <c r="AF27" s="2"/>
      <c r="AH27" s="8" t="s">
        <v>977</v>
      </c>
      <c r="AI27" s="2"/>
      <c r="AK27" s="8" t="s">
        <v>1041</v>
      </c>
      <c r="AL27" s="2"/>
      <c r="AN27" s="8" t="s">
        <v>2666</v>
      </c>
      <c r="AO27" s="2" t="s">
        <v>2849</v>
      </c>
      <c r="AQ27" s="8" t="s">
        <v>2798</v>
      </c>
      <c r="AR27" s="2" t="s">
        <v>3423</v>
      </c>
      <c r="AU27" s="7"/>
    </row>
    <row r="28" spans="2:101">
      <c r="B28" s="8" t="s">
        <v>100</v>
      </c>
      <c r="C28" s="2" t="s">
        <v>3586</v>
      </c>
      <c r="D28" s="33" t="s">
        <v>3539</v>
      </c>
      <c r="E28" s="28"/>
      <c r="F28" s="8" t="s">
        <v>164</v>
      </c>
      <c r="G28" s="13" t="s">
        <v>3587</v>
      </c>
      <c r="H28" s="33" t="s">
        <v>3539</v>
      </c>
      <c r="I28" s="28"/>
      <c r="J28" s="8"/>
      <c r="K28" s="2"/>
      <c r="M28" s="8"/>
      <c r="N28" s="20"/>
      <c r="P28" s="8" t="s">
        <v>595</v>
      </c>
      <c r="Q28" s="3"/>
      <c r="R28" s="6"/>
      <c r="S28" s="8" t="s">
        <v>659</v>
      </c>
      <c r="T28" s="2"/>
      <c r="V28" s="8" t="s">
        <v>723</v>
      </c>
      <c r="W28" s="2"/>
      <c r="Y28" s="8" t="s">
        <v>786</v>
      </c>
      <c r="Z28" s="2"/>
      <c r="AB28" s="8" t="s">
        <v>850</v>
      </c>
      <c r="AC28" s="52"/>
      <c r="AD28" s="6"/>
      <c r="AE28" s="8" t="s">
        <v>914</v>
      </c>
      <c r="AF28" s="2"/>
      <c r="AH28" s="8" t="s">
        <v>978</v>
      </c>
      <c r="AI28" s="2"/>
      <c r="AK28" s="8" t="s">
        <v>1042</v>
      </c>
      <c r="AL28" s="2"/>
      <c r="AN28" s="8" t="s">
        <v>2667</v>
      </c>
      <c r="AO28" s="2" t="s">
        <v>2850</v>
      </c>
      <c r="AQ28" s="8" t="s">
        <v>2799</v>
      </c>
      <c r="AR28" s="2" t="s">
        <v>3423</v>
      </c>
    </row>
    <row r="29" spans="2:101">
      <c r="B29" s="8" t="s">
        <v>101</v>
      </c>
      <c r="C29" s="2" t="s">
        <v>3588</v>
      </c>
      <c r="D29" s="33" t="s">
        <v>3539</v>
      </c>
      <c r="E29" s="28"/>
      <c r="F29" s="8" t="s">
        <v>165</v>
      </c>
      <c r="G29" s="39" t="s">
        <v>3589</v>
      </c>
      <c r="H29" s="33" t="s">
        <v>3539</v>
      </c>
      <c r="I29" s="28" t="s">
        <v>3542</v>
      </c>
      <c r="J29" s="8"/>
      <c r="K29" s="2"/>
      <c r="M29" s="8"/>
      <c r="N29" s="20"/>
      <c r="P29" s="8" t="s">
        <v>596</v>
      </c>
      <c r="Q29" s="3"/>
      <c r="R29" s="6"/>
      <c r="S29" s="8" t="s">
        <v>660</v>
      </c>
      <c r="T29" s="2"/>
      <c r="V29" s="8" t="s">
        <v>724</v>
      </c>
      <c r="W29" s="2"/>
      <c r="Y29" s="8" t="s">
        <v>787</v>
      </c>
      <c r="Z29" s="2"/>
      <c r="AB29" s="8" t="s">
        <v>851</v>
      </c>
      <c r="AC29" s="52"/>
      <c r="AD29" s="6"/>
      <c r="AE29" s="8" t="s">
        <v>915</v>
      </c>
      <c r="AF29" s="3"/>
      <c r="AH29" s="8" t="s">
        <v>979</v>
      </c>
      <c r="AI29" s="2"/>
      <c r="AK29" s="8" t="s">
        <v>1043</v>
      </c>
      <c r="AL29" s="2"/>
      <c r="AN29" s="8" t="s">
        <v>2668</v>
      </c>
      <c r="AO29" s="2" t="s">
        <v>2851</v>
      </c>
      <c r="AQ29" s="8" t="s">
        <v>2800</v>
      </c>
      <c r="AR29" s="2" t="s">
        <v>3423</v>
      </c>
    </row>
    <row r="30" spans="2:101">
      <c r="B30" s="8" t="s">
        <v>102</v>
      </c>
      <c r="C30" s="2" t="s">
        <v>3590</v>
      </c>
      <c r="D30" s="33" t="s">
        <v>3539</v>
      </c>
      <c r="E30" s="28"/>
      <c r="F30" s="8" t="s">
        <v>166</v>
      </c>
      <c r="G30" s="2"/>
      <c r="I30" s="36"/>
      <c r="J30" s="8"/>
      <c r="K30" s="2"/>
      <c r="M30" s="8"/>
      <c r="N30" s="20"/>
      <c r="P30" s="8" t="s">
        <v>597</v>
      </c>
      <c r="Q30" s="3"/>
      <c r="R30" s="6"/>
      <c r="S30" s="8" t="s">
        <v>661</v>
      </c>
      <c r="T30" s="2"/>
      <c r="V30" s="8" t="s">
        <v>725</v>
      </c>
      <c r="W30" s="2"/>
      <c r="Y30" s="8" t="s">
        <v>788</v>
      </c>
      <c r="Z30" s="2"/>
      <c r="AB30" s="8" t="s">
        <v>852</v>
      </c>
      <c r="AC30" s="52"/>
      <c r="AD30" s="6"/>
      <c r="AE30" s="8" t="s">
        <v>916</v>
      </c>
      <c r="AF30" s="2"/>
      <c r="AH30" s="8" t="s">
        <v>980</v>
      </c>
      <c r="AI30" s="2"/>
      <c r="AK30" s="8" t="s">
        <v>1044</v>
      </c>
      <c r="AL30" s="2"/>
      <c r="AN30" s="8" t="s">
        <v>2669</v>
      </c>
      <c r="AO30" s="2" t="s">
        <v>2852</v>
      </c>
      <c r="AQ30" s="8" t="s">
        <v>2801</v>
      </c>
      <c r="AR30" s="2" t="s">
        <v>3423</v>
      </c>
    </row>
    <row r="31" spans="2:101">
      <c r="B31" s="8" t="s">
        <v>103</v>
      </c>
      <c r="C31" s="2" t="s">
        <v>3591</v>
      </c>
      <c r="D31" s="33" t="s">
        <v>3539</v>
      </c>
      <c r="E31" s="28"/>
      <c r="F31" s="8" t="s">
        <v>167</v>
      </c>
      <c r="G31" s="2"/>
      <c r="I31" s="36"/>
      <c r="J31" s="8"/>
      <c r="K31" s="2"/>
      <c r="M31" s="8"/>
      <c r="N31" s="20"/>
      <c r="P31" s="8" t="s">
        <v>598</v>
      </c>
      <c r="Q31" s="3"/>
      <c r="R31" s="6"/>
      <c r="S31" s="8" t="s">
        <v>662</v>
      </c>
      <c r="T31" s="2"/>
      <c r="V31" s="8" t="s">
        <v>726</v>
      </c>
      <c r="W31" s="2"/>
      <c r="Y31" s="8" t="s">
        <v>789</v>
      </c>
      <c r="Z31" s="2"/>
      <c r="AB31" s="8" t="s">
        <v>853</v>
      </c>
      <c r="AC31" s="52"/>
      <c r="AD31" s="6"/>
      <c r="AE31" s="8" t="s">
        <v>917</v>
      </c>
      <c r="AF31" s="2"/>
      <c r="AH31" s="8" t="s">
        <v>981</v>
      </c>
      <c r="AI31" s="3"/>
      <c r="AK31" s="8" t="s">
        <v>1045</v>
      </c>
      <c r="AL31" s="2"/>
      <c r="AN31" s="8" t="s">
        <v>2670</v>
      </c>
      <c r="AO31" s="2" t="s">
        <v>2853</v>
      </c>
      <c r="AQ31" s="8" t="s">
        <v>2802</v>
      </c>
      <c r="AR31" s="2" t="s">
        <v>3423</v>
      </c>
    </row>
    <row r="32" spans="2:101">
      <c r="B32" s="8" t="s">
        <v>104</v>
      </c>
      <c r="C32" s="2" t="s">
        <v>3592</v>
      </c>
      <c r="D32" s="33" t="s">
        <v>3539</v>
      </c>
      <c r="E32" s="28"/>
      <c r="F32" s="8" t="s">
        <v>168</v>
      </c>
      <c r="G32" s="2"/>
      <c r="I32" s="36"/>
      <c r="J32" s="8"/>
      <c r="K32" s="2"/>
      <c r="M32" s="8"/>
      <c r="N32" s="20"/>
      <c r="P32" s="8" t="s">
        <v>599</v>
      </c>
      <c r="Q32" s="3"/>
      <c r="R32" s="6"/>
      <c r="S32" s="8" t="s">
        <v>663</v>
      </c>
      <c r="T32" s="2"/>
      <c r="V32" s="8" t="s">
        <v>727</v>
      </c>
      <c r="W32" s="2"/>
      <c r="Y32" s="8" t="s">
        <v>790</v>
      </c>
      <c r="Z32" s="2"/>
      <c r="AB32" s="8" t="s">
        <v>854</v>
      </c>
      <c r="AC32" s="52"/>
      <c r="AD32" s="6"/>
      <c r="AE32" s="8" t="s">
        <v>918</v>
      </c>
      <c r="AF32" s="2"/>
      <c r="AH32" s="8" t="s">
        <v>982</v>
      </c>
      <c r="AI32" s="2"/>
      <c r="AK32" s="8" t="s">
        <v>1046</v>
      </c>
      <c r="AL32" s="2"/>
      <c r="AN32" s="8" t="s">
        <v>2671</v>
      </c>
      <c r="AO32" s="2" t="s">
        <v>2854</v>
      </c>
      <c r="AQ32" s="8" t="s">
        <v>2803</v>
      </c>
      <c r="AR32" s="2" t="s">
        <v>3423</v>
      </c>
    </row>
    <row r="33" spans="2:47">
      <c r="B33" s="8" t="s">
        <v>105</v>
      </c>
      <c r="C33" s="2" t="s">
        <v>3593</v>
      </c>
      <c r="D33" s="33" t="s">
        <v>3539</v>
      </c>
      <c r="E33" s="28"/>
      <c r="F33" s="8" t="s">
        <v>169</v>
      </c>
      <c r="G33" s="2"/>
      <c r="I33" s="36"/>
      <c r="J33" s="8"/>
      <c r="K33" s="2"/>
      <c r="M33" s="8"/>
      <c r="N33" s="20"/>
      <c r="P33" s="8" t="s">
        <v>600</v>
      </c>
      <c r="Q33" s="3"/>
      <c r="R33" s="6"/>
      <c r="S33" s="8" t="s">
        <v>664</v>
      </c>
      <c r="T33" s="2"/>
      <c r="V33" s="8" t="s">
        <v>728</v>
      </c>
      <c r="W33" s="2"/>
      <c r="Y33" s="8" t="s">
        <v>791</v>
      </c>
      <c r="Z33" s="2"/>
      <c r="AB33" s="8" t="s">
        <v>855</v>
      </c>
      <c r="AC33" s="52"/>
      <c r="AD33" s="6"/>
      <c r="AE33" s="8" t="s">
        <v>919</v>
      </c>
      <c r="AF33" s="2"/>
      <c r="AH33" s="8" t="s">
        <v>983</v>
      </c>
      <c r="AI33" s="2"/>
      <c r="AK33" s="8" t="s">
        <v>1047</v>
      </c>
      <c r="AL33" s="2"/>
      <c r="AN33" s="8" t="s">
        <v>2672</v>
      </c>
      <c r="AO33" s="2" t="s">
        <v>2855</v>
      </c>
      <c r="AQ33" s="8" t="s">
        <v>2804</v>
      </c>
      <c r="AR33" s="2" t="s">
        <v>3423</v>
      </c>
    </row>
    <row r="34" spans="2:47">
      <c r="B34" s="8" t="s">
        <v>106</v>
      </c>
      <c r="C34" s="2" t="s">
        <v>3594</v>
      </c>
      <c r="D34" s="33" t="s">
        <v>3539</v>
      </c>
      <c r="E34" s="28"/>
      <c r="F34" s="8" t="s">
        <v>170</v>
      </c>
      <c r="G34" s="2"/>
      <c r="I34" s="36"/>
      <c r="J34" s="8"/>
      <c r="K34" s="2"/>
      <c r="M34" s="8"/>
      <c r="N34" s="20"/>
      <c r="P34" s="8" t="s">
        <v>601</v>
      </c>
      <c r="Q34" s="3"/>
      <c r="R34" s="6"/>
      <c r="S34" s="8" t="s">
        <v>665</v>
      </c>
      <c r="T34" s="2"/>
      <c r="V34" s="8" t="s">
        <v>729</v>
      </c>
      <c r="W34" s="2"/>
      <c r="Y34" s="8" t="s">
        <v>792</v>
      </c>
      <c r="Z34" s="2"/>
      <c r="AB34" s="8" t="s">
        <v>856</v>
      </c>
      <c r="AC34" s="52"/>
      <c r="AD34" s="6"/>
      <c r="AE34" s="8" t="s">
        <v>920</v>
      </c>
      <c r="AF34" s="2"/>
      <c r="AH34" s="8" t="s">
        <v>984</v>
      </c>
      <c r="AI34" s="2"/>
      <c r="AK34" s="8" t="s">
        <v>1048</v>
      </c>
      <c r="AL34" s="2"/>
      <c r="AN34" s="8" t="s">
        <v>2673</v>
      </c>
      <c r="AO34" s="3" t="s">
        <v>2856</v>
      </c>
      <c r="AQ34" s="8" t="s">
        <v>2805</v>
      </c>
      <c r="AR34" s="2" t="s">
        <v>3423</v>
      </c>
    </row>
    <row r="35" spans="2:47">
      <c r="B35" s="8" t="s">
        <v>107</v>
      </c>
      <c r="C35" s="2" t="s">
        <v>3595</v>
      </c>
      <c r="D35" s="33" t="s">
        <v>3539</v>
      </c>
      <c r="E35" s="28"/>
      <c r="F35" s="8" t="s">
        <v>171</v>
      </c>
      <c r="G35" s="2" t="s">
        <v>3596</v>
      </c>
      <c r="H35" s="33" t="s">
        <v>3539</v>
      </c>
      <c r="I35" s="28"/>
      <c r="J35" s="8"/>
      <c r="K35" s="2"/>
      <c r="M35" s="8"/>
      <c r="N35" s="20"/>
      <c r="P35" s="8" t="s">
        <v>602</v>
      </c>
      <c r="Q35" s="3"/>
      <c r="R35" s="6"/>
      <c r="S35" s="8" t="s">
        <v>666</v>
      </c>
      <c r="T35" s="2"/>
      <c r="V35" s="8" t="s">
        <v>730</v>
      </c>
      <c r="W35" s="2"/>
      <c r="Y35" s="8" t="s">
        <v>793</v>
      </c>
      <c r="Z35" s="2"/>
      <c r="AB35" s="8" t="s">
        <v>857</v>
      </c>
      <c r="AC35" s="52"/>
      <c r="AD35" s="6"/>
      <c r="AE35" s="8" t="s">
        <v>921</v>
      </c>
      <c r="AF35" s="2"/>
      <c r="AH35" s="8" t="s">
        <v>985</v>
      </c>
      <c r="AI35" s="2"/>
      <c r="AK35" s="8" t="s">
        <v>1049</v>
      </c>
      <c r="AL35" s="2"/>
      <c r="AN35" s="8" t="s">
        <v>2674</v>
      </c>
      <c r="AO35" s="2" t="s">
        <v>2857</v>
      </c>
      <c r="AQ35" s="8" t="s">
        <v>2806</v>
      </c>
      <c r="AR35" s="51" t="s">
        <v>3190</v>
      </c>
    </row>
    <row r="36" spans="2:47">
      <c r="B36" s="8" t="s">
        <v>108</v>
      </c>
      <c r="C36" s="2" t="s">
        <v>3597</v>
      </c>
      <c r="D36" s="33" t="s">
        <v>3539</v>
      </c>
      <c r="E36" s="28"/>
      <c r="F36" s="8" t="s">
        <v>172</v>
      </c>
      <c r="G36" s="2" t="s">
        <v>3598</v>
      </c>
      <c r="H36" s="33" t="s">
        <v>3539</v>
      </c>
      <c r="I36" s="28"/>
      <c r="J36" s="8"/>
      <c r="K36" s="2"/>
      <c r="M36" s="8"/>
      <c r="N36" s="20"/>
      <c r="P36" s="8" t="s">
        <v>603</v>
      </c>
      <c r="Q36" s="3"/>
      <c r="R36" s="6"/>
      <c r="S36" s="8" t="s">
        <v>667</v>
      </c>
      <c r="T36" s="2"/>
      <c r="V36" s="8" t="s">
        <v>731</v>
      </c>
      <c r="W36" s="2"/>
      <c r="Y36" s="8" t="s">
        <v>794</v>
      </c>
      <c r="Z36" s="2"/>
      <c r="AB36" s="8" t="s">
        <v>858</v>
      </c>
      <c r="AC36" s="52"/>
      <c r="AD36" s="6"/>
      <c r="AE36" s="8" t="s">
        <v>922</v>
      </c>
      <c r="AF36" s="2"/>
      <c r="AH36" s="8" t="s">
        <v>986</v>
      </c>
      <c r="AI36" s="2"/>
      <c r="AK36" s="8" t="s">
        <v>1050</v>
      </c>
      <c r="AL36" s="2"/>
      <c r="AN36" s="8" t="s">
        <v>2675</v>
      </c>
      <c r="AO36" s="2" t="s">
        <v>2858</v>
      </c>
      <c r="AQ36" s="8" t="s">
        <v>2807</v>
      </c>
      <c r="AR36" s="52"/>
    </row>
    <row r="37" spans="2:47">
      <c r="B37" s="8" t="s">
        <v>109</v>
      </c>
      <c r="C37" s="2" t="s">
        <v>3599</v>
      </c>
      <c r="D37" s="33" t="s">
        <v>3539</v>
      </c>
      <c r="E37" s="28"/>
      <c r="F37" s="8" t="s">
        <v>173</v>
      </c>
      <c r="G37" s="2" t="s">
        <v>3600</v>
      </c>
      <c r="H37" s="33" t="s">
        <v>3539</v>
      </c>
      <c r="I37" s="28"/>
      <c r="J37" s="8"/>
      <c r="K37" s="2"/>
      <c r="M37" s="8"/>
      <c r="N37" s="20"/>
      <c r="P37" s="8" t="s">
        <v>604</v>
      </c>
      <c r="Q37" s="3"/>
      <c r="R37" s="6"/>
      <c r="S37" s="8" t="s">
        <v>668</v>
      </c>
      <c r="T37" s="2"/>
      <c r="V37" s="8" t="s">
        <v>732</v>
      </c>
      <c r="W37" s="2"/>
      <c r="Y37" s="8" t="s">
        <v>795</v>
      </c>
      <c r="Z37" s="2"/>
      <c r="AB37" s="8" t="s">
        <v>859</v>
      </c>
      <c r="AC37" s="52"/>
      <c r="AD37" s="6"/>
      <c r="AE37" s="8" t="s">
        <v>923</v>
      </c>
      <c r="AF37" s="2"/>
      <c r="AH37" s="8" t="s">
        <v>987</v>
      </c>
      <c r="AI37" s="2"/>
      <c r="AK37" s="8" t="s">
        <v>1051</v>
      </c>
      <c r="AL37" s="2"/>
      <c r="AN37" s="8" t="s">
        <v>2676</v>
      </c>
      <c r="AO37" s="2" t="s">
        <v>2859</v>
      </c>
      <c r="AQ37" s="8" t="s">
        <v>2808</v>
      </c>
      <c r="AR37" s="52"/>
    </row>
    <row r="38" spans="2:47">
      <c r="B38" s="8" t="s">
        <v>110</v>
      </c>
      <c r="C38" s="2" t="s">
        <v>3601</v>
      </c>
      <c r="D38" s="33" t="s">
        <v>3539</v>
      </c>
      <c r="E38" s="28"/>
      <c r="F38" s="8" t="s">
        <v>174</v>
      </c>
      <c r="G38" s="2" t="s">
        <v>3602</v>
      </c>
      <c r="H38" s="33" t="s">
        <v>3539</v>
      </c>
      <c r="I38" s="28"/>
      <c r="J38" s="8"/>
      <c r="K38" s="2"/>
      <c r="M38" s="8"/>
      <c r="N38" s="20"/>
      <c r="P38" s="8" t="s">
        <v>605</v>
      </c>
      <c r="Q38" s="3"/>
      <c r="R38" s="6"/>
      <c r="S38" s="8" t="s">
        <v>669</v>
      </c>
      <c r="T38" s="2"/>
      <c r="V38" s="8" t="s">
        <v>733</v>
      </c>
      <c r="W38" s="2"/>
      <c r="Y38" s="8" t="s">
        <v>796</v>
      </c>
      <c r="Z38" s="2"/>
      <c r="AB38" s="8" t="s">
        <v>860</v>
      </c>
      <c r="AC38" s="52"/>
      <c r="AD38" s="6"/>
      <c r="AE38" s="8" t="s">
        <v>924</v>
      </c>
      <c r="AF38" s="2"/>
      <c r="AH38" s="8" t="s">
        <v>988</v>
      </c>
      <c r="AI38" s="2"/>
      <c r="AK38" s="8" t="s">
        <v>1052</v>
      </c>
      <c r="AL38" s="2"/>
      <c r="AN38" s="8" t="s">
        <v>2677</v>
      </c>
      <c r="AO38" s="2" t="s">
        <v>2860</v>
      </c>
      <c r="AQ38" s="8" t="s">
        <v>2809</v>
      </c>
      <c r="AR38" s="52"/>
    </row>
    <row r="39" spans="2:47">
      <c r="B39" s="8" t="s">
        <v>111</v>
      </c>
      <c r="C39" s="2" t="s">
        <v>3603</v>
      </c>
      <c r="D39" s="33" t="s">
        <v>3539</v>
      </c>
      <c r="E39" s="28"/>
      <c r="F39" s="8" t="s">
        <v>175</v>
      </c>
      <c r="G39" s="2" t="s">
        <v>3604</v>
      </c>
      <c r="H39" s="33" t="s">
        <v>3539</v>
      </c>
      <c r="I39" s="28"/>
      <c r="J39" s="8"/>
      <c r="K39" s="2"/>
      <c r="M39" s="8"/>
      <c r="N39" s="20"/>
      <c r="P39" s="8" t="s">
        <v>606</v>
      </c>
      <c r="Q39" s="3"/>
      <c r="R39" s="6"/>
      <c r="S39" s="8" t="s">
        <v>670</v>
      </c>
      <c r="T39" s="2"/>
      <c r="V39" s="8" t="s">
        <v>734</v>
      </c>
      <c r="W39" s="2"/>
      <c r="Y39" s="8" t="s">
        <v>797</v>
      </c>
      <c r="Z39" s="2"/>
      <c r="AB39" s="8" t="s">
        <v>861</v>
      </c>
      <c r="AC39" s="52"/>
      <c r="AD39" s="6"/>
      <c r="AE39" s="8" t="s">
        <v>925</v>
      </c>
      <c r="AF39" s="2"/>
      <c r="AH39" s="8" t="s">
        <v>989</v>
      </c>
      <c r="AI39" s="3"/>
      <c r="AK39" s="8" t="s">
        <v>1053</v>
      </c>
      <c r="AL39" s="2"/>
      <c r="AN39" s="8" t="s">
        <v>2678</v>
      </c>
      <c r="AO39" s="2" t="s">
        <v>2861</v>
      </c>
      <c r="AQ39" s="8" t="s">
        <v>2810</v>
      </c>
      <c r="AR39" s="52"/>
    </row>
    <row r="40" spans="2:47">
      <c r="B40" s="8" t="s">
        <v>112</v>
      </c>
      <c r="C40" s="2" t="s">
        <v>3605</v>
      </c>
      <c r="D40" s="33" t="s">
        <v>3539</v>
      </c>
      <c r="E40" s="28"/>
      <c r="F40" s="8" t="s">
        <v>176</v>
      </c>
      <c r="G40" s="2" t="s">
        <v>3606</v>
      </c>
      <c r="H40" s="33" t="s">
        <v>3539</v>
      </c>
      <c r="I40" s="28"/>
      <c r="J40" s="8"/>
      <c r="K40" s="2"/>
      <c r="M40" s="8"/>
      <c r="N40" s="20"/>
      <c r="P40" s="8" t="s">
        <v>607</v>
      </c>
      <c r="Q40" s="3"/>
      <c r="R40" s="6"/>
      <c r="S40" s="8" t="s">
        <v>671</v>
      </c>
      <c r="T40" s="2"/>
      <c r="V40" s="8" t="s">
        <v>735</v>
      </c>
      <c r="W40" s="2"/>
      <c r="Y40" s="8" t="s">
        <v>798</v>
      </c>
      <c r="Z40" s="2"/>
      <c r="AB40" s="8" t="s">
        <v>862</v>
      </c>
      <c r="AC40" s="52"/>
      <c r="AD40" s="6"/>
      <c r="AE40" s="8" t="s">
        <v>926</v>
      </c>
      <c r="AF40" s="2"/>
      <c r="AH40" s="8" t="s">
        <v>990</v>
      </c>
      <c r="AI40" s="2"/>
      <c r="AK40" s="8" t="s">
        <v>1054</v>
      </c>
      <c r="AL40" s="2"/>
      <c r="AN40" s="8" t="s">
        <v>2679</v>
      </c>
      <c r="AO40" s="2" t="s">
        <v>2862</v>
      </c>
      <c r="AQ40" s="8" t="s">
        <v>2811</v>
      </c>
      <c r="AR40" s="52"/>
    </row>
    <row r="41" spans="2:47">
      <c r="B41" s="8" t="s">
        <v>113</v>
      </c>
      <c r="C41" s="2" t="s">
        <v>3607</v>
      </c>
      <c r="D41" s="33" t="s">
        <v>3539</v>
      </c>
      <c r="E41" s="28"/>
      <c r="F41" s="8" t="s">
        <v>177</v>
      </c>
      <c r="G41" s="2" t="s">
        <v>3608</v>
      </c>
      <c r="H41" s="33" t="s">
        <v>3539</v>
      </c>
      <c r="I41" s="28"/>
      <c r="J41" s="8"/>
      <c r="K41" s="2"/>
      <c r="M41" s="8"/>
      <c r="N41" s="20"/>
      <c r="P41" s="8" t="s">
        <v>608</v>
      </c>
      <c r="Q41" s="2"/>
      <c r="R41" s="6"/>
      <c r="S41" s="8" t="s">
        <v>672</v>
      </c>
      <c r="T41" s="2"/>
      <c r="V41" s="8" t="s">
        <v>736</v>
      </c>
      <c r="W41" s="2"/>
      <c r="Y41" s="8" t="s">
        <v>799</v>
      </c>
      <c r="Z41" s="2"/>
      <c r="AB41" s="8" t="s">
        <v>863</v>
      </c>
      <c r="AC41" s="52"/>
      <c r="AD41" s="6"/>
      <c r="AE41" s="8" t="s">
        <v>927</v>
      </c>
      <c r="AF41" s="2"/>
      <c r="AH41" s="8" t="s">
        <v>991</v>
      </c>
      <c r="AI41" s="2"/>
      <c r="AK41" s="8" t="s">
        <v>1055</v>
      </c>
      <c r="AL41" s="2"/>
      <c r="AN41" s="8" t="s">
        <v>2680</v>
      </c>
      <c r="AO41" s="2" t="s">
        <v>2863</v>
      </c>
      <c r="AQ41" s="8" t="s">
        <v>2812</v>
      </c>
      <c r="AR41" s="52"/>
    </row>
    <row r="42" spans="2:47">
      <c r="B42" s="8" t="s">
        <v>114</v>
      </c>
      <c r="C42" s="2" t="s">
        <v>3609</v>
      </c>
      <c r="D42" s="33" t="s">
        <v>3539</v>
      </c>
      <c r="E42" s="28"/>
      <c r="F42" s="8" t="s">
        <v>178</v>
      </c>
      <c r="G42" s="2" t="s">
        <v>3610</v>
      </c>
      <c r="H42" s="33" t="s">
        <v>3539</v>
      </c>
      <c r="I42" s="28"/>
      <c r="J42" s="8"/>
      <c r="K42" s="2"/>
      <c r="M42" s="8"/>
      <c r="N42" s="20"/>
      <c r="P42" s="8" t="s">
        <v>609</v>
      </c>
      <c r="Q42" s="2"/>
      <c r="R42" s="6"/>
      <c r="S42" s="8" t="s">
        <v>673</v>
      </c>
      <c r="T42" s="2"/>
      <c r="V42" s="8" t="s">
        <v>737</v>
      </c>
      <c r="W42" s="2"/>
      <c r="Y42" s="8" t="s">
        <v>800</v>
      </c>
      <c r="Z42" s="2"/>
      <c r="AB42" s="8" t="s">
        <v>864</v>
      </c>
      <c r="AC42" s="52"/>
      <c r="AD42" s="6"/>
      <c r="AE42" s="8" t="s">
        <v>928</v>
      </c>
      <c r="AF42" s="2"/>
      <c r="AH42" s="8" t="s">
        <v>992</v>
      </c>
      <c r="AI42" s="2"/>
      <c r="AK42" s="8" t="s">
        <v>1056</v>
      </c>
      <c r="AL42" s="2"/>
      <c r="AN42" s="8" t="s">
        <v>2681</v>
      </c>
      <c r="AO42" s="2" t="s">
        <v>2864</v>
      </c>
      <c r="AQ42" s="8" t="s">
        <v>2813</v>
      </c>
      <c r="AR42" s="52"/>
    </row>
    <row r="43" spans="2:47">
      <c r="B43" s="8" t="s">
        <v>115</v>
      </c>
      <c r="C43" s="2" t="s">
        <v>3611</v>
      </c>
      <c r="D43" s="33" t="s">
        <v>3539</v>
      </c>
      <c r="E43" s="28"/>
      <c r="F43" s="8" t="s">
        <v>179</v>
      </c>
      <c r="G43" s="2" t="s">
        <v>3612</v>
      </c>
      <c r="H43" s="33" t="s">
        <v>3539</v>
      </c>
      <c r="I43" s="28"/>
      <c r="J43" s="8"/>
      <c r="K43" s="2"/>
      <c r="M43" s="8"/>
      <c r="N43" s="20"/>
      <c r="P43" s="8" t="s">
        <v>610</v>
      </c>
      <c r="Q43" s="2"/>
      <c r="R43" s="6"/>
      <c r="S43" s="8" t="s">
        <v>674</v>
      </c>
      <c r="T43" s="3"/>
      <c r="V43" s="8" t="s">
        <v>738</v>
      </c>
      <c r="W43" s="3"/>
      <c r="Y43" s="8" t="s">
        <v>801</v>
      </c>
      <c r="Z43" s="2"/>
      <c r="AB43" s="8" t="s">
        <v>865</v>
      </c>
      <c r="AC43" s="52"/>
      <c r="AD43" s="6"/>
      <c r="AE43" s="8" t="s">
        <v>929</v>
      </c>
      <c r="AF43" s="2"/>
      <c r="AH43" s="8" t="s">
        <v>993</v>
      </c>
      <c r="AI43" s="2"/>
      <c r="AK43" s="8" t="s">
        <v>1057</v>
      </c>
      <c r="AL43" s="2"/>
      <c r="AN43" s="8" t="s">
        <v>2682</v>
      </c>
      <c r="AO43" s="2" t="s">
        <v>2865</v>
      </c>
      <c r="AQ43" s="8" t="s">
        <v>2814</v>
      </c>
      <c r="AR43" s="52"/>
    </row>
    <row r="44" spans="2:47">
      <c r="B44" s="8" t="s">
        <v>116</v>
      </c>
      <c r="C44" s="27" t="s">
        <v>3613</v>
      </c>
      <c r="D44" s="33" t="s">
        <v>3539</v>
      </c>
      <c r="E44" s="28" t="s">
        <v>3551</v>
      </c>
      <c r="F44" s="8" t="s">
        <v>180</v>
      </c>
      <c r="G44" s="2" t="s">
        <v>3614</v>
      </c>
      <c r="H44" s="33" t="s">
        <v>3539</v>
      </c>
      <c r="I44" s="28"/>
      <c r="J44" s="8"/>
      <c r="K44" s="2"/>
      <c r="M44" s="8"/>
      <c r="N44" s="20"/>
      <c r="P44" s="8" t="s">
        <v>611</v>
      </c>
      <c r="Q44" s="2"/>
      <c r="R44" s="6"/>
      <c r="S44" s="8" t="s">
        <v>675</v>
      </c>
      <c r="T44" s="2"/>
      <c r="V44" s="8" t="s">
        <v>739</v>
      </c>
      <c r="W44" s="3"/>
      <c r="Y44" s="8" t="s">
        <v>802</v>
      </c>
      <c r="Z44" s="2"/>
      <c r="AB44" s="8" t="s">
        <v>866</v>
      </c>
      <c r="AC44" s="52"/>
      <c r="AD44" s="6"/>
      <c r="AE44" s="8" t="s">
        <v>930</v>
      </c>
      <c r="AF44" s="2"/>
      <c r="AH44" s="8" t="s">
        <v>994</v>
      </c>
      <c r="AI44" s="2"/>
      <c r="AK44" s="8" t="s">
        <v>1058</v>
      </c>
      <c r="AL44" s="2"/>
      <c r="AN44" s="8" t="s">
        <v>2683</v>
      </c>
      <c r="AO44" s="2" t="s">
        <v>2866</v>
      </c>
      <c r="AQ44" s="8" t="s">
        <v>2815</v>
      </c>
      <c r="AR44" s="52"/>
      <c r="AU44" s="7"/>
    </row>
    <row r="45" spans="2:47">
      <c r="B45" s="8" t="s">
        <v>117</v>
      </c>
      <c r="C45" s="27" t="s">
        <v>3615</v>
      </c>
      <c r="D45" s="33" t="s">
        <v>3539</v>
      </c>
      <c r="E45" s="28"/>
      <c r="F45" s="8" t="s">
        <v>181</v>
      </c>
      <c r="G45" s="2" t="s">
        <v>3616</v>
      </c>
      <c r="H45" s="33" t="s">
        <v>3539</v>
      </c>
      <c r="I45" s="28"/>
      <c r="J45" s="8"/>
      <c r="K45" s="2"/>
      <c r="M45" s="8"/>
      <c r="N45" s="20"/>
      <c r="P45" s="8" t="s">
        <v>612</v>
      </c>
      <c r="Q45" s="2"/>
      <c r="R45" s="6"/>
      <c r="S45" s="8" t="s">
        <v>676</v>
      </c>
      <c r="T45" s="2"/>
      <c r="V45" s="8" t="s">
        <v>740</v>
      </c>
      <c r="W45" s="3"/>
      <c r="Y45" s="8" t="s">
        <v>803</v>
      </c>
      <c r="Z45" s="2"/>
      <c r="AB45" s="8" t="s">
        <v>867</v>
      </c>
      <c r="AC45" s="52"/>
      <c r="AD45" s="6"/>
      <c r="AE45" s="8" t="s">
        <v>931</v>
      </c>
      <c r="AF45" s="2"/>
      <c r="AH45" s="8" t="s">
        <v>995</v>
      </c>
      <c r="AI45" s="2"/>
      <c r="AK45" s="8" t="s">
        <v>1059</v>
      </c>
      <c r="AL45" s="2"/>
      <c r="AN45" s="8" t="s">
        <v>2684</v>
      </c>
      <c r="AO45" s="2" t="s">
        <v>2867</v>
      </c>
      <c r="AQ45" s="8" t="s">
        <v>2816</v>
      </c>
      <c r="AR45" s="52"/>
    </row>
    <row r="46" spans="2:47">
      <c r="B46" s="8" t="s">
        <v>118</v>
      </c>
      <c r="C46" s="27" t="s">
        <v>3617</v>
      </c>
      <c r="D46" s="33" t="s">
        <v>3539</v>
      </c>
      <c r="E46" s="28"/>
      <c r="F46" s="8" t="s">
        <v>182</v>
      </c>
      <c r="G46" s="2" t="s">
        <v>3618</v>
      </c>
      <c r="H46" s="33" t="s">
        <v>3539</v>
      </c>
      <c r="I46" s="28"/>
      <c r="J46" s="8"/>
      <c r="K46" s="2"/>
      <c r="M46" s="8"/>
      <c r="N46" s="20"/>
      <c r="P46" s="8" t="s">
        <v>613</v>
      </c>
      <c r="Q46" s="2"/>
      <c r="R46" s="6"/>
      <c r="S46" s="8" t="s">
        <v>677</v>
      </c>
      <c r="T46" s="2"/>
      <c r="V46" s="8" t="s">
        <v>741</v>
      </c>
      <c r="W46" s="3"/>
      <c r="Y46" s="8" t="s">
        <v>804</v>
      </c>
      <c r="Z46" s="2"/>
      <c r="AB46" s="8" t="s">
        <v>868</v>
      </c>
      <c r="AC46" s="52"/>
      <c r="AD46" s="6"/>
      <c r="AE46" s="8" t="s">
        <v>932</v>
      </c>
      <c r="AF46" s="2"/>
      <c r="AH46" s="8" t="s">
        <v>996</v>
      </c>
      <c r="AI46" s="2"/>
      <c r="AK46" s="8" t="s">
        <v>1060</v>
      </c>
      <c r="AL46" s="2"/>
      <c r="AN46" s="8" t="s">
        <v>2685</v>
      </c>
      <c r="AO46" s="2" t="s">
        <v>2868</v>
      </c>
      <c r="AQ46" s="8" t="s">
        <v>2817</v>
      </c>
      <c r="AR46" s="52"/>
    </row>
    <row r="47" spans="2:47">
      <c r="B47" s="8" t="s">
        <v>119</v>
      </c>
      <c r="C47" s="32" t="s">
        <v>3619</v>
      </c>
      <c r="D47" s="33" t="s">
        <v>3539</v>
      </c>
      <c r="E47" s="40" t="s">
        <v>3550</v>
      </c>
      <c r="F47" s="8" t="s">
        <v>183</v>
      </c>
      <c r="G47" s="2" t="s">
        <v>3620</v>
      </c>
      <c r="H47" s="33" t="s">
        <v>3539</v>
      </c>
      <c r="I47" s="28"/>
      <c r="J47" s="8"/>
      <c r="K47" s="2"/>
      <c r="M47" s="8"/>
      <c r="N47" s="20"/>
      <c r="P47" s="8" t="s">
        <v>614</v>
      </c>
      <c r="Q47" s="2"/>
      <c r="R47" s="6"/>
      <c r="S47" s="8" t="s">
        <v>678</v>
      </c>
      <c r="T47" s="2"/>
      <c r="V47" s="8" t="s">
        <v>742</v>
      </c>
      <c r="W47" s="3"/>
      <c r="Y47" s="8" t="s">
        <v>805</v>
      </c>
      <c r="Z47" s="3"/>
      <c r="AB47" s="8" t="s">
        <v>869</v>
      </c>
      <c r="AC47" s="52"/>
      <c r="AD47" s="6"/>
      <c r="AE47" s="8" t="s">
        <v>933</v>
      </c>
      <c r="AF47" s="2"/>
      <c r="AH47" s="8" t="s">
        <v>997</v>
      </c>
      <c r="AI47" s="2"/>
      <c r="AK47" s="8" t="s">
        <v>1061</v>
      </c>
      <c r="AL47" s="2"/>
      <c r="AN47" s="8" t="s">
        <v>2686</v>
      </c>
      <c r="AO47" s="2" t="s">
        <v>2869</v>
      </c>
      <c r="AQ47" s="8" t="s">
        <v>2818</v>
      </c>
      <c r="AR47" s="52"/>
    </row>
    <row r="48" spans="2:47">
      <c r="B48" s="8" t="s">
        <v>120</v>
      </c>
      <c r="C48" s="32" t="s">
        <v>3621</v>
      </c>
      <c r="D48" s="33" t="s">
        <v>3539</v>
      </c>
      <c r="E48" s="40" t="s">
        <v>3550</v>
      </c>
      <c r="F48" s="8" t="s">
        <v>184</v>
      </c>
      <c r="G48" s="2" t="s">
        <v>3622</v>
      </c>
      <c r="H48" s="33" t="s">
        <v>3539</v>
      </c>
      <c r="I48" s="28"/>
      <c r="J48" s="8"/>
      <c r="K48" s="2"/>
      <c r="M48" s="8"/>
      <c r="N48" s="20"/>
      <c r="P48" s="8" t="s">
        <v>615</v>
      </c>
      <c r="Q48" s="2"/>
      <c r="R48" s="6"/>
      <c r="S48" s="8" t="s">
        <v>679</v>
      </c>
      <c r="T48" s="2"/>
      <c r="V48" s="8" t="s">
        <v>743</v>
      </c>
      <c r="W48" s="3"/>
      <c r="Y48" s="8" t="s">
        <v>806</v>
      </c>
      <c r="Z48" s="2"/>
      <c r="AB48" s="8" t="s">
        <v>870</v>
      </c>
      <c r="AC48" s="52"/>
      <c r="AD48" s="6"/>
      <c r="AE48" s="8" t="s">
        <v>934</v>
      </c>
      <c r="AF48" s="2"/>
      <c r="AH48" s="8" t="s">
        <v>998</v>
      </c>
      <c r="AI48" s="2"/>
      <c r="AK48" s="8" t="s">
        <v>1062</v>
      </c>
      <c r="AL48" s="2"/>
      <c r="AN48" s="8" t="s">
        <v>2687</v>
      </c>
      <c r="AO48" s="2" t="s">
        <v>2870</v>
      </c>
      <c r="AQ48" s="8" t="s">
        <v>2819</v>
      </c>
      <c r="AR48" s="52"/>
    </row>
    <row r="49" spans="2:44">
      <c r="B49" s="31" t="s">
        <v>121</v>
      </c>
      <c r="C49" s="27" t="s">
        <v>3623</v>
      </c>
      <c r="D49" s="33" t="s">
        <v>3539</v>
      </c>
      <c r="E49" s="28"/>
      <c r="F49" s="8" t="s">
        <v>185</v>
      </c>
      <c r="G49" s="2" t="s">
        <v>3673</v>
      </c>
      <c r="H49" s="33" t="s">
        <v>3539</v>
      </c>
      <c r="I49" s="28" t="s">
        <v>3669</v>
      </c>
      <c r="J49" s="8"/>
      <c r="K49" s="2"/>
      <c r="M49" s="8"/>
      <c r="N49" s="20"/>
      <c r="P49" s="8" t="s">
        <v>616</v>
      </c>
      <c r="Q49" s="3"/>
      <c r="R49" s="6"/>
      <c r="S49" s="8" t="s">
        <v>680</v>
      </c>
      <c r="T49" s="2"/>
      <c r="V49" s="8" t="s">
        <v>744</v>
      </c>
      <c r="W49" s="3"/>
      <c r="Y49" s="8" t="s">
        <v>807</v>
      </c>
      <c r="Z49" s="2"/>
      <c r="AB49" s="8" t="s">
        <v>871</v>
      </c>
      <c r="AC49" s="52"/>
      <c r="AD49" s="6"/>
      <c r="AE49" s="8" t="s">
        <v>935</v>
      </c>
      <c r="AF49" s="2"/>
      <c r="AH49" s="8" t="s">
        <v>999</v>
      </c>
      <c r="AI49" s="2"/>
      <c r="AK49" s="8" t="s">
        <v>1063</v>
      </c>
      <c r="AL49" s="2"/>
      <c r="AN49" s="8" t="s">
        <v>2688</v>
      </c>
      <c r="AO49" s="2" t="s">
        <v>2871</v>
      </c>
      <c r="AQ49" s="8" t="s">
        <v>2820</v>
      </c>
      <c r="AR49" s="52"/>
    </row>
    <row r="50" spans="2:44">
      <c r="B50" s="31" t="s">
        <v>122</v>
      </c>
      <c r="C50" s="27" t="s">
        <v>3624</v>
      </c>
      <c r="D50" s="33" t="s">
        <v>3539</v>
      </c>
      <c r="E50" s="28"/>
      <c r="F50" s="8" t="s">
        <v>186</v>
      </c>
      <c r="G50" s="2" t="s">
        <v>3674</v>
      </c>
      <c r="H50" s="33" t="s">
        <v>3539</v>
      </c>
      <c r="I50" s="28" t="s">
        <v>3670</v>
      </c>
      <c r="J50" s="8"/>
      <c r="K50" s="2"/>
      <c r="M50" s="8"/>
      <c r="N50" s="20"/>
      <c r="P50" s="8" t="s">
        <v>617</v>
      </c>
      <c r="Q50" s="3"/>
      <c r="R50" s="6"/>
      <c r="S50" s="8" t="s">
        <v>681</v>
      </c>
      <c r="T50" s="2"/>
      <c r="V50" s="8" t="s">
        <v>745</v>
      </c>
      <c r="W50" s="3"/>
      <c r="Y50" s="8" t="s">
        <v>808</v>
      </c>
      <c r="Z50" s="2"/>
      <c r="AB50" s="8" t="s">
        <v>872</v>
      </c>
      <c r="AC50" s="52"/>
      <c r="AD50" s="6"/>
      <c r="AE50" s="8" t="s">
        <v>936</v>
      </c>
      <c r="AF50" s="2"/>
      <c r="AH50" s="8" t="s">
        <v>1000</v>
      </c>
      <c r="AI50" s="2"/>
      <c r="AK50" s="8" t="s">
        <v>1064</v>
      </c>
      <c r="AL50" s="2"/>
      <c r="AN50" s="8" t="s">
        <v>2689</v>
      </c>
      <c r="AO50" s="2" t="s">
        <v>2872</v>
      </c>
      <c r="AQ50" s="8" t="s">
        <v>2821</v>
      </c>
      <c r="AR50" s="52"/>
    </row>
    <row r="51" spans="2:44">
      <c r="B51" s="31" t="s">
        <v>123</v>
      </c>
      <c r="C51" s="27" t="s">
        <v>3625</v>
      </c>
      <c r="D51" s="33" t="s">
        <v>3539</v>
      </c>
      <c r="E51" s="28"/>
      <c r="F51" s="8" t="s">
        <v>187</v>
      </c>
      <c r="G51" s="2" t="s">
        <v>3671</v>
      </c>
      <c r="H51" s="33" t="s">
        <v>3539</v>
      </c>
      <c r="I51" s="28" t="s">
        <v>3669</v>
      </c>
      <c r="J51" s="8"/>
      <c r="K51" s="13"/>
      <c r="M51" s="8"/>
      <c r="N51" s="20"/>
      <c r="P51" s="8" t="s">
        <v>618</v>
      </c>
      <c r="Q51" s="2"/>
      <c r="R51" s="6"/>
      <c r="S51" s="8" t="s">
        <v>682</v>
      </c>
      <c r="T51" s="2"/>
      <c r="V51" s="8" t="s">
        <v>746</v>
      </c>
      <c r="W51" s="3"/>
      <c r="Y51" s="8" t="s">
        <v>809</v>
      </c>
      <c r="Z51" s="2"/>
      <c r="AB51" s="8" t="s">
        <v>873</v>
      </c>
      <c r="AC51" s="52"/>
      <c r="AD51" s="6"/>
      <c r="AE51" s="8" t="s">
        <v>937</v>
      </c>
      <c r="AF51" s="2"/>
      <c r="AH51" s="8" t="s">
        <v>1001</v>
      </c>
      <c r="AI51" s="2"/>
      <c r="AK51" s="8" t="s">
        <v>1065</v>
      </c>
      <c r="AL51" s="3"/>
      <c r="AN51" s="8" t="s">
        <v>2690</v>
      </c>
      <c r="AO51" s="2" t="s">
        <v>3370</v>
      </c>
      <c r="AQ51" s="8" t="s">
        <v>2822</v>
      </c>
      <c r="AR51" s="52"/>
    </row>
    <row r="52" spans="2:44">
      <c r="B52" s="31" t="s">
        <v>124</v>
      </c>
      <c r="C52" s="27" t="s">
        <v>3626</v>
      </c>
      <c r="D52" s="33" t="s">
        <v>3539</v>
      </c>
      <c r="E52" s="28"/>
      <c r="F52" s="8" t="s">
        <v>188</v>
      </c>
      <c r="G52" s="2" t="s">
        <v>3627</v>
      </c>
      <c r="H52" s="33" t="s">
        <v>3539</v>
      </c>
      <c r="I52" s="28"/>
      <c r="J52" s="8"/>
      <c r="K52" s="13"/>
      <c r="M52" s="8"/>
      <c r="N52" s="20"/>
      <c r="P52" s="8" t="s">
        <v>619</v>
      </c>
      <c r="Q52" s="2"/>
      <c r="R52" s="6"/>
      <c r="S52" s="8" t="s">
        <v>683</v>
      </c>
      <c r="T52" s="2"/>
      <c r="V52" s="8" t="s">
        <v>747</v>
      </c>
      <c r="W52" s="3"/>
      <c r="Y52" s="8" t="s">
        <v>810</v>
      </c>
      <c r="Z52" s="2"/>
      <c r="AB52" s="8" t="s">
        <v>874</v>
      </c>
      <c r="AC52" s="52"/>
      <c r="AD52" s="6"/>
      <c r="AE52" s="8" t="s">
        <v>938</v>
      </c>
      <c r="AF52" s="2"/>
      <c r="AH52" s="8" t="s">
        <v>1002</v>
      </c>
      <c r="AI52" s="2"/>
      <c r="AK52" s="8" t="s">
        <v>1066</v>
      </c>
      <c r="AL52" s="2"/>
      <c r="AN52" s="8" t="s">
        <v>2691</v>
      </c>
      <c r="AO52" s="3" t="s">
        <v>3371</v>
      </c>
      <c r="AQ52" s="8" t="s">
        <v>2823</v>
      </c>
      <c r="AR52" s="52"/>
    </row>
    <row r="53" spans="2:44">
      <c r="B53" s="31" t="s">
        <v>125</v>
      </c>
      <c r="C53" s="27" t="s">
        <v>3628</v>
      </c>
      <c r="D53" s="33" t="s">
        <v>3539</v>
      </c>
      <c r="E53" s="28"/>
      <c r="F53" s="8" t="s">
        <v>189</v>
      </c>
      <c r="G53" s="2" t="s">
        <v>3629</v>
      </c>
      <c r="H53" s="33" t="s">
        <v>3539</v>
      </c>
      <c r="I53" s="28"/>
      <c r="J53" s="8"/>
      <c r="K53" s="13"/>
      <c r="M53" s="8"/>
      <c r="N53" s="20"/>
      <c r="P53" s="8" t="s">
        <v>620</v>
      </c>
      <c r="Q53" s="2"/>
      <c r="R53" s="6"/>
      <c r="S53" s="8" t="s">
        <v>684</v>
      </c>
      <c r="T53" s="2"/>
      <c r="V53" s="8" t="s">
        <v>748</v>
      </c>
      <c r="W53" s="3"/>
      <c r="Y53" s="8" t="s">
        <v>811</v>
      </c>
      <c r="Z53" s="2"/>
      <c r="AB53" s="8" t="s">
        <v>875</v>
      </c>
      <c r="AC53" s="52"/>
      <c r="AD53" s="6"/>
      <c r="AE53" s="8" t="s">
        <v>939</v>
      </c>
      <c r="AF53" s="2"/>
      <c r="AH53" s="8" t="s">
        <v>1003</v>
      </c>
      <c r="AI53" s="2"/>
      <c r="AK53" s="8" t="s">
        <v>1067</v>
      </c>
      <c r="AL53" s="2"/>
      <c r="AN53" s="8" t="s">
        <v>2692</v>
      </c>
      <c r="AO53" s="2" t="s">
        <v>3372</v>
      </c>
      <c r="AQ53" s="8" t="s">
        <v>2824</v>
      </c>
      <c r="AR53" s="52"/>
    </row>
    <row r="54" spans="2:44">
      <c r="B54" s="31" t="s">
        <v>126</v>
      </c>
      <c r="C54" s="27" t="s">
        <v>3630</v>
      </c>
      <c r="D54" s="33" t="s">
        <v>3539</v>
      </c>
      <c r="E54" s="28"/>
      <c r="F54" s="8" t="s">
        <v>190</v>
      </c>
      <c r="G54" s="2" t="s">
        <v>3672</v>
      </c>
      <c r="H54" s="33" t="s">
        <v>3539</v>
      </c>
      <c r="I54" s="28" t="s">
        <v>3669</v>
      </c>
      <c r="J54" s="8"/>
      <c r="K54" s="13"/>
      <c r="M54" s="8"/>
      <c r="N54" s="20"/>
      <c r="P54" s="8" t="s">
        <v>621</v>
      </c>
      <c r="Q54" s="2"/>
      <c r="R54" s="7"/>
      <c r="S54" s="8" t="s">
        <v>685</v>
      </c>
      <c r="T54" s="2"/>
      <c r="V54" s="8" t="s">
        <v>749</v>
      </c>
      <c r="W54" s="3"/>
      <c r="Y54" s="8" t="s">
        <v>812</v>
      </c>
      <c r="Z54" s="2"/>
      <c r="AB54" s="8" t="s">
        <v>876</v>
      </c>
      <c r="AC54" s="52"/>
      <c r="AD54" s="7"/>
      <c r="AE54" s="8" t="s">
        <v>940</v>
      </c>
      <c r="AF54" s="2"/>
      <c r="AH54" s="8" t="s">
        <v>1004</v>
      </c>
      <c r="AI54" s="2"/>
      <c r="AK54" s="8" t="s">
        <v>1068</v>
      </c>
      <c r="AL54" s="2"/>
      <c r="AN54" s="8" t="s">
        <v>2693</v>
      </c>
      <c r="AO54" s="2" t="s">
        <v>3373</v>
      </c>
      <c r="AQ54" s="8" t="s">
        <v>2825</v>
      </c>
      <c r="AR54" s="52"/>
    </row>
    <row r="55" spans="2:44">
      <c r="B55" s="31" t="s">
        <v>127</v>
      </c>
      <c r="C55" s="27" t="s">
        <v>3631</v>
      </c>
      <c r="D55" s="33" t="s">
        <v>3539</v>
      </c>
      <c r="E55" s="28"/>
      <c r="F55" s="8" t="s">
        <v>191</v>
      </c>
      <c r="G55" s="2" t="s">
        <v>3523</v>
      </c>
      <c r="H55" s="33" t="s">
        <v>3539</v>
      </c>
      <c r="I55" s="28"/>
      <c r="J55" s="8"/>
      <c r="K55" s="13"/>
      <c r="M55" s="8"/>
      <c r="N55" s="20"/>
      <c r="P55" s="8" t="s">
        <v>622</v>
      </c>
      <c r="Q55" s="2"/>
      <c r="R55" s="7"/>
      <c r="S55" s="8" t="s">
        <v>686</v>
      </c>
      <c r="T55" s="2"/>
      <c r="V55" s="8" t="s">
        <v>750</v>
      </c>
      <c r="W55" s="3"/>
      <c r="Y55" s="8" t="s">
        <v>813</v>
      </c>
      <c r="Z55" s="2"/>
      <c r="AB55" s="8" t="s">
        <v>877</v>
      </c>
      <c r="AC55" s="52"/>
      <c r="AD55" s="7"/>
      <c r="AE55" s="8" t="s">
        <v>941</v>
      </c>
      <c r="AF55" s="3"/>
      <c r="AH55" s="8" t="s">
        <v>1005</v>
      </c>
      <c r="AI55" s="2"/>
      <c r="AK55" s="8" t="s">
        <v>1069</v>
      </c>
      <c r="AL55" s="2"/>
      <c r="AN55" s="8" t="s">
        <v>2694</v>
      </c>
      <c r="AO55" s="2" t="s">
        <v>3374</v>
      </c>
      <c r="AQ55" s="8" t="s">
        <v>2826</v>
      </c>
      <c r="AR55" s="52"/>
    </row>
    <row r="56" spans="2:44">
      <c r="B56" s="31" t="s">
        <v>128</v>
      </c>
      <c r="C56" s="27" t="s">
        <v>3632</v>
      </c>
      <c r="D56" s="33" t="s">
        <v>3539</v>
      </c>
      <c r="E56" s="28"/>
      <c r="F56" s="8" t="s">
        <v>192</v>
      </c>
      <c r="G56" s="2"/>
      <c r="I56" s="36"/>
      <c r="J56" s="8"/>
      <c r="K56" s="13"/>
      <c r="M56" s="8"/>
      <c r="N56" s="20"/>
      <c r="P56" s="8" t="s">
        <v>623</v>
      </c>
      <c r="Q56" s="2"/>
      <c r="R56" s="7"/>
      <c r="S56" s="8" t="s">
        <v>687</v>
      </c>
      <c r="T56" s="2"/>
      <c r="V56" s="8" t="s">
        <v>751</v>
      </c>
      <c r="W56" s="3"/>
      <c r="Y56" s="8" t="s">
        <v>814</v>
      </c>
      <c r="Z56" s="2"/>
      <c r="AB56" s="8" t="s">
        <v>878</v>
      </c>
      <c r="AC56" s="52"/>
      <c r="AD56" s="7"/>
      <c r="AE56" s="8" t="s">
        <v>942</v>
      </c>
      <c r="AF56" s="2"/>
      <c r="AH56" s="8" t="s">
        <v>1006</v>
      </c>
      <c r="AI56" s="2"/>
      <c r="AK56" s="8" t="s">
        <v>1070</v>
      </c>
      <c r="AL56" s="2"/>
      <c r="AN56" s="8" t="s">
        <v>2695</v>
      </c>
      <c r="AO56" s="2" t="s">
        <v>3375</v>
      </c>
      <c r="AQ56" s="8" t="s">
        <v>2827</v>
      </c>
      <c r="AR56" s="52"/>
    </row>
    <row r="57" spans="2:44">
      <c r="B57" s="31" t="s">
        <v>129</v>
      </c>
      <c r="C57" s="27" t="s">
        <v>3633</v>
      </c>
      <c r="D57" s="33" t="s">
        <v>3539</v>
      </c>
      <c r="E57" s="28"/>
      <c r="F57" s="8" t="s">
        <v>193</v>
      </c>
      <c r="G57" s="2"/>
      <c r="I57" s="36"/>
      <c r="J57" s="8"/>
      <c r="K57" s="13"/>
      <c r="M57" s="8"/>
      <c r="N57" s="20"/>
      <c r="P57" s="8" t="s">
        <v>624</v>
      </c>
      <c r="Q57" s="2"/>
      <c r="R57" s="7"/>
      <c r="S57" s="8" t="s">
        <v>688</v>
      </c>
      <c r="T57" s="2"/>
      <c r="V57" s="8" t="s">
        <v>752</v>
      </c>
      <c r="W57" s="3"/>
      <c r="Y57" s="8" t="s">
        <v>815</v>
      </c>
      <c r="Z57" s="2"/>
      <c r="AB57" s="8" t="s">
        <v>879</v>
      </c>
      <c r="AC57" s="52"/>
      <c r="AD57" s="7"/>
      <c r="AE57" s="8" t="s">
        <v>943</v>
      </c>
      <c r="AF57" s="2"/>
      <c r="AH57" s="8" t="s">
        <v>1007</v>
      </c>
      <c r="AI57" s="2"/>
      <c r="AK57" s="8" t="s">
        <v>1071</v>
      </c>
      <c r="AL57" s="2"/>
      <c r="AN57" s="8" t="s">
        <v>2696</v>
      </c>
      <c r="AO57" s="2" t="s">
        <v>3376</v>
      </c>
      <c r="AQ57" s="8" t="s">
        <v>2828</v>
      </c>
      <c r="AR57" s="52"/>
    </row>
    <row r="58" spans="2:44" ht="15.6" thickBot="1">
      <c r="B58" s="31" t="s">
        <v>130</v>
      </c>
      <c r="C58" s="2" t="s">
        <v>3634</v>
      </c>
      <c r="D58" s="33" t="s">
        <v>3539</v>
      </c>
      <c r="E58" s="28"/>
      <c r="F58" s="8" t="s">
        <v>194</v>
      </c>
      <c r="G58" s="2"/>
      <c r="I58" s="36"/>
      <c r="J58" s="8"/>
      <c r="K58" s="13"/>
      <c r="M58" s="8"/>
      <c r="N58" s="20"/>
      <c r="P58" s="8" t="s">
        <v>625</v>
      </c>
      <c r="Q58" s="2"/>
      <c r="R58" s="7"/>
      <c r="S58" s="8" t="s">
        <v>689</v>
      </c>
      <c r="T58" s="2"/>
      <c r="V58" s="8" t="s">
        <v>753</v>
      </c>
      <c r="W58" s="3"/>
      <c r="Y58" s="8" t="s">
        <v>816</v>
      </c>
      <c r="Z58" s="2"/>
      <c r="AB58" s="8" t="s">
        <v>880</v>
      </c>
      <c r="AC58" s="52"/>
      <c r="AD58" s="7"/>
      <c r="AE58" s="8" t="s">
        <v>944</v>
      </c>
      <c r="AF58" s="9"/>
      <c r="AH58" s="8" t="s">
        <v>1008</v>
      </c>
      <c r="AI58" s="2"/>
      <c r="AK58" s="8" t="s">
        <v>1072</v>
      </c>
      <c r="AL58" s="2"/>
      <c r="AN58" s="8" t="s">
        <v>2697</v>
      </c>
      <c r="AO58" s="2" t="s">
        <v>3377</v>
      </c>
      <c r="AQ58" s="8" t="s">
        <v>2829</v>
      </c>
      <c r="AR58" s="52"/>
    </row>
    <row r="59" spans="2:44">
      <c r="B59" s="31" t="s">
        <v>131</v>
      </c>
      <c r="C59" s="2" t="s">
        <v>3635</v>
      </c>
      <c r="D59" s="33" t="s">
        <v>3539</v>
      </c>
      <c r="E59" s="28"/>
      <c r="F59" s="8" t="s">
        <v>195</v>
      </c>
      <c r="G59" s="2" t="s">
        <v>3546</v>
      </c>
      <c r="H59" s="33" t="s">
        <v>3539</v>
      </c>
      <c r="I59" s="36"/>
      <c r="J59" s="8"/>
      <c r="K59" s="13"/>
      <c r="M59" s="8"/>
      <c r="N59" s="20"/>
      <c r="P59" s="8" t="s">
        <v>626</v>
      </c>
      <c r="Q59" s="3"/>
      <c r="R59" s="7"/>
      <c r="S59" s="8" t="s">
        <v>690</v>
      </c>
      <c r="T59" s="2"/>
      <c r="V59" s="8" t="s">
        <v>754</v>
      </c>
      <c r="W59" s="3"/>
      <c r="Y59" s="8" t="s">
        <v>817</v>
      </c>
      <c r="Z59" s="2"/>
      <c r="AB59" s="8" t="s">
        <v>881</v>
      </c>
      <c r="AC59" s="52"/>
      <c r="AD59" s="7"/>
      <c r="AE59" s="15" t="s">
        <v>945</v>
      </c>
      <c r="AF59" s="16"/>
      <c r="AH59" s="8" t="s">
        <v>1009</v>
      </c>
      <c r="AI59" s="2"/>
      <c r="AK59" s="8" t="s">
        <v>1073</v>
      </c>
      <c r="AL59" s="2"/>
      <c r="AN59" s="8" t="s">
        <v>2698</v>
      </c>
      <c r="AO59" s="2" t="s">
        <v>3378</v>
      </c>
      <c r="AQ59" s="8" t="s">
        <v>2830</v>
      </c>
      <c r="AR59" s="52"/>
    </row>
    <row r="60" spans="2:44">
      <c r="B60" s="31" t="s">
        <v>132</v>
      </c>
      <c r="C60" s="2" t="s">
        <v>3636</v>
      </c>
      <c r="D60" s="33" t="s">
        <v>3539</v>
      </c>
      <c r="E60" s="28"/>
      <c r="F60" s="8" t="s">
        <v>196</v>
      </c>
      <c r="G60" s="2" t="s">
        <v>3547</v>
      </c>
      <c r="H60" s="33" t="s">
        <v>3539</v>
      </c>
      <c r="I60" s="36"/>
      <c r="J60" s="8"/>
      <c r="K60" s="13"/>
      <c r="M60" s="8"/>
      <c r="N60" s="20"/>
      <c r="P60" s="8" t="s">
        <v>627</v>
      </c>
      <c r="Q60" s="2"/>
      <c r="R60" s="7"/>
      <c r="S60" s="8" t="s">
        <v>691</v>
      </c>
      <c r="T60" s="2"/>
      <c r="V60" s="8" t="s">
        <v>755</v>
      </c>
      <c r="W60" s="3"/>
      <c r="Y60" s="8" t="s">
        <v>818</v>
      </c>
      <c r="Z60" s="2"/>
      <c r="AB60" s="8" t="s">
        <v>882</v>
      </c>
      <c r="AC60" s="52"/>
      <c r="AD60" s="7"/>
      <c r="AE60" s="15" t="s">
        <v>946</v>
      </c>
      <c r="AF60" s="17"/>
      <c r="AH60" s="8" t="s">
        <v>1010</v>
      </c>
      <c r="AI60" s="2"/>
      <c r="AK60" s="8" t="s">
        <v>1074</v>
      </c>
      <c r="AL60" s="2"/>
      <c r="AN60" s="8" t="s">
        <v>2699</v>
      </c>
      <c r="AO60" s="2" t="s">
        <v>3379</v>
      </c>
      <c r="AQ60" s="8" t="s">
        <v>2831</v>
      </c>
      <c r="AR60" s="52"/>
    </row>
    <row r="61" spans="2:44">
      <c r="B61" s="31" t="s">
        <v>133</v>
      </c>
      <c r="C61" s="2" t="s">
        <v>3637</v>
      </c>
      <c r="D61" s="33" t="s">
        <v>3539</v>
      </c>
      <c r="E61" s="28"/>
      <c r="F61" s="8" t="s">
        <v>197</v>
      </c>
      <c r="G61" s="2" t="s">
        <v>3548</v>
      </c>
      <c r="H61" s="33" t="s">
        <v>3539</v>
      </c>
      <c r="I61" s="36"/>
      <c r="J61" s="8"/>
      <c r="K61" s="13"/>
      <c r="M61" s="8"/>
      <c r="N61" s="20"/>
      <c r="P61" s="8" t="s">
        <v>628</v>
      </c>
      <c r="Q61" s="2"/>
      <c r="R61" s="7"/>
      <c r="S61" s="8" t="s">
        <v>692</v>
      </c>
      <c r="T61" s="2"/>
      <c r="V61" s="8" t="s">
        <v>756</v>
      </c>
      <c r="W61" s="3"/>
      <c r="Y61" s="8" t="s">
        <v>819</v>
      </c>
      <c r="Z61" s="2"/>
      <c r="AB61" s="8" t="s">
        <v>883</v>
      </c>
      <c r="AC61" s="52"/>
      <c r="AD61" s="7"/>
      <c r="AE61" s="15" t="s">
        <v>947</v>
      </c>
      <c r="AF61" s="17"/>
      <c r="AH61" s="8" t="s">
        <v>1011</v>
      </c>
      <c r="AI61" s="2"/>
      <c r="AK61" s="8" t="s">
        <v>1075</v>
      </c>
      <c r="AL61" s="2"/>
      <c r="AN61" s="8" t="s">
        <v>2700</v>
      </c>
      <c r="AO61" s="2" t="s">
        <v>3380</v>
      </c>
      <c r="AQ61" s="8" t="s">
        <v>2832</v>
      </c>
      <c r="AR61" s="52"/>
    </row>
    <row r="62" spans="2:44">
      <c r="B62" s="31" t="s">
        <v>134</v>
      </c>
      <c r="C62" s="2" t="s">
        <v>3638</v>
      </c>
      <c r="D62" s="33" t="s">
        <v>3539</v>
      </c>
      <c r="E62" s="28"/>
      <c r="F62" s="8" t="s">
        <v>198</v>
      </c>
      <c r="G62" s="2"/>
      <c r="I62" s="36"/>
      <c r="J62" s="8"/>
      <c r="K62" s="13"/>
      <c r="M62" s="8"/>
      <c r="N62" s="20"/>
      <c r="P62" s="8" t="s">
        <v>629</v>
      </c>
      <c r="Q62" s="2"/>
      <c r="R62" s="6"/>
      <c r="S62" s="8" t="s">
        <v>693</v>
      </c>
      <c r="T62" s="2"/>
      <c r="V62" s="8" t="s">
        <v>757</v>
      </c>
      <c r="W62" s="3"/>
      <c r="Y62" s="8" t="s">
        <v>820</v>
      </c>
      <c r="Z62" s="2"/>
      <c r="AB62" s="8" t="s">
        <v>884</v>
      </c>
      <c r="AC62" s="52"/>
      <c r="AD62" s="6"/>
      <c r="AE62" s="15" t="s">
        <v>948</v>
      </c>
      <c r="AF62" s="17"/>
      <c r="AH62" s="8" t="s">
        <v>1012</v>
      </c>
      <c r="AI62" s="2"/>
      <c r="AK62" s="8" t="s">
        <v>1076</v>
      </c>
      <c r="AL62" s="2"/>
      <c r="AN62" s="8" t="s">
        <v>2701</v>
      </c>
      <c r="AO62" s="2" t="s">
        <v>3381</v>
      </c>
      <c r="AQ62" s="8" t="s">
        <v>2833</v>
      </c>
      <c r="AR62" s="52"/>
    </row>
    <row r="63" spans="2:44">
      <c r="B63" s="31" t="s">
        <v>135</v>
      </c>
      <c r="C63" s="2" t="s">
        <v>3639</v>
      </c>
      <c r="D63" s="33" t="s">
        <v>3539</v>
      </c>
      <c r="E63" s="28"/>
      <c r="F63" s="8" t="s">
        <v>199</v>
      </c>
      <c r="G63" s="2"/>
      <c r="I63" s="36"/>
      <c r="J63" s="8"/>
      <c r="K63" s="13"/>
      <c r="M63" s="8"/>
      <c r="N63" s="20"/>
      <c r="P63" s="8" t="s">
        <v>630</v>
      </c>
      <c r="Q63" s="2"/>
      <c r="R63" s="6"/>
      <c r="S63" s="8" t="s">
        <v>694</v>
      </c>
      <c r="T63" s="2"/>
      <c r="V63" s="8" t="s">
        <v>758</v>
      </c>
      <c r="W63" s="3"/>
      <c r="Y63" s="8" t="s">
        <v>821</v>
      </c>
      <c r="Z63" s="2"/>
      <c r="AB63" s="8" t="s">
        <v>885</v>
      </c>
      <c r="AC63" s="52"/>
      <c r="AD63" s="6"/>
      <c r="AE63" s="15" t="s">
        <v>949</v>
      </c>
      <c r="AF63" s="17"/>
      <c r="AH63" s="8" t="s">
        <v>1013</v>
      </c>
      <c r="AI63" s="2"/>
      <c r="AK63" s="8" t="s">
        <v>1077</v>
      </c>
      <c r="AL63" s="2"/>
      <c r="AN63" s="8" t="s">
        <v>2702</v>
      </c>
      <c r="AO63" s="2" t="s">
        <v>3382</v>
      </c>
      <c r="AQ63" s="8" t="s">
        <v>2834</v>
      </c>
      <c r="AR63" s="52"/>
    </row>
    <row r="64" spans="2:44">
      <c r="B64" s="31" t="s">
        <v>136</v>
      </c>
      <c r="C64" s="2" t="s">
        <v>3640</v>
      </c>
      <c r="D64" s="33" t="s">
        <v>3539</v>
      </c>
      <c r="E64" s="28"/>
      <c r="F64" s="8" t="s">
        <v>200</v>
      </c>
      <c r="G64" s="2"/>
      <c r="I64" s="36"/>
      <c r="J64" s="8"/>
      <c r="K64" s="13"/>
      <c r="M64" s="8"/>
      <c r="N64" s="20"/>
      <c r="P64" s="8" t="s">
        <v>631</v>
      </c>
      <c r="Q64" s="2"/>
      <c r="R64" s="6"/>
      <c r="S64" s="8" t="s">
        <v>695</v>
      </c>
      <c r="T64" s="2"/>
      <c r="V64" s="8" t="s">
        <v>759</v>
      </c>
      <c r="W64" s="3"/>
      <c r="Y64" s="8" t="s">
        <v>822</v>
      </c>
      <c r="Z64" s="2"/>
      <c r="AB64" s="8" t="s">
        <v>886</v>
      </c>
      <c r="AC64" s="52"/>
      <c r="AD64" s="6"/>
      <c r="AE64" s="15" t="s">
        <v>950</v>
      </c>
      <c r="AF64" s="17"/>
      <c r="AH64" s="8" t="s">
        <v>1014</v>
      </c>
      <c r="AI64" s="2"/>
      <c r="AK64" s="8" t="s">
        <v>1078</v>
      </c>
      <c r="AL64" s="2"/>
      <c r="AN64" s="8" t="s">
        <v>2703</v>
      </c>
      <c r="AO64" s="2" t="s">
        <v>3383</v>
      </c>
      <c r="AQ64" s="8" t="s">
        <v>2835</v>
      </c>
      <c r="AR64" s="52"/>
    </row>
    <row r="65" spans="2:44">
      <c r="B65" s="31" t="s">
        <v>137</v>
      </c>
      <c r="C65" s="2" t="s">
        <v>3641</v>
      </c>
      <c r="D65" s="33" t="s">
        <v>3539</v>
      </c>
      <c r="E65" s="28"/>
      <c r="F65" s="8" t="s">
        <v>201</v>
      </c>
      <c r="G65" s="2"/>
      <c r="I65" s="36"/>
      <c r="J65" s="8"/>
      <c r="K65" s="13"/>
      <c r="M65" s="8"/>
      <c r="N65" s="20"/>
      <c r="P65" s="8" t="s">
        <v>632</v>
      </c>
      <c r="Q65" s="2"/>
      <c r="R65" s="7"/>
      <c r="S65" s="8" t="s">
        <v>696</v>
      </c>
      <c r="T65" s="3"/>
      <c r="V65" s="8" t="s">
        <v>760</v>
      </c>
      <c r="W65" s="3"/>
      <c r="Y65" s="8" t="s">
        <v>823</v>
      </c>
      <c r="Z65" s="3"/>
      <c r="AB65" s="8" t="s">
        <v>887</v>
      </c>
      <c r="AC65" s="52"/>
      <c r="AD65" s="7"/>
      <c r="AE65" s="15" t="s">
        <v>951</v>
      </c>
      <c r="AF65" s="17"/>
      <c r="AH65" s="8" t="s">
        <v>1015</v>
      </c>
      <c r="AI65" s="2"/>
      <c r="AK65" s="8" t="s">
        <v>1079</v>
      </c>
      <c r="AL65" s="2"/>
      <c r="AN65" s="8" t="s">
        <v>2704</v>
      </c>
      <c r="AO65" s="2" t="s">
        <v>3384</v>
      </c>
      <c r="AQ65" s="8" t="s">
        <v>2836</v>
      </c>
      <c r="AR65" s="52"/>
    </row>
    <row r="66" spans="2:44" ht="15.6" thickBot="1">
      <c r="B66" s="31" t="s">
        <v>138</v>
      </c>
      <c r="C66" s="2" t="s">
        <v>3642</v>
      </c>
      <c r="D66" s="33" t="s">
        <v>3539</v>
      </c>
      <c r="E66" s="28"/>
      <c r="F66" s="8" t="s">
        <v>202</v>
      </c>
      <c r="G66" s="2"/>
      <c r="I66" s="36"/>
      <c r="J66" s="8"/>
      <c r="K66" s="13"/>
      <c r="M66" s="8"/>
      <c r="N66" s="20"/>
      <c r="P66" s="8" t="s">
        <v>633</v>
      </c>
      <c r="Q66" s="2"/>
      <c r="R66" s="7"/>
      <c r="S66" s="8" t="s">
        <v>697</v>
      </c>
      <c r="T66" s="2"/>
      <c r="V66" s="8" t="s">
        <v>761</v>
      </c>
      <c r="W66" s="3"/>
      <c r="Y66" s="8" t="s">
        <v>824</v>
      </c>
      <c r="Z66" s="3"/>
      <c r="AB66" s="8" t="s">
        <v>888</v>
      </c>
      <c r="AC66" s="53"/>
      <c r="AD66" s="7"/>
      <c r="AE66" s="15" t="s">
        <v>952</v>
      </c>
      <c r="AF66" s="18"/>
      <c r="AH66" s="8" t="s">
        <v>1016</v>
      </c>
      <c r="AI66" s="2"/>
      <c r="AK66" s="8" t="s">
        <v>1080</v>
      </c>
      <c r="AL66" s="2"/>
      <c r="AN66" s="8" t="s">
        <v>2705</v>
      </c>
      <c r="AO66" s="2" t="s">
        <v>3385</v>
      </c>
      <c r="AQ66" s="8" t="s">
        <v>2837</v>
      </c>
      <c r="AR66" s="53"/>
    </row>
    <row r="67" spans="2:44">
      <c r="C67" s="7"/>
    </row>
    <row r="68" spans="2:44">
      <c r="C68" s="25"/>
    </row>
    <row r="69" spans="2:44">
      <c r="C69" s="25"/>
    </row>
    <row r="70" spans="2:44">
      <c r="C70" s="25"/>
    </row>
    <row r="71" spans="2:44">
      <c r="C71" s="25"/>
    </row>
    <row r="72" spans="2:44">
      <c r="C72" s="25"/>
    </row>
    <row r="73" spans="2:44">
      <c r="C73" s="25"/>
    </row>
    <row r="74" spans="2:44">
      <c r="C74" s="25"/>
    </row>
    <row r="109" spans="32:32">
      <c r="AF109" s="7"/>
    </row>
    <row r="110" spans="32:32">
      <c r="AF110" s="7"/>
    </row>
    <row r="111" spans="32:32">
      <c r="AF111" s="7"/>
    </row>
    <row r="112" spans="32:32">
      <c r="AF112" s="7"/>
    </row>
    <row r="113" spans="32:32">
      <c r="AF113" s="7"/>
    </row>
    <row r="114" spans="32:32">
      <c r="AF114" s="7"/>
    </row>
    <row r="115" spans="32:32">
      <c r="AF115" s="7"/>
    </row>
    <row r="116" spans="32:32">
      <c r="AF116" s="7"/>
    </row>
    <row r="117" spans="32:32">
      <c r="AF117" s="7"/>
    </row>
    <row r="118" spans="32:32">
      <c r="AF118" s="7"/>
    </row>
    <row r="119" spans="32:32">
      <c r="AF119" s="7"/>
    </row>
    <row r="120" spans="32:32">
      <c r="AF120" s="7"/>
    </row>
    <row r="121" spans="32:32">
      <c r="AF121" s="7"/>
    </row>
    <row r="122" spans="32:32">
      <c r="AF122" s="7"/>
    </row>
    <row r="123" spans="32:32">
      <c r="AF123" s="7"/>
    </row>
    <row r="124" spans="32:32">
      <c r="AF124" s="7"/>
    </row>
    <row r="125" spans="32:32">
      <c r="AF125" s="7"/>
    </row>
    <row r="126" spans="32:32">
      <c r="AF126" s="7"/>
    </row>
    <row r="127" spans="32:32">
      <c r="AF127" s="7"/>
    </row>
    <row r="128" spans="32:32">
      <c r="AF128" s="7"/>
    </row>
    <row r="129" spans="32:32">
      <c r="AF129" s="7"/>
    </row>
    <row r="130" spans="32:32">
      <c r="AF130" s="7"/>
    </row>
    <row r="131" spans="32:32">
      <c r="AF131" s="7"/>
    </row>
    <row r="132" spans="32:32">
      <c r="AF132" s="7"/>
    </row>
    <row r="133" spans="32:32">
      <c r="AF133" s="7"/>
    </row>
    <row r="134" spans="32:32">
      <c r="AF134" s="7"/>
    </row>
    <row r="135" spans="32:32">
      <c r="AF135" s="7"/>
    </row>
    <row r="136" spans="32:32">
      <c r="AF136" s="7"/>
    </row>
    <row r="137" spans="32:32">
      <c r="AF137" s="7"/>
    </row>
    <row r="138" spans="32:32">
      <c r="AF138" s="7"/>
    </row>
    <row r="139" spans="32:32">
      <c r="AF139" s="7"/>
    </row>
    <row r="140" spans="32:32">
      <c r="AF140" s="7"/>
    </row>
    <row r="141" spans="32:32">
      <c r="AF141" s="7"/>
    </row>
    <row r="142" spans="32:32">
      <c r="AF142" s="7"/>
    </row>
    <row r="143" spans="32:32">
      <c r="AF143" s="7"/>
    </row>
    <row r="144" spans="32:32">
      <c r="AF144" s="7"/>
    </row>
    <row r="145" spans="32:32">
      <c r="AF145" s="7"/>
    </row>
    <row r="146" spans="32:32">
      <c r="AF146" s="7"/>
    </row>
    <row r="147" spans="32:32">
      <c r="AF147" s="6"/>
    </row>
    <row r="148" spans="32:32">
      <c r="AF148" s="7"/>
    </row>
    <row r="149" spans="32:32">
      <c r="AF149" s="7"/>
    </row>
  </sheetData>
  <mergeCells count="2">
    <mergeCell ref="AC19:AC66"/>
    <mergeCell ref="AR35:AR6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148"/>
  <sheetViews>
    <sheetView zoomScale="175" zoomScaleNormal="175" workbookViewId="0">
      <selection activeCell="F62" sqref="F62"/>
    </sheetView>
  </sheetViews>
  <sheetFormatPr defaultColWidth="9" defaultRowHeight="15"/>
  <cols>
    <col min="1" max="1" width="5.625" style="1" customWidth="1"/>
    <col min="2" max="2" width="8.875" style="1" customWidth="1"/>
    <col min="3" max="3" width="41.125" style="1" customWidth="1"/>
    <col min="4" max="4" width="8.25" style="1" bestFit="1" customWidth="1"/>
    <col min="5" max="5" width="20.5" style="36" bestFit="1" customWidth="1"/>
    <col min="6" max="6" width="8.875" style="1" bestFit="1" customWidth="1"/>
    <col min="7" max="7" width="47.75" style="1" bestFit="1" customWidth="1"/>
    <col min="8" max="8" width="5.625" style="1" customWidth="1"/>
    <col min="9" max="9" width="8.875" style="1" bestFit="1" customWidth="1"/>
    <col min="10" max="10" width="41.125" style="1" customWidth="1"/>
    <col min="11" max="11" width="5.625" style="1" customWidth="1"/>
    <col min="12" max="12" width="8.875" style="1" hidden="1" customWidth="1"/>
    <col min="13" max="13" width="41.125" style="1" hidden="1" customWidth="1"/>
    <col min="14" max="14" width="5.625" style="1" hidden="1" customWidth="1"/>
    <col min="15" max="15" width="8.875" style="1" hidden="1" customWidth="1"/>
    <col min="16" max="16" width="41.125" style="1" hidden="1" customWidth="1"/>
    <col min="17" max="17" width="5.625" style="1" hidden="1" customWidth="1"/>
    <col min="18" max="18" width="8.875" style="1" hidden="1" customWidth="1"/>
    <col min="19" max="19" width="41.125" style="1" hidden="1" customWidth="1"/>
    <col min="20" max="20" width="5.625" style="1" hidden="1" customWidth="1"/>
    <col min="21" max="21" width="8.875" style="1" hidden="1" customWidth="1"/>
    <col min="22" max="22" width="42.375" style="1" hidden="1" customWidth="1"/>
    <col min="23" max="23" width="5.625" style="1" hidden="1" customWidth="1"/>
    <col min="24" max="24" width="8.875" style="1" hidden="1" customWidth="1"/>
    <col min="25" max="25" width="45.25" style="1" hidden="1" customWidth="1"/>
    <col min="26" max="26" width="5.625" style="1" hidden="1" customWidth="1"/>
    <col min="27" max="27" width="8.875" style="1" hidden="1" customWidth="1"/>
    <col min="28" max="28" width="41.125" style="1" hidden="1" customWidth="1"/>
    <col min="29" max="29" width="5.625" style="1" hidden="1" customWidth="1"/>
    <col min="30" max="30" width="8.875" style="1" hidden="1" customWidth="1"/>
    <col min="31" max="31" width="41.125" style="1" hidden="1" customWidth="1"/>
    <col min="32" max="32" width="5.625" style="1" hidden="1" customWidth="1"/>
    <col min="33" max="33" width="8.875" style="1" hidden="1" customWidth="1"/>
    <col min="34" max="34" width="42.375" style="1" hidden="1" customWidth="1"/>
    <col min="35" max="35" width="5.625" style="1" hidden="1" customWidth="1"/>
    <col min="36" max="36" width="8.875" style="1" hidden="1" customWidth="1"/>
    <col min="37" max="37" width="45.25" style="1" hidden="1" customWidth="1"/>
    <col min="38" max="38" width="5.625" style="1" hidden="1" customWidth="1"/>
    <col min="39" max="39" width="8" style="1" hidden="1" customWidth="1"/>
    <col min="40" max="40" width="45.875" style="1" hidden="1" customWidth="1"/>
    <col min="41" max="41" width="5.625" style="1" hidden="1" customWidth="1"/>
    <col min="42" max="42" width="8.625" style="1" hidden="1" customWidth="1"/>
    <col min="43" max="43" width="45.25" style="1" hidden="1" customWidth="1"/>
    <col min="44" max="44" width="40.375" style="1" bestFit="1" customWidth="1"/>
    <col min="45" max="45" width="8" style="1" bestFit="1" customWidth="1"/>
    <col min="46" max="46" width="45.875" style="1" bestFit="1" customWidth="1"/>
    <col min="47" max="47" width="8" style="1" bestFit="1" customWidth="1"/>
    <col min="48" max="48" width="40.375" style="1" bestFit="1" customWidth="1"/>
    <col min="49" max="49" width="8" style="1" bestFit="1" customWidth="1"/>
    <col min="50" max="50" width="48.375" style="1" bestFit="1" customWidth="1"/>
    <col min="51" max="51" width="8" style="1" bestFit="1" customWidth="1"/>
    <col min="52" max="52" width="45.875" style="1" bestFit="1" customWidth="1"/>
    <col min="53" max="53" width="8" style="1" bestFit="1" customWidth="1"/>
    <col min="54" max="54" width="40.375" style="1" bestFit="1" customWidth="1"/>
    <col min="55" max="55" width="8" style="1" bestFit="1" customWidth="1"/>
    <col min="56" max="56" width="45.875" style="1" bestFit="1" customWidth="1"/>
    <col min="57" max="57" width="8" style="1" bestFit="1" customWidth="1"/>
    <col min="58" max="58" width="40.375" style="1" bestFit="1" customWidth="1"/>
    <col min="59" max="59" width="8" style="1" bestFit="1" customWidth="1"/>
    <col min="60" max="60" width="45.875" style="1" bestFit="1" customWidth="1"/>
    <col min="61" max="61" width="8" style="1" bestFit="1" customWidth="1"/>
    <col min="62" max="62" width="40.375" style="1" bestFit="1" customWidth="1"/>
    <col min="63" max="63" width="8" style="1" bestFit="1" customWidth="1"/>
    <col min="64" max="64" width="45.875" style="1" bestFit="1" customWidth="1"/>
    <col min="65" max="65" width="8" style="1" bestFit="1" customWidth="1"/>
    <col min="66" max="66" width="40.375" style="1" bestFit="1" customWidth="1"/>
    <col min="67" max="67" width="8" style="1" bestFit="1" customWidth="1"/>
    <col min="68" max="68" width="45.875" style="1" bestFit="1" customWidth="1"/>
    <col min="69" max="69" width="8" style="1" bestFit="1" customWidth="1"/>
    <col min="70" max="70" width="40.375" style="1" bestFit="1" customWidth="1"/>
    <col min="71" max="71" width="8" style="1" bestFit="1" customWidth="1"/>
    <col min="72" max="72" width="45.875" style="1" bestFit="1" customWidth="1"/>
    <col min="73" max="73" width="8" style="1" bestFit="1" customWidth="1"/>
    <col min="74" max="74" width="40.375" style="1" bestFit="1" customWidth="1"/>
    <col min="75" max="75" width="8" style="1" bestFit="1" customWidth="1"/>
    <col min="76" max="76" width="45.875" style="1" bestFit="1" customWidth="1"/>
    <col min="77" max="77" width="8" style="1" bestFit="1" customWidth="1"/>
    <col min="78" max="78" width="40.375" style="1" bestFit="1" customWidth="1"/>
    <col min="79" max="79" width="8" style="1" bestFit="1" customWidth="1"/>
    <col min="80" max="80" width="45.875" style="1" bestFit="1" customWidth="1"/>
    <col min="81" max="81" width="8" style="1" bestFit="1" customWidth="1"/>
    <col min="82" max="82" width="40.375" style="1" bestFit="1" customWidth="1"/>
    <col min="83" max="83" width="8" style="1" bestFit="1" customWidth="1"/>
    <col min="84" max="84" width="45.875" style="1" bestFit="1" customWidth="1"/>
    <col min="85" max="85" width="8" style="1" bestFit="1" customWidth="1"/>
    <col min="86" max="86" width="40.375" style="1" bestFit="1" customWidth="1"/>
    <col min="87" max="87" width="8" style="1" bestFit="1" customWidth="1"/>
    <col min="88" max="88" width="45.875" style="1" bestFit="1" customWidth="1"/>
    <col min="89" max="89" width="8" style="1" bestFit="1" customWidth="1"/>
    <col min="90" max="90" width="40.375" style="1" bestFit="1" customWidth="1"/>
    <col min="91" max="91" width="8" style="1" bestFit="1" customWidth="1"/>
    <col min="92" max="92" width="45.875" style="1" bestFit="1" customWidth="1"/>
    <col min="93" max="93" width="8" style="1" bestFit="1" customWidth="1"/>
    <col min="94" max="94" width="40.375" style="1" bestFit="1" customWidth="1"/>
    <col min="95" max="95" width="8" style="1" bestFit="1" customWidth="1"/>
    <col min="96" max="96" width="48.375" style="1" bestFit="1" customWidth="1"/>
    <col min="97" max="97" width="8" style="1" bestFit="1" customWidth="1"/>
    <col min="98" max="98" width="43.125" style="1" bestFit="1" customWidth="1"/>
    <col min="99" max="99" width="8" style="1" bestFit="1" customWidth="1"/>
    <col min="100" max="100" width="29.75" style="1" bestFit="1" customWidth="1"/>
    <col min="101" max="16384" width="9" style="1"/>
  </cols>
  <sheetData>
    <row r="1" spans="2:100"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</row>
    <row r="2" spans="2:100" s="47" customFormat="1">
      <c r="B2" s="45" t="s">
        <v>3500</v>
      </c>
      <c r="C2" s="45" t="s">
        <v>45</v>
      </c>
      <c r="D2" s="44" t="s">
        <v>3541</v>
      </c>
      <c r="E2" s="37" t="s">
        <v>3543</v>
      </c>
      <c r="F2" s="45" t="s">
        <v>3500</v>
      </c>
      <c r="G2" s="45" t="s">
        <v>45</v>
      </c>
      <c r="H2" s="44"/>
      <c r="I2" s="45" t="s">
        <v>3500</v>
      </c>
      <c r="J2" s="45" t="s">
        <v>45</v>
      </c>
      <c r="K2" s="44"/>
      <c r="L2" s="45" t="s">
        <v>3500</v>
      </c>
      <c r="M2" s="45" t="s">
        <v>45</v>
      </c>
      <c r="N2" s="44"/>
      <c r="O2" s="45" t="s">
        <v>3500</v>
      </c>
      <c r="P2" s="45" t="s">
        <v>45</v>
      </c>
      <c r="Q2" s="44"/>
      <c r="R2" s="45" t="s">
        <v>3500</v>
      </c>
      <c r="S2" s="45" t="s">
        <v>45</v>
      </c>
      <c r="T2" s="44"/>
      <c r="U2" s="45" t="s">
        <v>3500</v>
      </c>
      <c r="V2" s="45" t="s">
        <v>45</v>
      </c>
      <c r="W2" s="44"/>
      <c r="X2" s="45" t="s">
        <v>3500</v>
      </c>
      <c r="Y2" s="45" t="s">
        <v>45</v>
      </c>
      <c r="Z2" s="44"/>
      <c r="AA2" s="45" t="s">
        <v>3500</v>
      </c>
      <c r="AB2" s="45" t="s">
        <v>45</v>
      </c>
      <c r="AC2" s="44"/>
      <c r="AD2" s="45" t="s">
        <v>3500</v>
      </c>
      <c r="AE2" s="45" t="s">
        <v>45</v>
      </c>
      <c r="AF2" s="44"/>
      <c r="AG2" s="45" t="s">
        <v>3500</v>
      </c>
      <c r="AH2" s="45" t="s">
        <v>45</v>
      </c>
      <c r="AI2" s="44"/>
      <c r="AJ2" s="45" t="s">
        <v>3500</v>
      </c>
      <c r="AK2" s="45" t="s">
        <v>45</v>
      </c>
      <c r="AL2" s="44"/>
      <c r="AM2" s="45" t="s">
        <v>3500</v>
      </c>
      <c r="AN2" s="45" t="s">
        <v>45</v>
      </c>
      <c r="AO2" s="44"/>
      <c r="AP2" s="45" t="s">
        <v>3500</v>
      </c>
      <c r="AQ2" s="48" t="s">
        <v>45</v>
      </c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6"/>
      <c r="CT2" s="44"/>
      <c r="CU2" s="46"/>
      <c r="CV2" s="46"/>
    </row>
    <row r="3" spans="2:100">
      <c r="B3" s="8" t="s">
        <v>315</v>
      </c>
      <c r="C3" s="27" t="s">
        <v>3643</v>
      </c>
      <c r="D3" s="33" t="s">
        <v>3539</v>
      </c>
      <c r="E3" s="41"/>
      <c r="F3" s="8" t="s">
        <v>3509</v>
      </c>
      <c r="G3" s="2"/>
      <c r="I3" s="8"/>
      <c r="J3" s="2"/>
      <c r="L3" s="8" t="s">
        <v>1775</v>
      </c>
      <c r="M3" s="3"/>
      <c r="O3" s="8" t="s">
        <v>1583</v>
      </c>
      <c r="P3" s="3" t="s">
        <v>3191</v>
      </c>
      <c r="Q3" s="6"/>
      <c r="R3" s="8" t="s">
        <v>1647</v>
      </c>
      <c r="S3" s="2" t="s">
        <v>3188</v>
      </c>
      <c r="U3" s="8" t="s">
        <v>1711</v>
      </c>
      <c r="V3" s="2"/>
      <c r="X3" s="8" t="s">
        <v>1957</v>
      </c>
      <c r="Y3" s="51" t="s">
        <v>3190</v>
      </c>
      <c r="Z3" s="7"/>
      <c r="AA3" s="8" t="s">
        <v>2021</v>
      </c>
      <c r="AB3" s="2"/>
      <c r="AC3" s="6"/>
      <c r="AD3" s="8" t="s">
        <v>2085</v>
      </c>
      <c r="AE3" s="3"/>
      <c r="AG3" s="8" t="s">
        <v>2929</v>
      </c>
      <c r="AH3" s="2" t="s">
        <v>3342</v>
      </c>
      <c r="AJ3" s="8" t="s">
        <v>2993</v>
      </c>
      <c r="AK3" s="2" t="s">
        <v>3451</v>
      </c>
      <c r="AL3" s="7"/>
      <c r="AM3" s="8" t="s">
        <v>3057</v>
      </c>
      <c r="AN3" s="2"/>
      <c r="AO3" s="6"/>
      <c r="AP3" s="8" t="s">
        <v>3105</v>
      </c>
      <c r="AQ3" s="23"/>
      <c r="AR3" s="6"/>
      <c r="AS3" s="6"/>
      <c r="AT3" s="7"/>
      <c r="AU3" s="6"/>
      <c r="AV3" s="7"/>
      <c r="AW3" s="6"/>
      <c r="AX3" s="7"/>
      <c r="AY3" s="6"/>
      <c r="AZ3" s="7"/>
      <c r="BA3" s="6"/>
      <c r="BB3" s="7"/>
      <c r="BC3" s="6"/>
      <c r="BD3" s="7"/>
      <c r="BE3" s="6"/>
      <c r="BF3" s="7"/>
      <c r="BG3" s="6"/>
      <c r="BH3" s="7"/>
      <c r="BI3" s="6"/>
      <c r="BJ3" s="7"/>
      <c r="BK3" s="6"/>
      <c r="BL3" s="7"/>
      <c r="BM3" s="6"/>
      <c r="BN3" s="7"/>
      <c r="BO3" s="6"/>
      <c r="BP3" s="7"/>
      <c r="BQ3" s="6"/>
      <c r="BR3" s="7"/>
      <c r="BS3" s="6"/>
      <c r="BT3" s="7"/>
      <c r="BU3" s="6"/>
      <c r="BV3" s="7"/>
      <c r="BW3" s="6"/>
      <c r="BX3" s="7"/>
      <c r="BY3" s="6"/>
      <c r="BZ3" s="7"/>
      <c r="CA3" s="6"/>
      <c r="CB3" s="7"/>
      <c r="CC3" s="6"/>
      <c r="CD3" s="7"/>
      <c r="CE3" s="6"/>
      <c r="CF3" s="7"/>
      <c r="CG3" s="6"/>
      <c r="CH3" s="7"/>
      <c r="CI3" s="6"/>
      <c r="CJ3" s="7"/>
      <c r="CK3" s="6"/>
      <c r="CL3" s="7"/>
      <c r="CM3" s="6"/>
      <c r="CN3" s="7"/>
      <c r="CO3" s="6"/>
      <c r="CP3" s="7"/>
      <c r="CQ3" s="6"/>
      <c r="CR3" s="7"/>
      <c r="CS3" s="7"/>
      <c r="CT3" s="7"/>
      <c r="CU3" s="7"/>
      <c r="CV3" s="7"/>
    </row>
    <row r="4" spans="2:100">
      <c r="B4" s="35" t="s">
        <v>316</v>
      </c>
      <c r="C4" s="27" t="s">
        <v>3644</v>
      </c>
      <c r="D4" s="33" t="s">
        <v>3539</v>
      </c>
      <c r="E4" s="41"/>
      <c r="F4" s="8" t="s">
        <v>380</v>
      </c>
      <c r="G4" s="2"/>
      <c r="I4" s="8"/>
      <c r="J4" s="2"/>
      <c r="L4" s="8" t="s">
        <v>507</v>
      </c>
      <c r="M4" s="3"/>
      <c r="O4" s="8" t="s">
        <v>1584</v>
      </c>
      <c r="P4" s="3" t="s">
        <v>3192</v>
      </c>
      <c r="Q4" s="6"/>
      <c r="R4" s="8" t="s">
        <v>1648</v>
      </c>
      <c r="S4" s="2" t="s">
        <v>3189</v>
      </c>
      <c r="U4" s="8" t="s">
        <v>1712</v>
      </c>
      <c r="V4" s="2"/>
      <c r="X4" s="8" t="s">
        <v>1958</v>
      </c>
      <c r="Y4" s="52"/>
      <c r="Z4" s="7"/>
      <c r="AA4" s="8" t="s">
        <v>2022</v>
      </c>
      <c r="AB4" s="2"/>
      <c r="AC4" s="6"/>
      <c r="AD4" s="8" t="s">
        <v>2086</v>
      </c>
      <c r="AE4" s="2"/>
      <c r="AG4" s="8" t="s">
        <v>2930</v>
      </c>
      <c r="AH4" s="2" t="s">
        <v>1331</v>
      </c>
      <c r="AJ4" s="8" t="s">
        <v>2994</v>
      </c>
      <c r="AK4" s="2" t="s">
        <v>3452</v>
      </c>
      <c r="AL4" s="7"/>
      <c r="AM4" s="8" t="s">
        <v>3058</v>
      </c>
      <c r="AN4" s="2"/>
      <c r="AO4" s="6"/>
      <c r="AP4" s="8" t="s">
        <v>3106</v>
      </c>
      <c r="AQ4" s="23"/>
      <c r="AR4" s="7"/>
      <c r="AS4" s="6"/>
      <c r="AT4" s="7"/>
      <c r="AU4" s="6"/>
      <c r="AV4" s="7"/>
      <c r="AW4" s="6"/>
      <c r="AX4" s="7"/>
      <c r="AY4" s="6"/>
      <c r="AZ4" s="7"/>
      <c r="BA4" s="6"/>
      <c r="BB4" s="7"/>
      <c r="BC4" s="6"/>
      <c r="BD4" s="7"/>
      <c r="BE4" s="6"/>
      <c r="BF4" s="7"/>
      <c r="BG4" s="6"/>
      <c r="BH4" s="7"/>
      <c r="BI4" s="6"/>
      <c r="BJ4" s="7"/>
      <c r="BK4" s="6"/>
      <c r="BL4" s="7"/>
      <c r="BM4" s="6"/>
      <c r="BN4" s="7"/>
      <c r="BO4" s="6"/>
      <c r="BP4" s="7"/>
      <c r="BQ4" s="6"/>
      <c r="BR4" s="7"/>
      <c r="BS4" s="6"/>
      <c r="BT4" s="7"/>
      <c r="BU4" s="6"/>
      <c r="BV4" s="7"/>
      <c r="BW4" s="6"/>
      <c r="BX4" s="7"/>
      <c r="BY4" s="6"/>
      <c r="BZ4" s="7"/>
      <c r="CA4" s="6"/>
      <c r="CB4" s="7"/>
      <c r="CC4" s="6"/>
      <c r="CD4" s="7"/>
      <c r="CE4" s="6"/>
      <c r="CF4" s="7"/>
      <c r="CG4" s="6"/>
      <c r="CH4" s="7"/>
      <c r="CI4" s="6"/>
      <c r="CJ4" s="7"/>
      <c r="CK4" s="6"/>
      <c r="CL4" s="7"/>
      <c r="CM4" s="6"/>
      <c r="CN4" s="7"/>
      <c r="CO4" s="6"/>
      <c r="CP4" s="7"/>
      <c r="CQ4" s="6"/>
      <c r="CR4" s="7"/>
      <c r="CS4" s="7"/>
      <c r="CT4" s="7"/>
      <c r="CU4" s="7"/>
      <c r="CV4" s="7"/>
    </row>
    <row r="5" spans="2:100">
      <c r="B5" s="35" t="s">
        <v>317</v>
      </c>
      <c r="C5" s="27" t="s">
        <v>3645</v>
      </c>
      <c r="D5" s="33" t="s">
        <v>3539</v>
      </c>
      <c r="E5" s="41"/>
      <c r="F5" s="8" t="s">
        <v>381</v>
      </c>
      <c r="G5" s="2"/>
      <c r="I5" s="8"/>
      <c r="J5" s="2"/>
      <c r="L5" s="8" t="s">
        <v>508</v>
      </c>
      <c r="M5" s="3"/>
      <c r="O5" s="8" t="s">
        <v>1585</v>
      </c>
      <c r="P5" s="3" t="s">
        <v>3193</v>
      </c>
      <c r="Q5" s="6"/>
      <c r="R5" s="8" t="s">
        <v>1649</v>
      </c>
      <c r="S5" s="2" t="s">
        <v>3223</v>
      </c>
      <c r="U5" s="8" t="s">
        <v>1713</v>
      </c>
      <c r="V5" s="2" t="s">
        <v>3263</v>
      </c>
      <c r="X5" s="8" t="s">
        <v>1959</v>
      </c>
      <c r="Y5" s="52"/>
      <c r="Z5" s="7"/>
      <c r="AA5" s="8" t="s">
        <v>2023</v>
      </c>
      <c r="AB5" s="2" t="s">
        <v>3453</v>
      </c>
      <c r="AC5" s="6"/>
      <c r="AD5" s="8" t="s">
        <v>2087</v>
      </c>
      <c r="AE5" s="2" t="s">
        <v>1302</v>
      </c>
      <c r="AG5" s="8" t="s">
        <v>2931</v>
      </c>
      <c r="AH5" s="2" t="s">
        <v>1332</v>
      </c>
      <c r="AJ5" s="8" t="s">
        <v>2995</v>
      </c>
      <c r="AK5" s="2"/>
      <c r="AL5" s="7"/>
      <c r="AM5" s="8" t="s">
        <v>3059</v>
      </c>
      <c r="AN5" s="2"/>
      <c r="AO5" s="6"/>
      <c r="AP5" s="8" t="s">
        <v>3107</v>
      </c>
      <c r="AQ5" s="23"/>
      <c r="AR5" s="24"/>
      <c r="AS5" s="6"/>
      <c r="AT5" s="7"/>
      <c r="AU5" s="6"/>
      <c r="AV5" s="7"/>
      <c r="AW5" s="6"/>
      <c r="AX5" s="7"/>
      <c r="AY5" s="6"/>
      <c r="AZ5" s="7"/>
      <c r="BA5" s="6"/>
      <c r="BB5" s="7"/>
      <c r="BC5" s="6"/>
      <c r="BD5" s="7"/>
      <c r="BE5" s="6"/>
      <c r="BF5" s="7"/>
      <c r="BG5" s="6"/>
      <c r="BH5" s="7"/>
      <c r="BI5" s="6"/>
      <c r="BJ5" s="7"/>
      <c r="BK5" s="6"/>
      <c r="BL5" s="7"/>
      <c r="BM5" s="6"/>
      <c r="BN5" s="7"/>
      <c r="BO5" s="6"/>
      <c r="BP5" s="7"/>
      <c r="BQ5" s="6"/>
      <c r="BR5" s="7"/>
      <c r="BS5" s="6"/>
      <c r="BT5" s="7"/>
      <c r="BU5" s="6"/>
      <c r="BV5" s="7"/>
      <c r="BW5" s="6"/>
      <c r="BX5" s="7"/>
      <c r="BY5" s="6"/>
      <c r="BZ5" s="7"/>
      <c r="CA5" s="6"/>
      <c r="CB5" s="7"/>
      <c r="CC5" s="6"/>
      <c r="CD5" s="7"/>
      <c r="CE5" s="6"/>
      <c r="CF5" s="7"/>
      <c r="CG5" s="6"/>
      <c r="CH5" s="7"/>
      <c r="CI5" s="6"/>
      <c r="CJ5" s="7"/>
      <c r="CK5" s="6"/>
      <c r="CL5" s="7"/>
      <c r="CM5" s="6"/>
      <c r="CN5" s="7"/>
      <c r="CO5" s="6"/>
      <c r="CP5" s="7"/>
      <c r="CQ5" s="6"/>
      <c r="CR5" s="7"/>
      <c r="CS5" s="7"/>
      <c r="CT5" s="7"/>
      <c r="CU5" s="7"/>
      <c r="CV5" s="7"/>
    </row>
    <row r="6" spans="2:100">
      <c r="B6" s="35" t="s">
        <v>318</v>
      </c>
      <c r="C6" s="27" t="s">
        <v>3646</v>
      </c>
      <c r="D6" s="33" t="s">
        <v>3539</v>
      </c>
      <c r="E6" s="41"/>
      <c r="F6" s="8" t="s">
        <v>382</v>
      </c>
      <c r="G6" s="2"/>
      <c r="I6" s="8"/>
      <c r="J6" s="2"/>
      <c r="L6" s="8" t="s">
        <v>509</v>
      </c>
      <c r="M6" s="3"/>
      <c r="O6" s="8" t="s">
        <v>1586</v>
      </c>
      <c r="P6" s="3" t="s">
        <v>3194</v>
      </c>
      <c r="Q6" s="6"/>
      <c r="R6" s="8" t="s">
        <v>1650</v>
      </c>
      <c r="S6" s="2" t="s">
        <v>3224</v>
      </c>
      <c r="U6" s="8" t="s">
        <v>1714</v>
      </c>
      <c r="V6" s="2" t="s">
        <v>3264</v>
      </c>
      <c r="X6" s="8" t="s">
        <v>1960</v>
      </c>
      <c r="Y6" s="52"/>
      <c r="Z6" s="7"/>
      <c r="AA6" s="8" t="s">
        <v>2024</v>
      </c>
      <c r="AB6" s="2" t="s">
        <v>3454</v>
      </c>
      <c r="AC6" s="6"/>
      <c r="AD6" s="8" t="s">
        <v>2088</v>
      </c>
      <c r="AE6" s="2" t="s">
        <v>1303</v>
      </c>
      <c r="AG6" s="8" t="s">
        <v>2932</v>
      </c>
      <c r="AH6" s="2" t="s">
        <v>3343</v>
      </c>
      <c r="AJ6" s="8" t="s">
        <v>2996</v>
      </c>
      <c r="AK6" s="2"/>
      <c r="AL6" s="7"/>
      <c r="AM6" s="8" t="s">
        <v>3060</v>
      </c>
      <c r="AN6" s="2"/>
      <c r="AO6" s="6"/>
      <c r="AP6" s="8" t="s">
        <v>3108</v>
      </c>
      <c r="AQ6" s="23"/>
      <c r="AR6" s="7"/>
      <c r="AS6" s="6"/>
      <c r="AT6" s="7"/>
      <c r="AU6" s="6"/>
      <c r="AV6" s="7"/>
      <c r="AW6" s="6"/>
      <c r="AX6" s="7"/>
      <c r="AY6" s="6"/>
      <c r="AZ6" s="7"/>
      <c r="BA6" s="6"/>
      <c r="BB6" s="7"/>
      <c r="BC6" s="6"/>
      <c r="BD6" s="7"/>
      <c r="BE6" s="6"/>
      <c r="BF6" s="7"/>
      <c r="BG6" s="6"/>
      <c r="BH6" s="7"/>
      <c r="BI6" s="6"/>
      <c r="BJ6" s="7"/>
      <c r="BK6" s="6"/>
      <c r="BL6" s="7"/>
      <c r="BM6" s="6"/>
      <c r="BN6" s="7"/>
      <c r="BO6" s="6"/>
      <c r="BP6" s="7"/>
      <c r="BQ6" s="6"/>
      <c r="BR6" s="7"/>
      <c r="BS6" s="6"/>
      <c r="BT6" s="7"/>
      <c r="BU6" s="6"/>
      <c r="BV6" s="7"/>
      <c r="BW6" s="6"/>
      <c r="BX6" s="7"/>
      <c r="BY6" s="6"/>
      <c r="BZ6" s="7"/>
      <c r="CA6" s="6"/>
      <c r="CB6" s="7"/>
      <c r="CC6" s="6"/>
      <c r="CD6" s="7"/>
      <c r="CE6" s="6"/>
      <c r="CF6" s="7"/>
      <c r="CG6" s="6"/>
      <c r="CH6" s="7"/>
      <c r="CI6" s="6"/>
      <c r="CJ6" s="7"/>
      <c r="CK6" s="6"/>
      <c r="CL6" s="7"/>
      <c r="CM6" s="6"/>
      <c r="CN6" s="7"/>
      <c r="CO6" s="6"/>
      <c r="CP6" s="7"/>
      <c r="CQ6" s="6"/>
      <c r="CR6" s="7"/>
      <c r="CS6" s="7"/>
      <c r="CT6" s="7"/>
      <c r="CU6" s="7"/>
      <c r="CV6" s="7"/>
    </row>
    <row r="7" spans="2:100">
      <c r="B7" s="35" t="s">
        <v>319</v>
      </c>
      <c r="C7" s="27" t="s">
        <v>3527</v>
      </c>
      <c r="D7" s="33" t="s">
        <v>3539</v>
      </c>
      <c r="E7" s="41"/>
      <c r="F7" s="8" t="s">
        <v>383</v>
      </c>
      <c r="G7" s="2"/>
      <c r="I7" s="8"/>
      <c r="J7" s="2"/>
      <c r="L7" s="8" t="s">
        <v>510</v>
      </c>
      <c r="M7" s="3"/>
      <c r="O7" s="8" t="s">
        <v>1587</v>
      </c>
      <c r="P7" s="3" t="s">
        <v>3195</v>
      </c>
      <c r="Q7" s="6"/>
      <c r="R7" s="8" t="s">
        <v>1651</v>
      </c>
      <c r="S7" s="2" t="s">
        <v>3225</v>
      </c>
      <c r="U7" s="8" t="s">
        <v>1715</v>
      </c>
      <c r="V7" s="2" t="s">
        <v>3265</v>
      </c>
      <c r="X7" s="8" t="s">
        <v>1961</v>
      </c>
      <c r="Y7" s="52"/>
      <c r="Z7" s="7"/>
      <c r="AA7" s="8" t="s">
        <v>2025</v>
      </c>
      <c r="AB7" s="2"/>
      <c r="AC7" s="6"/>
      <c r="AD7" s="8" t="s">
        <v>2089</v>
      </c>
      <c r="AE7" s="2" t="s">
        <v>3333</v>
      </c>
      <c r="AG7" s="8" t="s">
        <v>2933</v>
      </c>
      <c r="AH7" s="2" t="s">
        <v>3419</v>
      </c>
      <c r="AJ7" s="8" t="s">
        <v>2997</v>
      </c>
      <c r="AK7" s="2" t="s">
        <v>3455</v>
      </c>
      <c r="AL7" s="7"/>
      <c r="AM7" s="8" t="s">
        <v>3061</v>
      </c>
      <c r="AN7" s="2"/>
      <c r="AO7" s="6"/>
      <c r="AP7" s="8" t="s">
        <v>3109</v>
      </c>
      <c r="AQ7" s="23"/>
      <c r="AR7" s="7"/>
      <c r="AS7" s="6"/>
      <c r="AT7" s="7"/>
      <c r="AU7" s="6"/>
      <c r="AV7" s="7"/>
      <c r="AW7" s="6"/>
      <c r="AX7" s="7"/>
      <c r="AY7" s="6"/>
      <c r="AZ7" s="7"/>
      <c r="BA7" s="6"/>
      <c r="BB7" s="7"/>
      <c r="BC7" s="6"/>
      <c r="BD7" s="7"/>
      <c r="BE7" s="6"/>
      <c r="BF7" s="7"/>
      <c r="BG7" s="6"/>
      <c r="BH7" s="7"/>
      <c r="BI7" s="6"/>
      <c r="BJ7" s="7"/>
      <c r="BK7" s="6"/>
      <c r="BL7" s="7"/>
      <c r="BM7" s="6"/>
      <c r="BN7" s="7"/>
      <c r="BO7" s="6"/>
      <c r="BP7" s="7"/>
      <c r="BQ7" s="6"/>
      <c r="BR7" s="7"/>
      <c r="BS7" s="6"/>
      <c r="BT7" s="7"/>
      <c r="BU7" s="6"/>
      <c r="BV7" s="7"/>
      <c r="BW7" s="6"/>
      <c r="BX7" s="7"/>
      <c r="BY7" s="6"/>
      <c r="BZ7" s="7"/>
      <c r="CA7" s="6"/>
      <c r="CB7" s="7"/>
      <c r="CC7" s="6"/>
      <c r="CD7" s="7"/>
      <c r="CE7" s="6"/>
      <c r="CF7" s="7"/>
      <c r="CG7" s="6"/>
      <c r="CH7" s="7"/>
      <c r="CI7" s="6"/>
      <c r="CJ7" s="7"/>
      <c r="CK7" s="6"/>
      <c r="CL7" s="7"/>
      <c r="CM7" s="6"/>
      <c r="CN7" s="7"/>
      <c r="CO7" s="6"/>
      <c r="CP7" s="7"/>
      <c r="CQ7" s="6"/>
      <c r="CR7" s="7"/>
      <c r="CS7" s="7"/>
      <c r="CT7" s="7"/>
      <c r="CU7" s="7"/>
      <c r="CV7" s="7"/>
    </row>
    <row r="8" spans="2:100">
      <c r="B8" s="35" t="s">
        <v>320</v>
      </c>
      <c r="C8" s="2" t="s">
        <v>3530</v>
      </c>
      <c r="D8" s="33" t="s">
        <v>3539</v>
      </c>
      <c r="E8" s="41"/>
      <c r="F8" s="8" t="s">
        <v>384</v>
      </c>
      <c r="G8" s="2"/>
      <c r="I8" s="8"/>
      <c r="J8" s="2"/>
      <c r="L8" s="8" t="s">
        <v>511</v>
      </c>
      <c r="M8" s="3"/>
      <c r="O8" s="8" t="s">
        <v>1588</v>
      </c>
      <c r="P8" s="3" t="s">
        <v>3196</v>
      </c>
      <c r="Q8" s="6"/>
      <c r="R8" s="8" t="s">
        <v>1652</v>
      </c>
      <c r="S8" s="2" t="s">
        <v>3226</v>
      </c>
      <c r="U8" s="8" t="s">
        <v>1716</v>
      </c>
      <c r="V8" s="2" t="s">
        <v>3266</v>
      </c>
      <c r="X8" s="8" t="s">
        <v>1962</v>
      </c>
      <c r="Y8" s="52"/>
      <c r="Z8" s="7"/>
      <c r="AA8" s="8" t="s">
        <v>2026</v>
      </c>
      <c r="AB8" s="2"/>
      <c r="AC8" s="6"/>
      <c r="AD8" s="8" t="s">
        <v>2090</v>
      </c>
      <c r="AE8" s="2" t="s">
        <v>3334</v>
      </c>
      <c r="AG8" s="8" t="s">
        <v>2934</v>
      </c>
      <c r="AH8" s="2" t="s">
        <v>3420</v>
      </c>
      <c r="AJ8" s="8" t="s">
        <v>2998</v>
      </c>
      <c r="AK8" s="2" t="s">
        <v>3456</v>
      </c>
      <c r="AL8" s="7"/>
      <c r="AM8" s="8" t="s">
        <v>3062</v>
      </c>
      <c r="AN8" s="2"/>
      <c r="AO8" s="6"/>
      <c r="AP8" s="8" t="s">
        <v>3110</v>
      </c>
      <c r="AQ8" s="23"/>
      <c r="AR8" s="7"/>
      <c r="AS8" s="6"/>
      <c r="AT8" s="7"/>
      <c r="AU8" s="6"/>
      <c r="AV8" s="7"/>
      <c r="AW8" s="6"/>
      <c r="AX8" s="7"/>
      <c r="AY8" s="6"/>
      <c r="AZ8" s="7"/>
      <c r="BA8" s="6"/>
      <c r="BB8" s="7"/>
      <c r="BC8" s="6"/>
      <c r="BD8" s="7"/>
      <c r="BE8" s="6"/>
      <c r="BF8" s="7"/>
      <c r="BG8" s="6"/>
      <c r="BH8" s="7"/>
      <c r="BI8" s="6"/>
      <c r="BJ8" s="7"/>
      <c r="BK8" s="6"/>
      <c r="BL8" s="7"/>
      <c r="BM8" s="6"/>
      <c r="BN8" s="7"/>
      <c r="BO8" s="6"/>
      <c r="BP8" s="7"/>
      <c r="BQ8" s="6"/>
      <c r="BR8" s="7"/>
      <c r="BS8" s="6"/>
      <c r="BT8" s="7"/>
      <c r="BU8" s="6"/>
      <c r="BV8" s="7"/>
      <c r="BW8" s="6"/>
      <c r="BX8" s="7"/>
      <c r="BY8" s="6"/>
      <c r="BZ8" s="7"/>
      <c r="CA8" s="6"/>
      <c r="CB8" s="7"/>
      <c r="CC8" s="6"/>
      <c r="CD8" s="7"/>
      <c r="CE8" s="6"/>
      <c r="CF8" s="7"/>
      <c r="CG8" s="6"/>
      <c r="CH8" s="7"/>
      <c r="CI8" s="6"/>
      <c r="CJ8" s="7"/>
      <c r="CK8" s="6"/>
      <c r="CL8" s="7"/>
      <c r="CM8" s="6"/>
      <c r="CN8" s="7"/>
      <c r="CO8" s="6"/>
      <c r="CP8" s="7"/>
      <c r="CQ8" s="6"/>
      <c r="CR8" s="7"/>
      <c r="CS8" s="7"/>
      <c r="CT8" s="7"/>
      <c r="CU8" s="7"/>
      <c r="CV8" s="7"/>
    </row>
    <row r="9" spans="2:100">
      <c r="B9" s="35" t="s">
        <v>321</v>
      </c>
      <c r="C9" s="2" t="s">
        <v>3531</v>
      </c>
      <c r="D9" s="33" t="s">
        <v>3539</v>
      </c>
      <c r="E9" s="41"/>
      <c r="F9" s="8" t="s">
        <v>385</v>
      </c>
      <c r="G9" s="2"/>
      <c r="I9" s="8"/>
      <c r="J9" s="2"/>
      <c r="L9" s="8" t="s">
        <v>512</v>
      </c>
      <c r="M9" s="3"/>
      <c r="O9" s="8" t="s">
        <v>1589</v>
      </c>
      <c r="P9" s="3" t="s">
        <v>3197</v>
      </c>
      <c r="Q9" s="6"/>
      <c r="R9" s="8" t="s">
        <v>1653</v>
      </c>
      <c r="S9" s="2" t="s">
        <v>3425</v>
      </c>
      <c r="U9" s="8" t="s">
        <v>1717</v>
      </c>
      <c r="V9" s="2" t="s">
        <v>3267</v>
      </c>
      <c r="X9" s="8" t="s">
        <v>1963</v>
      </c>
      <c r="Y9" s="52"/>
      <c r="Z9" s="7"/>
      <c r="AA9" s="8" t="s">
        <v>2027</v>
      </c>
      <c r="AB9" s="2" t="s">
        <v>1258</v>
      </c>
      <c r="AC9" s="6"/>
      <c r="AD9" s="8" t="s">
        <v>2091</v>
      </c>
      <c r="AE9" s="2" t="s">
        <v>1304</v>
      </c>
      <c r="AG9" s="8" t="s">
        <v>2935</v>
      </c>
      <c r="AH9" s="2" t="s">
        <v>3421</v>
      </c>
      <c r="AJ9" s="8" t="s">
        <v>2999</v>
      </c>
      <c r="AK9" s="2"/>
      <c r="AL9" s="7"/>
      <c r="AM9" s="8" t="s">
        <v>3063</v>
      </c>
      <c r="AN9" s="2"/>
      <c r="AO9" s="6"/>
      <c r="AP9" s="8" t="s">
        <v>3111</v>
      </c>
      <c r="AQ9" s="23"/>
      <c r="AR9" s="7"/>
      <c r="AS9" s="6"/>
      <c r="AT9" s="7"/>
      <c r="AU9" s="6"/>
      <c r="AV9" s="7"/>
      <c r="AW9" s="6"/>
      <c r="AX9" s="7"/>
      <c r="AY9" s="6"/>
      <c r="AZ9" s="7"/>
      <c r="BA9" s="6"/>
      <c r="BB9" s="7"/>
      <c r="BC9" s="6"/>
      <c r="BD9" s="7"/>
      <c r="BE9" s="6"/>
      <c r="BF9" s="7"/>
      <c r="BG9" s="6"/>
      <c r="BH9" s="7"/>
      <c r="BI9" s="6"/>
      <c r="BJ9" s="7"/>
      <c r="BK9" s="6"/>
      <c r="BL9" s="7"/>
      <c r="BM9" s="6"/>
      <c r="BN9" s="7"/>
      <c r="BO9" s="6"/>
      <c r="BP9" s="7"/>
      <c r="BQ9" s="6"/>
      <c r="BR9" s="7"/>
      <c r="BS9" s="6"/>
      <c r="BT9" s="7"/>
      <c r="BU9" s="6"/>
      <c r="BV9" s="7"/>
      <c r="BW9" s="6"/>
      <c r="BX9" s="7"/>
      <c r="BY9" s="6"/>
      <c r="BZ9" s="7"/>
      <c r="CA9" s="6"/>
      <c r="CB9" s="7"/>
      <c r="CC9" s="6"/>
      <c r="CD9" s="7"/>
      <c r="CE9" s="6"/>
      <c r="CF9" s="7"/>
      <c r="CG9" s="6"/>
      <c r="CH9" s="7"/>
      <c r="CI9" s="6"/>
      <c r="CJ9" s="7"/>
      <c r="CK9" s="6"/>
      <c r="CL9" s="7"/>
      <c r="CM9" s="6"/>
      <c r="CN9" s="7"/>
      <c r="CO9" s="6"/>
      <c r="CP9" s="7"/>
      <c r="CQ9" s="6"/>
      <c r="CR9" s="7"/>
      <c r="CS9" s="7"/>
      <c r="CT9" s="7"/>
      <c r="CU9" s="7"/>
      <c r="CV9" s="7"/>
    </row>
    <row r="10" spans="2:100">
      <c r="B10" s="35" t="s">
        <v>322</v>
      </c>
      <c r="C10" s="27"/>
      <c r="D10" s="28"/>
      <c r="E10" s="41"/>
      <c r="F10" s="8" t="s">
        <v>386</v>
      </c>
      <c r="G10" s="2"/>
      <c r="I10" s="8"/>
      <c r="J10" s="2"/>
      <c r="L10" s="8" t="s">
        <v>513</v>
      </c>
      <c r="M10" s="3"/>
      <c r="O10" s="8" t="s">
        <v>1590</v>
      </c>
      <c r="P10" s="3" t="s">
        <v>3198</v>
      </c>
      <c r="Q10" s="6"/>
      <c r="R10" s="8" t="s">
        <v>1654</v>
      </c>
      <c r="S10" s="2" t="s">
        <v>3426</v>
      </c>
      <c r="U10" s="8" t="s">
        <v>1718</v>
      </c>
      <c r="V10" s="2" t="s">
        <v>3268</v>
      </c>
      <c r="X10" s="8" t="s">
        <v>1964</v>
      </c>
      <c r="Y10" s="52"/>
      <c r="Z10" s="7"/>
      <c r="AA10" s="8" t="s">
        <v>2028</v>
      </c>
      <c r="AB10" s="2" t="s">
        <v>1259</v>
      </c>
      <c r="AC10" s="6"/>
      <c r="AD10" s="8" t="s">
        <v>2092</v>
      </c>
      <c r="AE10" s="2" t="s">
        <v>1305</v>
      </c>
      <c r="AG10" s="8" t="s">
        <v>2936</v>
      </c>
      <c r="AH10" s="2" t="s">
        <v>3422</v>
      </c>
      <c r="AJ10" s="8" t="s">
        <v>3000</v>
      </c>
      <c r="AK10" s="2"/>
      <c r="AL10" s="7"/>
      <c r="AM10" s="8" t="s">
        <v>3064</v>
      </c>
      <c r="AN10" s="2"/>
      <c r="AO10" s="6"/>
      <c r="AP10" s="8" t="s">
        <v>3112</v>
      </c>
      <c r="AQ10" s="23"/>
      <c r="AR10" s="7"/>
      <c r="AS10" s="6"/>
      <c r="AT10" s="7"/>
      <c r="AU10" s="6"/>
      <c r="AV10" s="7"/>
      <c r="AW10" s="6"/>
      <c r="AX10" s="7"/>
      <c r="AY10" s="6"/>
      <c r="AZ10" s="7"/>
      <c r="BA10" s="6"/>
      <c r="BB10" s="7"/>
      <c r="BC10" s="6"/>
      <c r="BD10" s="7"/>
      <c r="BE10" s="6"/>
      <c r="BF10" s="7"/>
      <c r="BG10" s="6"/>
      <c r="BH10" s="7"/>
      <c r="BI10" s="6"/>
      <c r="BJ10" s="7"/>
      <c r="BK10" s="6"/>
      <c r="BL10" s="7"/>
      <c r="BM10" s="6"/>
      <c r="BN10" s="7"/>
      <c r="BO10" s="6"/>
      <c r="BP10" s="7"/>
      <c r="BQ10" s="6"/>
      <c r="BR10" s="7"/>
      <c r="BS10" s="6"/>
      <c r="BT10" s="7"/>
      <c r="BU10" s="6"/>
      <c r="BV10" s="7"/>
      <c r="BW10" s="6"/>
      <c r="BX10" s="7"/>
      <c r="BY10" s="6"/>
      <c r="BZ10" s="7"/>
      <c r="CA10" s="6"/>
      <c r="CB10" s="7"/>
      <c r="CC10" s="6"/>
      <c r="CD10" s="7"/>
      <c r="CE10" s="6"/>
      <c r="CF10" s="7"/>
      <c r="CG10" s="6"/>
      <c r="CH10" s="7"/>
      <c r="CI10" s="6"/>
      <c r="CJ10" s="7"/>
      <c r="CK10" s="6"/>
      <c r="CL10" s="7"/>
      <c r="CM10" s="6"/>
      <c r="CN10" s="7"/>
      <c r="CO10" s="6"/>
      <c r="CP10" s="7"/>
      <c r="CQ10" s="6"/>
      <c r="CR10" s="7"/>
      <c r="CS10" s="7"/>
      <c r="CT10" s="7"/>
      <c r="CU10" s="7"/>
      <c r="CV10" s="7"/>
    </row>
    <row r="11" spans="2:100">
      <c r="B11" s="35" t="s">
        <v>323</v>
      </c>
      <c r="C11" s="27" t="s">
        <v>3647</v>
      </c>
      <c r="D11" s="33" t="s">
        <v>3539</v>
      </c>
      <c r="E11" s="41"/>
      <c r="F11" s="8" t="s">
        <v>387</v>
      </c>
      <c r="G11" s="2"/>
      <c r="I11" s="8"/>
      <c r="J11" s="2"/>
      <c r="L11" s="8" t="s">
        <v>514</v>
      </c>
      <c r="M11" s="3"/>
      <c r="O11" s="8" t="s">
        <v>1591</v>
      </c>
      <c r="P11" s="3" t="s">
        <v>3199</v>
      </c>
      <c r="Q11" s="6"/>
      <c r="R11" s="8" t="s">
        <v>1655</v>
      </c>
      <c r="S11" s="2"/>
      <c r="U11" s="8" t="s">
        <v>1719</v>
      </c>
      <c r="V11" s="2" t="s">
        <v>3269</v>
      </c>
      <c r="X11" s="8" t="s">
        <v>1965</v>
      </c>
      <c r="Y11" s="52"/>
      <c r="Z11" s="7"/>
      <c r="AA11" s="8" t="s">
        <v>2029</v>
      </c>
      <c r="AB11" s="2" t="s">
        <v>3313</v>
      </c>
      <c r="AC11" s="6"/>
      <c r="AD11" s="8" t="s">
        <v>2093</v>
      </c>
      <c r="AE11" s="2" t="s">
        <v>1306</v>
      </c>
      <c r="AG11" s="8" t="s">
        <v>2937</v>
      </c>
      <c r="AH11" s="2" t="s">
        <v>3344</v>
      </c>
      <c r="AJ11" s="8" t="s">
        <v>3001</v>
      </c>
      <c r="AK11" s="3" t="s">
        <v>3391</v>
      </c>
      <c r="AL11" s="7"/>
      <c r="AM11" s="8" t="s">
        <v>3065</v>
      </c>
      <c r="AN11" s="2"/>
      <c r="AO11" s="6"/>
      <c r="AP11" s="8" t="s">
        <v>3113</v>
      </c>
      <c r="AQ11" s="23"/>
      <c r="AR11" s="7"/>
      <c r="AS11" s="6"/>
      <c r="AT11" s="7"/>
      <c r="AU11" s="6"/>
      <c r="AV11" s="7"/>
      <c r="AW11" s="6"/>
      <c r="AX11" s="7"/>
      <c r="AY11" s="6"/>
      <c r="AZ11" s="7"/>
      <c r="BA11" s="6"/>
      <c r="BB11" s="7"/>
      <c r="BC11" s="6"/>
      <c r="BD11" s="7"/>
      <c r="BE11" s="6"/>
      <c r="BF11" s="7"/>
      <c r="BG11" s="6"/>
      <c r="BH11" s="7"/>
      <c r="BI11" s="6"/>
      <c r="BJ11" s="7"/>
      <c r="BK11" s="6"/>
      <c r="BL11" s="7"/>
      <c r="BM11" s="6"/>
      <c r="BN11" s="7"/>
      <c r="BO11" s="6"/>
      <c r="BP11" s="7"/>
      <c r="BQ11" s="6"/>
      <c r="BR11" s="7"/>
      <c r="BS11" s="6"/>
      <c r="BT11" s="7"/>
      <c r="BU11" s="6"/>
      <c r="BV11" s="7"/>
      <c r="BW11" s="6"/>
      <c r="BX11" s="7"/>
      <c r="BY11" s="6"/>
      <c r="BZ11" s="7"/>
      <c r="CA11" s="6"/>
      <c r="CB11" s="7"/>
      <c r="CC11" s="6"/>
      <c r="CD11" s="7"/>
      <c r="CE11" s="6"/>
      <c r="CF11" s="7"/>
      <c r="CG11" s="6"/>
      <c r="CH11" s="7"/>
      <c r="CI11" s="6"/>
      <c r="CJ11" s="7"/>
      <c r="CK11" s="6"/>
      <c r="CL11" s="7"/>
      <c r="CM11" s="6"/>
      <c r="CN11" s="7"/>
      <c r="CO11" s="6"/>
      <c r="CP11" s="7"/>
      <c r="CQ11" s="6"/>
      <c r="CR11" s="7"/>
      <c r="CS11" s="7"/>
      <c r="CT11" s="7"/>
      <c r="CU11" s="7"/>
      <c r="CV11" s="7"/>
    </row>
    <row r="12" spans="2:100">
      <c r="B12" s="35" t="s">
        <v>324</v>
      </c>
      <c r="C12" s="2" t="s">
        <v>3586</v>
      </c>
      <c r="D12" s="33" t="s">
        <v>3539</v>
      </c>
      <c r="E12" s="41"/>
      <c r="F12" s="8" t="s">
        <v>388</v>
      </c>
      <c r="G12" s="2"/>
      <c r="I12" s="8"/>
      <c r="J12" s="2"/>
      <c r="L12" s="8" t="s">
        <v>515</v>
      </c>
      <c r="M12" s="3"/>
      <c r="O12" s="8" t="s">
        <v>1592</v>
      </c>
      <c r="P12" s="3" t="s">
        <v>3200</v>
      </c>
      <c r="Q12" s="6"/>
      <c r="R12" s="8" t="s">
        <v>1656</v>
      </c>
      <c r="S12" s="2"/>
      <c r="U12" s="8" t="s">
        <v>1720</v>
      </c>
      <c r="V12" s="2" t="s">
        <v>3270</v>
      </c>
      <c r="X12" s="8" t="s">
        <v>1966</v>
      </c>
      <c r="Y12" s="52"/>
      <c r="Z12" s="7"/>
      <c r="AA12" s="8" t="s">
        <v>2030</v>
      </c>
      <c r="AB12" s="2" t="s">
        <v>3314</v>
      </c>
      <c r="AC12" s="6"/>
      <c r="AD12" s="8" t="s">
        <v>2094</v>
      </c>
      <c r="AE12" s="2" t="s">
        <v>1307</v>
      </c>
      <c r="AG12" s="8" t="s">
        <v>2938</v>
      </c>
      <c r="AH12" s="2" t="s">
        <v>3345</v>
      </c>
      <c r="AJ12" s="8" t="s">
        <v>3002</v>
      </c>
      <c r="AK12" s="2" t="s">
        <v>3392</v>
      </c>
      <c r="AL12" s="7"/>
      <c r="AM12" s="8" t="s">
        <v>3066</v>
      </c>
      <c r="AN12" s="2"/>
      <c r="AO12" s="6"/>
      <c r="AP12" s="8" t="s">
        <v>3114</v>
      </c>
      <c r="AQ12" s="23"/>
      <c r="AR12" s="7"/>
      <c r="AS12" s="6"/>
      <c r="AT12" s="7"/>
      <c r="AU12" s="6"/>
      <c r="AV12" s="7"/>
      <c r="AW12" s="6"/>
      <c r="AX12" s="7"/>
      <c r="AY12" s="6"/>
      <c r="AZ12" s="7"/>
      <c r="BA12" s="6"/>
      <c r="BB12" s="7"/>
      <c r="BC12" s="6"/>
      <c r="BD12" s="7"/>
      <c r="BE12" s="6"/>
      <c r="BF12" s="7"/>
      <c r="BG12" s="6"/>
      <c r="BH12" s="7"/>
      <c r="BI12" s="6"/>
      <c r="BJ12" s="7"/>
      <c r="BK12" s="6"/>
      <c r="BL12" s="7"/>
      <c r="BM12" s="6"/>
      <c r="BN12" s="7"/>
      <c r="BO12" s="6"/>
      <c r="BP12" s="7"/>
      <c r="BQ12" s="6"/>
      <c r="BR12" s="7"/>
      <c r="BS12" s="6"/>
      <c r="BT12" s="7"/>
      <c r="BU12" s="6"/>
      <c r="BV12" s="7"/>
      <c r="BW12" s="6"/>
      <c r="BX12" s="7"/>
      <c r="BY12" s="6"/>
      <c r="BZ12" s="7"/>
      <c r="CA12" s="6"/>
      <c r="CB12" s="7"/>
      <c r="CC12" s="6"/>
      <c r="CD12" s="7"/>
      <c r="CE12" s="6"/>
      <c r="CF12" s="7"/>
      <c r="CG12" s="6"/>
      <c r="CH12" s="7"/>
      <c r="CI12" s="6"/>
      <c r="CJ12" s="7"/>
      <c r="CK12" s="6"/>
      <c r="CL12" s="7"/>
      <c r="CM12" s="6"/>
      <c r="CN12" s="7"/>
      <c r="CO12" s="6"/>
      <c r="CP12" s="7"/>
      <c r="CQ12" s="6"/>
      <c r="CR12" s="7"/>
      <c r="CS12" s="7"/>
      <c r="CT12" s="7"/>
      <c r="CU12" s="7"/>
      <c r="CV12" s="7"/>
    </row>
    <row r="13" spans="2:100">
      <c r="B13" s="35" t="s">
        <v>325</v>
      </c>
      <c r="C13" s="2" t="s">
        <v>3591</v>
      </c>
      <c r="D13" s="33" t="s">
        <v>3539</v>
      </c>
      <c r="E13" s="41"/>
      <c r="F13" s="8" t="s">
        <v>389</v>
      </c>
      <c r="G13" s="2"/>
      <c r="I13" s="8"/>
      <c r="J13" s="2"/>
      <c r="L13" s="8" t="s">
        <v>516</v>
      </c>
      <c r="M13" s="3"/>
      <c r="O13" s="8" t="s">
        <v>1593</v>
      </c>
      <c r="P13" s="3" t="s">
        <v>3201</v>
      </c>
      <c r="Q13" s="6"/>
      <c r="R13" s="8" t="s">
        <v>1657</v>
      </c>
      <c r="S13" s="2" t="s">
        <v>3457</v>
      </c>
      <c r="U13" s="8" t="s">
        <v>1721</v>
      </c>
      <c r="V13" s="2" t="s">
        <v>3271</v>
      </c>
      <c r="X13" s="8" t="s">
        <v>1967</v>
      </c>
      <c r="Y13" s="52"/>
      <c r="Z13" s="7"/>
      <c r="AA13" s="8" t="s">
        <v>2031</v>
      </c>
      <c r="AB13" s="2" t="s">
        <v>1260</v>
      </c>
      <c r="AC13" s="6"/>
      <c r="AD13" s="8" t="s">
        <v>2095</v>
      </c>
      <c r="AE13" s="2" t="s">
        <v>3335</v>
      </c>
      <c r="AG13" s="8" t="s">
        <v>2939</v>
      </c>
      <c r="AH13" s="2" t="s">
        <v>3346</v>
      </c>
      <c r="AJ13" s="8" t="s">
        <v>3003</v>
      </c>
      <c r="AK13" s="2" t="s">
        <v>3393</v>
      </c>
      <c r="AL13" s="7"/>
      <c r="AM13" s="8" t="s">
        <v>3067</v>
      </c>
      <c r="AN13" s="2"/>
      <c r="AO13" s="6"/>
      <c r="AP13" s="8" t="s">
        <v>3115</v>
      </c>
      <c r="AQ13" s="23"/>
      <c r="AR13" s="7"/>
      <c r="AS13" s="6"/>
      <c r="AT13" s="7"/>
      <c r="AU13" s="6"/>
      <c r="AV13" s="7"/>
      <c r="AW13" s="6"/>
      <c r="AX13" s="7"/>
      <c r="AY13" s="6"/>
      <c r="AZ13" s="7"/>
      <c r="BA13" s="6"/>
      <c r="BB13" s="7"/>
      <c r="BC13" s="6"/>
      <c r="BD13" s="7"/>
      <c r="BE13" s="6"/>
      <c r="BF13" s="7"/>
      <c r="BG13" s="6"/>
      <c r="BH13" s="7"/>
      <c r="BI13" s="6"/>
      <c r="BJ13" s="7"/>
      <c r="BK13" s="6"/>
      <c r="BL13" s="7"/>
      <c r="BM13" s="6"/>
      <c r="BN13" s="7"/>
      <c r="BO13" s="6"/>
      <c r="BP13" s="7"/>
      <c r="BQ13" s="6"/>
      <c r="BR13" s="7"/>
      <c r="BS13" s="6"/>
      <c r="BT13" s="7"/>
      <c r="BU13" s="6"/>
      <c r="BV13" s="7"/>
      <c r="BW13" s="6"/>
      <c r="BX13" s="7"/>
      <c r="BY13" s="6"/>
      <c r="BZ13" s="7"/>
      <c r="CA13" s="6"/>
      <c r="CB13" s="7"/>
      <c r="CC13" s="6"/>
      <c r="CD13" s="7"/>
      <c r="CE13" s="6"/>
      <c r="CF13" s="7"/>
      <c r="CG13" s="6"/>
      <c r="CH13" s="7"/>
      <c r="CI13" s="6"/>
      <c r="CJ13" s="7"/>
      <c r="CK13" s="6"/>
      <c r="CL13" s="7"/>
      <c r="CM13" s="6"/>
      <c r="CN13" s="7"/>
      <c r="CO13" s="6"/>
      <c r="CP13" s="7"/>
      <c r="CQ13" s="6"/>
      <c r="CR13" s="7"/>
      <c r="CS13" s="7"/>
      <c r="CT13" s="7"/>
      <c r="CU13" s="7"/>
      <c r="CV13" s="7"/>
    </row>
    <row r="14" spans="2:100">
      <c r="B14" s="35" t="s">
        <v>326</v>
      </c>
      <c r="C14" s="2" t="s">
        <v>3594</v>
      </c>
      <c r="D14" s="33" t="s">
        <v>3539</v>
      </c>
      <c r="E14" s="41"/>
      <c r="F14" s="8" t="s">
        <v>390</v>
      </c>
      <c r="G14" s="2"/>
      <c r="I14" s="8"/>
      <c r="J14" s="2"/>
      <c r="L14" s="8" t="s">
        <v>517</v>
      </c>
      <c r="M14" s="3"/>
      <c r="O14" s="8" t="s">
        <v>1594</v>
      </c>
      <c r="P14" s="3" t="s">
        <v>3202</v>
      </c>
      <c r="Q14" s="6"/>
      <c r="R14" s="8" t="s">
        <v>1658</v>
      </c>
      <c r="S14" s="2" t="s">
        <v>3458</v>
      </c>
      <c r="U14" s="8" t="s">
        <v>1722</v>
      </c>
      <c r="V14" s="2" t="s">
        <v>3272</v>
      </c>
      <c r="X14" s="8" t="s">
        <v>1968</v>
      </c>
      <c r="Y14" s="52"/>
      <c r="Z14" s="7"/>
      <c r="AA14" s="8" t="s">
        <v>2032</v>
      </c>
      <c r="AB14" s="2" t="s">
        <v>1261</v>
      </c>
      <c r="AC14" s="6"/>
      <c r="AD14" s="8" t="s">
        <v>2096</v>
      </c>
      <c r="AE14" s="2" t="s">
        <v>1308</v>
      </c>
      <c r="AG14" s="8" t="s">
        <v>2940</v>
      </c>
      <c r="AH14" s="2" t="s">
        <v>1333</v>
      </c>
      <c r="AJ14" s="8" t="s">
        <v>3004</v>
      </c>
      <c r="AK14" s="2" t="s">
        <v>3394</v>
      </c>
      <c r="AL14" s="7"/>
      <c r="AM14" s="8" t="s">
        <v>3068</v>
      </c>
      <c r="AN14" s="2"/>
      <c r="AO14" s="6"/>
      <c r="AP14" s="8" t="s">
        <v>3116</v>
      </c>
      <c r="AQ14" s="23"/>
      <c r="AR14" s="7"/>
      <c r="AS14" s="6"/>
      <c r="AT14" s="7"/>
      <c r="AU14" s="6"/>
      <c r="AV14" s="7"/>
      <c r="AW14" s="6"/>
      <c r="AX14" s="7"/>
      <c r="AY14" s="6"/>
      <c r="AZ14" s="7"/>
      <c r="BA14" s="6"/>
      <c r="BB14" s="7"/>
      <c r="BC14" s="6"/>
      <c r="BD14" s="7"/>
      <c r="BE14" s="6"/>
      <c r="BF14" s="7"/>
      <c r="BG14" s="6"/>
      <c r="BH14" s="7"/>
      <c r="BI14" s="6"/>
      <c r="BJ14" s="7"/>
      <c r="BK14" s="6"/>
      <c r="BL14" s="7"/>
      <c r="BM14" s="6"/>
      <c r="BN14" s="7"/>
      <c r="BO14" s="6"/>
      <c r="BP14" s="7"/>
      <c r="BQ14" s="6"/>
      <c r="BR14" s="7"/>
      <c r="BS14" s="6"/>
      <c r="BT14" s="7"/>
      <c r="BU14" s="6"/>
      <c r="BV14" s="7"/>
      <c r="BW14" s="6"/>
      <c r="BX14" s="7"/>
      <c r="BY14" s="6"/>
      <c r="BZ14" s="7"/>
      <c r="CA14" s="6"/>
      <c r="CB14" s="7"/>
      <c r="CC14" s="6"/>
      <c r="CD14" s="7"/>
      <c r="CE14" s="6"/>
      <c r="CF14" s="7"/>
      <c r="CG14" s="6"/>
      <c r="CH14" s="7"/>
      <c r="CI14" s="6"/>
      <c r="CJ14" s="7"/>
      <c r="CK14" s="6"/>
      <c r="CL14" s="7"/>
      <c r="CM14" s="6"/>
      <c r="CN14" s="7"/>
      <c r="CO14" s="6"/>
      <c r="CP14" s="7"/>
      <c r="CQ14" s="6"/>
      <c r="CR14" s="7"/>
      <c r="CS14" s="7"/>
      <c r="CT14" s="7"/>
      <c r="CU14" s="7"/>
      <c r="CV14" s="7"/>
    </row>
    <row r="15" spans="2:100">
      <c r="B15" s="35" t="s">
        <v>327</v>
      </c>
      <c r="C15" s="2" t="s">
        <v>3597</v>
      </c>
      <c r="D15" s="33" t="s">
        <v>3539</v>
      </c>
      <c r="E15" s="41"/>
      <c r="F15" s="8" t="s">
        <v>391</v>
      </c>
      <c r="G15" s="2"/>
      <c r="I15" s="8"/>
      <c r="J15" s="2"/>
      <c r="L15" s="8" t="s">
        <v>518</v>
      </c>
      <c r="M15" s="3"/>
      <c r="O15" s="8" t="s">
        <v>1595</v>
      </c>
      <c r="P15" s="3" t="s">
        <v>3203</v>
      </c>
      <c r="Q15" s="6"/>
      <c r="R15" s="8" t="s">
        <v>1659</v>
      </c>
      <c r="S15" s="2"/>
      <c r="U15" s="8" t="s">
        <v>1723</v>
      </c>
      <c r="V15" s="2" t="s">
        <v>3273</v>
      </c>
      <c r="X15" s="8" t="s">
        <v>1969</v>
      </c>
      <c r="Y15" s="52"/>
      <c r="Z15" s="7"/>
      <c r="AA15" s="8" t="s">
        <v>2033</v>
      </c>
      <c r="AB15" s="3" t="s">
        <v>1262</v>
      </c>
      <c r="AC15" s="6"/>
      <c r="AD15" s="8" t="s">
        <v>2097</v>
      </c>
      <c r="AE15" s="2" t="s">
        <v>3336</v>
      </c>
      <c r="AG15" s="8" t="s">
        <v>2941</v>
      </c>
      <c r="AH15" s="2" t="s">
        <v>3427</v>
      </c>
      <c r="AJ15" s="8" t="s">
        <v>3005</v>
      </c>
      <c r="AK15" s="2" t="s">
        <v>3395</v>
      </c>
      <c r="AL15" s="7"/>
      <c r="AM15" s="8" t="s">
        <v>3069</v>
      </c>
      <c r="AN15" s="2"/>
      <c r="AO15" s="6"/>
      <c r="AP15" s="8" t="s">
        <v>3117</v>
      </c>
      <c r="AQ15" s="23"/>
      <c r="AR15" s="7"/>
      <c r="AS15" s="6"/>
      <c r="AT15" s="7"/>
      <c r="AU15" s="6"/>
      <c r="AV15" s="7"/>
      <c r="AW15" s="6"/>
      <c r="AX15" s="7"/>
      <c r="AY15" s="6"/>
      <c r="AZ15" s="7"/>
      <c r="BA15" s="6"/>
      <c r="BB15" s="7"/>
      <c r="BC15" s="6"/>
      <c r="BD15" s="7"/>
      <c r="BE15" s="6"/>
      <c r="BF15" s="7"/>
      <c r="BG15" s="6"/>
      <c r="BH15" s="7"/>
      <c r="BI15" s="6"/>
      <c r="BJ15" s="7"/>
      <c r="BK15" s="6"/>
      <c r="BL15" s="7"/>
      <c r="BM15" s="6"/>
      <c r="BN15" s="7"/>
      <c r="BO15" s="6"/>
      <c r="BP15" s="7"/>
      <c r="BQ15" s="6"/>
      <c r="BR15" s="7"/>
      <c r="BS15" s="6"/>
      <c r="BT15" s="7"/>
      <c r="BU15" s="6"/>
      <c r="BV15" s="7"/>
      <c r="BW15" s="6"/>
      <c r="BX15" s="7"/>
      <c r="BY15" s="6"/>
      <c r="BZ15" s="7"/>
      <c r="CA15" s="6"/>
      <c r="CB15" s="7"/>
      <c r="CC15" s="6"/>
      <c r="CD15" s="7"/>
      <c r="CE15" s="6"/>
      <c r="CF15" s="7"/>
      <c r="CG15" s="6"/>
      <c r="CH15" s="7"/>
      <c r="CI15" s="6"/>
      <c r="CJ15" s="7"/>
      <c r="CK15" s="6"/>
      <c r="CL15" s="7"/>
      <c r="CM15" s="6"/>
      <c r="CN15" s="7"/>
      <c r="CO15" s="6"/>
      <c r="CP15" s="7"/>
      <c r="CQ15" s="6"/>
      <c r="CR15" s="7"/>
      <c r="CS15" s="7"/>
      <c r="CT15" s="7"/>
      <c r="CU15" s="7"/>
      <c r="CV15" s="7"/>
    </row>
    <row r="16" spans="2:100">
      <c r="B16" s="35" t="s">
        <v>328</v>
      </c>
      <c r="C16" s="2" t="s">
        <v>3601</v>
      </c>
      <c r="D16" s="33" t="s">
        <v>3539</v>
      </c>
      <c r="E16" s="41"/>
      <c r="F16" s="8" t="s">
        <v>392</v>
      </c>
      <c r="G16" s="2"/>
      <c r="I16" s="8"/>
      <c r="J16" s="2"/>
      <c r="L16" s="8" t="s">
        <v>519</v>
      </c>
      <c r="M16" s="3"/>
      <c r="O16" s="8" t="s">
        <v>1596</v>
      </c>
      <c r="P16" s="3" t="s">
        <v>3204</v>
      </c>
      <c r="Q16" s="6"/>
      <c r="R16" s="8" t="s">
        <v>1660</v>
      </c>
      <c r="S16" s="2"/>
      <c r="U16" s="8" t="s">
        <v>1724</v>
      </c>
      <c r="V16" s="2" t="s">
        <v>3274</v>
      </c>
      <c r="X16" s="8" t="s">
        <v>1970</v>
      </c>
      <c r="Y16" s="52"/>
      <c r="Z16" s="7"/>
      <c r="AA16" s="8" t="s">
        <v>2034</v>
      </c>
      <c r="AB16" s="2" t="s">
        <v>1263</v>
      </c>
      <c r="AC16" s="6"/>
      <c r="AD16" s="8" t="s">
        <v>2098</v>
      </c>
      <c r="AE16" s="2" t="s">
        <v>1309</v>
      </c>
      <c r="AG16" s="8" t="s">
        <v>2942</v>
      </c>
      <c r="AH16" s="2" t="s">
        <v>3428</v>
      </c>
      <c r="AJ16" s="8" t="s">
        <v>3006</v>
      </c>
      <c r="AK16" s="2" t="s">
        <v>3396</v>
      </c>
      <c r="AL16" s="7"/>
      <c r="AM16" s="8" t="s">
        <v>3070</v>
      </c>
      <c r="AN16" s="2"/>
      <c r="AO16" s="6"/>
      <c r="AP16" s="8" t="s">
        <v>3118</v>
      </c>
      <c r="AQ16" s="23"/>
      <c r="AR16" s="7"/>
      <c r="AS16" s="6"/>
      <c r="AT16" s="7"/>
      <c r="AU16" s="6"/>
      <c r="AV16" s="7"/>
      <c r="AW16" s="6"/>
      <c r="AX16" s="7"/>
      <c r="AY16" s="6"/>
      <c r="AZ16" s="7"/>
      <c r="BA16" s="6"/>
      <c r="BB16" s="7"/>
      <c r="BC16" s="6"/>
      <c r="BD16" s="7"/>
      <c r="BE16" s="6"/>
      <c r="BF16" s="7"/>
      <c r="BG16" s="6"/>
      <c r="BH16" s="7"/>
      <c r="BI16" s="6"/>
      <c r="BJ16" s="7"/>
      <c r="BK16" s="6"/>
      <c r="BL16" s="7"/>
      <c r="BM16" s="6"/>
      <c r="BN16" s="7"/>
      <c r="BO16" s="6"/>
      <c r="BP16" s="7"/>
      <c r="BQ16" s="6"/>
      <c r="BR16" s="7"/>
      <c r="BS16" s="6"/>
      <c r="BT16" s="7"/>
      <c r="BU16" s="6"/>
      <c r="BV16" s="7"/>
      <c r="BW16" s="6"/>
      <c r="BX16" s="7"/>
      <c r="BY16" s="6"/>
      <c r="BZ16" s="7"/>
      <c r="CA16" s="6"/>
      <c r="CB16" s="7"/>
      <c r="CC16" s="6"/>
      <c r="CD16" s="7"/>
      <c r="CE16" s="6"/>
      <c r="CF16" s="7"/>
      <c r="CG16" s="6"/>
      <c r="CH16" s="7"/>
      <c r="CI16" s="6"/>
      <c r="CJ16" s="7"/>
      <c r="CK16" s="6"/>
      <c r="CL16" s="7"/>
      <c r="CM16" s="6"/>
      <c r="CN16" s="7"/>
      <c r="CO16" s="6"/>
      <c r="CP16" s="7"/>
      <c r="CQ16" s="6"/>
      <c r="CR16" s="7"/>
      <c r="CS16" s="7"/>
      <c r="CT16" s="7"/>
      <c r="CU16" s="7"/>
      <c r="CV16" s="7"/>
    </row>
    <row r="17" spans="2:100">
      <c r="B17" s="35" t="s">
        <v>329</v>
      </c>
      <c r="C17" s="2" t="s">
        <v>3605</v>
      </c>
      <c r="D17" s="33" t="s">
        <v>3539</v>
      </c>
      <c r="E17" s="41"/>
      <c r="F17" s="8" t="s">
        <v>393</v>
      </c>
      <c r="G17" s="2"/>
      <c r="I17" s="8"/>
      <c r="J17" s="2"/>
      <c r="L17" s="8" t="s">
        <v>520</v>
      </c>
      <c r="M17" s="3"/>
      <c r="O17" s="8" t="s">
        <v>1597</v>
      </c>
      <c r="P17" s="3" t="s">
        <v>3205</v>
      </c>
      <c r="Q17" s="6"/>
      <c r="R17" s="8" t="s">
        <v>1661</v>
      </c>
      <c r="S17" s="2" t="s">
        <v>3227</v>
      </c>
      <c r="U17" s="8" t="s">
        <v>1725</v>
      </c>
      <c r="V17" s="2" t="s">
        <v>3275</v>
      </c>
      <c r="X17" s="8" t="s">
        <v>1971</v>
      </c>
      <c r="Y17" s="52"/>
      <c r="Z17" s="7"/>
      <c r="AA17" s="8" t="s">
        <v>2035</v>
      </c>
      <c r="AB17" s="2" t="s">
        <v>1264</v>
      </c>
      <c r="AC17" s="6"/>
      <c r="AD17" s="8" t="s">
        <v>2099</v>
      </c>
      <c r="AE17" s="2" t="s">
        <v>1310</v>
      </c>
      <c r="AG17" s="8" t="s">
        <v>2943</v>
      </c>
      <c r="AH17" s="2"/>
      <c r="AJ17" s="8" t="s">
        <v>3007</v>
      </c>
      <c r="AK17" s="2" t="s">
        <v>3397</v>
      </c>
      <c r="AL17" s="7"/>
      <c r="AM17" s="8" t="s">
        <v>3071</v>
      </c>
      <c r="AN17" s="2"/>
      <c r="AO17" s="6"/>
      <c r="AP17" s="8" t="s">
        <v>3119</v>
      </c>
      <c r="AQ17" s="23"/>
      <c r="AR17" s="7"/>
      <c r="AS17" s="6"/>
      <c r="AT17" s="7"/>
      <c r="AU17" s="6"/>
      <c r="AV17" s="7"/>
      <c r="AW17" s="6"/>
      <c r="AX17" s="7"/>
      <c r="AY17" s="6"/>
      <c r="AZ17" s="7"/>
      <c r="BA17" s="6"/>
      <c r="BB17" s="7"/>
      <c r="BC17" s="6"/>
      <c r="BD17" s="7"/>
      <c r="BE17" s="6"/>
      <c r="BF17" s="7"/>
      <c r="BG17" s="6"/>
      <c r="BH17" s="7"/>
      <c r="BI17" s="6"/>
      <c r="BJ17" s="7"/>
      <c r="BK17" s="6"/>
      <c r="BL17" s="7"/>
      <c r="BM17" s="6"/>
      <c r="BN17" s="7"/>
      <c r="BO17" s="6"/>
      <c r="BP17" s="7"/>
      <c r="BQ17" s="6"/>
      <c r="BR17" s="7"/>
      <c r="BS17" s="6"/>
      <c r="BT17" s="7"/>
      <c r="BU17" s="6"/>
      <c r="BV17" s="7"/>
      <c r="BW17" s="6"/>
      <c r="BX17" s="7"/>
      <c r="BY17" s="6"/>
      <c r="BZ17" s="7"/>
      <c r="CA17" s="6"/>
      <c r="CB17" s="7"/>
      <c r="CC17" s="6"/>
      <c r="CD17" s="7"/>
      <c r="CE17" s="6"/>
      <c r="CF17" s="7"/>
      <c r="CG17" s="6"/>
      <c r="CH17" s="7"/>
      <c r="CI17" s="6"/>
      <c r="CJ17" s="7"/>
      <c r="CK17" s="6"/>
      <c r="CL17" s="7"/>
      <c r="CM17" s="6"/>
      <c r="CN17" s="7"/>
      <c r="CO17" s="6"/>
      <c r="CP17" s="7"/>
      <c r="CQ17" s="6"/>
      <c r="CR17" s="7"/>
      <c r="CS17" s="7"/>
      <c r="CT17" s="7"/>
      <c r="CU17" s="7"/>
      <c r="CV17" s="7"/>
    </row>
    <row r="18" spans="2:100">
      <c r="B18" s="35" t="s">
        <v>330</v>
      </c>
      <c r="C18" s="2" t="s">
        <v>3609</v>
      </c>
      <c r="D18" s="33" t="s">
        <v>3539</v>
      </c>
      <c r="E18" s="41"/>
      <c r="F18" s="8" t="s">
        <v>394</v>
      </c>
      <c r="G18" s="2"/>
      <c r="I18" s="8"/>
      <c r="J18" s="2"/>
      <c r="L18" s="8" t="s">
        <v>521</v>
      </c>
      <c r="M18" s="3"/>
      <c r="O18" s="8" t="s">
        <v>1598</v>
      </c>
      <c r="P18" s="3" t="s">
        <v>3206</v>
      </c>
      <c r="Q18" s="6"/>
      <c r="R18" s="8" t="s">
        <v>1662</v>
      </c>
      <c r="S18" s="2" t="s">
        <v>3228</v>
      </c>
      <c r="U18" s="8" t="s">
        <v>1726</v>
      </c>
      <c r="V18" s="2" t="s">
        <v>3276</v>
      </c>
      <c r="X18" s="8" t="s">
        <v>1972</v>
      </c>
      <c r="Y18" s="52"/>
      <c r="Z18" s="7"/>
      <c r="AA18" s="8" t="s">
        <v>2036</v>
      </c>
      <c r="AB18" s="2" t="s">
        <v>1265</v>
      </c>
      <c r="AC18" s="6"/>
      <c r="AD18" s="8" t="s">
        <v>2100</v>
      </c>
      <c r="AE18" s="2" t="s">
        <v>3337</v>
      </c>
      <c r="AG18" s="8" t="s">
        <v>2944</v>
      </c>
      <c r="AH18" s="2"/>
      <c r="AJ18" s="8" t="s">
        <v>3008</v>
      </c>
      <c r="AK18" s="2" t="s">
        <v>3398</v>
      </c>
      <c r="AL18" s="7"/>
      <c r="AM18" s="8" t="s">
        <v>3072</v>
      </c>
      <c r="AN18" s="2"/>
      <c r="AO18" s="6"/>
      <c r="AP18" s="8" t="s">
        <v>3120</v>
      </c>
      <c r="AQ18" s="23"/>
      <c r="AR18" s="7"/>
      <c r="AS18" s="6"/>
      <c r="AT18" s="7"/>
      <c r="AU18" s="6"/>
      <c r="AV18" s="7"/>
      <c r="AW18" s="6"/>
      <c r="AX18" s="7"/>
      <c r="AY18" s="6"/>
      <c r="AZ18" s="7"/>
      <c r="BA18" s="6"/>
      <c r="BB18" s="7"/>
      <c r="BC18" s="6"/>
      <c r="BD18" s="7"/>
      <c r="BE18" s="6"/>
      <c r="BF18" s="7"/>
      <c r="BG18" s="6"/>
      <c r="BH18" s="7"/>
      <c r="BI18" s="6"/>
      <c r="BJ18" s="7"/>
      <c r="BK18" s="6"/>
      <c r="BL18" s="7"/>
      <c r="BM18" s="6"/>
      <c r="BN18" s="7"/>
      <c r="BO18" s="6"/>
      <c r="BP18" s="7"/>
      <c r="BQ18" s="6"/>
      <c r="BR18" s="7"/>
      <c r="BS18" s="6"/>
      <c r="BT18" s="7"/>
      <c r="BU18" s="6"/>
      <c r="BV18" s="7"/>
      <c r="BW18" s="6"/>
      <c r="BX18" s="7"/>
      <c r="BY18" s="6"/>
      <c r="BZ18" s="7"/>
      <c r="CA18" s="6"/>
      <c r="CB18" s="7"/>
      <c r="CC18" s="6"/>
      <c r="CD18" s="7"/>
      <c r="CE18" s="6"/>
      <c r="CF18" s="7"/>
      <c r="CG18" s="6"/>
      <c r="CH18" s="7"/>
      <c r="CI18" s="6"/>
      <c r="CJ18" s="7"/>
      <c r="CK18" s="6"/>
      <c r="CL18" s="7"/>
      <c r="CM18" s="6"/>
      <c r="CN18" s="7"/>
      <c r="CO18" s="6"/>
      <c r="CP18" s="7"/>
      <c r="CQ18" s="6"/>
      <c r="CR18" s="7"/>
      <c r="CS18" s="7"/>
      <c r="CT18" s="7"/>
      <c r="CU18" s="7"/>
      <c r="CV18" s="7"/>
    </row>
    <row r="19" spans="2:100">
      <c r="B19" s="35" t="s">
        <v>331</v>
      </c>
      <c r="C19" s="29" t="s">
        <v>3648</v>
      </c>
      <c r="D19" s="33" t="s">
        <v>3539</v>
      </c>
      <c r="E19" s="41"/>
      <c r="F19" s="8" t="s">
        <v>3510</v>
      </c>
      <c r="G19" s="2"/>
      <c r="I19" s="8"/>
      <c r="J19" s="2"/>
      <c r="L19" s="8" t="s">
        <v>1776</v>
      </c>
      <c r="M19" s="3"/>
      <c r="O19" s="8" t="s">
        <v>1599</v>
      </c>
      <c r="P19" s="3" t="s">
        <v>3207</v>
      </c>
      <c r="Q19" s="6"/>
      <c r="R19" s="8" t="s">
        <v>1663</v>
      </c>
      <c r="S19" s="2" t="s">
        <v>3229</v>
      </c>
      <c r="U19" s="8" t="s">
        <v>1727</v>
      </c>
      <c r="V19" s="3" t="s">
        <v>3279</v>
      </c>
      <c r="X19" s="8" t="s">
        <v>1973</v>
      </c>
      <c r="Y19" s="52"/>
      <c r="Z19" s="7"/>
      <c r="AA19" s="8" t="s">
        <v>2037</v>
      </c>
      <c r="AB19" s="2" t="s">
        <v>3315</v>
      </c>
      <c r="AC19" s="6"/>
      <c r="AD19" s="8" t="s">
        <v>2101</v>
      </c>
      <c r="AE19" s="2" t="s">
        <v>3403</v>
      </c>
      <c r="AG19" s="8" t="s">
        <v>2945</v>
      </c>
      <c r="AH19" s="2" t="s">
        <v>3459</v>
      </c>
      <c r="AJ19" s="8" t="s">
        <v>3009</v>
      </c>
      <c r="AK19" s="2" t="s">
        <v>3399</v>
      </c>
      <c r="AL19" s="7"/>
      <c r="AM19" s="8" t="s">
        <v>3073</v>
      </c>
      <c r="AN19" s="2"/>
      <c r="AO19" s="7"/>
      <c r="AP19" s="8" t="s">
        <v>3121</v>
      </c>
      <c r="AQ19" s="23"/>
      <c r="AR19" s="7"/>
      <c r="AS19" s="6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</row>
    <row r="20" spans="2:100">
      <c r="B20" s="35" t="s">
        <v>332</v>
      </c>
      <c r="C20" s="27" t="s">
        <v>3617</v>
      </c>
      <c r="D20" s="33" t="s">
        <v>3539</v>
      </c>
      <c r="E20" s="41"/>
      <c r="F20" s="8" t="s">
        <v>396</v>
      </c>
      <c r="G20" s="2"/>
      <c r="I20" s="8"/>
      <c r="J20" s="2"/>
      <c r="L20" s="8" t="s">
        <v>523</v>
      </c>
      <c r="M20" s="3"/>
      <c r="O20" s="8" t="s">
        <v>1600</v>
      </c>
      <c r="P20" s="3" t="s">
        <v>3208</v>
      </c>
      <c r="Q20" s="6"/>
      <c r="R20" s="8" t="s">
        <v>1664</v>
      </c>
      <c r="S20" s="2" t="s">
        <v>3230</v>
      </c>
      <c r="U20" s="8" t="s">
        <v>1728</v>
      </c>
      <c r="V20" s="3" t="s">
        <v>3280</v>
      </c>
      <c r="X20" s="8" t="s">
        <v>1974</v>
      </c>
      <c r="Y20" s="52"/>
      <c r="AA20" s="8" t="s">
        <v>2038</v>
      </c>
      <c r="AB20" s="2" t="s">
        <v>1266</v>
      </c>
      <c r="AC20" s="6"/>
      <c r="AD20" s="8" t="s">
        <v>2102</v>
      </c>
      <c r="AE20" s="2" t="s">
        <v>3404</v>
      </c>
      <c r="AG20" s="8" t="s">
        <v>2946</v>
      </c>
      <c r="AH20" s="2" t="s">
        <v>3460</v>
      </c>
      <c r="AJ20" s="8" t="s">
        <v>3010</v>
      </c>
      <c r="AK20" s="2" t="s">
        <v>3400</v>
      </c>
      <c r="AM20" s="8" t="s">
        <v>3074</v>
      </c>
      <c r="AN20" s="3"/>
      <c r="AP20" s="8" t="s">
        <v>3122</v>
      </c>
      <c r="AQ20" s="22"/>
      <c r="AR20" s="7"/>
      <c r="AS20" s="6"/>
      <c r="AT20" s="7"/>
    </row>
    <row r="21" spans="2:100">
      <c r="B21" s="35" t="s">
        <v>333</v>
      </c>
      <c r="C21" s="29" t="s">
        <v>3649</v>
      </c>
      <c r="D21" s="33" t="s">
        <v>3539</v>
      </c>
      <c r="E21" s="41"/>
      <c r="F21" s="8" t="s">
        <v>397</v>
      </c>
      <c r="G21" s="2"/>
      <c r="I21" s="8"/>
      <c r="J21" s="2"/>
      <c r="L21" s="8" t="s">
        <v>524</v>
      </c>
      <c r="M21" s="3"/>
      <c r="O21" s="8" t="s">
        <v>1601</v>
      </c>
      <c r="P21" s="3" t="s">
        <v>3429</v>
      </c>
      <c r="Q21" s="6"/>
      <c r="R21" s="8" t="s">
        <v>1665</v>
      </c>
      <c r="S21" s="2" t="s">
        <v>3231</v>
      </c>
      <c r="U21" s="8" t="s">
        <v>1729</v>
      </c>
      <c r="V21" s="3" t="s">
        <v>3461</v>
      </c>
      <c r="X21" s="8" t="s">
        <v>1975</v>
      </c>
      <c r="Y21" s="52"/>
      <c r="AA21" s="8" t="s">
        <v>2039</v>
      </c>
      <c r="AB21" s="2" t="s">
        <v>1267</v>
      </c>
      <c r="AC21" s="6"/>
      <c r="AD21" s="8" t="s">
        <v>2103</v>
      </c>
      <c r="AE21" s="2" t="s">
        <v>3338</v>
      </c>
      <c r="AG21" s="8" t="s">
        <v>2947</v>
      </c>
      <c r="AH21" s="2"/>
      <c r="AJ21" s="8" t="s">
        <v>3011</v>
      </c>
      <c r="AK21" s="2" t="s">
        <v>3401</v>
      </c>
      <c r="AM21" s="8" t="s">
        <v>3075</v>
      </c>
      <c r="AN21" s="2"/>
      <c r="AP21" s="8" t="s">
        <v>3123</v>
      </c>
      <c r="AQ21" s="23"/>
      <c r="AR21" s="7"/>
      <c r="AS21" s="6"/>
      <c r="AT21" s="7"/>
    </row>
    <row r="22" spans="2:100">
      <c r="B22" s="35" t="s">
        <v>334</v>
      </c>
      <c r="C22" s="27" t="s">
        <v>3624</v>
      </c>
      <c r="D22" s="33" t="s">
        <v>3539</v>
      </c>
      <c r="E22" s="41"/>
      <c r="F22" s="8" t="s">
        <v>398</v>
      </c>
      <c r="G22" s="2"/>
      <c r="I22" s="8"/>
      <c r="J22" s="2"/>
      <c r="L22" s="8" t="s">
        <v>525</v>
      </c>
      <c r="M22" s="3"/>
      <c r="O22" s="8" t="s">
        <v>1602</v>
      </c>
      <c r="P22" s="3" t="s">
        <v>3430</v>
      </c>
      <c r="Q22" s="6"/>
      <c r="R22" s="8" t="s">
        <v>1666</v>
      </c>
      <c r="S22" s="2" t="s">
        <v>3232</v>
      </c>
      <c r="U22" s="8" t="s">
        <v>1730</v>
      </c>
      <c r="V22" s="3" t="s">
        <v>3462</v>
      </c>
      <c r="X22" s="8" t="s">
        <v>1976</v>
      </c>
      <c r="Y22" s="52"/>
      <c r="AA22" s="8" t="s">
        <v>2040</v>
      </c>
      <c r="AB22" s="2" t="s">
        <v>3316</v>
      </c>
      <c r="AC22" s="6"/>
      <c r="AD22" s="8" t="s">
        <v>2104</v>
      </c>
      <c r="AE22" s="2" t="s">
        <v>3339</v>
      </c>
      <c r="AG22" s="8" t="s">
        <v>2948</v>
      </c>
      <c r="AH22" s="2"/>
      <c r="AJ22" s="8" t="s">
        <v>3012</v>
      </c>
      <c r="AK22" s="2" t="s">
        <v>3402</v>
      </c>
      <c r="AM22" s="8" t="s">
        <v>3076</v>
      </c>
      <c r="AN22" s="2"/>
      <c r="AP22" s="8" t="s">
        <v>3124</v>
      </c>
      <c r="AQ22" s="23"/>
      <c r="AR22" s="7"/>
      <c r="AS22" s="6"/>
      <c r="AT22" s="7"/>
    </row>
    <row r="23" spans="2:100">
      <c r="B23" s="35" t="s">
        <v>335</v>
      </c>
      <c r="C23" s="27" t="s">
        <v>3628</v>
      </c>
      <c r="D23" s="33" t="s">
        <v>3539</v>
      </c>
      <c r="E23" s="41"/>
      <c r="F23" s="8" t="s">
        <v>399</v>
      </c>
      <c r="G23" s="27"/>
      <c r="I23" s="8"/>
      <c r="J23" s="2"/>
      <c r="L23" s="8" t="s">
        <v>526</v>
      </c>
      <c r="M23" s="3"/>
      <c r="O23" s="8" t="s">
        <v>1603</v>
      </c>
      <c r="P23" s="3"/>
      <c r="Q23" s="6"/>
      <c r="R23" s="8" t="s">
        <v>1667</v>
      </c>
      <c r="S23" s="2" t="s">
        <v>3233</v>
      </c>
      <c r="U23" s="8" t="s">
        <v>1731</v>
      </c>
      <c r="V23" s="3"/>
      <c r="X23" s="8" t="s">
        <v>1977</v>
      </c>
      <c r="Y23" s="52"/>
      <c r="AA23" s="8" t="s">
        <v>2041</v>
      </c>
      <c r="AB23" s="2" t="s">
        <v>3485</v>
      </c>
      <c r="AC23" s="6"/>
      <c r="AD23" s="8" t="s">
        <v>2105</v>
      </c>
      <c r="AE23" s="2" t="s">
        <v>3431</v>
      </c>
      <c r="AG23" s="8" t="s">
        <v>2949</v>
      </c>
      <c r="AH23" s="2" t="s">
        <v>1342</v>
      </c>
      <c r="AJ23" s="8" t="s">
        <v>3013</v>
      </c>
      <c r="AK23" s="2" t="s">
        <v>1540</v>
      </c>
      <c r="AM23" s="8" t="s">
        <v>3077</v>
      </c>
      <c r="AN23" s="2"/>
      <c r="AP23" s="8" t="s">
        <v>3125</v>
      </c>
      <c r="AQ23" s="23"/>
      <c r="AR23" s="7"/>
      <c r="AS23" s="6"/>
      <c r="AT23" s="7"/>
    </row>
    <row r="24" spans="2:100">
      <c r="B24" s="35" t="s">
        <v>336</v>
      </c>
      <c r="C24" s="27" t="s">
        <v>3633</v>
      </c>
      <c r="D24" s="33" t="s">
        <v>3539</v>
      </c>
      <c r="E24" s="41"/>
      <c r="F24" s="8" t="s">
        <v>400</v>
      </c>
      <c r="G24" s="27"/>
      <c r="I24" s="8"/>
      <c r="J24" s="2"/>
      <c r="L24" s="8" t="s">
        <v>527</v>
      </c>
      <c r="M24" s="3"/>
      <c r="O24" s="8" t="s">
        <v>1604</v>
      </c>
      <c r="P24" s="3"/>
      <c r="Q24" s="6"/>
      <c r="R24" s="8" t="s">
        <v>1668</v>
      </c>
      <c r="S24" s="2" t="s">
        <v>3234</v>
      </c>
      <c r="U24" s="8" t="s">
        <v>1732</v>
      </c>
      <c r="V24" s="3"/>
      <c r="X24" s="8" t="s">
        <v>1978</v>
      </c>
      <c r="Y24" s="52"/>
      <c r="AA24" s="8" t="s">
        <v>2042</v>
      </c>
      <c r="AB24" s="2" t="s">
        <v>3486</v>
      </c>
      <c r="AC24" s="6"/>
      <c r="AD24" s="8" t="s">
        <v>2106</v>
      </c>
      <c r="AE24" s="2" t="s">
        <v>3432</v>
      </c>
      <c r="AG24" s="8" t="s">
        <v>2950</v>
      </c>
      <c r="AH24" s="3" t="s">
        <v>1343</v>
      </c>
      <c r="AJ24" s="8" t="s">
        <v>3014</v>
      </c>
      <c r="AK24" s="2" t="s">
        <v>2226</v>
      </c>
      <c r="AM24" s="8" t="s">
        <v>3078</v>
      </c>
      <c r="AN24" s="2"/>
      <c r="AP24" s="8" t="s">
        <v>3126</v>
      </c>
      <c r="AQ24" s="23"/>
      <c r="AR24" s="7"/>
      <c r="AS24" s="6"/>
      <c r="AT24" s="7"/>
    </row>
    <row r="25" spans="2:100">
      <c r="B25" s="35" t="s">
        <v>337</v>
      </c>
      <c r="C25" s="27" t="s">
        <v>3635</v>
      </c>
      <c r="D25" s="33" t="s">
        <v>3539</v>
      </c>
      <c r="E25" s="41"/>
      <c r="F25" s="8" t="s">
        <v>401</v>
      </c>
      <c r="G25" s="27"/>
      <c r="I25" s="8"/>
      <c r="J25" s="2"/>
      <c r="L25" s="8" t="s">
        <v>528</v>
      </c>
      <c r="M25" s="3"/>
      <c r="O25" s="8" t="s">
        <v>1605</v>
      </c>
      <c r="P25" s="3" t="s">
        <v>3463</v>
      </c>
      <c r="Q25" s="6"/>
      <c r="R25" s="8" t="s">
        <v>1669</v>
      </c>
      <c r="S25" s="3" t="s">
        <v>3235</v>
      </c>
      <c r="U25" s="8" t="s">
        <v>1733</v>
      </c>
      <c r="V25" s="3" t="s">
        <v>3464</v>
      </c>
      <c r="X25" s="8" t="s">
        <v>1979</v>
      </c>
      <c r="Y25" s="52"/>
      <c r="AA25" s="8" t="s">
        <v>2043</v>
      </c>
      <c r="AB25" s="2" t="s">
        <v>3487</v>
      </c>
      <c r="AC25" s="6"/>
      <c r="AD25" s="8" t="s">
        <v>2107</v>
      </c>
      <c r="AE25" s="2"/>
      <c r="AG25" s="8" t="s">
        <v>2951</v>
      </c>
      <c r="AH25" s="3" t="s">
        <v>3347</v>
      </c>
      <c r="AJ25" s="8" t="s">
        <v>3015</v>
      </c>
      <c r="AK25" s="2"/>
      <c r="AM25" s="8" t="s">
        <v>3079</v>
      </c>
      <c r="AN25" s="2"/>
      <c r="AP25" s="8" t="s">
        <v>3127</v>
      </c>
      <c r="AQ25" s="23"/>
      <c r="AR25" s="7"/>
      <c r="AS25" s="6"/>
      <c r="AT25" s="7"/>
    </row>
    <row r="26" spans="2:100">
      <c r="B26" s="35" t="s">
        <v>338</v>
      </c>
      <c r="C26" s="27" t="s">
        <v>3637</v>
      </c>
      <c r="D26" s="33" t="s">
        <v>3539</v>
      </c>
      <c r="E26" s="41"/>
      <c r="F26" s="8" t="s">
        <v>402</v>
      </c>
      <c r="G26" s="2"/>
      <c r="I26" s="8"/>
      <c r="J26" s="2"/>
      <c r="L26" s="8" t="s">
        <v>529</v>
      </c>
      <c r="M26" s="3"/>
      <c r="O26" s="8" t="s">
        <v>1606</v>
      </c>
      <c r="P26" s="3" t="s">
        <v>3465</v>
      </c>
      <c r="Q26" s="6"/>
      <c r="R26" s="8" t="s">
        <v>1670</v>
      </c>
      <c r="S26" s="2" t="s">
        <v>3236</v>
      </c>
      <c r="U26" s="8" t="s">
        <v>1734</v>
      </c>
      <c r="V26" s="3" t="s">
        <v>3466</v>
      </c>
      <c r="X26" s="8" t="s">
        <v>1980</v>
      </c>
      <c r="Y26" s="52"/>
      <c r="AA26" s="8" t="s">
        <v>2044</v>
      </c>
      <c r="AB26" s="2"/>
      <c r="AC26" s="6"/>
      <c r="AD26" s="8" t="s">
        <v>2108</v>
      </c>
      <c r="AE26" s="2"/>
      <c r="AG26" s="8" t="s">
        <v>2952</v>
      </c>
      <c r="AH26" s="2" t="s">
        <v>3348</v>
      </c>
      <c r="AJ26" s="8" t="s">
        <v>3016</v>
      </c>
      <c r="AK26" s="2"/>
      <c r="AM26" s="8" t="s">
        <v>3080</v>
      </c>
      <c r="AN26" s="2"/>
      <c r="AP26" s="8" t="s">
        <v>3128</v>
      </c>
      <c r="AQ26" s="23"/>
      <c r="AR26" s="7"/>
      <c r="AS26" s="6"/>
      <c r="AT26" s="7"/>
    </row>
    <row r="27" spans="2:100">
      <c r="B27" s="35" t="s">
        <v>339</v>
      </c>
      <c r="C27" s="27" t="s">
        <v>3639</v>
      </c>
      <c r="D27" s="33" t="s">
        <v>3539</v>
      </c>
      <c r="E27" s="41"/>
      <c r="F27" s="8" t="s">
        <v>403</v>
      </c>
      <c r="G27" s="2"/>
      <c r="I27" s="8"/>
      <c r="J27" s="2"/>
      <c r="L27" s="8" t="s">
        <v>530</v>
      </c>
      <c r="M27" s="3"/>
      <c r="O27" s="8" t="s">
        <v>1607</v>
      </c>
      <c r="P27" s="2"/>
      <c r="Q27" s="6"/>
      <c r="R27" s="8" t="s">
        <v>1671</v>
      </c>
      <c r="S27" s="2" t="s">
        <v>3237</v>
      </c>
      <c r="U27" s="8" t="s">
        <v>1735</v>
      </c>
      <c r="V27" s="3"/>
      <c r="X27" s="8" t="s">
        <v>1981</v>
      </c>
      <c r="Y27" s="52"/>
      <c r="AA27" s="8" t="s">
        <v>2045</v>
      </c>
      <c r="AB27" s="2" t="s">
        <v>3325</v>
      </c>
      <c r="AC27" s="6"/>
      <c r="AD27" s="8" t="s">
        <v>2109</v>
      </c>
      <c r="AE27" s="2" t="s">
        <v>3467</v>
      </c>
      <c r="AG27" s="8" t="s">
        <v>2953</v>
      </c>
      <c r="AH27" s="2" t="s">
        <v>1344</v>
      </c>
      <c r="AJ27" s="8" t="s">
        <v>3017</v>
      </c>
      <c r="AK27" s="2"/>
      <c r="AM27" s="8" t="s">
        <v>3081</v>
      </c>
      <c r="AN27" s="2"/>
      <c r="AP27" s="8" t="s">
        <v>3129</v>
      </c>
      <c r="AQ27" s="23"/>
      <c r="AR27" s="7"/>
      <c r="AS27" s="6"/>
      <c r="AT27" s="7"/>
    </row>
    <row r="28" spans="2:100">
      <c r="B28" s="35" t="s">
        <v>340</v>
      </c>
      <c r="C28" s="27" t="s">
        <v>3641</v>
      </c>
      <c r="D28" s="33" t="s">
        <v>3539</v>
      </c>
      <c r="E28" s="41"/>
      <c r="F28" s="8" t="s">
        <v>404</v>
      </c>
      <c r="G28" s="2"/>
      <c r="I28" s="8"/>
      <c r="J28" s="2"/>
      <c r="L28" s="8" t="s">
        <v>531</v>
      </c>
      <c r="M28" s="3"/>
      <c r="O28" s="8" t="s">
        <v>1608</v>
      </c>
      <c r="P28" s="2"/>
      <c r="Q28" s="6"/>
      <c r="R28" s="8" t="s">
        <v>1672</v>
      </c>
      <c r="S28" s="2" t="s">
        <v>3238</v>
      </c>
      <c r="U28" s="8" t="s">
        <v>1736</v>
      </c>
      <c r="V28" s="3"/>
      <c r="X28" s="8" t="s">
        <v>1982</v>
      </c>
      <c r="Y28" s="52"/>
      <c r="AA28" s="8" t="s">
        <v>2046</v>
      </c>
      <c r="AB28" s="2" t="s">
        <v>3326</v>
      </c>
      <c r="AC28" s="6"/>
      <c r="AD28" s="8" t="s">
        <v>2110</v>
      </c>
      <c r="AE28" s="2" t="s">
        <v>3468</v>
      </c>
      <c r="AG28" s="8" t="s">
        <v>2954</v>
      </c>
      <c r="AH28" s="2" t="s">
        <v>1345</v>
      </c>
      <c r="AJ28" s="8" t="s">
        <v>3018</v>
      </c>
      <c r="AK28" s="2"/>
      <c r="AM28" s="8" t="s">
        <v>3082</v>
      </c>
      <c r="AN28" s="2"/>
      <c r="AP28" s="8" t="s">
        <v>3130</v>
      </c>
      <c r="AQ28" s="23"/>
      <c r="AR28" s="7"/>
      <c r="AS28" s="6"/>
      <c r="AT28" s="7"/>
    </row>
    <row r="29" spans="2:100">
      <c r="B29" s="35" t="s">
        <v>341</v>
      </c>
      <c r="C29" s="2" t="s">
        <v>3650</v>
      </c>
      <c r="D29" s="33" t="s">
        <v>3539</v>
      </c>
      <c r="E29" s="41"/>
      <c r="F29" s="8" t="s">
        <v>405</v>
      </c>
      <c r="G29" s="2"/>
      <c r="I29" s="8"/>
      <c r="J29" s="2"/>
      <c r="L29" s="8" t="s">
        <v>532</v>
      </c>
      <c r="M29" s="3"/>
      <c r="O29" s="8" t="s">
        <v>1609</v>
      </c>
      <c r="P29" s="2" t="s">
        <v>3209</v>
      </c>
      <c r="Q29" s="6"/>
      <c r="R29" s="8" t="s">
        <v>1673</v>
      </c>
      <c r="S29" s="2" t="s">
        <v>3239</v>
      </c>
      <c r="U29" s="8" t="s">
        <v>1737</v>
      </c>
      <c r="V29" s="3" t="s">
        <v>3297</v>
      </c>
      <c r="X29" s="8" t="s">
        <v>1983</v>
      </c>
      <c r="Y29" s="52"/>
      <c r="AA29" s="8" t="s">
        <v>2047</v>
      </c>
      <c r="AB29" s="2" t="s">
        <v>3327</v>
      </c>
      <c r="AC29" s="6"/>
      <c r="AD29" s="8" t="s">
        <v>2111</v>
      </c>
      <c r="AE29" s="2"/>
      <c r="AG29" s="8" t="s">
        <v>2955</v>
      </c>
      <c r="AH29" s="2" t="s">
        <v>1346</v>
      </c>
      <c r="AJ29" s="8" t="s">
        <v>3019</v>
      </c>
      <c r="AK29" s="2"/>
      <c r="AM29" s="8" t="s">
        <v>3083</v>
      </c>
      <c r="AN29" s="2"/>
      <c r="AP29" s="8" t="s">
        <v>3131</v>
      </c>
      <c r="AQ29" s="23"/>
      <c r="AR29" s="7"/>
      <c r="AS29" s="6"/>
      <c r="AT29" s="7"/>
    </row>
    <row r="30" spans="2:100">
      <c r="B30" s="35" t="s">
        <v>342</v>
      </c>
      <c r="C30" s="2"/>
      <c r="D30" s="28"/>
      <c r="E30" s="41"/>
      <c r="F30" s="8" t="s">
        <v>406</v>
      </c>
      <c r="G30" s="2"/>
      <c r="I30" s="8"/>
      <c r="J30" s="2"/>
      <c r="L30" s="8" t="s">
        <v>533</v>
      </c>
      <c r="M30" s="3"/>
      <c r="O30" s="8" t="s">
        <v>1610</v>
      </c>
      <c r="P30" s="2" t="s">
        <v>3210</v>
      </c>
      <c r="Q30" s="6"/>
      <c r="R30" s="8" t="s">
        <v>1674</v>
      </c>
      <c r="S30" s="2" t="s">
        <v>3240</v>
      </c>
      <c r="U30" s="8" t="s">
        <v>1738</v>
      </c>
      <c r="V30" s="3" t="s">
        <v>3298</v>
      </c>
      <c r="X30" s="8" t="s">
        <v>1984</v>
      </c>
      <c r="Y30" s="52"/>
      <c r="AA30" s="8" t="s">
        <v>2048</v>
      </c>
      <c r="AB30" s="2" t="s">
        <v>3328</v>
      </c>
      <c r="AC30" s="6"/>
      <c r="AD30" s="8" t="s">
        <v>2112</v>
      </c>
      <c r="AE30" s="2"/>
      <c r="AG30" s="8" t="s">
        <v>2956</v>
      </c>
      <c r="AH30" s="2" t="s">
        <v>1347</v>
      </c>
      <c r="AJ30" s="8" t="s">
        <v>3020</v>
      </c>
      <c r="AK30" s="2"/>
      <c r="AM30" s="8" t="s">
        <v>3084</v>
      </c>
      <c r="AN30" s="2"/>
      <c r="AP30" s="8" t="s">
        <v>3132</v>
      </c>
      <c r="AQ30" s="23"/>
      <c r="AR30" s="7"/>
    </row>
    <row r="31" spans="2:100">
      <c r="B31" s="35" t="s">
        <v>343</v>
      </c>
      <c r="C31" s="2"/>
      <c r="D31" s="28"/>
      <c r="E31" s="41"/>
      <c r="F31" s="8" t="s">
        <v>407</v>
      </c>
      <c r="G31" s="2"/>
      <c r="I31" s="8"/>
      <c r="J31" s="2"/>
      <c r="L31" s="8" t="s">
        <v>534</v>
      </c>
      <c r="M31" s="3"/>
      <c r="O31" s="8" t="s">
        <v>1611</v>
      </c>
      <c r="P31" s="2" t="s">
        <v>3211</v>
      </c>
      <c r="Q31" s="6"/>
      <c r="R31" s="8" t="s">
        <v>1675</v>
      </c>
      <c r="S31" s="2" t="s">
        <v>3241</v>
      </c>
      <c r="U31" s="8" t="s">
        <v>1739</v>
      </c>
      <c r="V31" s="3" t="s">
        <v>3299</v>
      </c>
      <c r="X31" s="8" t="s">
        <v>1985</v>
      </c>
      <c r="Y31" s="52"/>
      <c r="AA31" s="8" t="s">
        <v>2049</v>
      </c>
      <c r="AB31" s="2" t="s">
        <v>1268</v>
      </c>
      <c r="AC31" s="6"/>
      <c r="AD31" s="8" t="s">
        <v>2113</v>
      </c>
      <c r="AE31" s="2" t="s">
        <v>3405</v>
      </c>
      <c r="AG31" s="8" t="s">
        <v>2957</v>
      </c>
      <c r="AH31" s="2" t="s">
        <v>1348</v>
      </c>
      <c r="AJ31" s="8" t="s">
        <v>3021</v>
      </c>
      <c r="AK31" s="2"/>
      <c r="AM31" s="8" t="s">
        <v>3085</v>
      </c>
      <c r="AN31" s="2"/>
      <c r="AP31" s="8" t="s">
        <v>3133</v>
      </c>
      <c r="AQ31" s="23"/>
      <c r="AR31" s="7"/>
    </row>
    <row r="32" spans="2:100">
      <c r="B32" s="35" t="s">
        <v>344</v>
      </c>
      <c r="C32" s="2"/>
      <c r="D32" s="28"/>
      <c r="E32" s="41"/>
      <c r="F32" s="8" t="s">
        <v>408</v>
      </c>
      <c r="G32" s="2"/>
      <c r="I32" s="8"/>
      <c r="J32" s="2"/>
      <c r="L32" s="8" t="s">
        <v>535</v>
      </c>
      <c r="M32" s="3"/>
      <c r="O32" s="8" t="s">
        <v>1612</v>
      </c>
      <c r="P32" s="2" t="s">
        <v>3212</v>
      </c>
      <c r="Q32" s="6"/>
      <c r="R32" s="8" t="s">
        <v>1676</v>
      </c>
      <c r="S32" s="2" t="s">
        <v>3242</v>
      </c>
      <c r="U32" s="8" t="s">
        <v>1740</v>
      </c>
      <c r="V32" s="3" t="s">
        <v>3300</v>
      </c>
      <c r="X32" s="8" t="s">
        <v>1986</v>
      </c>
      <c r="Y32" s="52"/>
      <c r="AA32" s="8" t="s">
        <v>2050</v>
      </c>
      <c r="AB32" s="2" t="s">
        <v>1269</v>
      </c>
      <c r="AC32" s="6"/>
      <c r="AD32" s="8" t="s">
        <v>2114</v>
      </c>
      <c r="AE32" s="2" t="s">
        <v>3406</v>
      </c>
      <c r="AG32" s="8" t="s">
        <v>2958</v>
      </c>
      <c r="AH32" s="2" t="s">
        <v>1349</v>
      </c>
      <c r="AJ32" s="8" t="s">
        <v>3022</v>
      </c>
      <c r="AK32" s="2"/>
      <c r="AM32" s="8" t="s">
        <v>3086</v>
      </c>
      <c r="AN32" s="2"/>
      <c r="AP32" s="8" t="s">
        <v>3134</v>
      </c>
      <c r="AQ32" s="23"/>
      <c r="AR32" s="7"/>
    </row>
    <row r="33" spans="2:44">
      <c r="B33" s="35" t="s">
        <v>345</v>
      </c>
      <c r="C33" s="2"/>
      <c r="D33" s="28"/>
      <c r="E33" s="41"/>
      <c r="F33" s="8" t="s">
        <v>409</v>
      </c>
      <c r="G33" s="27"/>
      <c r="I33" s="8"/>
      <c r="J33" s="2"/>
      <c r="L33" s="8" t="s">
        <v>536</v>
      </c>
      <c r="M33" s="3"/>
      <c r="O33" s="8" t="s">
        <v>1613</v>
      </c>
      <c r="P33" s="2" t="s">
        <v>3213</v>
      </c>
      <c r="Q33" s="6"/>
      <c r="R33" s="8" t="s">
        <v>1677</v>
      </c>
      <c r="S33" s="2" t="s">
        <v>3243</v>
      </c>
      <c r="U33" s="8" t="s">
        <v>1741</v>
      </c>
      <c r="V33" s="3" t="s">
        <v>3301</v>
      </c>
      <c r="X33" s="8" t="s">
        <v>1987</v>
      </c>
      <c r="Y33" s="52"/>
      <c r="AA33" s="8" t="s">
        <v>2051</v>
      </c>
      <c r="AB33" s="3" t="s">
        <v>1270</v>
      </c>
      <c r="AC33" s="6"/>
      <c r="AD33" s="8" t="s">
        <v>2115</v>
      </c>
      <c r="AE33" s="2" t="s">
        <v>3407</v>
      </c>
      <c r="AG33" s="8" t="s">
        <v>2959</v>
      </c>
      <c r="AH33" s="2" t="s">
        <v>3349</v>
      </c>
      <c r="AJ33" s="8" t="s">
        <v>3023</v>
      </c>
      <c r="AK33" s="2"/>
      <c r="AM33" s="8" t="s">
        <v>3087</v>
      </c>
      <c r="AN33" s="2"/>
      <c r="AP33" s="8" t="s">
        <v>3135</v>
      </c>
      <c r="AQ33" s="23"/>
      <c r="AR33" s="7"/>
    </row>
    <row r="34" spans="2:44">
      <c r="B34" s="35" t="s">
        <v>346</v>
      </c>
      <c r="C34" s="27"/>
      <c r="D34" s="28"/>
      <c r="E34" s="41"/>
      <c r="F34" s="8" t="s">
        <v>410</v>
      </c>
      <c r="G34" s="27"/>
      <c r="I34" s="8"/>
      <c r="J34" s="2"/>
      <c r="L34" s="8" t="s">
        <v>537</v>
      </c>
      <c r="M34" s="3"/>
      <c r="O34" s="8" t="s">
        <v>1614</v>
      </c>
      <c r="P34" s="2" t="s">
        <v>3214</v>
      </c>
      <c r="Q34" s="6"/>
      <c r="R34" s="8" t="s">
        <v>1678</v>
      </c>
      <c r="S34" s="2" t="s">
        <v>3244</v>
      </c>
      <c r="U34" s="8" t="s">
        <v>1742</v>
      </c>
      <c r="V34" s="3" t="s">
        <v>3302</v>
      </c>
      <c r="X34" s="8" t="s">
        <v>1988</v>
      </c>
      <c r="Y34" s="53"/>
      <c r="AA34" s="8" t="s">
        <v>2052</v>
      </c>
      <c r="AB34" s="3" t="s">
        <v>1271</v>
      </c>
      <c r="AC34" s="6"/>
      <c r="AD34" s="8" t="s">
        <v>2116</v>
      </c>
      <c r="AE34" s="2" t="s">
        <v>3408</v>
      </c>
      <c r="AG34" s="8" t="s">
        <v>2960</v>
      </c>
      <c r="AH34" s="2" t="s">
        <v>1350</v>
      </c>
      <c r="AJ34" s="8" t="s">
        <v>3024</v>
      </c>
      <c r="AK34" s="2"/>
      <c r="AM34" s="8" t="s">
        <v>3088</v>
      </c>
      <c r="AN34" s="2"/>
      <c r="AP34" s="8" t="s">
        <v>3136</v>
      </c>
      <c r="AQ34" s="23"/>
      <c r="AR34" s="7"/>
    </row>
    <row r="35" spans="2:44">
      <c r="B35" s="35" t="s">
        <v>347</v>
      </c>
      <c r="C35" s="27" t="s">
        <v>3533</v>
      </c>
      <c r="D35" s="33" t="s">
        <v>3539</v>
      </c>
      <c r="E35" s="41"/>
      <c r="F35" s="8" t="s">
        <v>3511</v>
      </c>
      <c r="G35" s="27"/>
      <c r="I35" s="8"/>
      <c r="J35" s="21"/>
      <c r="L35" s="8" t="s">
        <v>1777</v>
      </c>
      <c r="M35" s="3"/>
      <c r="O35" s="8" t="s">
        <v>1615</v>
      </c>
      <c r="P35" s="3" t="s">
        <v>3215</v>
      </c>
      <c r="Q35" s="6"/>
      <c r="R35" s="8" t="s">
        <v>1679</v>
      </c>
      <c r="S35" s="2" t="s">
        <v>3433</v>
      </c>
      <c r="U35" s="8" t="s">
        <v>1743</v>
      </c>
      <c r="V35" s="3" t="s">
        <v>3303</v>
      </c>
      <c r="X35" s="8" t="s">
        <v>1989</v>
      </c>
      <c r="Y35" s="3" t="s">
        <v>1224</v>
      </c>
      <c r="AA35" s="8" t="s">
        <v>2053</v>
      </c>
      <c r="AB35" s="2" t="s">
        <v>3434</v>
      </c>
      <c r="AC35" s="6"/>
      <c r="AD35" s="8" t="s">
        <v>2117</v>
      </c>
      <c r="AE35" s="2" t="s">
        <v>3409</v>
      </c>
      <c r="AG35" s="8" t="s">
        <v>2961</v>
      </c>
      <c r="AH35" s="2" t="s">
        <v>1351</v>
      </c>
      <c r="AJ35" s="8" t="s">
        <v>3025</v>
      </c>
      <c r="AK35" s="13" t="s">
        <v>3424</v>
      </c>
      <c r="AM35" s="8" t="s">
        <v>2674</v>
      </c>
      <c r="AN35" s="2"/>
      <c r="AP35" s="8" t="s">
        <v>3137</v>
      </c>
      <c r="AQ35" s="23"/>
      <c r="AR35" s="7"/>
    </row>
    <row r="36" spans="2:44">
      <c r="B36" s="35" t="s">
        <v>348</v>
      </c>
      <c r="C36" s="27" t="s">
        <v>3556</v>
      </c>
      <c r="D36" s="33" t="s">
        <v>3539</v>
      </c>
      <c r="E36" s="41" t="s">
        <v>3554</v>
      </c>
      <c r="F36" s="8" t="s">
        <v>412</v>
      </c>
      <c r="G36" s="27"/>
      <c r="I36" s="8"/>
      <c r="J36" s="19"/>
      <c r="L36" s="8" t="s">
        <v>539</v>
      </c>
      <c r="M36" s="3"/>
      <c r="O36" s="8" t="s">
        <v>1616</v>
      </c>
      <c r="P36" s="3" t="s">
        <v>3216</v>
      </c>
      <c r="Q36" s="6"/>
      <c r="R36" s="8" t="s">
        <v>1680</v>
      </c>
      <c r="S36" s="2" t="s">
        <v>3435</v>
      </c>
      <c r="U36" s="8" t="s">
        <v>1744</v>
      </c>
      <c r="V36" s="3" t="s">
        <v>3304</v>
      </c>
      <c r="X36" s="8" t="s">
        <v>1990</v>
      </c>
      <c r="Y36" s="3" t="s">
        <v>1225</v>
      </c>
      <c r="AA36" s="8" t="s">
        <v>2054</v>
      </c>
      <c r="AB36" s="2" t="s">
        <v>3436</v>
      </c>
      <c r="AC36" s="6"/>
      <c r="AD36" s="8" t="s">
        <v>2118</v>
      </c>
      <c r="AE36" s="2" t="s">
        <v>3410</v>
      </c>
      <c r="AG36" s="8" t="s">
        <v>2962</v>
      </c>
      <c r="AH36" s="3" t="s">
        <v>3350</v>
      </c>
      <c r="AJ36" s="8" t="s">
        <v>3026</v>
      </c>
      <c r="AK36" s="13" t="s">
        <v>3424</v>
      </c>
      <c r="AM36" s="8" t="s">
        <v>2675</v>
      </c>
      <c r="AN36" s="2"/>
      <c r="AP36" s="8" t="s">
        <v>3138</v>
      </c>
      <c r="AQ36" s="23"/>
      <c r="AR36" s="7"/>
    </row>
    <row r="37" spans="2:44">
      <c r="B37" s="35" t="s">
        <v>349</v>
      </c>
      <c r="C37" s="27" t="s">
        <v>3651</v>
      </c>
      <c r="D37" s="33" t="s">
        <v>3539</v>
      </c>
      <c r="E37" s="41" t="s">
        <v>3554</v>
      </c>
      <c r="F37" s="8" t="s">
        <v>413</v>
      </c>
      <c r="G37" s="27"/>
      <c r="I37" s="8"/>
      <c r="J37" s="19"/>
      <c r="L37" s="8" t="s">
        <v>540</v>
      </c>
      <c r="M37" s="3"/>
      <c r="O37" s="8" t="s">
        <v>1617</v>
      </c>
      <c r="P37" s="2" t="s">
        <v>3217</v>
      </c>
      <c r="Q37" s="6"/>
      <c r="R37" s="8" t="s">
        <v>1681</v>
      </c>
      <c r="S37" s="2"/>
      <c r="U37" s="8" t="s">
        <v>1745</v>
      </c>
      <c r="V37" s="3" t="s">
        <v>3305</v>
      </c>
      <c r="X37" s="8" t="s">
        <v>1991</v>
      </c>
      <c r="Y37" s="3" t="s">
        <v>1226</v>
      </c>
      <c r="AA37" s="8" t="s">
        <v>2055</v>
      </c>
      <c r="AB37" s="2"/>
      <c r="AC37" s="6"/>
      <c r="AD37" s="8" t="s">
        <v>2119</v>
      </c>
      <c r="AE37" s="3" t="s">
        <v>3411</v>
      </c>
      <c r="AG37" s="8" t="s">
        <v>2963</v>
      </c>
      <c r="AH37" s="2"/>
      <c r="AJ37" s="8" t="s">
        <v>3027</v>
      </c>
      <c r="AK37" s="13" t="s">
        <v>3423</v>
      </c>
      <c r="AM37" s="8" t="s">
        <v>2676</v>
      </c>
      <c r="AN37" s="2"/>
      <c r="AP37" s="8" t="s">
        <v>3139</v>
      </c>
      <c r="AQ37" s="23"/>
      <c r="AR37" s="7"/>
    </row>
    <row r="38" spans="2:44">
      <c r="B38" s="35" t="s">
        <v>350</v>
      </c>
      <c r="C38" s="27" t="s">
        <v>3652</v>
      </c>
      <c r="D38" s="33" t="s">
        <v>3539</v>
      </c>
      <c r="E38" s="41" t="s">
        <v>3554</v>
      </c>
      <c r="F38" s="8" t="s">
        <v>414</v>
      </c>
      <c r="G38" s="27"/>
      <c r="I38" s="8"/>
      <c r="J38" s="19"/>
      <c r="L38" s="8" t="s">
        <v>541</v>
      </c>
      <c r="M38" s="3"/>
      <c r="O38" s="8" t="s">
        <v>1618</v>
      </c>
      <c r="P38" s="2" t="s">
        <v>3218</v>
      </c>
      <c r="Q38" s="6"/>
      <c r="R38" s="8" t="s">
        <v>1682</v>
      </c>
      <c r="S38" s="2"/>
      <c r="U38" s="8" t="s">
        <v>1746</v>
      </c>
      <c r="V38" s="3" t="s">
        <v>3306</v>
      </c>
      <c r="X38" s="8" t="s">
        <v>1992</v>
      </c>
      <c r="Y38" s="3" t="s">
        <v>1227</v>
      </c>
      <c r="AA38" s="8" t="s">
        <v>2056</v>
      </c>
      <c r="AB38" s="2"/>
      <c r="AC38" s="6"/>
      <c r="AD38" s="8" t="s">
        <v>2120</v>
      </c>
      <c r="AE38" s="2" t="s">
        <v>3412</v>
      </c>
      <c r="AG38" s="8" t="s">
        <v>2964</v>
      </c>
      <c r="AH38" s="2"/>
      <c r="AJ38" s="8" t="s">
        <v>3028</v>
      </c>
      <c r="AK38" s="13" t="s">
        <v>3423</v>
      </c>
      <c r="AM38" s="8" t="s">
        <v>2677</v>
      </c>
      <c r="AN38" s="2"/>
      <c r="AP38" s="8" t="s">
        <v>3140</v>
      </c>
      <c r="AQ38" s="23"/>
      <c r="AR38" s="7"/>
    </row>
    <row r="39" spans="2:44">
      <c r="B39" s="35" t="s">
        <v>351</v>
      </c>
      <c r="C39" s="29" t="s">
        <v>3570</v>
      </c>
      <c r="D39" s="33" t="s">
        <v>3539</v>
      </c>
      <c r="E39" s="41"/>
      <c r="F39" s="8" t="s">
        <v>415</v>
      </c>
      <c r="G39" s="27"/>
      <c r="I39" s="8"/>
      <c r="J39" s="19"/>
      <c r="L39" s="8" t="s">
        <v>542</v>
      </c>
      <c r="M39" s="2"/>
      <c r="O39" s="8" t="s">
        <v>1619</v>
      </c>
      <c r="P39" s="2" t="s">
        <v>3219</v>
      </c>
      <c r="Q39" s="6"/>
      <c r="R39" s="8" t="s">
        <v>1683</v>
      </c>
      <c r="S39" s="2" t="s">
        <v>3469</v>
      </c>
      <c r="U39" s="8" t="s">
        <v>1747</v>
      </c>
      <c r="V39" s="3" t="s">
        <v>3307</v>
      </c>
      <c r="X39" s="8" t="s">
        <v>1993</v>
      </c>
      <c r="Y39" s="3" t="s">
        <v>3437</v>
      </c>
      <c r="AA39" s="8" t="s">
        <v>2057</v>
      </c>
      <c r="AB39" s="2" t="s">
        <v>3470</v>
      </c>
      <c r="AC39" s="6"/>
      <c r="AD39" s="8" t="s">
        <v>2121</v>
      </c>
      <c r="AE39" s="2" t="s">
        <v>3413</v>
      </c>
      <c r="AG39" s="8" t="s">
        <v>2965</v>
      </c>
      <c r="AH39" s="2" t="s">
        <v>3351</v>
      </c>
      <c r="AJ39" s="8" t="s">
        <v>3029</v>
      </c>
      <c r="AK39" s="13" t="s">
        <v>3423</v>
      </c>
      <c r="AM39" s="8" t="s">
        <v>2678</v>
      </c>
      <c r="AN39" s="2"/>
      <c r="AP39" s="8" t="s">
        <v>3141</v>
      </c>
      <c r="AQ39" s="23"/>
      <c r="AR39" s="7"/>
    </row>
    <row r="40" spans="2:44">
      <c r="B40" s="35" t="s">
        <v>352</v>
      </c>
      <c r="C40" s="29" t="s">
        <v>3572</v>
      </c>
      <c r="D40" s="33" t="s">
        <v>3539</v>
      </c>
      <c r="E40" s="41"/>
      <c r="F40" s="8" t="s">
        <v>416</v>
      </c>
      <c r="G40" s="27"/>
      <c r="I40" s="8"/>
      <c r="J40" s="19"/>
      <c r="L40" s="8" t="s">
        <v>543</v>
      </c>
      <c r="M40" s="2"/>
      <c r="O40" s="8" t="s">
        <v>1620</v>
      </c>
      <c r="P40" s="2" t="s">
        <v>3220</v>
      </c>
      <c r="Q40" s="6"/>
      <c r="R40" s="8" t="s">
        <v>1684</v>
      </c>
      <c r="S40" s="2" t="s">
        <v>3471</v>
      </c>
      <c r="U40" s="8" t="s">
        <v>1748</v>
      </c>
      <c r="V40" s="3" t="s">
        <v>3308</v>
      </c>
      <c r="X40" s="8" t="s">
        <v>1994</v>
      </c>
      <c r="Y40" s="3" t="s">
        <v>3438</v>
      </c>
      <c r="AA40" s="8" t="s">
        <v>2058</v>
      </c>
      <c r="AB40" s="2" t="s">
        <v>3472</v>
      </c>
      <c r="AC40" s="6"/>
      <c r="AD40" s="8" t="s">
        <v>2122</v>
      </c>
      <c r="AE40" s="2" t="s">
        <v>3414</v>
      </c>
      <c r="AG40" s="8" t="s">
        <v>2966</v>
      </c>
      <c r="AH40" s="2" t="s">
        <v>3352</v>
      </c>
      <c r="AJ40" s="8" t="s">
        <v>3030</v>
      </c>
      <c r="AK40" s="13" t="s">
        <v>3423</v>
      </c>
      <c r="AM40" s="8" t="s">
        <v>2679</v>
      </c>
      <c r="AN40" s="2"/>
      <c r="AP40" s="8" t="s">
        <v>3142</v>
      </c>
      <c r="AQ40" s="23"/>
      <c r="AR40" s="7"/>
    </row>
    <row r="41" spans="2:44">
      <c r="B41" s="35" t="s">
        <v>353</v>
      </c>
      <c r="C41" s="27" t="s">
        <v>3653</v>
      </c>
      <c r="D41" s="33" t="s">
        <v>3539</v>
      </c>
      <c r="E41" s="41"/>
      <c r="F41" s="8" t="s">
        <v>417</v>
      </c>
      <c r="G41" s="27"/>
      <c r="I41" s="8"/>
      <c r="J41" s="19"/>
      <c r="L41" s="8" t="s">
        <v>544</v>
      </c>
      <c r="M41" s="2"/>
      <c r="O41" s="8" t="s">
        <v>1621</v>
      </c>
      <c r="P41" s="2" t="s">
        <v>3221</v>
      </c>
      <c r="Q41" s="6"/>
      <c r="R41" s="8" t="s">
        <v>1685</v>
      </c>
      <c r="S41" s="2"/>
      <c r="U41" s="8" t="s">
        <v>1749</v>
      </c>
      <c r="V41" s="3"/>
      <c r="X41" s="8" t="s">
        <v>1995</v>
      </c>
      <c r="Y41" s="3"/>
      <c r="AA41" s="8" t="s">
        <v>2059</v>
      </c>
      <c r="AB41" s="3"/>
      <c r="AC41" s="6"/>
      <c r="AD41" s="8" t="s">
        <v>2123</v>
      </c>
      <c r="AE41" s="2" t="s">
        <v>3415</v>
      </c>
      <c r="AG41" s="8" t="s">
        <v>2967</v>
      </c>
      <c r="AH41" s="2" t="s">
        <v>3353</v>
      </c>
      <c r="AJ41" s="8" t="s">
        <v>3031</v>
      </c>
      <c r="AK41" s="13" t="s">
        <v>3423</v>
      </c>
      <c r="AM41" s="8" t="s">
        <v>2680</v>
      </c>
      <c r="AN41" s="2"/>
      <c r="AP41" s="8" t="s">
        <v>3143</v>
      </c>
      <c r="AQ41" s="23"/>
      <c r="AR41" s="7"/>
    </row>
    <row r="42" spans="2:44">
      <c r="B42" s="35" t="s">
        <v>354</v>
      </c>
      <c r="C42" s="29" t="s">
        <v>3654</v>
      </c>
      <c r="D42" s="33" t="s">
        <v>3539</v>
      </c>
      <c r="E42" s="41"/>
      <c r="F42" s="8" t="s">
        <v>418</v>
      </c>
      <c r="G42" s="27"/>
      <c r="I42" s="8"/>
      <c r="J42" s="19"/>
      <c r="L42" s="8" t="s">
        <v>545</v>
      </c>
      <c r="M42" s="2"/>
      <c r="O42" s="8" t="s">
        <v>1622</v>
      </c>
      <c r="P42" s="2" t="s">
        <v>3222</v>
      </c>
      <c r="Q42" s="6"/>
      <c r="R42" s="8" t="s">
        <v>1686</v>
      </c>
      <c r="S42" s="2"/>
      <c r="U42" s="8" t="s">
        <v>1750</v>
      </c>
      <c r="V42" s="3"/>
      <c r="X42" s="8" t="s">
        <v>1996</v>
      </c>
      <c r="Y42" s="3"/>
      <c r="AA42" s="8" t="s">
        <v>2060</v>
      </c>
      <c r="AB42" s="2"/>
      <c r="AC42" s="6"/>
      <c r="AD42" s="8" t="s">
        <v>2124</v>
      </c>
      <c r="AE42" s="2" t="s">
        <v>3416</v>
      </c>
      <c r="AG42" s="8" t="s">
        <v>2968</v>
      </c>
      <c r="AH42" s="2" t="s">
        <v>3354</v>
      </c>
      <c r="AJ42" s="8" t="s">
        <v>3032</v>
      </c>
      <c r="AK42" s="13" t="s">
        <v>3423</v>
      </c>
      <c r="AM42" s="8" t="s">
        <v>2681</v>
      </c>
      <c r="AN42" s="2"/>
      <c r="AP42" s="8" t="s">
        <v>3144</v>
      </c>
      <c r="AQ42" s="23"/>
      <c r="AR42" s="7"/>
    </row>
    <row r="43" spans="2:44">
      <c r="B43" s="35" t="s">
        <v>355</v>
      </c>
      <c r="C43" s="29" t="s">
        <v>3655</v>
      </c>
      <c r="D43" s="33" t="s">
        <v>3539</v>
      </c>
      <c r="E43" s="41"/>
      <c r="F43" s="8" t="s">
        <v>419</v>
      </c>
      <c r="G43" s="30"/>
      <c r="I43" s="8"/>
      <c r="J43" s="19"/>
      <c r="L43" s="8" t="s">
        <v>546</v>
      </c>
      <c r="M43" s="2"/>
      <c r="O43" s="8" t="s">
        <v>1623</v>
      </c>
      <c r="P43" s="3" t="s">
        <v>3172</v>
      </c>
      <c r="Q43" s="6"/>
      <c r="R43" s="8" t="s">
        <v>1687</v>
      </c>
      <c r="S43" s="2" t="s">
        <v>3245</v>
      </c>
      <c r="U43" s="8" t="s">
        <v>1751</v>
      </c>
      <c r="V43" s="3"/>
      <c r="X43" s="8" t="s">
        <v>1997</v>
      </c>
      <c r="Y43" s="3" t="s">
        <v>3473</v>
      </c>
      <c r="AA43" s="8" t="s">
        <v>2061</v>
      </c>
      <c r="AB43" s="2" t="s">
        <v>1280</v>
      </c>
      <c r="AC43" s="6"/>
      <c r="AD43" s="8" t="s">
        <v>2125</v>
      </c>
      <c r="AE43" s="2" t="s">
        <v>3417</v>
      </c>
      <c r="AG43" s="8" t="s">
        <v>2969</v>
      </c>
      <c r="AH43" s="2" t="s">
        <v>3439</v>
      </c>
      <c r="AJ43" s="8" t="s">
        <v>3033</v>
      </c>
      <c r="AK43" s="13" t="s">
        <v>3423</v>
      </c>
      <c r="AM43" s="8" t="s">
        <v>2682</v>
      </c>
      <c r="AN43" s="2"/>
      <c r="AP43" s="8" t="s">
        <v>3145</v>
      </c>
      <c r="AQ43" s="23"/>
      <c r="AR43" s="7"/>
    </row>
    <row r="44" spans="2:44">
      <c r="B44" s="35" t="s">
        <v>356</v>
      </c>
      <c r="C44" s="29" t="s">
        <v>3587</v>
      </c>
      <c r="D44" s="33" t="s">
        <v>3539</v>
      </c>
      <c r="E44" s="41"/>
      <c r="F44" s="8" t="s">
        <v>420</v>
      </c>
      <c r="G44" s="27"/>
      <c r="I44" s="8"/>
      <c r="J44" s="19"/>
      <c r="L44" s="8" t="s">
        <v>547</v>
      </c>
      <c r="M44" s="2"/>
      <c r="O44" s="8" t="s">
        <v>1624</v>
      </c>
      <c r="P44" s="2" t="s">
        <v>3173</v>
      </c>
      <c r="Q44" s="6"/>
      <c r="R44" s="8" t="s">
        <v>1688</v>
      </c>
      <c r="S44" s="2" t="s">
        <v>3246</v>
      </c>
      <c r="U44" s="8" t="s">
        <v>1752</v>
      </c>
      <c r="V44" s="3"/>
      <c r="X44" s="8" t="s">
        <v>1998</v>
      </c>
      <c r="Y44" s="3" t="s">
        <v>3474</v>
      </c>
      <c r="AA44" s="8" t="s">
        <v>2062</v>
      </c>
      <c r="AB44" s="2" t="s">
        <v>1281</v>
      </c>
      <c r="AC44" s="6"/>
      <c r="AD44" s="8" t="s">
        <v>2126</v>
      </c>
      <c r="AE44" s="2" t="s">
        <v>3418</v>
      </c>
      <c r="AG44" s="8" t="s">
        <v>2970</v>
      </c>
      <c r="AH44" s="2" t="s">
        <v>3440</v>
      </c>
      <c r="AJ44" s="8" t="s">
        <v>3034</v>
      </c>
      <c r="AK44" s="13" t="s">
        <v>3423</v>
      </c>
      <c r="AM44" s="8" t="s">
        <v>2683</v>
      </c>
      <c r="AN44" s="2"/>
      <c r="AP44" s="8" t="s">
        <v>3146</v>
      </c>
      <c r="AQ44" s="23"/>
      <c r="AR44" s="7"/>
    </row>
    <row r="45" spans="2:44">
      <c r="B45" s="35" t="s">
        <v>357</v>
      </c>
      <c r="C45" s="29" t="s">
        <v>3656</v>
      </c>
      <c r="D45" s="33" t="s">
        <v>3539</v>
      </c>
      <c r="E45" s="41"/>
      <c r="F45" s="8" t="s">
        <v>421</v>
      </c>
      <c r="G45" s="27"/>
      <c r="I45" s="8"/>
      <c r="J45" s="19"/>
      <c r="L45" s="8" t="s">
        <v>548</v>
      </c>
      <c r="M45" s="2"/>
      <c r="O45" s="8" t="s">
        <v>1625</v>
      </c>
      <c r="P45" s="2" t="s">
        <v>3174</v>
      </c>
      <c r="Q45" s="6"/>
      <c r="R45" s="8" t="s">
        <v>1689</v>
      </c>
      <c r="S45" s="3" t="s">
        <v>3247</v>
      </c>
      <c r="U45" s="8" t="s">
        <v>1753</v>
      </c>
      <c r="V45" s="3"/>
      <c r="X45" s="8" t="s">
        <v>1999</v>
      </c>
      <c r="Y45" s="2"/>
      <c r="AA45" s="8" t="s">
        <v>2063</v>
      </c>
      <c r="AB45" s="2" t="s">
        <v>3329</v>
      </c>
      <c r="AC45" s="6"/>
      <c r="AD45" s="8" t="s">
        <v>2127</v>
      </c>
      <c r="AE45" s="2" t="s">
        <v>1311</v>
      </c>
      <c r="AG45" s="8" t="s">
        <v>2971</v>
      </c>
      <c r="AH45" s="2"/>
      <c r="AJ45" s="8" t="s">
        <v>3035</v>
      </c>
      <c r="AK45" s="13" t="s">
        <v>3423</v>
      </c>
      <c r="AM45" s="8" t="s">
        <v>2684</v>
      </c>
      <c r="AN45" s="2"/>
      <c r="AP45" s="8" t="s">
        <v>3147</v>
      </c>
      <c r="AQ45" s="23"/>
      <c r="AR45" s="7"/>
    </row>
    <row r="46" spans="2:44">
      <c r="B46" s="35" t="s">
        <v>358</v>
      </c>
      <c r="C46" s="32" t="s">
        <v>3657</v>
      </c>
      <c r="D46" s="33" t="s">
        <v>3539</v>
      </c>
      <c r="E46" s="49" t="s">
        <v>3552</v>
      </c>
      <c r="F46" s="8" t="s">
        <v>422</v>
      </c>
      <c r="G46" s="27"/>
      <c r="I46" s="8"/>
      <c r="J46" s="19"/>
      <c r="L46" s="8" t="s">
        <v>549</v>
      </c>
      <c r="M46" s="2"/>
      <c r="O46" s="8" t="s">
        <v>1626</v>
      </c>
      <c r="P46" s="2" t="s">
        <v>3175</v>
      </c>
      <c r="Q46" s="6"/>
      <c r="R46" s="8" t="s">
        <v>1690</v>
      </c>
      <c r="S46" s="2" t="s">
        <v>3248</v>
      </c>
      <c r="U46" s="8" t="s">
        <v>1754</v>
      </c>
      <c r="V46" s="3"/>
      <c r="X46" s="8" t="s">
        <v>2000</v>
      </c>
      <c r="Y46" s="2"/>
      <c r="AA46" s="8" t="s">
        <v>2064</v>
      </c>
      <c r="AB46" s="2" t="s">
        <v>3330</v>
      </c>
      <c r="AC46" s="6"/>
      <c r="AD46" s="8" t="s">
        <v>2128</v>
      </c>
      <c r="AE46" s="2" t="s">
        <v>1312</v>
      </c>
      <c r="AG46" s="8" t="s">
        <v>2972</v>
      </c>
      <c r="AH46" s="2"/>
      <c r="AJ46" s="8" t="s">
        <v>3036</v>
      </c>
      <c r="AK46" s="13" t="s">
        <v>3423</v>
      </c>
      <c r="AM46" s="8" t="s">
        <v>2685</v>
      </c>
      <c r="AN46" s="3"/>
      <c r="AP46" s="8" t="s">
        <v>3148</v>
      </c>
      <c r="AQ46" s="22"/>
      <c r="AR46" s="7"/>
    </row>
    <row r="47" spans="2:44">
      <c r="B47" s="35" t="s">
        <v>359</v>
      </c>
      <c r="C47" s="2"/>
      <c r="D47" s="28"/>
      <c r="E47" s="41"/>
      <c r="F47" s="8" t="s">
        <v>423</v>
      </c>
      <c r="G47" s="27"/>
      <c r="I47" s="8"/>
      <c r="J47" s="19"/>
      <c r="L47" s="8" t="s">
        <v>550</v>
      </c>
      <c r="M47" s="3"/>
      <c r="O47" s="8" t="s">
        <v>1627</v>
      </c>
      <c r="P47" s="2" t="s">
        <v>3441</v>
      </c>
      <c r="Q47" s="6"/>
      <c r="R47" s="8" t="s">
        <v>1691</v>
      </c>
      <c r="S47" s="2" t="s">
        <v>3249</v>
      </c>
      <c r="U47" s="8" t="s">
        <v>1755</v>
      </c>
      <c r="V47" s="3"/>
      <c r="X47" s="8" t="s">
        <v>2001</v>
      </c>
      <c r="Y47" s="2" t="s">
        <v>1236</v>
      </c>
      <c r="AA47" s="8" t="s">
        <v>2065</v>
      </c>
      <c r="AB47" s="2" t="s">
        <v>1282</v>
      </c>
      <c r="AC47" s="6"/>
      <c r="AD47" s="8" t="s">
        <v>2129</v>
      </c>
      <c r="AE47" s="2" t="s">
        <v>1313</v>
      </c>
      <c r="AG47" s="8" t="s">
        <v>2973</v>
      </c>
      <c r="AH47" s="2" t="s">
        <v>3475</v>
      </c>
      <c r="AJ47" s="8" t="s">
        <v>3037</v>
      </c>
      <c r="AK47" s="13" t="s">
        <v>3423</v>
      </c>
      <c r="AM47" s="8" t="s">
        <v>2686</v>
      </c>
      <c r="AN47" s="2"/>
      <c r="AP47" s="8" t="s">
        <v>3149</v>
      </c>
      <c r="AQ47" s="23"/>
      <c r="AR47" s="7"/>
    </row>
    <row r="48" spans="2:44">
      <c r="B48" s="35" t="s">
        <v>360</v>
      </c>
      <c r="C48" s="2"/>
      <c r="D48" s="28"/>
      <c r="E48" s="41"/>
      <c r="F48" s="8" t="s">
        <v>424</v>
      </c>
      <c r="G48" s="27"/>
      <c r="I48" s="8"/>
      <c r="J48" s="19"/>
      <c r="L48" s="8" t="s">
        <v>551</v>
      </c>
      <c r="M48" s="3"/>
      <c r="O48" s="8" t="s">
        <v>1628</v>
      </c>
      <c r="P48" s="2" t="s">
        <v>3442</v>
      </c>
      <c r="Q48" s="6"/>
      <c r="R48" s="8" t="s">
        <v>1692</v>
      </c>
      <c r="S48" s="2" t="s">
        <v>3250</v>
      </c>
      <c r="U48" s="8" t="s">
        <v>1756</v>
      </c>
      <c r="V48" s="3"/>
      <c r="X48" s="8" t="s">
        <v>2002</v>
      </c>
      <c r="Y48" s="2" t="s">
        <v>1237</v>
      </c>
      <c r="AA48" s="8" t="s">
        <v>2066</v>
      </c>
      <c r="AB48" s="2" t="s">
        <v>1283</v>
      </c>
      <c r="AC48" s="6"/>
      <c r="AD48" s="8" t="s">
        <v>2130</v>
      </c>
      <c r="AE48" s="2" t="s">
        <v>1314</v>
      </c>
      <c r="AG48" s="8" t="s">
        <v>2974</v>
      </c>
      <c r="AH48" s="2" t="s">
        <v>3476</v>
      </c>
      <c r="AJ48" s="8" t="s">
        <v>3038</v>
      </c>
      <c r="AK48" s="13" t="s">
        <v>3423</v>
      </c>
      <c r="AM48" s="8" t="s">
        <v>2687</v>
      </c>
      <c r="AN48" s="2"/>
      <c r="AP48" s="8" t="s">
        <v>3150</v>
      </c>
      <c r="AQ48" s="23"/>
      <c r="AR48" s="7"/>
    </row>
    <row r="49" spans="2:44">
      <c r="B49" s="35" t="s">
        <v>361</v>
      </c>
      <c r="C49" s="2"/>
      <c r="D49" s="28"/>
      <c r="E49" s="41"/>
      <c r="F49" s="8" t="s">
        <v>425</v>
      </c>
      <c r="G49" s="27"/>
      <c r="I49" s="8"/>
      <c r="J49" s="19"/>
      <c r="L49" s="8" t="s">
        <v>552</v>
      </c>
      <c r="M49" s="2"/>
      <c r="O49" s="8" t="s">
        <v>1629</v>
      </c>
      <c r="P49" s="2"/>
      <c r="Q49" s="6"/>
      <c r="R49" s="8" t="s">
        <v>1693</v>
      </c>
      <c r="S49" s="2" t="s">
        <v>3251</v>
      </c>
      <c r="U49" s="8" t="s">
        <v>1757</v>
      </c>
      <c r="V49" s="2" t="s">
        <v>1541</v>
      </c>
      <c r="X49" s="8" t="s">
        <v>2003</v>
      </c>
      <c r="Y49" s="2" t="s">
        <v>3309</v>
      </c>
      <c r="AA49" s="8" t="s">
        <v>2067</v>
      </c>
      <c r="AB49" s="2" t="s">
        <v>1284</v>
      </c>
      <c r="AC49" s="6"/>
      <c r="AD49" s="8" t="s">
        <v>2131</v>
      </c>
      <c r="AE49" s="2" t="s">
        <v>3443</v>
      </c>
      <c r="AG49" s="8" t="s">
        <v>2975</v>
      </c>
      <c r="AH49" s="2"/>
      <c r="AJ49" s="8" t="s">
        <v>3039</v>
      </c>
      <c r="AK49" s="13" t="s">
        <v>3423</v>
      </c>
      <c r="AM49" s="8" t="s">
        <v>2688</v>
      </c>
      <c r="AN49" s="2"/>
      <c r="AP49" s="8" t="s">
        <v>3151</v>
      </c>
      <c r="AQ49" s="23"/>
      <c r="AR49" s="7"/>
    </row>
    <row r="50" spans="2:44">
      <c r="B50" s="35" t="s">
        <v>362</v>
      </c>
      <c r="C50" s="2"/>
      <c r="D50" s="28"/>
      <c r="E50" s="41"/>
      <c r="F50" s="8" t="s">
        <v>426</v>
      </c>
      <c r="G50" s="27"/>
      <c r="I50" s="8"/>
      <c r="J50" s="19"/>
      <c r="L50" s="8" t="s">
        <v>553</v>
      </c>
      <c r="M50" s="2"/>
      <c r="O50" s="8" t="s">
        <v>1630</v>
      </c>
      <c r="P50" s="2"/>
      <c r="Q50" s="6"/>
      <c r="R50" s="8" t="s">
        <v>1694</v>
      </c>
      <c r="S50" s="2" t="s">
        <v>3252</v>
      </c>
      <c r="U50" s="8" t="s">
        <v>1758</v>
      </c>
      <c r="V50" s="2" t="s">
        <v>1542</v>
      </c>
      <c r="X50" s="8" t="s">
        <v>2004</v>
      </c>
      <c r="Y50" s="2" t="s">
        <v>3310</v>
      </c>
      <c r="AA50" s="8" t="s">
        <v>2068</v>
      </c>
      <c r="AB50" s="2" t="s">
        <v>1285</v>
      </c>
      <c r="AC50" s="6"/>
      <c r="AD50" s="8" t="s">
        <v>2132</v>
      </c>
      <c r="AE50" s="2" t="s">
        <v>3444</v>
      </c>
      <c r="AG50" s="8" t="s">
        <v>2976</v>
      </c>
      <c r="AH50" s="2"/>
      <c r="AJ50" s="8" t="s">
        <v>3040</v>
      </c>
      <c r="AK50" s="13" t="s">
        <v>3423</v>
      </c>
      <c r="AM50" s="8" t="s">
        <v>2689</v>
      </c>
      <c r="AN50" s="2"/>
      <c r="AP50" s="8" t="s">
        <v>3152</v>
      </c>
      <c r="AQ50" s="2"/>
    </row>
    <row r="51" spans="2:44">
      <c r="B51" s="35" t="s">
        <v>363</v>
      </c>
      <c r="C51" s="2" t="s">
        <v>3596</v>
      </c>
      <c r="D51" s="33" t="s">
        <v>3539</v>
      </c>
      <c r="E51" s="41"/>
      <c r="F51" s="8" t="s">
        <v>3512</v>
      </c>
      <c r="G51" s="27"/>
      <c r="I51" s="8"/>
      <c r="J51" s="19"/>
      <c r="L51" s="8" t="s">
        <v>1778</v>
      </c>
      <c r="M51" s="2"/>
      <c r="O51" s="8" t="s">
        <v>1631</v>
      </c>
      <c r="P51" s="2" t="s">
        <v>3477</v>
      </c>
      <c r="Q51" s="6"/>
      <c r="R51" s="8" t="s">
        <v>1695</v>
      </c>
      <c r="S51" s="2" t="s">
        <v>3253</v>
      </c>
      <c r="U51" s="8" t="s">
        <v>1759</v>
      </c>
      <c r="V51" s="14" t="s">
        <v>3496</v>
      </c>
      <c r="X51" s="8" t="s">
        <v>2005</v>
      </c>
      <c r="Y51" s="2" t="s">
        <v>1238</v>
      </c>
      <c r="AA51" s="8" t="s">
        <v>2069</v>
      </c>
      <c r="AB51" s="2" t="s">
        <v>1286</v>
      </c>
      <c r="AC51" s="6"/>
      <c r="AD51" s="8" t="s">
        <v>2133</v>
      </c>
      <c r="AE51" s="2"/>
      <c r="AG51" s="8" t="s">
        <v>2977</v>
      </c>
      <c r="AH51" s="2" t="s">
        <v>3355</v>
      </c>
      <c r="AJ51" s="8" t="s">
        <v>3041</v>
      </c>
      <c r="AK51" s="51" t="s">
        <v>3190</v>
      </c>
      <c r="AM51" s="8" t="s">
        <v>3089</v>
      </c>
      <c r="AN51" s="2"/>
      <c r="AP51" s="8" t="s">
        <v>3153</v>
      </c>
      <c r="AQ51" s="2"/>
    </row>
    <row r="52" spans="2:44">
      <c r="B52" s="35" t="s">
        <v>364</v>
      </c>
      <c r="C52" s="2" t="s">
        <v>3610</v>
      </c>
      <c r="D52" s="33" t="s">
        <v>3539</v>
      </c>
      <c r="E52" s="41" t="s">
        <v>3544</v>
      </c>
      <c r="F52" s="8" t="s">
        <v>428</v>
      </c>
      <c r="G52" s="27"/>
      <c r="I52" s="8"/>
      <c r="J52" s="19"/>
      <c r="L52" s="8" t="s">
        <v>1082</v>
      </c>
      <c r="M52" s="2"/>
      <c r="O52" s="8" t="s">
        <v>1632</v>
      </c>
      <c r="P52" s="2" t="s">
        <v>3478</v>
      </c>
      <c r="Q52" s="6"/>
      <c r="R52" s="8" t="s">
        <v>1696</v>
      </c>
      <c r="S52" s="2" t="s">
        <v>3254</v>
      </c>
      <c r="U52" s="8" t="s">
        <v>1760</v>
      </c>
      <c r="V52" s="14" t="s">
        <v>3497</v>
      </c>
      <c r="X52" s="8" t="s">
        <v>2006</v>
      </c>
      <c r="Y52" s="2" t="s">
        <v>1239</v>
      </c>
      <c r="AA52" s="8" t="s">
        <v>2070</v>
      </c>
      <c r="AB52" s="2" t="s">
        <v>1287</v>
      </c>
      <c r="AC52" s="6"/>
      <c r="AD52" s="8" t="s">
        <v>2134</v>
      </c>
      <c r="AE52" s="2"/>
      <c r="AG52" s="8" t="s">
        <v>2978</v>
      </c>
      <c r="AH52" s="2" t="s">
        <v>3356</v>
      </c>
      <c r="AJ52" s="8" t="s">
        <v>3042</v>
      </c>
      <c r="AK52" s="52"/>
      <c r="AM52" s="8" t="s">
        <v>3090</v>
      </c>
      <c r="AN52" s="2"/>
      <c r="AP52" s="8" t="s">
        <v>3154</v>
      </c>
      <c r="AQ52" s="2"/>
    </row>
    <row r="53" spans="2:44">
      <c r="B53" s="35" t="s">
        <v>365</v>
      </c>
      <c r="C53" s="2" t="s">
        <v>3658</v>
      </c>
      <c r="D53" s="33" t="s">
        <v>3539</v>
      </c>
      <c r="E53" s="41"/>
      <c r="F53" s="8" t="s">
        <v>429</v>
      </c>
      <c r="G53" s="27"/>
      <c r="I53" s="8"/>
      <c r="J53" s="19"/>
      <c r="L53" s="8" t="s">
        <v>1083</v>
      </c>
      <c r="M53" s="2"/>
      <c r="O53" s="8" t="s">
        <v>1633</v>
      </c>
      <c r="P53" s="2"/>
      <c r="Q53" s="6"/>
      <c r="R53" s="8" t="s">
        <v>1697</v>
      </c>
      <c r="S53" s="2" t="s">
        <v>3255</v>
      </c>
      <c r="U53" s="8" t="s">
        <v>1761</v>
      </c>
      <c r="V53" s="14" t="s">
        <v>3488</v>
      </c>
      <c r="X53" s="8" t="s">
        <v>2007</v>
      </c>
      <c r="Y53" s="3" t="s">
        <v>1240</v>
      </c>
      <c r="AA53" s="8" t="s">
        <v>2071</v>
      </c>
      <c r="AB53" s="2" t="s">
        <v>3331</v>
      </c>
      <c r="AC53" s="6"/>
      <c r="AD53" s="8" t="s">
        <v>2135</v>
      </c>
      <c r="AE53" s="2" t="s">
        <v>3479</v>
      </c>
      <c r="AG53" s="8" t="s">
        <v>2979</v>
      </c>
      <c r="AH53" s="2" t="s">
        <v>3357</v>
      </c>
      <c r="AJ53" s="8" t="s">
        <v>3043</v>
      </c>
      <c r="AK53" s="52"/>
      <c r="AM53" s="8" t="s">
        <v>3091</v>
      </c>
      <c r="AN53" s="2"/>
      <c r="AP53" s="8" t="s">
        <v>3155</v>
      </c>
      <c r="AQ53" s="2"/>
    </row>
    <row r="54" spans="2:44">
      <c r="B54" s="35" t="s">
        <v>366</v>
      </c>
      <c r="C54" s="2" t="s">
        <v>3614</v>
      </c>
      <c r="D54" s="33" t="s">
        <v>3539</v>
      </c>
      <c r="E54" s="41" t="s">
        <v>3544</v>
      </c>
      <c r="F54" s="8" t="s">
        <v>430</v>
      </c>
      <c r="G54" s="27"/>
      <c r="I54" s="8"/>
      <c r="J54" s="19"/>
      <c r="L54" s="8" t="s">
        <v>1084</v>
      </c>
      <c r="M54" s="2"/>
      <c r="O54" s="8" t="s">
        <v>1634</v>
      </c>
      <c r="P54" s="2"/>
      <c r="Q54" s="7"/>
      <c r="R54" s="8" t="s">
        <v>1698</v>
      </c>
      <c r="S54" s="2" t="s">
        <v>3256</v>
      </c>
      <c r="U54" s="8" t="s">
        <v>1762</v>
      </c>
      <c r="V54" s="14" t="s">
        <v>3489</v>
      </c>
      <c r="X54" s="8" t="s">
        <v>2008</v>
      </c>
      <c r="Y54" s="3" t="s">
        <v>1241</v>
      </c>
      <c r="AA54" s="8" t="s">
        <v>2072</v>
      </c>
      <c r="AB54" s="2" t="s">
        <v>1288</v>
      </c>
      <c r="AC54" s="7"/>
      <c r="AD54" s="8" t="s">
        <v>2136</v>
      </c>
      <c r="AE54" s="2" t="s">
        <v>3480</v>
      </c>
      <c r="AG54" s="8" t="s">
        <v>2980</v>
      </c>
      <c r="AH54" s="2" t="s">
        <v>3358</v>
      </c>
      <c r="AJ54" s="8" t="s">
        <v>3044</v>
      </c>
      <c r="AK54" s="52"/>
      <c r="AM54" s="8" t="s">
        <v>3092</v>
      </c>
      <c r="AN54" s="2"/>
      <c r="AP54" s="8" t="s">
        <v>3156</v>
      </c>
      <c r="AQ54" s="2"/>
    </row>
    <row r="55" spans="2:44">
      <c r="B55" s="35" t="s">
        <v>367</v>
      </c>
      <c r="C55" s="2" t="s">
        <v>3618</v>
      </c>
      <c r="D55" s="33" t="s">
        <v>3539</v>
      </c>
      <c r="E55" s="41" t="s">
        <v>3545</v>
      </c>
      <c r="F55" s="8" t="s">
        <v>431</v>
      </c>
      <c r="G55" s="27"/>
      <c r="I55" s="8"/>
      <c r="J55" s="19"/>
      <c r="L55" s="8" t="s">
        <v>1085</v>
      </c>
      <c r="M55" s="3"/>
      <c r="O55" s="8" t="s">
        <v>1635</v>
      </c>
      <c r="P55" s="2" t="s">
        <v>3176</v>
      </c>
      <c r="Q55" s="7"/>
      <c r="R55" s="8" t="s">
        <v>1699</v>
      </c>
      <c r="S55" s="2" t="s">
        <v>3257</v>
      </c>
      <c r="U55" s="8" t="s">
        <v>1763</v>
      </c>
      <c r="V55" s="14" t="s">
        <v>3659</v>
      </c>
      <c r="X55" s="8" t="s">
        <v>2009</v>
      </c>
      <c r="Y55" s="2" t="s">
        <v>1242</v>
      </c>
      <c r="AA55" s="8" t="s">
        <v>2073</v>
      </c>
      <c r="AB55" s="2" t="s">
        <v>1289</v>
      </c>
      <c r="AC55" s="7"/>
      <c r="AD55" s="8" t="s">
        <v>2137</v>
      </c>
      <c r="AE55" s="2"/>
      <c r="AG55" s="8" t="s">
        <v>2981</v>
      </c>
      <c r="AH55" s="2" t="s">
        <v>3359</v>
      </c>
      <c r="AJ55" s="8" t="s">
        <v>3045</v>
      </c>
      <c r="AK55" s="52"/>
      <c r="AM55" s="8" t="s">
        <v>3093</v>
      </c>
      <c r="AN55" s="2"/>
      <c r="AP55" s="8" t="s">
        <v>3157</v>
      </c>
      <c r="AQ55" s="2"/>
    </row>
    <row r="56" spans="2:44">
      <c r="B56" s="35" t="s">
        <v>368</v>
      </c>
      <c r="C56" s="2" t="s">
        <v>3622</v>
      </c>
      <c r="D56" s="33" t="s">
        <v>3539</v>
      </c>
      <c r="E56" s="41" t="s">
        <v>3544</v>
      </c>
      <c r="F56" s="8" t="s">
        <v>432</v>
      </c>
      <c r="G56" s="27"/>
      <c r="I56" s="8"/>
      <c r="J56" s="19"/>
      <c r="L56" s="8" t="s">
        <v>1086</v>
      </c>
      <c r="M56" s="3"/>
      <c r="O56" s="8" t="s">
        <v>1636</v>
      </c>
      <c r="P56" s="2" t="s">
        <v>3177</v>
      </c>
      <c r="Q56" s="7"/>
      <c r="R56" s="8" t="s">
        <v>1700</v>
      </c>
      <c r="S56" s="2" t="s">
        <v>3258</v>
      </c>
      <c r="U56" s="8" t="s">
        <v>1764</v>
      </c>
      <c r="V56" s="14" t="s">
        <v>3660</v>
      </c>
      <c r="X56" s="8" t="s">
        <v>2010</v>
      </c>
      <c r="Y56" s="2" t="s">
        <v>1243</v>
      </c>
      <c r="AA56" s="8" t="s">
        <v>2074</v>
      </c>
      <c r="AB56" s="2" t="s">
        <v>3332</v>
      </c>
      <c r="AC56" s="7"/>
      <c r="AD56" s="8" t="s">
        <v>2138</v>
      </c>
      <c r="AE56" s="2"/>
      <c r="AG56" s="8" t="s">
        <v>2982</v>
      </c>
      <c r="AH56" s="2" t="s">
        <v>3360</v>
      </c>
      <c r="AJ56" s="8" t="s">
        <v>3046</v>
      </c>
      <c r="AK56" s="52"/>
      <c r="AM56" s="8" t="s">
        <v>3094</v>
      </c>
      <c r="AN56" s="2"/>
      <c r="AP56" s="8" t="s">
        <v>3158</v>
      </c>
      <c r="AQ56" s="2"/>
    </row>
    <row r="57" spans="2:44">
      <c r="B57" s="35" t="s">
        <v>369</v>
      </c>
      <c r="C57" s="2" t="s">
        <v>3661</v>
      </c>
      <c r="D57" s="33" t="s">
        <v>3539</v>
      </c>
      <c r="E57" s="41"/>
      <c r="F57" s="8" t="s">
        <v>433</v>
      </c>
      <c r="G57" s="27"/>
      <c r="I57" s="8"/>
      <c r="J57" s="19"/>
      <c r="L57" s="8" t="s">
        <v>1087</v>
      </c>
      <c r="M57" s="3"/>
      <c r="O57" s="8" t="s">
        <v>1637</v>
      </c>
      <c r="P57" s="2" t="s">
        <v>3178</v>
      </c>
      <c r="Q57" s="7"/>
      <c r="R57" s="8" t="s">
        <v>1701</v>
      </c>
      <c r="S57" s="2" t="s">
        <v>3259</v>
      </c>
      <c r="U57" s="8" t="s">
        <v>1765</v>
      </c>
      <c r="V57" s="14" t="s">
        <v>3662</v>
      </c>
      <c r="X57" s="8" t="s">
        <v>2011</v>
      </c>
      <c r="Y57" s="2" t="s">
        <v>3311</v>
      </c>
      <c r="AA57" s="8" t="s">
        <v>2075</v>
      </c>
      <c r="AB57" s="2" t="s">
        <v>1290</v>
      </c>
      <c r="AC57" s="7"/>
      <c r="AD57" s="8" t="s">
        <v>2139</v>
      </c>
      <c r="AE57" s="2" t="s">
        <v>1323</v>
      </c>
      <c r="AG57" s="8" t="s">
        <v>2983</v>
      </c>
      <c r="AH57" s="2" t="s">
        <v>3361</v>
      </c>
      <c r="AJ57" s="8" t="s">
        <v>3047</v>
      </c>
      <c r="AK57" s="52"/>
      <c r="AM57" s="8" t="s">
        <v>3095</v>
      </c>
      <c r="AN57" s="2"/>
      <c r="AP57" s="8" t="s">
        <v>3159</v>
      </c>
      <c r="AQ57" s="2"/>
    </row>
    <row r="58" spans="2:44">
      <c r="B58" s="35" t="s">
        <v>370</v>
      </c>
      <c r="C58" s="2" t="s">
        <v>3663</v>
      </c>
      <c r="D58" s="33" t="s">
        <v>3539</v>
      </c>
      <c r="E58" s="41"/>
      <c r="F58" s="8" t="s">
        <v>434</v>
      </c>
      <c r="G58" s="27"/>
      <c r="I58" s="8"/>
      <c r="J58" s="19"/>
      <c r="L58" s="8" t="s">
        <v>1088</v>
      </c>
      <c r="M58" s="3"/>
      <c r="O58" s="8" t="s">
        <v>1638</v>
      </c>
      <c r="P58" s="2" t="s">
        <v>3179</v>
      </c>
      <c r="Q58" s="7"/>
      <c r="R58" s="8" t="s">
        <v>1702</v>
      </c>
      <c r="S58" s="3" t="s">
        <v>3260</v>
      </c>
      <c r="U58" s="8" t="s">
        <v>1766</v>
      </c>
      <c r="V58" s="14" t="s">
        <v>3664</v>
      </c>
      <c r="X58" s="8" t="s">
        <v>2012</v>
      </c>
      <c r="Y58" s="2" t="s">
        <v>1244</v>
      </c>
      <c r="AA58" s="8" t="s">
        <v>2076</v>
      </c>
      <c r="AB58" s="2" t="s">
        <v>1291</v>
      </c>
      <c r="AC58" s="7"/>
      <c r="AD58" s="8" t="s">
        <v>2140</v>
      </c>
      <c r="AE58" s="2" t="s">
        <v>1324</v>
      </c>
      <c r="AG58" s="8" t="s">
        <v>2984</v>
      </c>
      <c r="AH58" s="2" t="s">
        <v>3362</v>
      </c>
      <c r="AJ58" s="8" t="s">
        <v>3048</v>
      </c>
      <c r="AK58" s="52"/>
      <c r="AM58" s="8" t="s">
        <v>3096</v>
      </c>
      <c r="AN58" s="2"/>
      <c r="AP58" s="8" t="s">
        <v>3160</v>
      </c>
      <c r="AQ58" s="2"/>
    </row>
    <row r="59" spans="2:44">
      <c r="B59" s="35" t="s">
        <v>371</v>
      </c>
      <c r="C59" s="2" t="s">
        <v>3665</v>
      </c>
      <c r="D59" s="33" t="s">
        <v>3539</v>
      </c>
      <c r="E59" s="41"/>
      <c r="F59" s="8" t="s">
        <v>435</v>
      </c>
      <c r="G59" s="27"/>
      <c r="I59" s="8"/>
      <c r="J59" s="19"/>
      <c r="L59" s="8" t="s">
        <v>1089</v>
      </c>
      <c r="M59" s="3"/>
      <c r="O59" s="8" t="s">
        <v>1639</v>
      </c>
      <c r="P59" s="2" t="s">
        <v>3180</v>
      </c>
      <c r="Q59" s="7"/>
      <c r="R59" s="8" t="s">
        <v>1703</v>
      </c>
      <c r="S59" s="3" t="s">
        <v>3261</v>
      </c>
      <c r="U59" s="8" t="s">
        <v>1767</v>
      </c>
      <c r="V59" s="14" t="s">
        <v>3498</v>
      </c>
      <c r="X59" s="8" t="s">
        <v>2013</v>
      </c>
      <c r="Y59" s="2" t="s">
        <v>1245</v>
      </c>
      <c r="AA59" s="8" t="s">
        <v>2077</v>
      </c>
      <c r="AB59" s="2" t="s">
        <v>1292</v>
      </c>
      <c r="AC59" s="7"/>
      <c r="AD59" s="8" t="s">
        <v>2141</v>
      </c>
      <c r="AE59" s="2" t="s">
        <v>3340</v>
      </c>
      <c r="AG59" s="8" t="s">
        <v>2985</v>
      </c>
      <c r="AH59" s="2" t="s">
        <v>3363</v>
      </c>
      <c r="AJ59" s="8" t="s">
        <v>3049</v>
      </c>
      <c r="AK59" s="52"/>
      <c r="AM59" s="8" t="s">
        <v>3097</v>
      </c>
      <c r="AN59" s="2"/>
      <c r="AP59" s="8" t="s">
        <v>3161</v>
      </c>
      <c r="AQ59" s="2"/>
    </row>
    <row r="60" spans="2:44">
      <c r="B60" s="35" t="s">
        <v>372</v>
      </c>
      <c r="C60" s="2" t="s">
        <v>3627</v>
      </c>
      <c r="D60" s="33" t="s">
        <v>3539</v>
      </c>
      <c r="E60" s="41"/>
      <c r="F60" s="8" t="s">
        <v>436</v>
      </c>
      <c r="G60" s="27"/>
      <c r="I60" s="8"/>
      <c r="J60" s="19"/>
      <c r="L60" s="8" t="s">
        <v>1090</v>
      </c>
      <c r="M60" s="3"/>
      <c r="O60" s="8" t="s">
        <v>1640</v>
      </c>
      <c r="P60" s="2" t="s">
        <v>3181</v>
      </c>
      <c r="Q60" s="7"/>
      <c r="R60" s="8" t="s">
        <v>1704</v>
      </c>
      <c r="S60" s="2" t="s">
        <v>3262</v>
      </c>
      <c r="U60" s="8" t="s">
        <v>1768</v>
      </c>
      <c r="V60" s="14" t="s">
        <v>3499</v>
      </c>
      <c r="X60" s="8" t="s">
        <v>2014</v>
      </c>
      <c r="Y60" s="2" t="s">
        <v>3312</v>
      </c>
      <c r="AA60" s="8" t="s">
        <v>2078</v>
      </c>
      <c r="AB60" s="2" t="s">
        <v>1293</v>
      </c>
      <c r="AC60" s="7"/>
      <c r="AD60" s="8" t="s">
        <v>2142</v>
      </c>
      <c r="AE60" s="2" t="s">
        <v>3341</v>
      </c>
      <c r="AG60" s="8" t="s">
        <v>2986</v>
      </c>
      <c r="AH60" s="2" t="s">
        <v>3364</v>
      </c>
      <c r="AJ60" s="8" t="s">
        <v>3050</v>
      </c>
      <c r="AK60" s="52"/>
      <c r="AM60" s="8" t="s">
        <v>3098</v>
      </c>
      <c r="AN60" s="2"/>
      <c r="AP60" s="8" t="s">
        <v>3162</v>
      </c>
      <c r="AQ60" s="2"/>
    </row>
    <row r="61" spans="2:44">
      <c r="B61" s="35" t="s">
        <v>373</v>
      </c>
      <c r="C61" s="2" t="s">
        <v>3629</v>
      </c>
      <c r="D61" s="33" t="s">
        <v>3539</v>
      </c>
      <c r="E61" s="41"/>
      <c r="F61" s="8" t="s">
        <v>437</v>
      </c>
      <c r="G61" s="27"/>
      <c r="I61" s="8"/>
      <c r="J61" s="19"/>
      <c r="L61" s="8" t="s">
        <v>1091</v>
      </c>
      <c r="M61" s="3"/>
      <c r="O61" s="8" t="s">
        <v>1641</v>
      </c>
      <c r="P61" s="2" t="s">
        <v>3182</v>
      </c>
      <c r="Q61" s="7"/>
      <c r="R61" s="8" t="s">
        <v>1705</v>
      </c>
      <c r="S61" s="2" t="s">
        <v>3445</v>
      </c>
      <c r="U61" s="8" t="s">
        <v>2927</v>
      </c>
      <c r="V61" s="2"/>
      <c r="X61" s="8" t="s">
        <v>2015</v>
      </c>
      <c r="Y61" s="2" t="s">
        <v>1246</v>
      </c>
      <c r="AA61" s="8" t="s">
        <v>2079</v>
      </c>
      <c r="AB61" s="2" t="s">
        <v>3446</v>
      </c>
      <c r="AC61" s="7"/>
      <c r="AD61" s="8" t="s">
        <v>2143</v>
      </c>
      <c r="AE61" s="2" t="s">
        <v>1325</v>
      </c>
      <c r="AG61" s="8" t="s">
        <v>2987</v>
      </c>
      <c r="AH61" s="2" t="s">
        <v>3365</v>
      </c>
      <c r="AJ61" s="8" t="s">
        <v>3051</v>
      </c>
      <c r="AK61" s="52"/>
      <c r="AM61" s="8" t="s">
        <v>3099</v>
      </c>
      <c r="AN61" s="2"/>
      <c r="AP61" s="8" t="s">
        <v>3163</v>
      </c>
      <c r="AQ61" s="2"/>
    </row>
    <row r="62" spans="2:44">
      <c r="B62" s="35" t="s">
        <v>374</v>
      </c>
      <c r="C62" s="2" t="s">
        <v>3666</v>
      </c>
      <c r="D62" s="33" t="s">
        <v>3539</v>
      </c>
      <c r="E62" s="41"/>
      <c r="F62" s="8" t="s">
        <v>438</v>
      </c>
      <c r="G62" s="27"/>
      <c r="I62" s="8"/>
      <c r="J62" s="19"/>
      <c r="L62" s="8" t="s">
        <v>1092</v>
      </c>
      <c r="M62" s="3"/>
      <c r="O62" s="8" t="s">
        <v>1642</v>
      </c>
      <c r="P62" s="2" t="s">
        <v>3183</v>
      </c>
      <c r="Q62" s="6"/>
      <c r="R62" s="8" t="s">
        <v>1706</v>
      </c>
      <c r="S62" s="3" t="s">
        <v>3447</v>
      </c>
      <c r="U62" s="8" t="s">
        <v>2928</v>
      </c>
      <c r="V62" s="2"/>
      <c r="X62" s="8" t="s">
        <v>2016</v>
      </c>
      <c r="Y62" s="2" t="s">
        <v>1247</v>
      </c>
      <c r="AA62" s="8" t="s">
        <v>2080</v>
      </c>
      <c r="AB62" s="2" t="s">
        <v>3448</v>
      </c>
      <c r="AC62" s="6"/>
      <c r="AD62" s="8" t="s">
        <v>2144</v>
      </c>
      <c r="AE62" s="2" t="s">
        <v>1326</v>
      </c>
      <c r="AG62" s="8" t="s">
        <v>2988</v>
      </c>
      <c r="AH62" s="3" t="s">
        <v>3366</v>
      </c>
      <c r="AJ62" s="8" t="s">
        <v>3052</v>
      </c>
      <c r="AK62" s="52"/>
      <c r="AM62" s="8" t="s">
        <v>3100</v>
      </c>
      <c r="AN62" s="2"/>
      <c r="AP62" s="8" t="s">
        <v>3164</v>
      </c>
      <c r="AQ62" s="2"/>
    </row>
    <row r="63" spans="2:44">
      <c r="B63" s="35" t="s">
        <v>375</v>
      </c>
      <c r="C63" s="27" t="s">
        <v>3532</v>
      </c>
      <c r="D63" s="33" t="s">
        <v>3539</v>
      </c>
      <c r="E63" s="41"/>
      <c r="F63" s="8" t="s">
        <v>439</v>
      </c>
      <c r="G63" s="27"/>
      <c r="I63" s="8"/>
      <c r="J63" s="19"/>
      <c r="L63" s="8" t="s">
        <v>1093</v>
      </c>
      <c r="M63" s="3"/>
      <c r="O63" s="8" t="s">
        <v>1643</v>
      </c>
      <c r="P63" s="2" t="s">
        <v>3184</v>
      </c>
      <c r="Q63" s="6"/>
      <c r="R63" s="8" t="s">
        <v>1707</v>
      </c>
      <c r="S63" s="3"/>
      <c r="U63" s="8" t="s">
        <v>1769</v>
      </c>
      <c r="V63" s="2"/>
      <c r="X63" s="8" t="s">
        <v>2017</v>
      </c>
      <c r="Y63" s="2" t="s">
        <v>1248</v>
      </c>
      <c r="AA63" s="8" t="s">
        <v>2081</v>
      </c>
      <c r="AB63" s="2"/>
      <c r="AC63" s="6"/>
      <c r="AD63" s="8" t="s">
        <v>2145</v>
      </c>
      <c r="AE63" s="3" t="s">
        <v>1327</v>
      </c>
      <c r="AG63" s="8" t="s">
        <v>2989</v>
      </c>
      <c r="AH63" s="2" t="s">
        <v>3367</v>
      </c>
      <c r="AJ63" s="8" t="s">
        <v>3053</v>
      </c>
      <c r="AK63" s="52"/>
      <c r="AM63" s="8" t="s">
        <v>3101</v>
      </c>
      <c r="AN63" s="2"/>
      <c r="AP63" s="8" t="s">
        <v>3165</v>
      </c>
      <c r="AQ63" s="2"/>
    </row>
    <row r="64" spans="2:44">
      <c r="B64" s="35" t="s">
        <v>376</v>
      </c>
      <c r="C64" s="2" t="s">
        <v>3667</v>
      </c>
      <c r="D64" s="33" t="s">
        <v>3539</v>
      </c>
      <c r="E64" s="42" t="s">
        <v>3553</v>
      </c>
      <c r="F64" s="8" t="s">
        <v>440</v>
      </c>
      <c r="G64" s="27"/>
      <c r="I64" s="8"/>
      <c r="J64" s="19"/>
      <c r="L64" s="8" t="s">
        <v>1094</v>
      </c>
      <c r="M64" s="3"/>
      <c r="O64" s="8" t="s">
        <v>1644</v>
      </c>
      <c r="P64" s="2" t="s">
        <v>3185</v>
      </c>
      <c r="Q64" s="6"/>
      <c r="R64" s="8" t="s">
        <v>1708</v>
      </c>
      <c r="S64" s="2"/>
      <c r="U64" s="8" t="s">
        <v>1770</v>
      </c>
      <c r="V64" s="2"/>
      <c r="X64" s="8" t="s">
        <v>2018</v>
      </c>
      <c r="Y64" s="2" t="s">
        <v>1249</v>
      </c>
      <c r="AA64" s="8" t="s">
        <v>2082</v>
      </c>
      <c r="AB64" s="2"/>
      <c r="AC64" s="6"/>
      <c r="AD64" s="8" t="s">
        <v>2146</v>
      </c>
      <c r="AE64" s="2" t="s">
        <v>1328</v>
      </c>
      <c r="AG64" s="8" t="s">
        <v>2990</v>
      </c>
      <c r="AH64" s="2" t="s">
        <v>3368</v>
      </c>
      <c r="AJ64" s="8" t="s">
        <v>3054</v>
      </c>
      <c r="AK64" s="52"/>
      <c r="AM64" s="8" t="s">
        <v>3102</v>
      </c>
      <c r="AN64" s="2"/>
      <c r="AP64" s="8" t="s">
        <v>3166</v>
      </c>
      <c r="AQ64" s="2"/>
    </row>
    <row r="65" spans="2:43" ht="30">
      <c r="B65" s="35" t="s">
        <v>377</v>
      </c>
      <c r="C65" s="32" t="s">
        <v>3668</v>
      </c>
      <c r="D65" s="33" t="s">
        <v>3539</v>
      </c>
      <c r="E65" s="50" t="s">
        <v>3675</v>
      </c>
      <c r="F65" s="8" t="s">
        <v>441</v>
      </c>
      <c r="G65" s="27"/>
      <c r="I65" s="8"/>
      <c r="J65" s="19"/>
      <c r="L65" s="8" t="s">
        <v>1095</v>
      </c>
      <c r="M65" s="3"/>
      <c r="O65" s="8" t="s">
        <v>1645</v>
      </c>
      <c r="P65" s="2" t="s">
        <v>3186</v>
      </c>
      <c r="Q65" s="7"/>
      <c r="R65" s="8" t="s">
        <v>1709</v>
      </c>
      <c r="S65" s="2" t="s">
        <v>3481</v>
      </c>
      <c r="U65" s="8" t="s">
        <v>1771</v>
      </c>
      <c r="V65" s="2"/>
      <c r="X65" s="8" t="s">
        <v>2019</v>
      </c>
      <c r="Y65" s="2" t="s">
        <v>3449</v>
      </c>
      <c r="AA65" s="8" t="s">
        <v>2083</v>
      </c>
      <c r="AB65" s="2" t="s">
        <v>3482</v>
      </c>
      <c r="AC65" s="7"/>
      <c r="AD65" s="8" t="s">
        <v>2147</v>
      </c>
      <c r="AE65" s="2" t="s">
        <v>1329</v>
      </c>
      <c r="AG65" s="8" t="s">
        <v>2991</v>
      </c>
      <c r="AH65" s="2" t="s">
        <v>3277</v>
      </c>
      <c r="AJ65" s="8" t="s">
        <v>3055</v>
      </c>
      <c r="AK65" s="52"/>
      <c r="AM65" s="8" t="s">
        <v>3103</v>
      </c>
      <c r="AN65" s="2"/>
      <c r="AP65" s="8" t="s">
        <v>3167</v>
      </c>
      <c r="AQ65" s="2"/>
    </row>
    <row r="66" spans="2:43">
      <c r="B66" s="35" t="s">
        <v>378</v>
      </c>
      <c r="C66" s="2" t="s">
        <v>3549</v>
      </c>
      <c r="D66" s="33" t="s">
        <v>3539</v>
      </c>
      <c r="E66" s="43"/>
      <c r="F66" s="8" t="s">
        <v>442</v>
      </c>
      <c r="G66" s="27"/>
      <c r="I66" s="8"/>
      <c r="J66" s="19"/>
      <c r="L66" s="8" t="s">
        <v>1096</v>
      </c>
      <c r="M66" s="3"/>
      <c r="O66" s="8" t="s">
        <v>1646</v>
      </c>
      <c r="P66" s="2" t="s">
        <v>3187</v>
      </c>
      <c r="Q66" s="7"/>
      <c r="R66" s="8" t="s">
        <v>1710</v>
      </c>
      <c r="S66" s="2" t="s">
        <v>3483</v>
      </c>
      <c r="U66" s="8" t="s">
        <v>1772</v>
      </c>
      <c r="V66" s="2"/>
      <c r="X66" s="8" t="s">
        <v>2020</v>
      </c>
      <c r="Y66" s="2" t="s">
        <v>3450</v>
      </c>
      <c r="AA66" s="8" t="s">
        <v>2084</v>
      </c>
      <c r="AB66" s="2" t="s">
        <v>3484</v>
      </c>
      <c r="AC66" s="7"/>
      <c r="AD66" s="8" t="s">
        <v>2148</v>
      </c>
      <c r="AE66" s="2" t="s">
        <v>1330</v>
      </c>
      <c r="AG66" s="8" t="s">
        <v>2992</v>
      </c>
      <c r="AH66" s="2" t="s">
        <v>3278</v>
      </c>
      <c r="AJ66" s="8" t="s">
        <v>3056</v>
      </c>
      <c r="AK66" s="53"/>
      <c r="AM66" s="8" t="s">
        <v>3104</v>
      </c>
      <c r="AN66" s="2"/>
      <c r="AP66" s="8" t="s">
        <v>3168</v>
      </c>
      <c r="AQ66" s="2"/>
    </row>
    <row r="109" spans="31:31">
      <c r="AE109" s="2"/>
    </row>
    <row r="110" spans="31:31">
      <c r="AE110" s="2"/>
    </row>
    <row r="111" spans="31:31">
      <c r="AE111" s="2"/>
    </row>
    <row r="112" spans="31:31">
      <c r="AE112" s="2"/>
    </row>
    <row r="113" spans="31:31">
      <c r="AE113" s="2"/>
    </row>
    <row r="114" spans="31:31">
      <c r="AE114" s="2"/>
    </row>
    <row r="115" spans="31:31">
      <c r="AE115" s="2"/>
    </row>
    <row r="116" spans="31:31">
      <c r="AE116" s="2"/>
    </row>
    <row r="117" spans="31:31">
      <c r="AE117" s="2"/>
    </row>
    <row r="118" spans="31:31">
      <c r="AE118" s="2"/>
    </row>
    <row r="119" spans="31:31">
      <c r="AE119" s="2"/>
    </row>
    <row r="120" spans="31:31">
      <c r="AE120" s="2"/>
    </row>
    <row r="121" spans="31:31">
      <c r="AE121" s="2"/>
    </row>
    <row r="122" spans="31:31">
      <c r="AE122" s="2"/>
    </row>
    <row r="123" spans="31:31">
      <c r="AE123" s="2"/>
    </row>
    <row r="124" spans="31:31">
      <c r="AE124" s="2"/>
    </row>
    <row r="125" spans="31:31">
      <c r="AE125" s="2"/>
    </row>
    <row r="126" spans="31:31">
      <c r="AE126" s="2"/>
    </row>
    <row r="127" spans="31:31">
      <c r="AE127" s="2"/>
    </row>
    <row r="128" spans="31:31">
      <c r="AE128" s="2"/>
    </row>
    <row r="129" spans="31:31">
      <c r="AE129" s="2"/>
    </row>
    <row r="130" spans="31:31">
      <c r="AE130" s="2"/>
    </row>
    <row r="131" spans="31:31">
      <c r="AE131" s="2"/>
    </row>
    <row r="132" spans="31:31">
      <c r="AE132" s="2"/>
    </row>
    <row r="133" spans="31:31">
      <c r="AE133" s="2"/>
    </row>
    <row r="134" spans="31:31">
      <c r="AE134" s="2"/>
    </row>
    <row r="135" spans="31:31">
      <c r="AE135" s="2"/>
    </row>
    <row r="136" spans="31:31">
      <c r="AE136" s="2"/>
    </row>
    <row r="137" spans="31:31">
      <c r="AE137" s="2"/>
    </row>
    <row r="138" spans="31:31">
      <c r="AE138" s="2"/>
    </row>
    <row r="139" spans="31:31">
      <c r="AE139" s="2"/>
    </row>
    <row r="140" spans="31:31">
      <c r="AE140" s="2"/>
    </row>
    <row r="141" spans="31:31">
      <c r="AE141" s="2"/>
    </row>
    <row r="142" spans="31:31">
      <c r="AE142" s="2"/>
    </row>
    <row r="143" spans="31:31">
      <c r="AE143" s="2"/>
    </row>
    <row r="144" spans="31:31">
      <c r="AE144" s="2"/>
    </row>
    <row r="145" spans="31:31">
      <c r="AE145" s="2"/>
    </row>
    <row r="146" spans="31:31">
      <c r="AE146" s="2"/>
    </row>
    <row r="147" spans="31:31">
      <c r="AE147" s="3"/>
    </row>
    <row r="148" spans="31:31">
      <c r="AE148" s="2"/>
    </row>
  </sheetData>
  <mergeCells count="2">
    <mergeCell ref="Y3:Y34"/>
    <mergeCell ref="AK51:AK66"/>
  </mergeCells>
  <phoneticPr fontId="2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5"/>
  <sheetViews>
    <sheetView view="pageBreakPreview" topLeftCell="A10" zoomScaleNormal="100" zoomScaleSheetLayoutView="100" workbookViewId="0">
      <selection activeCell="J7" sqref="J7"/>
    </sheetView>
  </sheetViews>
  <sheetFormatPr defaultRowHeight="15"/>
  <cols>
    <col min="1" max="1" width="11.875" bestFit="1" customWidth="1"/>
    <col min="3" max="3" width="10.5" bestFit="1" customWidth="1"/>
    <col min="4" max="4" width="4.875" bestFit="1" customWidth="1"/>
    <col min="5" max="5" width="8" bestFit="1" customWidth="1"/>
    <col min="6" max="6" width="46.625" customWidth="1"/>
    <col min="7" max="7" width="7.375" bestFit="1" customWidth="1"/>
    <col min="8" max="8" width="11.25" bestFit="1" customWidth="1"/>
    <col min="9" max="9" width="4.875" bestFit="1" customWidth="1"/>
    <col min="10" max="10" width="8" bestFit="1" customWidth="1"/>
    <col min="11" max="11" width="46.625" customWidth="1"/>
    <col min="12" max="12" width="7.375" bestFit="1" customWidth="1"/>
  </cols>
  <sheetData>
    <row r="1" spans="1:12">
      <c r="A1" t="s">
        <v>3504</v>
      </c>
      <c r="C1" s="26" t="s">
        <v>3501</v>
      </c>
      <c r="D1" s="26" t="s">
        <v>3502</v>
      </c>
      <c r="E1" s="26" t="s">
        <v>3503</v>
      </c>
      <c r="F1" s="26" t="s">
        <v>3508</v>
      </c>
      <c r="G1" s="26" t="s">
        <v>3506</v>
      </c>
      <c r="H1" s="26" t="s">
        <v>3501</v>
      </c>
      <c r="I1" s="26" t="s">
        <v>3502</v>
      </c>
      <c r="J1" s="26" t="s">
        <v>3503</v>
      </c>
      <c r="K1" s="26" t="s">
        <v>3508</v>
      </c>
      <c r="L1" s="26" t="s">
        <v>3507</v>
      </c>
    </row>
    <row r="2" spans="1:12">
      <c r="A2" t="s">
        <v>3505</v>
      </c>
      <c r="C2" s="26" t="s">
        <v>3513</v>
      </c>
      <c r="D2" s="26">
        <f>IF(MOD(ROW()-1,16) = 0,8,MOD(ROW()-1,16))</f>
        <v>1</v>
      </c>
      <c r="E2" s="26" t="str">
        <f>輸入!B3</f>
        <v>000.00</v>
      </c>
      <c r="F2" s="26" t="str">
        <f>輸入!C3</f>
        <v>人機側_EMO</v>
      </c>
      <c r="G2" s="26"/>
      <c r="H2" s="26" t="s">
        <v>3517</v>
      </c>
      <c r="I2" s="26">
        <f>IF(MOD(ROW()-1,16) = 0,16,MOD(ROW()-1,16))</f>
        <v>1</v>
      </c>
      <c r="J2" s="26" t="str">
        <f>輸出!B3</f>
        <v>100.00</v>
      </c>
      <c r="K2" s="26" t="str">
        <f>輸出!C3</f>
        <v>三色燈_紅</v>
      </c>
      <c r="L2" s="26"/>
    </row>
    <row r="3" spans="1:12">
      <c r="C3" s="26" t="s">
        <v>3513</v>
      </c>
      <c r="D3" s="26">
        <f t="shared" ref="D3:D16" si="0">IF(MOD(ROW()-1,16) = 0,8,MOD(ROW()-1,16))</f>
        <v>2</v>
      </c>
      <c r="E3" s="26" t="str">
        <f>輸入!B4</f>
        <v>000.01</v>
      </c>
      <c r="F3" s="26">
        <f>輸入!C4</f>
        <v>0</v>
      </c>
      <c r="G3" s="26"/>
      <c r="H3" s="26" t="s">
        <v>3517</v>
      </c>
      <c r="I3" s="26">
        <f t="shared" ref="I3:I66" si="1">IF(MOD(ROW()-1,16) = 0,16,MOD(ROW()-1,16))</f>
        <v>2</v>
      </c>
      <c r="J3" s="26" t="str">
        <f>輸出!B4</f>
        <v>100.01</v>
      </c>
      <c r="K3" s="26" t="str">
        <f>輸出!C4</f>
        <v>三色燈_黃</v>
      </c>
      <c r="L3" s="26"/>
    </row>
    <row r="4" spans="1:12">
      <c r="C4" s="26" t="s">
        <v>3513</v>
      </c>
      <c r="D4" s="26">
        <f t="shared" si="0"/>
        <v>3</v>
      </c>
      <c r="E4" s="26" t="str">
        <f>輸入!B5</f>
        <v>000.02</v>
      </c>
      <c r="F4" s="26">
        <f>輸入!C5</f>
        <v>0</v>
      </c>
      <c r="G4" s="26"/>
      <c r="H4" s="26" t="s">
        <v>3517</v>
      </c>
      <c r="I4" s="26">
        <f t="shared" si="1"/>
        <v>3</v>
      </c>
      <c r="J4" s="26" t="str">
        <f>輸出!B5</f>
        <v>100.02</v>
      </c>
      <c r="K4" s="26" t="str">
        <f>輸出!C5</f>
        <v>三色燈_綠</v>
      </c>
      <c r="L4" s="26"/>
    </row>
    <row r="5" spans="1:12">
      <c r="C5" s="26" t="s">
        <v>3513</v>
      </c>
      <c r="D5" s="26">
        <f t="shared" si="0"/>
        <v>4</v>
      </c>
      <c r="E5" s="26" t="str">
        <f>輸入!B6</f>
        <v>000.03</v>
      </c>
      <c r="F5" s="26" t="str">
        <f>輸入!C6</f>
        <v>人機側_維修門檢</v>
      </c>
      <c r="G5" s="26"/>
      <c r="H5" s="26" t="s">
        <v>3517</v>
      </c>
      <c r="I5" s="26">
        <f t="shared" si="1"/>
        <v>4</v>
      </c>
      <c r="J5" s="26" t="str">
        <f>輸出!B6</f>
        <v>100.03</v>
      </c>
      <c r="K5" s="26" t="str">
        <f>輸出!C6</f>
        <v>三色燈_蜂鳴</v>
      </c>
      <c r="L5" s="26"/>
    </row>
    <row r="6" spans="1:12">
      <c r="C6" s="26" t="s">
        <v>3513</v>
      </c>
      <c r="D6" s="26">
        <f t="shared" si="0"/>
        <v>5</v>
      </c>
      <c r="E6" s="26" t="str">
        <f>輸入!B7</f>
        <v>000.04</v>
      </c>
      <c r="F6" s="26" t="str">
        <f>輸入!C7</f>
        <v>中繼CV側_維修門檢</v>
      </c>
      <c r="G6" s="26"/>
      <c r="H6" s="26" t="s">
        <v>3517</v>
      </c>
      <c r="I6" s="26">
        <f t="shared" si="1"/>
        <v>5</v>
      </c>
      <c r="J6" s="26" t="str">
        <f>輸出!B7</f>
        <v>100.04</v>
      </c>
      <c r="K6" s="26" t="str">
        <f>輸出!C7</f>
        <v>異常重置按鈕指示燈</v>
      </c>
      <c r="L6" s="26"/>
    </row>
    <row r="7" spans="1:12">
      <c r="C7" s="26" t="s">
        <v>3513</v>
      </c>
      <c r="D7" s="26">
        <f t="shared" si="0"/>
        <v>6</v>
      </c>
      <c r="E7" s="26" t="str">
        <f>輸入!B8</f>
        <v>000.05</v>
      </c>
      <c r="F7" s="26" t="str">
        <f>輸入!C8</f>
        <v>熱封側_維修門檢</v>
      </c>
      <c r="G7" s="26"/>
      <c r="H7" s="26" t="s">
        <v>3517</v>
      </c>
      <c r="I7" s="26">
        <f t="shared" si="1"/>
        <v>6</v>
      </c>
      <c r="J7" s="26" t="str">
        <f>輸出!B8</f>
        <v>100.05</v>
      </c>
      <c r="K7" s="26" t="str">
        <f>輸出!C8</f>
        <v>熱壓上刀頭溫控器電源</v>
      </c>
      <c r="L7" s="26"/>
    </row>
    <row r="8" spans="1:12">
      <c r="C8" s="26" t="s">
        <v>3513</v>
      </c>
      <c r="D8" s="26">
        <f t="shared" si="0"/>
        <v>7</v>
      </c>
      <c r="E8" s="26" t="str">
        <f>輸入!B9</f>
        <v>000.06</v>
      </c>
      <c r="F8" s="26" t="str">
        <f>輸入!C9</f>
        <v>Index傳動側_維修門檢</v>
      </c>
      <c r="G8" s="26"/>
      <c r="H8" s="26" t="s">
        <v>3517</v>
      </c>
      <c r="I8" s="26">
        <f t="shared" si="1"/>
        <v>7</v>
      </c>
      <c r="J8" s="26" t="str">
        <f>輸出!B9</f>
        <v>100.06</v>
      </c>
      <c r="K8" s="26" t="str">
        <f>輸出!C9</f>
        <v>熱壓下刀頭溫控器電源</v>
      </c>
      <c r="L8" s="26"/>
    </row>
    <row r="9" spans="1:12">
      <c r="C9" s="26" t="s">
        <v>3513</v>
      </c>
      <c r="D9" s="26">
        <f t="shared" si="0"/>
        <v>8</v>
      </c>
      <c r="E9" s="26" t="str">
        <f>輸入!B10</f>
        <v>000.07</v>
      </c>
      <c r="F9" s="26" t="str">
        <f>輸入!C10</f>
        <v>裁切側_維修門檢</v>
      </c>
      <c r="G9" s="26"/>
      <c r="H9" s="26" t="s">
        <v>3517</v>
      </c>
      <c r="I9" s="26">
        <f t="shared" si="1"/>
        <v>8</v>
      </c>
      <c r="J9" s="26" t="str">
        <f>輸出!B10</f>
        <v>100.07</v>
      </c>
      <c r="K9" s="26">
        <f>輸出!C10</f>
        <v>0</v>
      </c>
      <c r="L9" s="26"/>
    </row>
    <row r="10" spans="1:12">
      <c r="C10" s="26" t="s">
        <v>3513</v>
      </c>
      <c r="D10" s="26">
        <f t="shared" si="0"/>
        <v>9</v>
      </c>
      <c r="E10" s="26" t="str">
        <f>輸入!B11</f>
        <v>000.08</v>
      </c>
      <c r="F10" s="26" t="str">
        <f>輸入!C11</f>
        <v>拍板校正側_維修門檢</v>
      </c>
      <c r="G10" s="26"/>
      <c r="H10" s="26" t="s">
        <v>3517</v>
      </c>
      <c r="I10" s="26">
        <f t="shared" si="1"/>
        <v>9</v>
      </c>
      <c r="J10" s="26" t="str">
        <f>輸出!B11</f>
        <v>100.08</v>
      </c>
      <c r="K10" s="26" t="str">
        <f>輸出!C11</f>
        <v>進料CV_馬達電源</v>
      </c>
      <c r="L10" s="26"/>
    </row>
    <row r="11" spans="1:12">
      <c r="C11" s="26" t="s">
        <v>3513</v>
      </c>
      <c r="D11" s="26">
        <f t="shared" si="0"/>
        <v>10</v>
      </c>
      <c r="E11" s="26" t="str">
        <f>輸入!B12</f>
        <v>000.09</v>
      </c>
      <c r="F11" s="26" t="str">
        <f>輸入!C12</f>
        <v>異常重置按鈕</v>
      </c>
      <c r="G11" s="26"/>
      <c r="H11" s="26" t="s">
        <v>3517</v>
      </c>
      <c r="I11" s="26">
        <f t="shared" si="1"/>
        <v>10</v>
      </c>
      <c r="J11" s="26" t="str">
        <f>輸出!B12</f>
        <v>100.09</v>
      </c>
      <c r="K11" s="26" t="str">
        <f>輸出!C12</f>
        <v>進料CV_預備位1氣缸上升</v>
      </c>
      <c r="L11" s="26"/>
    </row>
    <row r="12" spans="1:12">
      <c r="C12" s="26" t="s">
        <v>3513</v>
      </c>
      <c r="D12" s="26">
        <f t="shared" si="0"/>
        <v>11</v>
      </c>
      <c r="E12" s="26" t="str">
        <f>輸入!B13</f>
        <v>000.10</v>
      </c>
      <c r="F12" s="26" t="str">
        <f>輸入!C13</f>
        <v>正壓源訊號</v>
      </c>
      <c r="G12" s="26"/>
      <c r="H12" s="26" t="s">
        <v>3517</v>
      </c>
      <c r="I12" s="26">
        <f t="shared" si="1"/>
        <v>11</v>
      </c>
      <c r="J12" s="26" t="str">
        <f>輸出!B13</f>
        <v>100.10</v>
      </c>
      <c r="K12" s="26" t="str">
        <f>輸出!C13</f>
        <v>進料CV_預備位2氣缸上升</v>
      </c>
      <c r="L12" s="26"/>
    </row>
    <row r="13" spans="1:12">
      <c r="C13" s="26" t="s">
        <v>3513</v>
      </c>
      <c r="D13" s="26">
        <f t="shared" si="0"/>
        <v>12</v>
      </c>
      <c r="E13" s="26" t="str">
        <f>輸入!B14</f>
        <v>000.11</v>
      </c>
      <c r="F13" s="26" t="str">
        <f>輸入!C14</f>
        <v>熱壓上刀頭溫控器ALM</v>
      </c>
      <c r="G13" s="26"/>
      <c r="H13" s="26" t="s">
        <v>3517</v>
      </c>
      <c r="I13" s="26">
        <f t="shared" si="1"/>
        <v>12</v>
      </c>
      <c r="J13" s="26" t="str">
        <f>輸出!B14</f>
        <v>100.11</v>
      </c>
      <c r="K13" s="26" t="str">
        <f>輸出!C14</f>
        <v>進料CV_取料位氣缸上升</v>
      </c>
      <c r="L13" s="26"/>
    </row>
    <row r="14" spans="1:12">
      <c r="C14" s="26" t="s">
        <v>3513</v>
      </c>
      <c r="D14" s="26">
        <f t="shared" si="0"/>
        <v>13</v>
      </c>
      <c r="E14" s="26" t="str">
        <f>輸入!B15</f>
        <v>000.12</v>
      </c>
      <c r="F14" s="26" t="str">
        <f>輸入!C15</f>
        <v>熱壓下刀頭溫控器ALM</v>
      </c>
      <c r="G14" s="26"/>
      <c r="H14" s="26" t="s">
        <v>3517</v>
      </c>
      <c r="I14" s="26">
        <f t="shared" si="1"/>
        <v>13</v>
      </c>
      <c r="J14" s="26" t="str">
        <f>輸出!B15</f>
        <v>100.12</v>
      </c>
      <c r="K14" s="26" t="str">
        <f>輸出!C15</f>
        <v>進料CV_前到位氣缸上升</v>
      </c>
      <c r="L14" s="26"/>
    </row>
    <row r="15" spans="1:12">
      <c r="C15" s="26" t="s">
        <v>3513</v>
      </c>
      <c r="D15" s="26">
        <f t="shared" si="0"/>
        <v>14</v>
      </c>
      <c r="E15" s="26" t="str">
        <f>輸入!B16</f>
        <v>000.13</v>
      </c>
      <c r="F15" s="26">
        <f>輸入!C16</f>
        <v>0</v>
      </c>
      <c r="G15" s="26"/>
      <c r="H15" s="26" t="s">
        <v>3517</v>
      </c>
      <c r="I15" s="26">
        <f t="shared" si="1"/>
        <v>14</v>
      </c>
      <c r="J15" s="26" t="str">
        <f>輸出!B16</f>
        <v>100.13</v>
      </c>
      <c r="K15" s="26" t="str">
        <f>輸出!C16</f>
        <v>進料CV_側靠位氣缸伸出</v>
      </c>
      <c r="L15" s="26"/>
    </row>
    <row r="16" spans="1:12">
      <c r="C16" s="26" t="s">
        <v>3513</v>
      </c>
      <c r="D16" s="26">
        <f t="shared" si="0"/>
        <v>15</v>
      </c>
      <c r="E16" s="26" t="str">
        <f>輸入!B17</f>
        <v>000.14</v>
      </c>
      <c r="F16" s="26">
        <f>輸入!C17</f>
        <v>0</v>
      </c>
      <c r="G16" s="26"/>
      <c r="H16" s="26" t="s">
        <v>3517</v>
      </c>
      <c r="I16" s="26">
        <f t="shared" si="1"/>
        <v>15</v>
      </c>
      <c r="J16" s="26" t="str">
        <f>輸出!B17</f>
        <v>100.14</v>
      </c>
      <c r="K16" s="26" t="str">
        <f>輸出!C17</f>
        <v>進料CV_後靠位氣缸1伸出</v>
      </c>
      <c r="L16" s="26"/>
    </row>
    <row r="17" spans="3:12">
      <c r="C17" s="26" t="s">
        <v>3513</v>
      </c>
      <c r="D17" s="26">
        <f>IF(MOD(ROW()-1,16) = 0,16,MOD(ROW()-1,16))</f>
        <v>16</v>
      </c>
      <c r="E17" s="26" t="str">
        <f>輸入!B18</f>
        <v>000.15</v>
      </c>
      <c r="F17" s="26">
        <f>輸入!C18</f>
        <v>0</v>
      </c>
      <c r="G17" s="26"/>
      <c r="H17" s="26" t="s">
        <v>3517</v>
      </c>
      <c r="I17" s="26">
        <f t="shared" si="1"/>
        <v>16</v>
      </c>
      <c r="J17" s="26" t="str">
        <f>輸出!B18</f>
        <v>100.15</v>
      </c>
      <c r="K17" s="26" t="str">
        <f>輸出!C18</f>
        <v>進料CV_後靠位氣缸2上升</v>
      </c>
      <c r="L17" s="26"/>
    </row>
    <row r="18" spans="3:12">
      <c r="C18" s="26" t="s">
        <v>3516</v>
      </c>
      <c r="D18" s="26">
        <f t="shared" ref="D18:D81" si="2">IF(MOD(ROW()-1,16) = 0,16,MOD(ROW()-1,16))</f>
        <v>1</v>
      </c>
      <c r="E18" s="26" t="str">
        <f>輸入!B19</f>
        <v>001.00</v>
      </c>
      <c r="F18" s="26">
        <f>輸入!C19</f>
        <v>0</v>
      </c>
      <c r="G18" s="26"/>
      <c r="H18" s="26" t="s">
        <v>3518</v>
      </c>
      <c r="I18" s="26">
        <f t="shared" si="1"/>
        <v>1</v>
      </c>
      <c r="J18" s="26" t="str">
        <f>輸出!B19</f>
        <v>101.00</v>
      </c>
      <c r="K18" s="26" t="str">
        <f>輸出!C19</f>
        <v>中繼CV_馬達電源_正轉</v>
      </c>
      <c r="L18" s="26"/>
    </row>
    <row r="19" spans="3:12">
      <c r="C19" s="26" t="s">
        <v>3516</v>
      </c>
      <c r="D19" s="26">
        <f t="shared" si="2"/>
        <v>2</v>
      </c>
      <c r="E19" s="26" t="str">
        <f>輸入!B20</f>
        <v>001.01</v>
      </c>
      <c r="F19" s="26" t="str">
        <f>輸入!C20</f>
        <v>取料移載X軸ALM</v>
      </c>
      <c r="G19" s="26"/>
      <c r="H19" s="26" t="s">
        <v>3518</v>
      </c>
      <c r="I19" s="26">
        <f t="shared" si="1"/>
        <v>2</v>
      </c>
      <c r="J19" s="26" t="str">
        <f>輸出!B20</f>
        <v>101.01</v>
      </c>
      <c r="K19" s="26" t="str">
        <f>輸出!C20</f>
        <v>中繼CV_到位氣缸出料位</v>
      </c>
      <c r="L19" s="26"/>
    </row>
    <row r="20" spans="3:12">
      <c r="C20" s="26" t="s">
        <v>3516</v>
      </c>
      <c r="D20" s="26">
        <f t="shared" si="2"/>
        <v>3</v>
      </c>
      <c r="E20" s="26" t="str">
        <f>輸入!B21</f>
        <v>001.02</v>
      </c>
      <c r="F20" s="26">
        <f>輸入!C21</f>
        <v>0</v>
      </c>
      <c r="G20" s="26"/>
      <c r="H20" s="26" t="s">
        <v>3518</v>
      </c>
      <c r="I20" s="26">
        <f t="shared" si="1"/>
        <v>3</v>
      </c>
      <c r="J20" s="26" t="str">
        <f>輸出!B21</f>
        <v>101.02</v>
      </c>
      <c r="K20" s="26" t="str">
        <f>輸出!C21</f>
        <v>出料CV_馬達電源</v>
      </c>
      <c r="L20" s="26"/>
    </row>
    <row r="21" spans="3:12">
      <c r="C21" s="26" t="s">
        <v>3516</v>
      </c>
      <c r="D21" s="26">
        <f t="shared" si="2"/>
        <v>4</v>
      </c>
      <c r="E21" s="26" t="str">
        <f>輸入!B22</f>
        <v>001.03</v>
      </c>
      <c r="F21" s="26" t="str">
        <f>輸入!C22</f>
        <v>取料移載Z軸ALM</v>
      </c>
      <c r="G21" s="26"/>
      <c r="H21" s="26" t="s">
        <v>3518</v>
      </c>
      <c r="I21" s="26">
        <f t="shared" si="1"/>
        <v>4</v>
      </c>
      <c r="J21" s="26" t="str">
        <f>輸出!B22</f>
        <v>101.03</v>
      </c>
      <c r="K21" s="26" t="str">
        <f>輸出!C22</f>
        <v>出料CV_預備位1氣缸上升</v>
      </c>
      <c r="L21" s="26"/>
    </row>
    <row r="22" spans="3:12">
      <c r="C22" s="26" t="s">
        <v>3516</v>
      </c>
      <c r="D22" s="26">
        <f t="shared" si="2"/>
        <v>5</v>
      </c>
      <c r="E22" s="26" t="str">
        <f>輸入!B23</f>
        <v>001.04</v>
      </c>
      <c r="F22" s="26">
        <f>輸入!C23</f>
        <v>0</v>
      </c>
      <c r="G22" s="26"/>
      <c r="H22" s="26" t="s">
        <v>3518</v>
      </c>
      <c r="I22" s="26">
        <f t="shared" si="1"/>
        <v>5</v>
      </c>
      <c r="J22" s="26" t="str">
        <f>輸出!B23</f>
        <v>101.04</v>
      </c>
      <c r="K22" s="26" t="str">
        <f>輸出!C23</f>
        <v>出料CV_預備位2氣缸上升</v>
      </c>
      <c r="L22" s="26"/>
    </row>
    <row r="23" spans="3:12">
      <c r="C23" s="26" t="s">
        <v>3516</v>
      </c>
      <c r="D23" s="26">
        <f t="shared" si="2"/>
        <v>6</v>
      </c>
      <c r="E23" s="26" t="str">
        <f>輸入!B24</f>
        <v>001.05</v>
      </c>
      <c r="F23" s="26" t="str">
        <f>輸入!C24</f>
        <v>校正移載X軸ALM</v>
      </c>
      <c r="G23" s="26"/>
      <c r="H23" s="26" t="s">
        <v>3518</v>
      </c>
      <c r="I23" s="26">
        <f t="shared" si="1"/>
        <v>6</v>
      </c>
      <c r="J23" s="26" t="str">
        <f>輸出!B24</f>
        <v>101.05</v>
      </c>
      <c r="K23" s="26" t="str">
        <f>輸出!C24</f>
        <v>出料CV_出料位氣缸上升</v>
      </c>
      <c r="L23" s="26"/>
    </row>
    <row r="24" spans="3:12">
      <c r="C24" s="26" t="s">
        <v>3516</v>
      </c>
      <c r="D24" s="26">
        <f t="shared" si="2"/>
        <v>7</v>
      </c>
      <c r="E24" s="26" t="str">
        <f>輸入!B25</f>
        <v>001.06</v>
      </c>
      <c r="F24" s="26">
        <f>輸入!C25</f>
        <v>0</v>
      </c>
      <c r="G24" s="26"/>
      <c r="H24" s="26" t="s">
        <v>3518</v>
      </c>
      <c r="I24" s="26">
        <f t="shared" si="1"/>
        <v>7</v>
      </c>
      <c r="J24" s="26" t="str">
        <f>輸出!B25</f>
        <v>101.06</v>
      </c>
      <c r="K24" s="26" t="str">
        <f>輸出!C25</f>
        <v>出料CV_前到位氣缸上升</v>
      </c>
      <c r="L24" s="26"/>
    </row>
    <row r="25" spans="3:12">
      <c r="C25" s="26" t="s">
        <v>3516</v>
      </c>
      <c r="D25" s="26">
        <f t="shared" si="2"/>
        <v>8</v>
      </c>
      <c r="E25" s="26" t="str">
        <f>輸入!B26</f>
        <v>001.07</v>
      </c>
      <c r="F25" s="26">
        <f>輸入!C26</f>
        <v>0</v>
      </c>
      <c r="G25" s="26"/>
      <c r="H25" s="26" t="s">
        <v>3518</v>
      </c>
      <c r="I25" s="26">
        <f t="shared" si="1"/>
        <v>8</v>
      </c>
      <c r="J25" s="26" t="str">
        <f>輸出!B26</f>
        <v>101.07</v>
      </c>
      <c r="K25" s="26" t="str">
        <f>輸出!C26</f>
        <v>出料CV_側靠位氣缸伸出</v>
      </c>
      <c r="L25" s="26"/>
    </row>
    <row r="26" spans="3:12">
      <c r="C26" s="26" t="s">
        <v>3516</v>
      </c>
      <c r="D26" s="26">
        <f t="shared" si="2"/>
        <v>9</v>
      </c>
      <c r="E26" s="26" t="str">
        <f>輸入!B27</f>
        <v>001.08</v>
      </c>
      <c r="F26" s="26" t="str">
        <f>輸入!C27</f>
        <v>進料CV_預備位1到位檢</v>
      </c>
      <c r="G26" s="26"/>
      <c r="H26" s="26" t="s">
        <v>3518</v>
      </c>
      <c r="I26" s="26">
        <f t="shared" si="1"/>
        <v>9</v>
      </c>
      <c r="J26" s="26" t="str">
        <f>輸出!B27</f>
        <v>101.08</v>
      </c>
      <c r="K26" s="26" t="str">
        <f>輸出!C27</f>
        <v>出料CV_後靠位氣缸1伸出</v>
      </c>
      <c r="L26" s="26"/>
    </row>
    <row r="27" spans="3:12">
      <c r="C27" s="26" t="s">
        <v>3516</v>
      </c>
      <c r="D27" s="26">
        <f t="shared" si="2"/>
        <v>10</v>
      </c>
      <c r="E27" s="26" t="str">
        <f>輸入!B28</f>
        <v>001.09</v>
      </c>
      <c r="F27" s="26" t="str">
        <f>輸入!C28</f>
        <v>進料CV_預備位1氣缸上升</v>
      </c>
      <c r="G27" s="26"/>
      <c r="H27" s="26" t="s">
        <v>3518</v>
      </c>
      <c r="I27" s="26">
        <f t="shared" si="1"/>
        <v>10</v>
      </c>
      <c r="J27" s="26" t="str">
        <f>輸出!B28</f>
        <v>101.09</v>
      </c>
      <c r="K27" s="26" t="str">
        <f>輸出!C28</f>
        <v>出料CV_後靠位氣缸2上升</v>
      </c>
      <c r="L27" s="26"/>
    </row>
    <row r="28" spans="3:12">
      <c r="C28" s="26" t="s">
        <v>3516</v>
      </c>
      <c r="D28" s="26">
        <f t="shared" si="2"/>
        <v>11</v>
      </c>
      <c r="E28" s="26" t="str">
        <f>輸入!B29</f>
        <v>001.10</v>
      </c>
      <c r="F28" s="26" t="str">
        <f>輸入!C29</f>
        <v>進料CV_預備位1氣缸下降</v>
      </c>
      <c r="G28" s="26"/>
      <c r="H28" s="26" t="s">
        <v>3518</v>
      </c>
      <c r="I28" s="26">
        <f t="shared" si="1"/>
        <v>11</v>
      </c>
      <c r="J28" s="26" t="str">
        <f>輸出!B29</f>
        <v>101.10</v>
      </c>
      <c r="K28" s="26" t="str">
        <f>輸出!C29</f>
        <v>中繼CV_馬達電源_反轉</v>
      </c>
      <c r="L28" s="26"/>
    </row>
    <row r="29" spans="3:12">
      <c r="C29" s="26" t="s">
        <v>3516</v>
      </c>
      <c r="D29" s="26">
        <f t="shared" si="2"/>
        <v>12</v>
      </c>
      <c r="E29" s="26" t="str">
        <f>輸入!B30</f>
        <v>001.11</v>
      </c>
      <c r="F29" s="26" t="str">
        <f>輸入!C30</f>
        <v>進料CV_預備位2到位檢</v>
      </c>
      <c r="G29" s="26"/>
      <c r="H29" s="26" t="s">
        <v>3518</v>
      </c>
      <c r="I29" s="26">
        <f t="shared" si="1"/>
        <v>12</v>
      </c>
      <c r="J29" s="26" t="str">
        <f>輸出!B30</f>
        <v>101.11</v>
      </c>
      <c r="K29" s="26">
        <f>輸出!C30</f>
        <v>0</v>
      </c>
      <c r="L29" s="26"/>
    </row>
    <row r="30" spans="3:12">
      <c r="C30" s="26" t="s">
        <v>3516</v>
      </c>
      <c r="D30" s="26">
        <f t="shared" si="2"/>
        <v>13</v>
      </c>
      <c r="E30" s="26" t="str">
        <f>輸入!B31</f>
        <v>001.12</v>
      </c>
      <c r="F30" s="26" t="str">
        <f>輸入!C31</f>
        <v>進料CV_預備位2氣缸上升</v>
      </c>
      <c r="G30" s="26"/>
      <c r="H30" s="26" t="s">
        <v>3518</v>
      </c>
      <c r="I30" s="26">
        <f t="shared" si="1"/>
        <v>13</v>
      </c>
      <c r="J30" s="26" t="str">
        <f>輸出!B31</f>
        <v>101.12</v>
      </c>
      <c r="K30" s="26">
        <f>輸出!C31</f>
        <v>0</v>
      </c>
      <c r="L30" s="26"/>
    </row>
    <row r="31" spans="3:12">
      <c r="C31" s="26" t="s">
        <v>3516</v>
      </c>
      <c r="D31" s="26">
        <f t="shared" si="2"/>
        <v>14</v>
      </c>
      <c r="E31" s="26" t="str">
        <f>輸入!B32</f>
        <v>001.13</v>
      </c>
      <c r="F31" s="26" t="str">
        <f>輸入!C32</f>
        <v>進料CV_預備位2氣缸下降</v>
      </c>
      <c r="G31" s="26"/>
      <c r="H31" s="26" t="s">
        <v>3518</v>
      </c>
      <c r="I31" s="26">
        <f t="shared" si="1"/>
        <v>14</v>
      </c>
      <c r="J31" s="26" t="str">
        <f>輸出!B32</f>
        <v>101.13</v>
      </c>
      <c r="K31" s="26">
        <f>輸出!C32</f>
        <v>0</v>
      </c>
      <c r="L31" s="26"/>
    </row>
    <row r="32" spans="3:12">
      <c r="C32" s="26" t="s">
        <v>3516</v>
      </c>
      <c r="D32" s="26">
        <f t="shared" si="2"/>
        <v>15</v>
      </c>
      <c r="E32" s="26" t="str">
        <f>輸入!B33</f>
        <v>001.14</v>
      </c>
      <c r="F32" s="26" t="str">
        <f>輸入!C33</f>
        <v>進料CV_取料位到位檢</v>
      </c>
      <c r="G32" s="26"/>
      <c r="H32" s="26" t="s">
        <v>3518</v>
      </c>
      <c r="I32" s="26">
        <f t="shared" si="1"/>
        <v>15</v>
      </c>
      <c r="J32" s="26" t="str">
        <f>輸出!B33</f>
        <v>101.14</v>
      </c>
      <c r="K32" s="26">
        <f>輸出!C33</f>
        <v>0</v>
      </c>
      <c r="L32" s="26"/>
    </row>
    <row r="33" spans="3:12">
      <c r="C33" s="26" t="s">
        <v>3516</v>
      </c>
      <c r="D33" s="26">
        <f t="shared" si="2"/>
        <v>16</v>
      </c>
      <c r="E33" s="26" t="str">
        <f>輸入!B34</f>
        <v>001.15</v>
      </c>
      <c r="F33" s="26" t="str">
        <f>輸入!C34</f>
        <v>進料CV_取料位氣缸上升</v>
      </c>
      <c r="G33" s="26"/>
      <c r="H33" s="26" t="s">
        <v>3518</v>
      </c>
      <c r="I33" s="26">
        <f t="shared" si="1"/>
        <v>16</v>
      </c>
      <c r="J33" s="26" t="str">
        <f>輸出!B34</f>
        <v>101.15</v>
      </c>
      <c r="K33" s="26">
        <f>輸出!C34</f>
        <v>0</v>
      </c>
      <c r="L33" s="26"/>
    </row>
    <row r="34" spans="3:12">
      <c r="C34" s="26" t="s">
        <v>3514</v>
      </c>
      <c r="D34" s="26">
        <f t="shared" si="2"/>
        <v>1</v>
      </c>
      <c r="E34" s="26" t="str">
        <f>輸入!B35</f>
        <v>002.00</v>
      </c>
      <c r="F34" s="26" t="str">
        <f>輸入!C35</f>
        <v>進料CV_取料位氣缸下降</v>
      </c>
      <c r="G34" s="26"/>
      <c r="H34" s="26" t="s">
        <v>3519</v>
      </c>
      <c r="I34" s="26">
        <f t="shared" si="1"/>
        <v>1</v>
      </c>
      <c r="J34" s="26" t="str">
        <f>輸出!B35</f>
        <v>102.00</v>
      </c>
      <c r="K34" s="26" t="str">
        <f>輸出!C35</f>
        <v>吸嘴及吸盤真空閥開啟</v>
      </c>
      <c r="L34" s="26"/>
    </row>
    <row r="35" spans="3:12">
      <c r="C35" s="26" t="s">
        <v>3514</v>
      </c>
      <c r="D35" s="26">
        <f t="shared" si="2"/>
        <v>2</v>
      </c>
      <c r="E35" s="26" t="str">
        <f>輸入!B36</f>
        <v>002.01</v>
      </c>
      <c r="F35" s="26" t="str">
        <f>輸入!C36</f>
        <v>進料CV_前到位氣缸上升</v>
      </c>
      <c r="G35" s="26"/>
      <c r="H35" s="26" t="s">
        <v>3519</v>
      </c>
      <c r="I35" s="26">
        <f t="shared" si="1"/>
        <v>2</v>
      </c>
      <c r="J35" s="26" t="str">
        <f>輸出!B36</f>
        <v>102.01</v>
      </c>
      <c r="K35" s="26" t="str">
        <f>輸出!C36</f>
        <v>取料移載站_雙開合氣缸打開</v>
      </c>
      <c r="L35" s="26"/>
    </row>
    <row r="36" spans="3:12">
      <c r="C36" s="26" t="s">
        <v>3514</v>
      </c>
      <c r="D36" s="26">
        <f t="shared" si="2"/>
        <v>3</v>
      </c>
      <c r="E36" s="26" t="str">
        <f>輸入!B37</f>
        <v>002.02</v>
      </c>
      <c r="F36" s="26" t="str">
        <f>輸入!C37</f>
        <v>進料CV_前到位氣缸下降</v>
      </c>
      <c r="G36" s="26"/>
      <c r="H36" s="26" t="s">
        <v>3519</v>
      </c>
      <c r="I36" s="26">
        <f t="shared" si="1"/>
        <v>3</v>
      </c>
      <c r="J36" s="26" t="str">
        <f>輸出!B37</f>
        <v>102.02</v>
      </c>
      <c r="K36" s="26" t="str">
        <f>輸出!C37</f>
        <v>取料移載站_左夾持氣缸打開</v>
      </c>
      <c r="L36" s="26"/>
    </row>
    <row r="37" spans="3:12">
      <c r="C37" s="26" t="s">
        <v>3514</v>
      </c>
      <c r="D37" s="26">
        <f t="shared" si="2"/>
        <v>4</v>
      </c>
      <c r="E37" s="26" t="str">
        <f>輸入!B38</f>
        <v>002.03</v>
      </c>
      <c r="F37" s="26" t="str">
        <f>輸入!C38</f>
        <v>進料CV_側靠位氣缸伸出</v>
      </c>
      <c r="G37" s="26"/>
      <c r="H37" s="26" t="s">
        <v>3519</v>
      </c>
      <c r="I37" s="26">
        <f t="shared" si="1"/>
        <v>4</v>
      </c>
      <c r="J37" s="26" t="str">
        <f>輸出!B38</f>
        <v>102.03</v>
      </c>
      <c r="K37" s="26" t="str">
        <f>輸出!C38</f>
        <v>取料移載站_右夾持氣缸打開</v>
      </c>
      <c r="L37" s="26"/>
    </row>
    <row r="38" spans="3:12">
      <c r="C38" s="26" t="s">
        <v>3514</v>
      </c>
      <c r="D38" s="26">
        <f t="shared" si="2"/>
        <v>5</v>
      </c>
      <c r="E38" s="26" t="str">
        <f>輸入!B39</f>
        <v>002.04</v>
      </c>
      <c r="F38" s="26" t="str">
        <f>輸入!C39</f>
        <v>進料CV_側靠位氣缸縮回</v>
      </c>
      <c r="G38" s="26"/>
      <c r="H38" s="26" t="s">
        <v>3519</v>
      </c>
      <c r="I38" s="26">
        <f t="shared" si="1"/>
        <v>5</v>
      </c>
      <c r="J38" s="26" t="str">
        <f>輸出!B39</f>
        <v>102.04</v>
      </c>
      <c r="K38" s="26" t="str">
        <f>輸出!C39</f>
        <v>拍板校正站_吸盤治具氣缸上升</v>
      </c>
      <c r="L38" s="26"/>
    </row>
    <row r="39" spans="3:12">
      <c r="C39" s="26" t="s">
        <v>3514</v>
      </c>
      <c r="D39" s="26">
        <f t="shared" si="2"/>
        <v>6</v>
      </c>
      <c r="E39" s="26" t="str">
        <f>輸入!B40</f>
        <v>002.05</v>
      </c>
      <c r="F39" s="26" t="str">
        <f>輸入!C40</f>
        <v>進料CV_後靠位氣缸1伸出</v>
      </c>
      <c r="G39" s="26"/>
      <c r="H39" s="26" t="s">
        <v>3519</v>
      </c>
      <c r="I39" s="26">
        <f t="shared" si="1"/>
        <v>6</v>
      </c>
      <c r="J39" s="26" t="str">
        <f>輸出!B40</f>
        <v>102.05</v>
      </c>
      <c r="K39" s="26" t="str">
        <f>輸出!C40</f>
        <v>拍板校正站_壓滾氣缸上升</v>
      </c>
      <c r="L39" s="26"/>
    </row>
    <row r="40" spans="3:12">
      <c r="C40" s="26" t="s">
        <v>3514</v>
      </c>
      <c r="D40" s="26">
        <f t="shared" si="2"/>
        <v>7</v>
      </c>
      <c r="E40" s="26" t="str">
        <f>輸入!B41</f>
        <v>002.06</v>
      </c>
      <c r="F40" s="26" t="str">
        <f>輸入!C41</f>
        <v>進料CV_後靠位氣缸1縮回</v>
      </c>
      <c r="G40" s="26"/>
      <c r="H40" s="26" t="s">
        <v>3519</v>
      </c>
      <c r="I40" s="26">
        <f t="shared" si="1"/>
        <v>7</v>
      </c>
      <c r="J40" s="26" t="str">
        <f>輸出!B41</f>
        <v>102.06</v>
      </c>
      <c r="K40" s="26" t="str">
        <f>輸出!C41</f>
        <v>拍板校正站_吸盤真空輸出</v>
      </c>
      <c r="L40" s="26"/>
    </row>
    <row r="41" spans="3:12">
      <c r="C41" s="26" t="s">
        <v>3514</v>
      </c>
      <c r="D41" s="26">
        <f t="shared" si="2"/>
        <v>8</v>
      </c>
      <c r="E41" s="26" t="str">
        <f>輸入!B42</f>
        <v>002.07</v>
      </c>
      <c r="F41" s="26" t="str">
        <f>輸入!C42</f>
        <v>進料CV_後靠位氣缸2上升</v>
      </c>
      <c r="G41" s="26"/>
      <c r="H41" s="26" t="s">
        <v>3519</v>
      </c>
      <c r="I41" s="26">
        <f t="shared" si="1"/>
        <v>8</v>
      </c>
      <c r="J41" s="26" t="str">
        <f>輸出!B42</f>
        <v>102.07</v>
      </c>
      <c r="K41" s="26" t="str">
        <f>輸出!C42</f>
        <v>拍板校正站_左右側定位氣缸伸出</v>
      </c>
      <c r="L41" s="26"/>
    </row>
    <row r="42" spans="3:12">
      <c r="C42" s="26" t="s">
        <v>3514</v>
      </c>
      <c r="D42" s="26">
        <f t="shared" si="2"/>
        <v>9</v>
      </c>
      <c r="E42" s="26" t="str">
        <f>輸入!B43</f>
        <v>002.08</v>
      </c>
      <c r="F42" s="26" t="str">
        <f>輸入!C43</f>
        <v>進料CV_後靠位氣缸2下降</v>
      </c>
      <c r="G42" s="26"/>
      <c r="H42" s="26" t="s">
        <v>3519</v>
      </c>
      <c r="I42" s="26">
        <f t="shared" si="1"/>
        <v>9</v>
      </c>
      <c r="J42" s="26" t="str">
        <f>輸出!B43</f>
        <v>102.08</v>
      </c>
      <c r="K42" s="26" t="str">
        <f>輸出!C43</f>
        <v>拍板校正站_上下側定位氣缸伸出</v>
      </c>
      <c r="L42" s="26"/>
    </row>
    <row r="43" spans="3:12">
      <c r="C43" s="26" t="s">
        <v>3514</v>
      </c>
      <c r="D43" s="26">
        <f t="shared" si="2"/>
        <v>10</v>
      </c>
      <c r="E43" s="26" t="str">
        <f>輸入!B44</f>
        <v>002.09</v>
      </c>
      <c r="F43" s="26" t="str">
        <f>輸入!C44</f>
        <v>中繼CV_在即檢</v>
      </c>
      <c r="G43" s="26"/>
      <c r="H43" s="26" t="s">
        <v>3519</v>
      </c>
      <c r="I43" s="26">
        <f t="shared" si="1"/>
        <v>10</v>
      </c>
      <c r="J43" s="26" t="str">
        <f>輸出!B44</f>
        <v>102.09</v>
      </c>
      <c r="K43" s="26" t="str">
        <f>輸出!C44</f>
        <v>校正移載站_吸嘴升降氣缸下降</v>
      </c>
      <c r="L43" s="26"/>
    </row>
    <row r="44" spans="3:12">
      <c r="C44" s="26" t="s">
        <v>3514</v>
      </c>
      <c r="D44" s="26">
        <f t="shared" si="2"/>
        <v>11</v>
      </c>
      <c r="E44" s="26" t="str">
        <f>輸入!B45</f>
        <v>002.10</v>
      </c>
      <c r="F44" s="26" t="str">
        <f>輸入!C45</f>
        <v>中繼CV_到位氣缸入料位</v>
      </c>
      <c r="G44" s="26"/>
      <c r="H44" s="26" t="s">
        <v>3519</v>
      </c>
      <c r="I44" s="26">
        <f t="shared" si="1"/>
        <v>11</v>
      </c>
      <c r="J44" s="26" t="str">
        <f>輸出!B45</f>
        <v>102.10</v>
      </c>
      <c r="K44" s="26" t="str">
        <f>輸出!C45</f>
        <v>校正移載站_吸嘴真空輸出</v>
      </c>
      <c r="L44" s="26"/>
    </row>
    <row r="45" spans="3:12">
      <c r="C45" s="26" t="s">
        <v>3514</v>
      </c>
      <c r="D45" s="26">
        <f t="shared" si="2"/>
        <v>12</v>
      </c>
      <c r="E45" s="26" t="str">
        <f>輸入!B46</f>
        <v>002.11</v>
      </c>
      <c r="F45" s="26" t="str">
        <f>輸入!C46</f>
        <v>中繼CV_到位氣缸出料位</v>
      </c>
      <c r="G45" s="26"/>
      <c r="H45" s="26" t="s">
        <v>3519</v>
      </c>
      <c r="I45" s="26">
        <f t="shared" si="1"/>
        <v>12</v>
      </c>
      <c r="J45" s="26" t="str">
        <f>輸出!B46</f>
        <v>102.11</v>
      </c>
      <c r="K45" s="26" t="str">
        <f>輸出!C46</f>
        <v>校正移載站_吸盤破真空</v>
      </c>
      <c r="L45" s="26"/>
    </row>
    <row r="46" spans="3:12">
      <c r="C46" s="26" t="s">
        <v>3514</v>
      </c>
      <c r="D46" s="26">
        <f t="shared" si="2"/>
        <v>13</v>
      </c>
      <c r="E46" s="26" t="str">
        <f>輸入!B47</f>
        <v>002.12</v>
      </c>
      <c r="F46" s="26" t="str">
        <f>輸入!C47</f>
        <v>進料CV_料籃有料檢</v>
      </c>
      <c r="G46" s="26"/>
      <c r="H46" s="26" t="s">
        <v>3519</v>
      </c>
      <c r="I46" s="26">
        <f t="shared" si="1"/>
        <v>13</v>
      </c>
      <c r="J46" s="26" t="str">
        <f>輸出!B47</f>
        <v>102.12</v>
      </c>
      <c r="K46" s="26">
        <f>輸出!C47</f>
        <v>0</v>
      </c>
      <c r="L46" s="26"/>
    </row>
    <row r="47" spans="3:12">
      <c r="C47" s="26" t="s">
        <v>3514</v>
      </c>
      <c r="D47" s="26">
        <f t="shared" si="2"/>
        <v>14</v>
      </c>
      <c r="E47" s="26" t="str">
        <f>輸入!B48</f>
        <v>002.13</v>
      </c>
      <c r="F47" s="26" t="str">
        <f>輸入!C48</f>
        <v>出料CV_料籃有料檢</v>
      </c>
      <c r="G47" s="26"/>
      <c r="H47" s="26" t="s">
        <v>3519</v>
      </c>
      <c r="I47" s="26">
        <f t="shared" si="1"/>
        <v>14</v>
      </c>
      <c r="J47" s="26" t="str">
        <f>輸出!B48</f>
        <v>102.13</v>
      </c>
      <c r="K47" s="26">
        <f>輸出!C48</f>
        <v>0</v>
      </c>
      <c r="L47" s="26"/>
    </row>
    <row r="48" spans="3:12">
      <c r="C48" s="26" t="s">
        <v>3514</v>
      </c>
      <c r="D48" s="26">
        <f t="shared" si="2"/>
        <v>15</v>
      </c>
      <c r="E48" s="26" t="str">
        <f>輸入!B49</f>
        <v>002.14</v>
      </c>
      <c r="F48" s="26" t="str">
        <f>輸入!C49</f>
        <v>出料CV_預備位1到位檢</v>
      </c>
      <c r="G48" s="26"/>
      <c r="H48" s="26" t="s">
        <v>3519</v>
      </c>
      <c r="I48" s="26">
        <f t="shared" si="1"/>
        <v>15</v>
      </c>
      <c r="J48" s="26" t="str">
        <f>輸出!B49</f>
        <v>102.14</v>
      </c>
      <c r="K48" s="26">
        <f>輸出!C49</f>
        <v>0</v>
      </c>
      <c r="L48" s="26"/>
    </row>
    <row r="49" spans="3:12">
      <c r="C49" s="26" t="s">
        <v>3514</v>
      </c>
      <c r="D49" s="26">
        <f t="shared" si="2"/>
        <v>16</v>
      </c>
      <c r="E49" s="26" t="str">
        <f>輸入!B50</f>
        <v>002.15</v>
      </c>
      <c r="F49" s="26" t="str">
        <f>輸入!C50</f>
        <v>出料CV_預備位1氣缸上升</v>
      </c>
      <c r="G49" s="26"/>
      <c r="H49" s="26" t="s">
        <v>3519</v>
      </c>
      <c r="I49" s="26">
        <f t="shared" si="1"/>
        <v>16</v>
      </c>
      <c r="J49" s="26" t="str">
        <f>輸出!B50</f>
        <v>102.15</v>
      </c>
      <c r="K49" s="26">
        <f>輸出!C50</f>
        <v>0</v>
      </c>
      <c r="L49" s="26"/>
    </row>
    <row r="50" spans="3:12">
      <c r="C50" s="26" t="s">
        <v>3515</v>
      </c>
      <c r="D50" s="26">
        <f t="shared" si="2"/>
        <v>1</v>
      </c>
      <c r="E50" s="26" t="str">
        <f>輸入!B51</f>
        <v>003.00</v>
      </c>
      <c r="F50" s="26" t="str">
        <f>輸入!C51</f>
        <v>出料CV_預備位1氣缸下降</v>
      </c>
      <c r="G50" s="26"/>
      <c r="H50" s="26" t="s">
        <v>3520</v>
      </c>
      <c r="I50" s="26">
        <f t="shared" si="1"/>
        <v>1</v>
      </c>
      <c r="J50" s="26" t="str">
        <f>輸出!B51</f>
        <v>103.00</v>
      </c>
      <c r="K50" s="26" t="str">
        <f>輸出!C51</f>
        <v>熱封站_下腔氣缸上升</v>
      </c>
      <c r="L50" s="26"/>
    </row>
    <row r="51" spans="3:12">
      <c r="C51" s="26" t="s">
        <v>3515</v>
      </c>
      <c r="D51" s="26">
        <f t="shared" si="2"/>
        <v>2</v>
      </c>
      <c r="E51" s="26" t="str">
        <f>輸入!B52</f>
        <v>003.01</v>
      </c>
      <c r="F51" s="26" t="str">
        <f>輸入!C52</f>
        <v>出料CV_預備位2到位檢</v>
      </c>
      <c r="G51" s="26"/>
      <c r="H51" s="26" t="s">
        <v>3520</v>
      </c>
      <c r="I51" s="26">
        <f t="shared" si="1"/>
        <v>2</v>
      </c>
      <c r="J51" s="26" t="str">
        <f>輸出!B52</f>
        <v>103.01</v>
      </c>
      <c r="K51" s="26" t="str">
        <f>輸出!C52</f>
        <v>熱封站_上腔氣缸下降</v>
      </c>
      <c r="L51" s="26"/>
    </row>
    <row r="52" spans="3:12">
      <c r="C52" s="26" t="s">
        <v>3515</v>
      </c>
      <c r="D52" s="26">
        <f t="shared" si="2"/>
        <v>3</v>
      </c>
      <c r="E52" s="26" t="str">
        <f>輸入!B53</f>
        <v>003.02</v>
      </c>
      <c r="F52" s="26" t="str">
        <f>輸入!C53</f>
        <v>出料CV_預備位2氣缸上升</v>
      </c>
      <c r="G52" s="26"/>
      <c r="H52" s="26" t="s">
        <v>3520</v>
      </c>
      <c r="I52" s="26">
        <f t="shared" si="1"/>
        <v>3</v>
      </c>
      <c r="J52" s="26" t="str">
        <f>輸出!B53</f>
        <v>103.02</v>
      </c>
      <c r="K52" s="26" t="str">
        <f>輸出!C53</f>
        <v>熱封站_壓電芯氣缸下降</v>
      </c>
      <c r="L52" s="26"/>
    </row>
    <row r="53" spans="3:12">
      <c r="C53" s="26" t="s">
        <v>3515</v>
      </c>
      <c r="D53" s="26">
        <f t="shared" si="2"/>
        <v>4</v>
      </c>
      <c r="E53" s="26" t="str">
        <f>輸入!B54</f>
        <v>003.03</v>
      </c>
      <c r="F53" s="26" t="str">
        <f>輸入!C54</f>
        <v>出料CV_預備位2氣缸下降</v>
      </c>
      <c r="G53" s="26"/>
      <c r="H53" s="26" t="s">
        <v>3520</v>
      </c>
      <c r="I53" s="26">
        <f t="shared" si="1"/>
        <v>4</v>
      </c>
      <c r="J53" s="26" t="str">
        <f>輸出!B54</f>
        <v>103.03</v>
      </c>
      <c r="K53" s="26" t="str">
        <f>輸出!C54</f>
        <v>熱封站_熱壓氣缸下降</v>
      </c>
      <c r="L53" s="26"/>
    </row>
    <row r="54" spans="3:12">
      <c r="C54" s="26" t="s">
        <v>3515</v>
      </c>
      <c r="D54" s="26">
        <f t="shared" si="2"/>
        <v>5</v>
      </c>
      <c r="E54" s="26" t="str">
        <f>輸入!B55</f>
        <v>003.04</v>
      </c>
      <c r="F54" s="26" t="str">
        <f>輸入!C55</f>
        <v>出料CV_出料位到位檢</v>
      </c>
      <c r="G54" s="26"/>
      <c r="H54" s="26" t="s">
        <v>3520</v>
      </c>
      <c r="I54" s="26">
        <f t="shared" si="1"/>
        <v>5</v>
      </c>
      <c r="J54" s="26" t="str">
        <f>輸出!B55</f>
        <v>103.04</v>
      </c>
      <c r="K54" s="26" t="str">
        <f>輸出!C55</f>
        <v>熱封站_壓氣袋氣缸下降</v>
      </c>
      <c r="L54" s="26"/>
    </row>
    <row r="55" spans="3:12">
      <c r="C55" s="26" t="s">
        <v>3515</v>
      </c>
      <c r="D55" s="26">
        <f t="shared" si="2"/>
        <v>6</v>
      </c>
      <c r="E55" s="26" t="str">
        <f>輸入!B56</f>
        <v>003.05</v>
      </c>
      <c r="F55" s="26" t="str">
        <f>輸入!C56</f>
        <v>出料CV_出料位入口檢</v>
      </c>
      <c r="G55" s="26"/>
      <c r="H55" s="26" t="s">
        <v>3520</v>
      </c>
      <c r="I55" s="26">
        <f t="shared" si="1"/>
        <v>6</v>
      </c>
      <c r="J55" s="26" t="str">
        <f>輸出!B56</f>
        <v>103.05</v>
      </c>
      <c r="K55" s="26" t="str">
        <f>輸出!C56</f>
        <v>熱封站_刺刀氣缸下降</v>
      </c>
      <c r="L55" s="26"/>
    </row>
    <row r="56" spans="3:12">
      <c r="C56" s="26" t="s">
        <v>3515</v>
      </c>
      <c r="D56" s="26">
        <f t="shared" si="2"/>
        <v>7</v>
      </c>
      <c r="E56" s="26" t="str">
        <f>輸入!B57</f>
        <v>003.06</v>
      </c>
      <c r="F56" s="26" t="str">
        <f>輸入!C57</f>
        <v>出料CV_出料位氣缸上升</v>
      </c>
      <c r="G56" s="26"/>
      <c r="H56" s="26" t="s">
        <v>3520</v>
      </c>
      <c r="I56" s="26">
        <f t="shared" si="1"/>
        <v>7</v>
      </c>
      <c r="J56" s="26" t="str">
        <f>輸出!B57</f>
        <v>103.06</v>
      </c>
      <c r="K56" s="26" t="str">
        <f>輸出!C57</f>
        <v>熱封站_檢修氣缸上升</v>
      </c>
      <c r="L56" s="26"/>
    </row>
    <row r="57" spans="3:12">
      <c r="C57" s="26" t="s">
        <v>3515</v>
      </c>
      <c r="D57" s="26">
        <f t="shared" si="2"/>
        <v>8</v>
      </c>
      <c r="E57" s="26" t="str">
        <f>輸入!B58</f>
        <v>003.07</v>
      </c>
      <c r="F57" s="26" t="str">
        <f>輸入!C58</f>
        <v>出料CV_出料位氣缸下降</v>
      </c>
      <c r="G57" s="26"/>
      <c r="H57" s="26" t="s">
        <v>3520</v>
      </c>
      <c r="I57" s="26">
        <f t="shared" si="1"/>
        <v>8</v>
      </c>
      <c r="J57" s="26" t="str">
        <f>輸出!B58</f>
        <v>103.07</v>
      </c>
      <c r="K57" s="26" t="str">
        <f>輸出!C58</f>
        <v>熱封站_檢修氣缸下降</v>
      </c>
      <c r="L57" s="26"/>
    </row>
    <row r="58" spans="3:12">
      <c r="C58" s="26" t="s">
        <v>3515</v>
      </c>
      <c r="D58" s="26">
        <f t="shared" si="2"/>
        <v>9</v>
      </c>
      <c r="E58" s="26" t="str">
        <f>輸入!B59</f>
        <v>003.08</v>
      </c>
      <c r="F58" s="26" t="str">
        <f>輸入!C59</f>
        <v>出料CV_前到位氣缸上升</v>
      </c>
      <c r="G58" s="26"/>
      <c r="H58" s="26" t="s">
        <v>3520</v>
      </c>
      <c r="I58" s="26">
        <f t="shared" si="1"/>
        <v>9</v>
      </c>
      <c r="J58" s="26" t="str">
        <f>輸出!B59</f>
        <v>103.08</v>
      </c>
      <c r="K58" s="26" t="str">
        <f>輸出!C59</f>
        <v>熱封站_破真空電磁閥</v>
      </c>
      <c r="L58" s="26"/>
    </row>
    <row r="59" spans="3:12">
      <c r="C59" s="26" t="s">
        <v>3515</v>
      </c>
      <c r="D59" s="26">
        <f t="shared" si="2"/>
        <v>10</v>
      </c>
      <c r="E59" s="26" t="str">
        <f>輸入!B60</f>
        <v>003.09</v>
      </c>
      <c r="F59" s="26" t="str">
        <f>輸入!C60</f>
        <v>出料CV_前到位氣缸下降</v>
      </c>
      <c r="G59" s="26"/>
      <c r="H59" s="26" t="s">
        <v>3520</v>
      </c>
      <c r="I59" s="26">
        <f t="shared" si="1"/>
        <v>10</v>
      </c>
      <c r="J59" s="26" t="str">
        <f>輸出!B60</f>
        <v>103.09</v>
      </c>
      <c r="K59" s="26" t="str">
        <f>輸出!C60</f>
        <v>裁切站_上裁刀氣缸下降</v>
      </c>
      <c r="L59" s="26"/>
    </row>
    <row r="60" spans="3:12">
      <c r="C60" s="26" t="s">
        <v>3515</v>
      </c>
      <c r="D60" s="26">
        <f t="shared" si="2"/>
        <v>11</v>
      </c>
      <c r="E60" s="26" t="str">
        <f>輸入!B61</f>
        <v>003.10</v>
      </c>
      <c r="F60" s="26" t="str">
        <f>輸入!C61</f>
        <v>出料CV_側靠位氣缸伸出</v>
      </c>
      <c r="G60" s="26"/>
      <c r="H60" s="26" t="s">
        <v>3520</v>
      </c>
      <c r="I60" s="26">
        <f t="shared" si="1"/>
        <v>11</v>
      </c>
      <c r="J60" s="26" t="str">
        <f>輸出!B61</f>
        <v>103.10</v>
      </c>
      <c r="K60" s="26" t="str">
        <f>輸出!C61</f>
        <v>裁切站_下裁刀氣缸上升</v>
      </c>
      <c r="L60" s="26"/>
    </row>
    <row r="61" spans="3:12">
      <c r="C61" s="26" t="s">
        <v>3515</v>
      </c>
      <c r="D61" s="26">
        <f t="shared" si="2"/>
        <v>12</v>
      </c>
      <c r="E61" s="26" t="str">
        <f>輸入!B62</f>
        <v>003.11</v>
      </c>
      <c r="F61" s="26" t="str">
        <f>輸入!C62</f>
        <v>出料CV_側靠位氣缸縮回</v>
      </c>
      <c r="G61" s="26"/>
      <c r="H61" s="26" t="s">
        <v>3520</v>
      </c>
      <c r="I61" s="26">
        <f t="shared" si="1"/>
        <v>12</v>
      </c>
      <c r="J61" s="26" t="str">
        <f>輸出!B62</f>
        <v>103.11</v>
      </c>
      <c r="K61" s="26" t="str">
        <f>輸出!C62</f>
        <v>裁切站_裁刀清潔電磁閥</v>
      </c>
      <c r="L61" s="26"/>
    </row>
    <row r="62" spans="3:12">
      <c r="C62" s="26" t="s">
        <v>3515</v>
      </c>
      <c r="D62" s="26">
        <f t="shared" si="2"/>
        <v>13</v>
      </c>
      <c r="E62" s="26" t="str">
        <f>輸入!B63</f>
        <v>003.12</v>
      </c>
      <c r="F62" s="26" t="str">
        <f>輸入!C63</f>
        <v>出料CV_後靠位氣缸1伸出</v>
      </c>
      <c r="G62" s="26"/>
      <c r="H62" s="26" t="s">
        <v>3520</v>
      </c>
      <c r="I62" s="26">
        <f t="shared" si="1"/>
        <v>13</v>
      </c>
      <c r="J62" s="26" t="str">
        <f>輸出!B63</f>
        <v>103.12</v>
      </c>
      <c r="K62" s="26" t="str">
        <f>輸出!C63</f>
        <v>Index馬達電源</v>
      </c>
      <c r="L62" s="26"/>
    </row>
    <row r="63" spans="3:12">
      <c r="C63" s="26" t="s">
        <v>3515</v>
      </c>
      <c r="D63" s="26">
        <f t="shared" si="2"/>
        <v>14</v>
      </c>
      <c r="E63" s="26" t="str">
        <f>輸入!B64</f>
        <v>003.13</v>
      </c>
      <c r="F63" s="26" t="str">
        <f>輸入!C64</f>
        <v>出料CV_後靠位氣缸1縮回</v>
      </c>
      <c r="G63" s="26"/>
      <c r="H63" s="26" t="s">
        <v>3520</v>
      </c>
      <c r="I63" s="26">
        <f t="shared" si="1"/>
        <v>14</v>
      </c>
      <c r="J63" s="26" t="str">
        <f>輸出!B64</f>
        <v>103.13</v>
      </c>
      <c r="K63" s="26" t="str">
        <f>輸出!C64</f>
        <v>熱封站_漏液吸真空閥開啟</v>
      </c>
      <c r="L63" s="26"/>
    </row>
    <row r="64" spans="3:12">
      <c r="C64" s="26" t="s">
        <v>3515</v>
      </c>
      <c r="D64" s="26">
        <f t="shared" si="2"/>
        <v>15</v>
      </c>
      <c r="E64" s="26" t="str">
        <f>輸入!B65</f>
        <v>003.14</v>
      </c>
      <c r="F64" s="26" t="str">
        <f>輸入!C65</f>
        <v>出料CV_後靠位氣缸2上升</v>
      </c>
      <c r="G64" s="26"/>
      <c r="H64" s="26" t="s">
        <v>3520</v>
      </c>
      <c r="I64" s="26">
        <f t="shared" si="1"/>
        <v>15</v>
      </c>
      <c r="J64" s="26" t="str">
        <f>輸出!B65</f>
        <v>103.14</v>
      </c>
      <c r="K64" s="26" t="str">
        <f>輸出!C65</f>
        <v>熱封站_吸真空球閥開啟</v>
      </c>
      <c r="L64" s="26"/>
    </row>
    <row r="65" spans="3:12">
      <c r="C65" s="26" t="s">
        <v>3515</v>
      </c>
      <c r="D65" s="26">
        <f t="shared" si="2"/>
        <v>16</v>
      </c>
      <c r="E65" s="26" t="str">
        <f>輸入!B66</f>
        <v>003.15</v>
      </c>
      <c r="F65" s="26" t="str">
        <f>輸入!C66</f>
        <v>出料CV_後靠位氣缸2下降</v>
      </c>
      <c r="G65" s="26"/>
      <c r="H65" s="26" t="s">
        <v>3520</v>
      </c>
      <c r="I65" s="26">
        <f t="shared" si="1"/>
        <v>16</v>
      </c>
      <c r="J65" s="26" t="str">
        <f>輸出!B66</f>
        <v>103.15</v>
      </c>
      <c r="K65" s="26" t="str">
        <f>輸出!C66</f>
        <v>掃碼槍Trigger訊號</v>
      </c>
      <c r="L65" s="26"/>
    </row>
    <row r="66" spans="3:12">
      <c r="C66" s="26" t="s">
        <v>3535</v>
      </c>
      <c r="D66" s="26">
        <f t="shared" si="2"/>
        <v>1</v>
      </c>
      <c r="E66" s="26" t="str">
        <f>輸入!F3</f>
        <v>004.00</v>
      </c>
      <c r="F66" s="26" t="str">
        <f>輸入!G3</f>
        <v>取料移載站_雙開合氣缸打開</v>
      </c>
      <c r="G66" s="26"/>
      <c r="H66" s="26"/>
      <c r="I66" s="26">
        <f t="shared" si="1"/>
        <v>1</v>
      </c>
      <c r="J66" s="26" t="str">
        <f>輸出!F3</f>
        <v>104.00</v>
      </c>
      <c r="K66" s="26">
        <f>輸出!G3</f>
        <v>0</v>
      </c>
      <c r="L66" s="26"/>
    </row>
    <row r="67" spans="3:12">
      <c r="C67" s="26" t="s">
        <v>3535</v>
      </c>
      <c r="D67" s="26">
        <f t="shared" si="2"/>
        <v>2</v>
      </c>
      <c r="E67" s="26" t="str">
        <f>輸入!F4</f>
        <v>004.01</v>
      </c>
      <c r="F67" s="26" t="str">
        <f>輸入!G4</f>
        <v>取料移載站_雙開合氣缸關閉</v>
      </c>
      <c r="G67" s="26"/>
      <c r="H67" s="26"/>
      <c r="I67" s="26">
        <f t="shared" ref="I67:I130" si="3">IF(MOD(ROW()-1,16) = 0,16,MOD(ROW()-1,16))</f>
        <v>2</v>
      </c>
      <c r="J67" s="26" t="str">
        <f>輸出!F4</f>
        <v>104.01</v>
      </c>
      <c r="K67" s="26">
        <f>輸出!G4</f>
        <v>0</v>
      </c>
      <c r="L67" s="26"/>
    </row>
    <row r="68" spans="3:12">
      <c r="C68" s="26" t="s">
        <v>3534</v>
      </c>
      <c r="D68" s="26">
        <f t="shared" si="2"/>
        <v>3</v>
      </c>
      <c r="E68" s="26" t="str">
        <f>輸入!F5</f>
        <v>004.02</v>
      </c>
      <c r="F68" s="26" t="str">
        <f>輸入!G5</f>
        <v>取料移載站_左夾持氣缸夾持</v>
      </c>
      <c r="G68" s="26"/>
      <c r="H68" s="26"/>
      <c r="I68" s="26">
        <f t="shared" si="3"/>
        <v>3</v>
      </c>
      <c r="J68" s="26" t="str">
        <f>輸出!F5</f>
        <v>104.02</v>
      </c>
      <c r="K68" s="26">
        <f>輸出!G5</f>
        <v>0</v>
      </c>
      <c r="L68" s="26"/>
    </row>
    <row r="69" spans="3:12">
      <c r="C69" s="26" t="s">
        <v>3534</v>
      </c>
      <c r="D69" s="26">
        <f t="shared" si="2"/>
        <v>4</v>
      </c>
      <c r="E69" s="26" t="str">
        <f>輸入!F6</f>
        <v>004.03</v>
      </c>
      <c r="F69" s="26" t="str">
        <f>輸入!G6</f>
        <v>取料移載站_左夾持氣缸放開</v>
      </c>
      <c r="G69" s="26"/>
      <c r="H69" s="26"/>
      <c r="I69" s="26">
        <f t="shared" si="3"/>
        <v>4</v>
      </c>
      <c r="J69" s="26" t="str">
        <f>輸出!F6</f>
        <v>104.03</v>
      </c>
      <c r="K69" s="26">
        <f>輸出!G6</f>
        <v>0</v>
      </c>
      <c r="L69" s="26"/>
    </row>
    <row r="70" spans="3:12">
      <c r="C70" s="26" t="s">
        <v>3534</v>
      </c>
      <c r="D70" s="26">
        <f t="shared" si="2"/>
        <v>5</v>
      </c>
      <c r="E70" s="26" t="str">
        <f>輸入!F7</f>
        <v>004.04</v>
      </c>
      <c r="F70" s="26" t="str">
        <f>輸入!G7</f>
        <v>取料移載站_左夾持在即檢</v>
      </c>
      <c r="G70" s="26"/>
      <c r="H70" s="26"/>
      <c r="I70" s="26">
        <f t="shared" si="3"/>
        <v>5</v>
      </c>
      <c r="J70" s="26" t="str">
        <f>輸出!F7</f>
        <v>104.04</v>
      </c>
      <c r="K70" s="26">
        <f>輸出!G7</f>
        <v>0</v>
      </c>
      <c r="L70" s="26"/>
    </row>
    <row r="71" spans="3:12">
      <c r="C71" s="26" t="s">
        <v>3534</v>
      </c>
      <c r="D71" s="26">
        <f t="shared" si="2"/>
        <v>6</v>
      </c>
      <c r="E71" s="26" t="str">
        <f>輸入!F8</f>
        <v>004.05</v>
      </c>
      <c r="F71" s="26" t="str">
        <f>輸入!G8</f>
        <v>取料移載站_右夾持氣缸夾持</v>
      </c>
      <c r="G71" s="26"/>
      <c r="H71" s="26"/>
      <c r="I71" s="26">
        <f t="shared" si="3"/>
        <v>6</v>
      </c>
      <c r="J71" s="26" t="str">
        <f>輸出!F8</f>
        <v>104.05</v>
      </c>
      <c r="K71" s="26">
        <f>輸出!G8</f>
        <v>0</v>
      </c>
      <c r="L71" s="26"/>
    </row>
    <row r="72" spans="3:12">
      <c r="C72" s="26" t="s">
        <v>3534</v>
      </c>
      <c r="D72" s="26">
        <f t="shared" si="2"/>
        <v>7</v>
      </c>
      <c r="E72" s="26" t="str">
        <f>輸入!F9</f>
        <v>004.06</v>
      </c>
      <c r="F72" s="26" t="str">
        <f>輸入!G9</f>
        <v>取料移載站_右夾持氣缸放開</v>
      </c>
      <c r="G72" s="26"/>
      <c r="H72" s="26"/>
      <c r="I72" s="26">
        <f t="shared" si="3"/>
        <v>7</v>
      </c>
      <c r="J72" s="26" t="str">
        <f>輸出!F9</f>
        <v>104.06</v>
      </c>
      <c r="K72" s="26">
        <f>輸出!G9</f>
        <v>0</v>
      </c>
      <c r="L72" s="26"/>
    </row>
    <row r="73" spans="3:12">
      <c r="C73" s="26" t="s">
        <v>3534</v>
      </c>
      <c r="D73" s="26">
        <f t="shared" si="2"/>
        <v>8</v>
      </c>
      <c r="E73" s="26" t="str">
        <f>輸入!F10</f>
        <v>004.07</v>
      </c>
      <c r="F73" s="26" t="str">
        <f>輸入!G10</f>
        <v>取料移載站_右夾持在即檢</v>
      </c>
      <c r="G73" s="26"/>
      <c r="H73" s="26"/>
      <c r="I73" s="26">
        <f t="shared" si="3"/>
        <v>8</v>
      </c>
      <c r="J73" s="26" t="str">
        <f>輸出!F10</f>
        <v>104.07</v>
      </c>
      <c r="K73" s="26">
        <f>輸出!G10</f>
        <v>0</v>
      </c>
      <c r="L73" s="26"/>
    </row>
    <row r="74" spans="3:12">
      <c r="C74" s="26" t="s">
        <v>3534</v>
      </c>
      <c r="D74" s="26">
        <f t="shared" si="2"/>
        <v>9</v>
      </c>
      <c r="E74" s="26" t="str">
        <f>輸入!F11</f>
        <v>004.08</v>
      </c>
      <c r="F74" s="26" t="str">
        <f>輸入!G11</f>
        <v>拍板校正站_吸盤治具氣缸上升</v>
      </c>
      <c r="G74" s="26"/>
      <c r="H74" s="26"/>
      <c r="I74" s="26">
        <f t="shared" si="3"/>
        <v>9</v>
      </c>
      <c r="J74" s="26" t="str">
        <f>輸出!F11</f>
        <v>104.08</v>
      </c>
      <c r="K74" s="26">
        <f>輸出!G11</f>
        <v>0</v>
      </c>
      <c r="L74" s="26"/>
    </row>
    <row r="75" spans="3:12">
      <c r="C75" s="26" t="s">
        <v>3534</v>
      </c>
      <c r="D75" s="26">
        <f t="shared" si="2"/>
        <v>10</v>
      </c>
      <c r="E75" s="26" t="str">
        <f>輸入!F12</f>
        <v>004.09</v>
      </c>
      <c r="F75" s="26" t="str">
        <f>輸入!G12</f>
        <v>拍板校正站_吸盤治具氣缸下降</v>
      </c>
      <c r="G75" s="26"/>
      <c r="H75" s="26"/>
      <c r="I75" s="26">
        <f t="shared" si="3"/>
        <v>10</v>
      </c>
      <c r="J75" s="26" t="str">
        <f>輸出!F12</f>
        <v>104.09</v>
      </c>
      <c r="K75" s="26">
        <f>輸出!G12</f>
        <v>0</v>
      </c>
      <c r="L75" s="26"/>
    </row>
    <row r="76" spans="3:12">
      <c r="C76" s="26" t="s">
        <v>3534</v>
      </c>
      <c r="D76" s="26">
        <f t="shared" si="2"/>
        <v>11</v>
      </c>
      <c r="E76" s="26" t="str">
        <f>輸入!F13</f>
        <v>004.10</v>
      </c>
      <c r="F76" s="26" t="str">
        <f>輸入!G13</f>
        <v>拍板校正站_壓滾氣缸上升</v>
      </c>
      <c r="G76" s="26"/>
      <c r="H76" s="26"/>
      <c r="I76" s="26">
        <f t="shared" si="3"/>
        <v>11</v>
      </c>
      <c r="J76" s="26" t="str">
        <f>輸出!F13</f>
        <v>104.10</v>
      </c>
      <c r="K76" s="26">
        <f>輸出!G13</f>
        <v>0</v>
      </c>
      <c r="L76" s="26"/>
    </row>
    <row r="77" spans="3:12">
      <c r="C77" s="26" t="s">
        <v>3534</v>
      </c>
      <c r="D77" s="26">
        <f t="shared" si="2"/>
        <v>12</v>
      </c>
      <c r="E77" s="26" t="str">
        <f>輸入!F14</f>
        <v>004.11</v>
      </c>
      <c r="F77" s="26" t="str">
        <f>輸入!G14</f>
        <v>拍板校正站_壓滾氣缸下降</v>
      </c>
      <c r="G77" s="26"/>
      <c r="H77" s="26"/>
      <c r="I77" s="26">
        <f t="shared" si="3"/>
        <v>12</v>
      </c>
      <c r="J77" s="26" t="str">
        <f>輸出!F14</f>
        <v>104.11</v>
      </c>
      <c r="K77" s="26">
        <f>輸出!G14</f>
        <v>0</v>
      </c>
      <c r="L77" s="26"/>
    </row>
    <row r="78" spans="3:12">
      <c r="C78" s="26" t="s">
        <v>3534</v>
      </c>
      <c r="D78" s="26">
        <f t="shared" si="2"/>
        <v>13</v>
      </c>
      <c r="E78" s="26" t="str">
        <f>輸入!F15</f>
        <v>004.12</v>
      </c>
      <c r="F78" s="26" t="str">
        <f>輸入!G15</f>
        <v>拍板校正站_吸盤治具在即檢</v>
      </c>
      <c r="G78" s="26"/>
      <c r="H78" s="26"/>
      <c r="I78" s="26">
        <f t="shared" si="3"/>
        <v>13</v>
      </c>
      <c r="J78" s="26" t="str">
        <f>輸出!F15</f>
        <v>104.12</v>
      </c>
      <c r="K78" s="26">
        <f>輸出!G15</f>
        <v>0</v>
      </c>
      <c r="L78" s="26"/>
    </row>
    <row r="79" spans="3:12">
      <c r="C79" s="26" t="s">
        <v>3534</v>
      </c>
      <c r="D79" s="26">
        <f t="shared" si="2"/>
        <v>14</v>
      </c>
      <c r="E79" s="26" t="str">
        <f>輸入!F16</f>
        <v>004.13</v>
      </c>
      <c r="F79" s="26" t="str">
        <f>輸入!G16</f>
        <v>拍板校正站_吸盤未真空訊號</v>
      </c>
      <c r="G79" s="26"/>
      <c r="H79" s="26"/>
      <c r="I79" s="26">
        <f t="shared" si="3"/>
        <v>14</v>
      </c>
      <c r="J79" s="26" t="str">
        <f>輸出!F16</f>
        <v>104.13</v>
      </c>
      <c r="K79" s="26">
        <f>輸出!G16</f>
        <v>0</v>
      </c>
      <c r="L79" s="26"/>
    </row>
    <row r="80" spans="3:12">
      <c r="C80" s="26" t="s">
        <v>3534</v>
      </c>
      <c r="D80" s="26">
        <f t="shared" si="2"/>
        <v>15</v>
      </c>
      <c r="E80" s="26" t="str">
        <f>輸入!F17</f>
        <v>004.14</v>
      </c>
      <c r="F80" s="26" t="str">
        <f>輸入!G17</f>
        <v>拍板校正站_左側定位氣缸伸出</v>
      </c>
      <c r="G80" s="26"/>
      <c r="H80" s="26"/>
      <c r="I80" s="26">
        <f t="shared" si="3"/>
        <v>15</v>
      </c>
      <c r="J80" s="26" t="str">
        <f>輸出!F17</f>
        <v>104.14</v>
      </c>
      <c r="K80" s="26">
        <f>輸出!G17</f>
        <v>0</v>
      </c>
      <c r="L80" s="26"/>
    </row>
    <row r="81" spans="3:12">
      <c r="C81" s="26" t="s">
        <v>3534</v>
      </c>
      <c r="D81" s="26">
        <f t="shared" si="2"/>
        <v>16</v>
      </c>
      <c r="E81" s="26" t="str">
        <f>輸入!F18</f>
        <v>004.15</v>
      </c>
      <c r="F81" s="26" t="str">
        <f>輸入!G18</f>
        <v>拍板校正站_左側定位氣缸縮回</v>
      </c>
      <c r="G81" s="26"/>
      <c r="H81" s="26"/>
      <c r="I81" s="26">
        <f t="shared" si="3"/>
        <v>16</v>
      </c>
      <c r="J81" s="26" t="str">
        <f>輸出!F18</f>
        <v>104.15</v>
      </c>
      <c r="K81" s="26">
        <f>輸出!G18</f>
        <v>0</v>
      </c>
      <c r="L81" s="26"/>
    </row>
    <row r="82" spans="3:12">
      <c r="C82" s="26" t="s">
        <v>3536</v>
      </c>
      <c r="D82" s="26">
        <f t="shared" ref="D82:D145" si="4">IF(MOD(ROW()-1,16) = 0,16,MOD(ROW()-1,16))</f>
        <v>1</v>
      </c>
      <c r="E82" s="26" t="str">
        <f>輸入!F19</f>
        <v>005.00</v>
      </c>
      <c r="F82" s="26" t="str">
        <f>輸入!G19</f>
        <v>拍板校正站_右側定位氣缸伸出</v>
      </c>
      <c r="G82" s="26"/>
      <c r="H82" s="26"/>
      <c r="I82" s="26">
        <f t="shared" si="3"/>
        <v>1</v>
      </c>
      <c r="J82" s="26" t="str">
        <f>輸出!F19</f>
        <v>105.00</v>
      </c>
      <c r="K82" s="26">
        <f>輸出!G19</f>
        <v>0</v>
      </c>
      <c r="L82" s="26"/>
    </row>
    <row r="83" spans="3:12">
      <c r="C83" s="26" t="s">
        <v>3536</v>
      </c>
      <c r="D83" s="26">
        <f t="shared" si="4"/>
        <v>2</v>
      </c>
      <c r="E83" s="26" t="str">
        <f>輸入!F20</f>
        <v>005.01</v>
      </c>
      <c r="F83" s="26" t="str">
        <f>輸入!G20</f>
        <v>拍板校正站_右側定位氣缸縮回</v>
      </c>
      <c r="G83" s="26"/>
      <c r="H83" s="26"/>
      <c r="I83" s="26">
        <f t="shared" si="3"/>
        <v>2</v>
      </c>
      <c r="J83" s="26" t="str">
        <f>輸出!F20</f>
        <v>105.01</v>
      </c>
      <c r="K83" s="26">
        <f>輸出!G20</f>
        <v>0</v>
      </c>
      <c r="L83" s="26"/>
    </row>
    <row r="84" spans="3:12">
      <c r="C84" s="26" t="s">
        <v>3536</v>
      </c>
      <c r="D84" s="26">
        <f t="shared" si="4"/>
        <v>3</v>
      </c>
      <c r="E84" s="26" t="str">
        <f>輸入!F21</f>
        <v>005.02</v>
      </c>
      <c r="F84" s="26" t="str">
        <f>輸入!G21</f>
        <v>拍板校正站_上側定位氣缸伸出</v>
      </c>
      <c r="G84" s="26"/>
      <c r="H84" s="26"/>
      <c r="I84" s="26">
        <f t="shared" si="3"/>
        <v>3</v>
      </c>
      <c r="J84" s="26" t="str">
        <f>輸出!F21</f>
        <v>105.02</v>
      </c>
      <c r="K84" s="26">
        <f>輸出!G21</f>
        <v>0</v>
      </c>
      <c r="L84" s="26"/>
    </row>
    <row r="85" spans="3:12">
      <c r="C85" s="26" t="s">
        <v>3536</v>
      </c>
      <c r="D85" s="26">
        <f t="shared" si="4"/>
        <v>4</v>
      </c>
      <c r="E85" s="26" t="str">
        <f>輸入!F22</f>
        <v>005.03</v>
      </c>
      <c r="F85" s="26" t="str">
        <f>輸入!G22</f>
        <v>拍板校正站_上側定位氣缸縮回</v>
      </c>
      <c r="G85" s="26"/>
      <c r="H85" s="26"/>
      <c r="I85" s="26">
        <f t="shared" si="3"/>
        <v>4</v>
      </c>
      <c r="J85" s="26" t="str">
        <f>輸出!F22</f>
        <v>105.03</v>
      </c>
      <c r="K85" s="26">
        <f>輸出!G22</f>
        <v>0</v>
      </c>
      <c r="L85" s="26"/>
    </row>
    <row r="86" spans="3:12">
      <c r="C86" s="26" t="s">
        <v>3536</v>
      </c>
      <c r="D86" s="26">
        <f t="shared" si="4"/>
        <v>5</v>
      </c>
      <c r="E86" s="26" t="str">
        <f>輸入!F23</f>
        <v>005.04</v>
      </c>
      <c r="F86" s="26" t="str">
        <f>輸入!G23</f>
        <v>拍板校正站_下側定位氣缸伸出</v>
      </c>
      <c r="G86" s="26"/>
      <c r="H86" s="26"/>
      <c r="I86" s="26">
        <f t="shared" si="3"/>
        <v>5</v>
      </c>
      <c r="J86" s="26" t="str">
        <f>輸出!F23</f>
        <v>105.04</v>
      </c>
      <c r="K86" s="26">
        <f>輸出!G23</f>
        <v>0</v>
      </c>
      <c r="L86" s="26"/>
    </row>
    <row r="87" spans="3:12">
      <c r="C87" s="26" t="s">
        <v>3536</v>
      </c>
      <c r="D87" s="26">
        <f t="shared" si="4"/>
        <v>6</v>
      </c>
      <c r="E87" s="26" t="str">
        <f>輸入!F24</f>
        <v>005.05</v>
      </c>
      <c r="F87" s="26" t="str">
        <f>輸入!G24</f>
        <v>拍板校正站_下側定位氣缸縮回</v>
      </c>
      <c r="G87" s="26"/>
      <c r="H87" s="26"/>
      <c r="I87" s="26">
        <f t="shared" si="3"/>
        <v>6</v>
      </c>
      <c r="J87" s="26" t="str">
        <f>輸出!F24</f>
        <v>105.05</v>
      </c>
      <c r="K87" s="26">
        <f>輸出!G24</f>
        <v>0</v>
      </c>
      <c r="L87" s="26"/>
    </row>
    <row r="88" spans="3:12">
      <c r="C88" s="26" t="s">
        <v>3536</v>
      </c>
      <c r="D88" s="26">
        <f t="shared" si="4"/>
        <v>7</v>
      </c>
      <c r="E88" s="26" t="str">
        <f>輸入!F25</f>
        <v>005.06</v>
      </c>
      <c r="F88" s="26">
        <f>輸入!G25</f>
        <v>0</v>
      </c>
      <c r="G88" s="26"/>
      <c r="H88" s="26"/>
      <c r="I88" s="26">
        <f t="shared" si="3"/>
        <v>7</v>
      </c>
      <c r="J88" s="26" t="str">
        <f>輸出!F25</f>
        <v>105.06</v>
      </c>
      <c r="K88" s="26">
        <f>輸出!G25</f>
        <v>0</v>
      </c>
      <c r="L88" s="26"/>
    </row>
    <row r="89" spans="3:12">
      <c r="C89" s="26" t="s">
        <v>3536</v>
      </c>
      <c r="D89" s="26">
        <f t="shared" si="4"/>
        <v>8</v>
      </c>
      <c r="E89" s="26" t="str">
        <f>輸入!F26</f>
        <v>005.07</v>
      </c>
      <c r="F89" s="26">
        <f>輸入!G26</f>
        <v>0</v>
      </c>
      <c r="G89" s="26"/>
      <c r="H89" s="26"/>
      <c r="I89" s="26">
        <f t="shared" si="3"/>
        <v>8</v>
      </c>
      <c r="J89" s="26" t="str">
        <f>輸出!F26</f>
        <v>105.07</v>
      </c>
      <c r="K89" s="26">
        <f>輸出!G26</f>
        <v>0</v>
      </c>
      <c r="L89" s="26"/>
    </row>
    <row r="90" spans="3:12">
      <c r="C90" s="26" t="s">
        <v>3536</v>
      </c>
      <c r="D90" s="26">
        <f t="shared" si="4"/>
        <v>9</v>
      </c>
      <c r="E90" s="26" t="str">
        <f>輸入!F27</f>
        <v>005.08</v>
      </c>
      <c r="F90" s="26" t="str">
        <f>輸入!G27</f>
        <v>校正移載站_吸嘴升降氣缸上升</v>
      </c>
      <c r="G90" s="26"/>
      <c r="H90" s="26"/>
      <c r="I90" s="26">
        <f t="shared" si="3"/>
        <v>9</v>
      </c>
      <c r="J90" s="26" t="str">
        <f>輸出!F27</f>
        <v>105.08</v>
      </c>
      <c r="K90" s="26">
        <f>輸出!G27</f>
        <v>0</v>
      </c>
      <c r="L90" s="26"/>
    </row>
    <row r="91" spans="3:12">
      <c r="C91" s="26" t="s">
        <v>3536</v>
      </c>
      <c r="D91" s="26">
        <f t="shared" si="4"/>
        <v>10</v>
      </c>
      <c r="E91" s="26" t="str">
        <f>輸入!F28</f>
        <v>005.09</v>
      </c>
      <c r="F91" s="26" t="str">
        <f>輸入!G28</f>
        <v>校正移載站_吸嘴升降氣缸下降</v>
      </c>
      <c r="G91" s="26"/>
      <c r="H91" s="26"/>
      <c r="I91" s="26">
        <f t="shared" si="3"/>
        <v>10</v>
      </c>
      <c r="J91" s="26" t="str">
        <f>輸出!F28</f>
        <v>105.09</v>
      </c>
      <c r="K91" s="26">
        <f>輸出!G28</f>
        <v>0</v>
      </c>
      <c r="L91" s="26"/>
    </row>
    <row r="92" spans="3:12">
      <c r="C92" s="26" t="s">
        <v>3536</v>
      </c>
      <c r="D92" s="26">
        <f t="shared" si="4"/>
        <v>11</v>
      </c>
      <c r="E92" s="26" t="str">
        <f>輸入!F29</f>
        <v>005.10</v>
      </c>
      <c r="F92" s="26" t="str">
        <f>輸入!G29</f>
        <v>校正移載站_吸嘴未真空訊號</v>
      </c>
      <c r="G92" s="26"/>
      <c r="H92" s="26"/>
      <c r="I92" s="26">
        <f t="shared" si="3"/>
        <v>11</v>
      </c>
      <c r="J92" s="26" t="str">
        <f>輸出!F29</f>
        <v>105.10</v>
      </c>
      <c r="K92" s="26">
        <f>輸出!G29</f>
        <v>0</v>
      </c>
      <c r="L92" s="26"/>
    </row>
    <row r="93" spans="3:12">
      <c r="C93" s="26" t="s">
        <v>3536</v>
      </c>
      <c r="D93" s="26">
        <f t="shared" si="4"/>
        <v>12</v>
      </c>
      <c r="E93" s="26" t="str">
        <f>輸入!F30</f>
        <v>005.11</v>
      </c>
      <c r="F93" s="26">
        <f>輸入!G30</f>
        <v>0</v>
      </c>
      <c r="G93" s="26"/>
      <c r="H93" s="26"/>
      <c r="I93" s="26">
        <f t="shared" si="3"/>
        <v>12</v>
      </c>
      <c r="J93" s="26" t="str">
        <f>輸出!F30</f>
        <v>105.11</v>
      </c>
      <c r="K93" s="26">
        <f>輸出!G30</f>
        <v>0</v>
      </c>
      <c r="L93" s="26"/>
    </row>
    <row r="94" spans="3:12">
      <c r="C94" s="26" t="s">
        <v>3536</v>
      </c>
      <c r="D94" s="26">
        <f t="shared" si="4"/>
        <v>13</v>
      </c>
      <c r="E94" s="26" t="str">
        <f>輸入!F31</f>
        <v>005.12</v>
      </c>
      <c r="F94" s="26">
        <f>輸入!G31</f>
        <v>0</v>
      </c>
      <c r="G94" s="26"/>
      <c r="H94" s="26"/>
      <c r="I94" s="26">
        <f t="shared" si="3"/>
        <v>13</v>
      </c>
      <c r="J94" s="26" t="str">
        <f>輸出!F31</f>
        <v>105.12</v>
      </c>
      <c r="K94" s="26">
        <f>輸出!G31</f>
        <v>0</v>
      </c>
      <c r="L94" s="26"/>
    </row>
    <row r="95" spans="3:12">
      <c r="C95" s="26" t="s">
        <v>3536</v>
      </c>
      <c r="D95" s="26">
        <f t="shared" si="4"/>
        <v>14</v>
      </c>
      <c r="E95" s="26" t="str">
        <f>輸入!F32</f>
        <v>005.13</v>
      </c>
      <c r="F95" s="26">
        <f>輸入!G32</f>
        <v>0</v>
      </c>
      <c r="G95" s="26"/>
      <c r="H95" s="26"/>
      <c r="I95" s="26">
        <f t="shared" si="3"/>
        <v>14</v>
      </c>
      <c r="J95" s="26" t="str">
        <f>輸出!F32</f>
        <v>105.13</v>
      </c>
      <c r="K95" s="26">
        <f>輸出!G32</f>
        <v>0</v>
      </c>
      <c r="L95" s="26"/>
    </row>
    <row r="96" spans="3:12">
      <c r="C96" s="26" t="s">
        <v>3536</v>
      </c>
      <c r="D96" s="26">
        <f t="shared" si="4"/>
        <v>15</v>
      </c>
      <c r="E96" s="26" t="str">
        <f>輸入!F33</f>
        <v>005.14</v>
      </c>
      <c r="F96" s="26">
        <f>輸入!G33</f>
        <v>0</v>
      </c>
      <c r="G96" s="26"/>
      <c r="H96" s="26"/>
      <c r="I96" s="26">
        <f t="shared" si="3"/>
        <v>15</v>
      </c>
      <c r="J96" s="26" t="str">
        <f>輸出!F33</f>
        <v>105.14</v>
      </c>
      <c r="K96" s="26">
        <f>輸出!G33</f>
        <v>0</v>
      </c>
      <c r="L96" s="26"/>
    </row>
    <row r="97" spans="3:12">
      <c r="C97" s="26" t="s">
        <v>3536</v>
      </c>
      <c r="D97" s="26">
        <f t="shared" si="4"/>
        <v>16</v>
      </c>
      <c r="E97" s="26" t="str">
        <f>輸入!F34</f>
        <v>005.15</v>
      </c>
      <c r="F97" s="26">
        <f>輸入!G34</f>
        <v>0</v>
      </c>
      <c r="G97" s="26"/>
      <c r="H97" s="26"/>
      <c r="I97" s="26">
        <f t="shared" si="3"/>
        <v>16</v>
      </c>
      <c r="J97" s="26" t="str">
        <f>輸出!F34</f>
        <v>105.15</v>
      </c>
      <c r="K97" s="26">
        <f>輸出!G34</f>
        <v>0</v>
      </c>
      <c r="L97" s="26"/>
    </row>
    <row r="98" spans="3:12">
      <c r="C98" s="26" t="s">
        <v>3537</v>
      </c>
      <c r="D98" s="26">
        <f t="shared" si="4"/>
        <v>1</v>
      </c>
      <c r="E98" s="26" t="str">
        <f>輸入!F35</f>
        <v>006.00</v>
      </c>
      <c r="F98" s="26" t="str">
        <f>輸入!G35</f>
        <v>熱封站_下腔氣缸上升</v>
      </c>
      <c r="G98" s="26"/>
      <c r="H98" s="26"/>
      <c r="I98" s="26">
        <f t="shared" si="3"/>
        <v>1</v>
      </c>
      <c r="J98" s="26" t="str">
        <f>輸出!F35</f>
        <v>106.00</v>
      </c>
      <c r="K98" s="26">
        <f>輸出!G35</f>
        <v>0</v>
      </c>
      <c r="L98" s="26"/>
    </row>
    <row r="99" spans="3:12">
      <c r="C99" s="26" t="s">
        <v>3537</v>
      </c>
      <c r="D99" s="26">
        <f t="shared" si="4"/>
        <v>2</v>
      </c>
      <c r="E99" s="26" t="str">
        <f>輸入!F36</f>
        <v>006.01</v>
      </c>
      <c r="F99" s="26" t="str">
        <f>輸入!G36</f>
        <v>熱封站_下腔氣缸下降</v>
      </c>
      <c r="G99" s="26"/>
      <c r="H99" s="26"/>
      <c r="I99" s="26">
        <f t="shared" si="3"/>
        <v>2</v>
      </c>
      <c r="J99" s="26" t="str">
        <f>輸出!F36</f>
        <v>106.01</v>
      </c>
      <c r="K99" s="26">
        <f>輸出!G36</f>
        <v>0</v>
      </c>
      <c r="L99" s="26"/>
    </row>
    <row r="100" spans="3:12">
      <c r="C100" s="26" t="s">
        <v>3537</v>
      </c>
      <c r="D100" s="26">
        <f t="shared" si="4"/>
        <v>3</v>
      </c>
      <c r="E100" s="26" t="str">
        <f>輸入!F37</f>
        <v>006.02</v>
      </c>
      <c r="F100" s="26" t="str">
        <f>輸入!G37</f>
        <v>熱封站_左壓電芯氣缸上升</v>
      </c>
      <c r="G100" s="26"/>
      <c r="H100" s="26"/>
      <c r="I100" s="26">
        <f t="shared" si="3"/>
        <v>3</v>
      </c>
      <c r="J100" s="26" t="str">
        <f>輸出!F37</f>
        <v>106.02</v>
      </c>
      <c r="K100" s="26">
        <f>輸出!G37</f>
        <v>0</v>
      </c>
      <c r="L100" s="26"/>
    </row>
    <row r="101" spans="3:12">
      <c r="C101" s="26" t="s">
        <v>3537</v>
      </c>
      <c r="D101" s="26">
        <f t="shared" si="4"/>
        <v>4</v>
      </c>
      <c r="E101" s="26" t="str">
        <f>輸入!F38</f>
        <v>006.03</v>
      </c>
      <c r="F101" s="26" t="str">
        <f>輸入!G38</f>
        <v>熱封站_左壓電芯氣缸下降</v>
      </c>
      <c r="G101" s="26"/>
      <c r="H101" s="26"/>
      <c r="I101" s="26">
        <f t="shared" si="3"/>
        <v>4</v>
      </c>
      <c r="J101" s="26" t="str">
        <f>輸出!F38</f>
        <v>106.03</v>
      </c>
      <c r="K101" s="26">
        <f>輸出!G38</f>
        <v>0</v>
      </c>
      <c r="L101" s="26"/>
    </row>
    <row r="102" spans="3:12">
      <c r="C102" s="26" t="s">
        <v>3537</v>
      </c>
      <c r="D102" s="26">
        <f t="shared" si="4"/>
        <v>5</v>
      </c>
      <c r="E102" s="26" t="str">
        <f>輸入!F39</f>
        <v>006.04</v>
      </c>
      <c r="F102" s="26" t="str">
        <f>輸入!G39</f>
        <v>熱封站_右壓電芯氣缸上升</v>
      </c>
      <c r="G102" s="26"/>
      <c r="H102" s="26"/>
      <c r="I102" s="26">
        <f t="shared" si="3"/>
        <v>5</v>
      </c>
      <c r="J102" s="26" t="str">
        <f>輸出!F39</f>
        <v>106.04</v>
      </c>
      <c r="K102" s="26">
        <f>輸出!G39</f>
        <v>0</v>
      </c>
      <c r="L102" s="26"/>
    </row>
    <row r="103" spans="3:12">
      <c r="C103" s="26" t="s">
        <v>3537</v>
      </c>
      <c r="D103" s="26">
        <f t="shared" si="4"/>
        <v>6</v>
      </c>
      <c r="E103" s="26" t="str">
        <f>輸入!F40</f>
        <v>006.05</v>
      </c>
      <c r="F103" s="26" t="str">
        <f>輸入!G40</f>
        <v>熱封站_右壓電芯氣缸下降</v>
      </c>
      <c r="G103" s="26"/>
      <c r="H103" s="26"/>
      <c r="I103" s="26">
        <f t="shared" si="3"/>
        <v>6</v>
      </c>
      <c r="J103" s="26" t="str">
        <f>輸出!F40</f>
        <v>106.05</v>
      </c>
      <c r="K103" s="26">
        <f>輸出!G40</f>
        <v>0</v>
      </c>
      <c r="L103" s="26"/>
    </row>
    <row r="104" spans="3:12">
      <c r="C104" s="26" t="s">
        <v>3537</v>
      </c>
      <c r="D104" s="26">
        <f t="shared" si="4"/>
        <v>7</v>
      </c>
      <c r="E104" s="26" t="str">
        <f>輸入!F41</f>
        <v>006.06</v>
      </c>
      <c r="F104" s="26" t="str">
        <f>輸入!G41</f>
        <v>熱封站_上腔氣缸上升</v>
      </c>
      <c r="G104" s="26"/>
      <c r="H104" s="26"/>
      <c r="I104" s="26">
        <f t="shared" si="3"/>
        <v>7</v>
      </c>
      <c r="J104" s="26" t="str">
        <f>輸出!F41</f>
        <v>106.06</v>
      </c>
      <c r="K104" s="26">
        <f>輸出!G41</f>
        <v>0</v>
      </c>
      <c r="L104" s="26"/>
    </row>
    <row r="105" spans="3:12">
      <c r="C105" s="26" t="s">
        <v>3537</v>
      </c>
      <c r="D105" s="26">
        <f t="shared" si="4"/>
        <v>8</v>
      </c>
      <c r="E105" s="26" t="str">
        <f>輸入!F42</f>
        <v>006.07</v>
      </c>
      <c r="F105" s="26" t="str">
        <f>輸入!G42</f>
        <v>熱封站_上腔氣缸下降</v>
      </c>
      <c r="G105" s="26"/>
      <c r="H105" s="26"/>
      <c r="I105" s="26">
        <f t="shared" si="3"/>
        <v>8</v>
      </c>
      <c r="J105" s="26" t="str">
        <f>輸出!F42</f>
        <v>106.07</v>
      </c>
      <c r="K105" s="26">
        <f>輸出!G42</f>
        <v>0</v>
      </c>
      <c r="L105" s="26"/>
    </row>
    <row r="106" spans="3:12">
      <c r="C106" s="26" t="s">
        <v>3537</v>
      </c>
      <c r="D106" s="26">
        <f t="shared" si="4"/>
        <v>9</v>
      </c>
      <c r="E106" s="26" t="str">
        <f>輸入!F43</f>
        <v>006.08</v>
      </c>
      <c r="F106" s="26" t="str">
        <f>輸入!G43</f>
        <v>熱封站_熱壓氣缸上升</v>
      </c>
      <c r="G106" s="26"/>
      <c r="H106" s="26"/>
      <c r="I106" s="26">
        <f t="shared" si="3"/>
        <v>9</v>
      </c>
      <c r="J106" s="26" t="str">
        <f>輸出!F43</f>
        <v>106.08</v>
      </c>
      <c r="K106" s="26">
        <f>輸出!G43</f>
        <v>0</v>
      </c>
      <c r="L106" s="26"/>
    </row>
    <row r="107" spans="3:12">
      <c r="C107" s="26" t="s">
        <v>3537</v>
      </c>
      <c r="D107" s="26">
        <f t="shared" si="4"/>
        <v>10</v>
      </c>
      <c r="E107" s="26" t="str">
        <f>輸入!F44</f>
        <v>006.09</v>
      </c>
      <c r="F107" s="26" t="str">
        <f>輸入!G44</f>
        <v>熱封站_熱壓氣缸下降</v>
      </c>
      <c r="G107" s="26"/>
      <c r="H107" s="26"/>
      <c r="I107" s="26">
        <f t="shared" si="3"/>
        <v>10</v>
      </c>
      <c r="J107" s="26" t="str">
        <f>輸出!F44</f>
        <v>106.09</v>
      </c>
      <c r="K107" s="26">
        <f>輸出!G44</f>
        <v>0</v>
      </c>
      <c r="L107" s="26"/>
    </row>
    <row r="108" spans="3:12">
      <c r="C108" s="26" t="s">
        <v>3537</v>
      </c>
      <c r="D108" s="26">
        <f t="shared" si="4"/>
        <v>11</v>
      </c>
      <c r="E108" s="26" t="str">
        <f>輸入!F45</f>
        <v>006.10</v>
      </c>
      <c r="F108" s="26" t="str">
        <f>輸入!G45</f>
        <v>熱封站_壓氣袋氣缸上升</v>
      </c>
      <c r="G108" s="26"/>
      <c r="H108" s="26"/>
      <c r="I108" s="26">
        <f t="shared" si="3"/>
        <v>11</v>
      </c>
      <c r="J108" s="26" t="str">
        <f>輸出!F45</f>
        <v>106.10</v>
      </c>
      <c r="K108" s="26">
        <f>輸出!G45</f>
        <v>0</v>
      </c>
      <c r="L108" s="26"/>
    </row>
    <row r="109" spans="3:12">
      <c r="C109" s="26" t="s">
        <v>3537</v>
      </c>
      <c r="D109" s="26">
        <f t="shared" si="4"/>
        <v>12</v>
      </c>
      <c r="E109" s="26" t="str">
        <f>輸入!F46</f>
        <v>006.11</v>
      </c>
      <c r="F109" s="26" t="str">
        <f>輸入!G46</f>
        <v>熱封站_壓氣袋氣缸下降</v>
      </c>
      <c r="G109" s="26"/>
      <c r="H109" s="26"/>
      <c r="I109" s="26">
        <f t="shared" si="3"/>
        <v>12</v>
      </c>
      <c r="J109" s="26" t="str">
        <f>輸出!F46</f>
        <v>106.11</v>
      </c>
      <c r="K109" s="26">
        <f>輸出!G46</f>
        <v>0</v>
      </c>
      <c r="L109" s="26"/>
    </row>
    <row r="110" spans="3:12">
      <c r="C110" s="26" t="s">
        <v>3537</v>
      </c>
      <c r="D110" s="26">
        <f t="shared" si="4"/>
        <v>13</v>
      </c>
      <c r="E110" s="26" t="str">
        <f>輸入!F47</f>
        <v>006.12</v>
      </c>
      <c r="F110" s="26" t="str">
        <f>輸入!G47</f>
        <v>熱封站_刺刀氣缸上升</v>
      </c>
      <c r="G110" s="26"/>
      <c r="H110" s="26"/>
      <c r="I110" s="26">
        <f t="shared" si="3"/>
        <v>13</v>
      </c>
      <c r="J110" s="26" t="str">
        <f>輸出!F47</f>
        <v>106.12</v>
      </c>
      <c r="K110" s="26">
        <f>輸出!G47</f>
        <v>0</v>
      </c>
      <c r="L110" s="26"/>
    </row>
    <row r="111" spans="3:12">
      <c r="C111" s="26" t="s">
        <v>3537</v>
      </c>
      <c r="D111" s="26">
        <f t="shared" si="4"/>
        <v>14</v>
      </c>
      <c r="E111" s="26" t="str">
        <f>輸入!F48</f>
        <v>006.13</v>
      </c>
      <c r="F111" s="26" t="str">
        <f>輸入!G48</f>
        <v>熱封站_刺刀氣缸下降</v>
      </c>
      <c r="G111" s="26"/>
      <c r="H111" s="26"/>
      <c r="I111" s="26">
        <f t="shared" si="3"/>
        <v>14</v>
      </c>
      <c r="J111" s="26" t="str">
        <f>輸出!F48</f>
        <v>106.13</v>
      </c>
      <c r="K111" s="26">
        <f>輸出!G48</f>
        <v>0</v>
      </c>
      <c r="L111" s="26"/>
    </row>
    <row r="112" spans="3:12">
      <c r="C112" s="26" t="s">
        <v>3537</v>
      </c>
      <c r="D112" s="26">
        <f t="shared" si="4"/>
        <v>15</v>
      </c>
      <c r="E112" s="26" t="str">
        <f>輸入!F49</f>
        <v>006.14</v>
      </c>
      <c r="F112" s="26" t="str">
        <f>輸入!G49</f>
        <v>熱封站_檢修氣缸上升</v>
      </c>
      <c r="G112" s="26"/>
      <c r="H112" s="26"/>
      <c r="I112" s="26">
        <f t="shared" si="3"/>
        <v>15</v>
      </c>
      <c r="J112" s="26" t="str">
        <f>輸出!F49</f>
        <v>106.14</v>
      </c>
      <c r="K112" s="26">
        <f>輸出!G49</f>
        <v>0</v>
      </c>
      <c r="L112" s="26"/>
    </row>
    <row r="113" spans="3:12">
      <c r="C113" s="26" t="s">
        <v>3537</v>
      </c>
      <c r="D113" s="26">
        <f t="shared" si="4"/>
        <v>16</v>
      </c>
      <c r="E113" s="26" t="str">
        <f>輸入!F50</f>
        <v>006.15</v>
      </c>
      <c r="F113" s="26" t="str">
        <f>輸入!G50</f>
        <v>熱封站_檢修氣缸下降</v>
      </c>
      <c r="G113" s="26"/>
      <c r="H113" s="26"/>
      <c r="I113" s="26">
        <f t="shared" si="3"/>
        <v>16</v>
      </c>
      <c r="J113" s="26" t="str">
        <f>輸出!F50</f>
        <v>106.15</v>
      </c>
      <c r="K113" s="26">
        <f>輸出!G50</f>
        <v>0</v>
      </c>
      <c r="L113" s="26"/>
    </row>
    <row r="114" spans="3:12">
      <c r="C114" s="26" t="s">
        <v>3538</v>
      </c>
      <c r="D114" s="26">
        <f t="shared" si="4"/>
        <v>1</v>
      </c>
      <c r="E114" s="26" t="str">
        <f>輸入!F51</f>
        <v>007.00</v>
      </c>
      <c r="F114" s="26" t="str">
        <f>輸入!G51</f>
        <v>裁切站_上裁刀氣缸上升</v>
      </c>
      <c r="G114" s="26"/>
      <c r="H114" s="26"/>
      <c r="I114" s="26">
        <f t="shared" si="3"/>
        <v>1</v>
      </c>
      <c r="J114" s="26" t="str">
        <f>輸出!F51</f>
        <v>107.00</v>
      </c>
      <c r="K114" s="26">
        <f>輸出!G51</f>
        <v>0</v>
      </c>
      <c r="L114" s="26"/>
    </row>
    <row r="115" spans="3:12">
      <c r="C115" s="26" t="s">
        <v>3538</v>
      </c>
      <c r="D115" s="26">
        <f t="shared" si="4"/>
        <v>2</v>
      </c>
      <c r="E115" s="26" t="str">
        <f>輸入!F52</f>
        <v>007.01</v>
      </c>
      <c r="F115" s="26" t="str">
        <f>輸入!G52</f>
        <v>裁切站_上裁刀氣缸下降</v>
      </c>
      <c r="G115" s="26"/>
      <c r="H115" s="26"/>
      <c r="I115" s="26">
        <f t="shared" si="3"/>
        <v>2</v>
      </c>
      <c r="J115" s="26" t="str">
        <f>輸出!F52</f>
        <v>107.01</v>
      </c>
      <c r="K115" s="26">
        <f>輸出!G52</f>
        <v>0</v>
      </c>
      <c r="L115" s="26"/>
    </row>
    <row r="116" spans="3:12">
      <c r="C116" s="26" t="s">
        <v>3538</v>
      </c>
      <c r="D116" s="26">
        <f t="shared" si="4"/>
        <v>3</v>
      </c>
      <c r="E116" s="26" t="str">
        <f>輸入!F53</f>
        <v>007.02</v>
      </c>
      <c r="F116" s="26" t="str">
        <f>輸入!G53</f>
        <v>裁切站_下裁刀氣缸上升</v>
      </c>
      <c r="G116" s="26"/>
      <c r="H116" s="26"/>
      <c r="I116" s="26">
        <f t="shared" si="3"/>
        <v>3</v>
      </c>
      <c r="J116" s="26" t="str">
        <f>輸出!F53</f>
        <v>107.02</v>
      </c>
      <c r="K116" s="26">
        <f>輸出!G53</f>
        <v>0</v>
      </c>
      <c r="L116" s="26"/>
    </row>
    <row r="117" spans="3:12">
      <c r="C117" s="26" t="s">
        <v>3538</v>
      </c>
      <c r="D117" s="26">
        <f t="shared" si="4"/>
        <v>4</v>
      </c>
      <c r="E117" s="26" t="str">
        <f>輸入!F54</f>
        <v>007.03</v>
      </c>
      <c r="F117" s="26" t="str">
        <f>輸入!G54</f>
        <v>裁切站_下裁刀氣缸下降</v>
      </c>
      <c r="G117" s="26"/>
      <c r="H117" s="26"/>
      <c r="I117" s="26">
        <f t="shared" si="3"/>
        <v>4</v>
      </c>
      <c r="J117" s="26" t="str">
        <f>輸出!F54</f>
        <v>107.03</v>
      </c>
      <c r="K117" s="26">
        <f>輸出!G54</f>
        <v>0</v>
      </c>
      <c r="L117" s="26"/>
    </row>
    <row r="118" spans="3:12">
      <c r="C118" s="26" t="s">
        <v>3538</v>
      </c>
      <c r="D118" s="26">
        <f t="shared" si="4"/>
        <v>5</v>
      </c>
      <c r="E118" s="26" t="str">
        <f>輸入!F55</f>
        <v>007.04</v>
      </c>
      <c r="F118" s="26" t="str">
        <f>輸入!G55</f>
        <v>Index原點訊號</v>
      </c>
      <c r="G118" s="26"/>
      <c r="H118" s="26"/>
      <c r="I118" s="26">
        <f t="shared" si="3"/>
        <v>5</v>
      </c>
      <c r="J118" s="26" t="str">
        <f>輸出!F55</f>
        <v>107.04</v>
      </c>
      <c r="K118" s="26">
        <f>輸出!G55</f>
        <v>0</v>
      </c>
      <c r="L118" s="26"/>
    </row>
    <row r="119" spans="3:12">
      <c r="C119" s="26" t="s">
        <v>3538</v>
      </c>
      <c r="D119" s="26">
        <f t="shared" si="4"/>
        <v>6</v>
      </c>
      <c r="E119" s="26" t="str">
        <f>輸入!F56</f>
        <v>007.05</v>
      </c>
      <c r="F119" s="26">
        <f>輸入!G56</f>
        <v>0</v>
      </c>
      <c r="G119" s="26"/>
      <c r="H119" s="26"/>
      <c r="I119" s="26">
        <f t="shared" si="3"/>
        <v>6</v>
      </c>
      <c r="J119" s="26" t="str">
        <f>輸出!F56</f>
        <v>107.05</v>
      </c>
      <c r="K119" s="26">
        <f>輸出!G56</f>
        <v>0</v>
      </c>
      <c r="L119" s="26"/>
    </row>
    <row r="120" spans="3:12">
      <c r="C120" s="26" t="s">
        <v>3538</v>
      </c>
      <c r="D120" s="26">
        <f t="shared" si="4"/>
        <v>7</v>
      </c>
      <c r="E120" s="26" t="str">
        <f>輸入!F57</f>
        <v>007.06</v>
      </c>
      <c r="F120" s="26">
        <f>輸入!G57</f>
        <v>0</v>
      </c>
      <c r="G120" s="26"/>
      <c r="H120" s="26"/>
      <c r="I120" s="26">
        <f t="shared" si="3"/>
        <v>7</v>
      </c>
      <c r="J120" s="26" t="str">
        <f>輸出!F57</f>
        <v>107.06</v>
      </c>
      <c r="K120" s="26">
        <f>輸出!G57</f>
        <v>0</v>
      </c>
      <c r="L120" s="26"/>
    </row>
    <row r="121" spans="3:12">
      <c r="C121" s="26" t="s">
        <v>3538</v>
      </c>
      <c r="D121" s="26">
        <f t="shared" si="4"/>
        <v>8</v>
      </c>
      <c r="E121" s="26" t="str">
        <f>輸入!F58</f>
        <v>007.07</v>
      </c>
      <c r="F121" s="26">
        <f>輸入!G58</f>
        <v>0</v>
      </c>
      <c r="G121" s="26"/>
      <c r="H121" s="26"/>
      <c r="I121" s="26">
        <f t="shared" si="3"/>
        <v>8</v>
      </c>
      <c r="J121" s="26" t="str">
        <f>輸出!F58</f>
        <v>107.07</v>
      </c>
      <c r="K121" s="26">
        <f>輸出!G58</f>
        <v>0</v>
      </c>
      <c r="L121" s="26"/>
    </row>
    <row r="122" spans="3:12">
      <c r="C122" s="26" t="s">
        <v>3538</v>
      </c>
      <c r="D122" s="26">
        <f t="shared" si="4"/>
        <v>9</v>
      </c>
      <c r="E122" s="26" t="str">
        <f>輸入!F59</f>
        <v>007.08</v>
      </c>
      <c r="F122" s="26" t="str">
        <f>輸入!G59</f>
        <v>掃碼槍OK訊號</v>
      </c>
      <c r="G122" s="26"/>
      <c r="H122" s="26"/>
      <c r="I122" s="26">
        <f t="shared" si="3"/>
        <v>9</v>
      </c>
      <c r="J122" s="26" t="str">
        <f>輸出!F59</f>
        <v>107.08</v>
      </c>
      <c r="K122" s="26">
        <f>輸出!G59</f>
        <v>0</v>
      </c>
      <c r="L122" s="26"/>
    </row>
    <row r="123" spans="3:12">
      <c r="C123" s="26" t="s">
        <v>3538</v>
      </c>
      <c r="D123" s="26">
        <f t="shared" si="4"/>
        <v>10</v>
      </c>
      <c r="E123" s="26" t="str">
        <f>輸入!F60</f>
        <v>007.09</v>
      </c>
      <c r="F123" s="26" t="str">
        <f>輸入!G60</f>
        <v>掃碼槍Erro訊號</v>
      </c>
      <c r="G123" s="26"/>
      <c r="H123" s="26"/>
      <c r="I123" s="26">
        <f t="shared" si="3"/>
        <v>10</v>
      </c>
      <c r="J123" s="26" t="str">
        <f>輸出!F60</f>
        <v>107.09</v>
      </c>
      <c r="K123" s="26">
        <f>輸出!G60</f>
        <v>0</v>
      </c>
      <c r="L123" s="26"/>
    </row>
    <row r="124" spans="3:12">
      <c r="C124" s="26" t="s">
        <v>3538</v>
      </c>
      <c r="D124" s="26">
        <f t="shared" si="4"/>
        <v>11</v>
      </c>
      <c r="E124" s="26" t="str">
        <f>輸入!F61</f>
        <v>007.10</v>
      </c>
      <c r="F124" s="26" t="str">
        <f>輸入!G61</f>
        <v>掃碼槍Busy訊號</v>
      </c>
      <c r="G124" s="26"/>
      <c r="H124" s="26"/>
      <c r="I124" s="26">
        <f t="shared" si="3"/>
        <v>11</v>
      </c>
      <c r="J124" s="26" t="str">
        <f>輸出!F61</f>
        <v>107.10</v>
      </c>
      <c r="K124" s="26">
        <f>輸出!G61</f>
        <v>0</v>
      </c>
      <c r="L124" s="26"/>
    </row>
    <row r="125" spans="3:12">
      <c r="C125" s="26" t="s">
        <v>3538</v>
      </c>
      <c r="D125" s="26">
        <f t="shared" si="4"/>
        <v>12</v>
      </c>
      <c r="E125" s="26" t="str">
        <f>輸入!F62</f>
        <v>007.11</v>
      </c>
      <c r="F125" s="26">
        <f>輸入!G62</f>
        <v>0</v>
      </c>
      <c r="G125" s="26"/>
      <c r="H125" s="26"/>
      <c r="I125" s="26">
        <f t="shared" si="3"/>
        <v>12</v>
      </c>
      <c r="J125" s="26" t="str">
        <f>輸出!F62</f>
        <v>107.11</v>
      </c>
      <c r="K125" s="26">
        <f>輸出!G62</f>
        <v>0</v>
      </c>
      <c r="L125" s="26"/>
    </row>
    <row r="126" spans="3:12">
      <c r="C126" s="26" t="s">
        <v>3538</v>
      </c>
      <c r="D126" s="26">
        <f t="shared" si="4"/>
        <v>13</v>
      </c>
      <c r="E126" s="26" t="str">
        <f>輸入!F63</f>
        <v>007.12</v>
      </c>
      <c r="F126" s="26">
        <f>輸入!G63</f>
        <v>0</v>
      </c>
      <c r="G126" s="26"/>
      <c r="H126" s="26"/>
      <c r="I126" s="26">
        <f t="shared" si="3"/>
        <v>13</v>
      </c>
      <c r="J126" s="26" t="str">
        <f>輸出!F63</f>
        <v>107.12</v>
      </c>
      <c r="K126" s="26">
        <f>輸出!G63</f>
        <v>0</v>
      </c>
      <c r="L126" s="26"/>
    </row>
    <row r="127" spans="3:12">
      <c r="C127" s="26" t="s">
        <v>3538</v>
      </c>
      <c r="D127" s="26">
        <f t="shared" si="4"/>
        <v>14</v>
      </c>
      <c r="E127" s="26" t="str">
        <f>輸入!F64</f>
        <v>007.13</v>
      </c>
      <c r="F127" s="26">
        <f>輸入!G64</f>
        <v>0</v>
      </c>
      <c r="G127" s="26"/>
      <c r="H127" s="26"/>
      <c r="I127" s="26">
        <f t="shared" si="3"/>
        <v>14</v>
      </c>
      <c r="J127" s="26" t="str">
        <f>輸出!F64</f>
        <v>107.13</v>
      </c>
      <c r="K127" s="26">
        <f>輸出!G64</f>
        <v>0</v>
      </c>
      <c r="L127" s="26"/>
    </row>
    <row r="128" spans="3:12">
      <c r="C128" s="26" t="s">
        <v>3538</v>
      </c>
      <c r="D128" s="26">
        <f t="shared" si="4"/>
        <v>15</v>
      </c>
      <c r="E128" s="26" t="str">
        <f>輸入!F65</f>
        <v>007.14</v>
      </c>
      <c r="F128" s="26">
        <f>輸入!G65</f>
        <v>0</v>
      </c>
      <c r="G128" s="26"/>
      <c r="H128" s="26"/>
      <c r="I128" s="26">
        <f t="shared" si="3"/>
        <v>15</v>
      </c>
      <c r="J128" s="26" t="str">
        <f>輸出!F65</f>
        <v>107.14</v>
      </c>
      <c r="K128" s="26">
        <f>輸出!G65</f>
        <v>0</v>
      </c>
      <c r="L128" s="26"/>
    </row>
    <row r="129" spans="3:12">
      <c r="C129" s="26" t="s">
        <v>3538</v>
      </c>
      <c r="D129" s="26">
        <f t="shared" si="4"/>
        <v>16</v>
      </c>
      <c r="E129" s="26" t="str">
        <f>輸入!F66</f>
        <v>007.15</v>
      </c>
      <c r="F129" s="26">
        <f>輸入!G66</f>
        <v>0</v>
      </c>
      <c r="G129" s="26"/>
      <c r="H129" s="26"/>
      <c r="I129" s="26">
        <f t="shared" si="3"/>
        <v>16</v>
      </c>
      <c r="J129" s="26" t="str">
        <f>輸出!F66</f>
        <v>107.15</v>
      </c>
      <c r="K129" s="26">
        <f>輸出!G66</f>
        <v>0</v>
      </c>
      <c r="L129" s="26"/>
    </row>
    <row r="130" spans="3:12">
      <c r="C130" s="26"/>
      <c r="D130" s="26">
        <f t="shared" si="4"/>
        <v>1</v>
      </c>
      <c r="E130" s="26">
        <f>輸入!F67</f>
        <v>0</v>
      </c>
      <c r="F130" s="26">
        <f>輸入!G67</f>
        <v>0</v>
      </c>
      <c r="G130" s="26"/>
      <c r="H130" s="26"/>
      <c r="I130" s="26">
        <f t="shared" si="3"/>
        <v>1</v>
      </c>
      <c r="J130" s="26">
        <f>輸出!F67</f>
        <v>0</v>
      </c>
      <c r="K130" s="26">
        <f>輸出!G67</f>
        <v>0</v>
      </c>
      <c r="L130" s="26"/>
    </row>
    <row r="131" spans="3:12">
      <c r="C131" s="26"/>
      <c r="D131" s="26">
        <f t="shared" si="4"/>
        <v>2</v>
      </c>
      <c r="E131" s="26">
        <f>輸入!F68</f>
        <v>0</v>
      </c>
      <c r="F131" s="26">
        <f>輸入!G68</f>
        <v>0</v>
      </c>
      <c r="G131" s="26"/>
      <c r="H131" s="26"/>
      <c r="I131" s="26">
        <f t="shared" ref="I131:I145" si="5">IF(MOD(ROW()-1,16) = 0,16,MOD(ROW()-1,16))</f>
        <v>2</v>
      </c>
      <c r="J131" s="26">
        <f>輸出!F68</f>
        <v>0</v>
      </c>
      <c r="K131" s="26">
        <f>輸出!G68</f>
        <v>0</v>
      </c>
      <c r="L131" s="26"/>
    </row>
    <row r="132" spans="3:12">
      <c r="C132" s="26"/>
      <c r="D132" s="26">
        <f t="shared" si="4"/>
        <v>3</v>
      </c>
      <c r="E132" s="26">
        <f>輸入!F69</f>
        <v>0</v>
      </c>
      <c r="F132" s="26">
        <f>輸入!G69</f>
        <v>0</v>
      </c>
      <c r="G132" s="26"/>
      <c r="H132" s="26"/>
      <c r="I132" s="26">
        <f t="shared" si="5"/>
        <v>3</v>
      </c>
      <c r="J132" s="26">
        <f>輸出!F69</f>
        <v>0</v>
      </c>
      <c r="K132" s="26">
        <f>輸出!G69</f>
        <v>0</v>
      </c>
      <c r="L132" s="26"/>
    </row>
    <row r="133" spans="3:12">
      <c r="C133" s="26"/>
      <c r="D133" s="26">
        <f t="shared" si="4"/>
        <v>4</v>
      </c>
      <c r="E133" s="26">
        <f>輸入!F70</f>
        <v>0</v>
      </c>
      <c r="F133" s="26">
        <f>輸入!G70</f>
        <v>0</v>
      </c>
      <c r="G133" s="26"/>
      <c r="H133" s="26"/>
      <c r="I133" s="26">
        <f t="shared" si="5"/>
        <v>4</v>
      </c>
      <c r="J133" s="26">
        <f>輸出!F70</f>
        <v>0</v>
      </c>
      <c r="K133" s="26">
        <f>輸出!G70</f>
        <v>0</v>
      </c>
      <c r="L133" s="26"/>
    </row>
    <row r="134" spans="3:12">
      <c r="C134" s="26"/>
      <c r="D134" s="26">
        <f t="shared" si="4"/>
        <v>5</v>
      </c>
      <c r="E134" s="26">
        <f>輸入!F71</f>
        <v>0</v>
      </c>
      <c r="F134" s="26">
        <f>輸入!G71</f>
        <v>0</v>
      </c>
      <c r="G134" s="26"/>
      <c r="H134" s="26"/>
      <c r="I134" s="26">
        <f t="shared" si="5"/>
        <v>5</v>
      </c>
      <c r="J134" s="26">
        <f>輸出!F71</f>
        <v>0</v>
      </c>
      <c r="K134" s="26">
        <f>輸出!G71</f>
        <v>0</v>
      </c>
      <c r="L134" s="26"/>
    </row>
    <row r="135" spans="3:12">
      <c r="C135" s="26"/>
      <c r="D135" s="26">
        <f t="shared" si="4"/>
        <v>6</v>
      </c>
      <c r="E135" s="26">
        <f>輸入!F72</f>
        <v>0</v>
      </c>
      <c r="F135" s="26">
        <f>輸入!G72</f>
        <v>0</v>
      </c>
      <c r="G135" s="26"/>
      <c r="H135" s="26"/>
      <c r="I135" s="26">
        <f t="shared" si="5"/>
        <v>6</v>
      </c>
      <c r="J135" s="26">
        <f>輸出!F72</f>
        <v>0</v>
      </c>
      <c r="K135" s="26">
        <f>輸出!G72</f>
        <v>0</v>
      </c>
      <c r="L135" s="26"/>
    </row>
    <row r="136" spans="3:12">
      <c r="C136" s="26"/>
      <c r="D136" s="26">
        <f t="shared" si="4"/>
        <v>7</v>
      </c>
      <c r="E136" s="26">
        <f>輸入!F73</f>
        <v>0</v>
      </c>
      <c r="F136" s="26">
        <f>輸入!G73</f>
        <v>0</v>
      </c>
      <c r="G136" s="26"/>
      <c r="H136" s="26"/>
      <c r="I136" s="26">
        <f t="shared" si="5"/>
        <v>7</v>
      </c>
      <c r="J136" s="26">
        <f>輸出!F73</f>
        <v>0</v>
      </c>
      <c r="K136" s="26">
        <f>輸出!G73</f>
        <v>0</v>
      </c>
      <c r="L136" s="26"/>
    </row>
    <row r="137" spans="3:12">
      <c r="C137" s="26"/>
      <c r="D137" s="26">
        <f t="shared" si="4"/>
        <v>8</v>
      </c>
      <c r="E137" s="26">
        <f>輸入!F74</f>
        <v>0</v>
      </c>
      <c r="F137" s="26">
        <f>輸入!G74</f>
        <v>0</v>
      </c>
      <c r="G137" s="26"/>
      <c r="H137" s="26"/>
      <c r="I137" s="26">
        <f t="shared" si="5"/>
        <v>8</v>
      </c>
      <c r="J137" s="26">
        <f>輸出!F74</f>
        <v>0</v>
      </c>
      <c r="K137" s="26">
        <f>輸出!G74</f>
        <v>0</v>
      </c>
      <c r="L137" s="26"/>
    </row>
    <row r="138" spans="3:12">
      <c r="C138" s="26"/>
      <c r="D138" s="26">
        <f t="shared" si="4"/>
        <v>9</v>
      </c>
      <c r="E138" s="26">
        <f>輸入!F75</f>
        <v>0</v>
      </c>
      <c r="F138" s="26">
        <f>輸入!G75</f>
        <v>0</v>
      </c>
      <c r="G138" s="26"/>
      <c r="H138" s="26"/>
      <c r="I138" s="26">
        <f t="shared" si="5"/>
        <v>9</v>
      </c>
      <c r="J138" s="26">
        <f>輸出!F75</f>
        <v>0</v>
      </c>
      <c r="K138" s="26">
        <f>輸出!G75</f>
        <v>0</v>
      </c>
      <c r="L138" s="26"/>
    </row>
    <row r="139" spans="3:12">
      <c r="C139" s="26"/>
      <c r="D139" s="26">
        <f t="shared" si="4"/>
        <v>10</v>
      </c>
      <c r="E139" s="26">
        <f>輸入!F76</f>
        <v>0</v>
      </c>
      <c r="F139" s="26">
        <f>輸入!G76</f>
        <v>0</v>
      </c>
      <c r="G139" s="26"/>
      <c r="H139" s="26"/>
      <c r="I139" s="26">
        <f t="shared" si="5"/>
        <v>10</v>
      </c>
      <c r="J139" s="26">
        <f>輸出!F76</f>
        <v>0</v>
      </c>
      <c r="K139" s="26">
        <f>輸出!G76</f>
        <v>0</v>
      </c>
      <c r="L139" s="26"/>
    </row>
    <row r="140" spans="3:12">
      <c r="C140" s="26"/>
      <c r="D140" s="26">
        <f t="shared" si="4"/>
        <v>11</v>
      </c>
      <c r="E140" s="26">
        <f>輸入!F77</f>
        <v>0</v>
      </c>
      <c r="F140" s="26">
        <f>輸入!G77</f>
        <v>0</v>
      </c>
      <c r="G140" s="26"/>
      <c r="H140" s="26"/>
      <c r="I140" s="26">
        <f t="shared" si="5"/>
        <v>11</v>
      </c>
      <c r="J140" s="26">
        <f>輸出!F77</f>
        <v>0</v>
      </c>
      <c r="K140" s="26">
        <f>輸出!G77</f>
        <v>0</v>
      </c>
      <c r="L140" s="26"/>
    </row>
    <row r="141" spans="3:12">
      <c r="C141" s="26"/>
      <c r="D141" s="26">
        <f t="shared" si="4"/>
        <v>12</v>
      </c>
      <c r="E141" s="26">
        <f>輸入!F78</f>
        <v>0</v>
      </c>
      <c r="F141" s="26">
        <f>輸入!G78</f>
        <v>0</v>
      </c>
      <c r="G141" s="26"/>
      <c r="H141" s="26"/>
      <c r="I141" s="26">
        <f t="shared" si="5"/>
        <v>12</v>
      </c>
      <c r="J141" s="26">
        <f>輸出!F78</f>
        <v>0</v>
      </c>
      <c r="K141" s="26">
        <f>輸出!G78</f>
        <v>0</v>
      </c>
      <c r="L141" s="26"/>
    </row>
    <row r="142" spans="3:12">
      <c r="C142" s="26"/>
      <c r="D142" s="26">
        <f t="shared" si="4"/>
        <v>13</v>
      </c>
      <c r="E142" s="26">
        <f>輸入!F79</f>
        <v>0</v>
      </c>
      <c r="F142" s="26">
        <f>輸入!G79</f>
        <v>0</v>
      </c>
      <c r="G142" s="26"/>
      <c r="H142" s="26"/>
      <c r="I142" s="26">
        <f t="shared" si="5"/>
        <v>13</v>
      </c>
      <c r="J142" s="26">
        <f>輸出!F79</f>
        <v>0</v>
      </c>
      <c r="K142" s="26">
        <f>輸出!G79</f>
        <v>0</v>
      </c>
      <c r="L142" s="26"/>
    </row>
    <row r="143" spans="3:12">
      <c r="C143" s="26"/>
      <c r="D143" s="26">
        <f t="shared" si="4"/>
        <v>14</v>
      </c>
      <c r="E143" s="26">
        <f>輸入!F80</f>
        <v>0</v>
      </c>
      <c r="F143" s="26">
        <f>輸入!G80</f>
        <v>0</v>
      </c>
      <c r="G143" s="26"/>
      <c r="H143" s="26"/>
      <c r="I143" s="26">
        <f t="shared" si="5"/>
        <v>14</v>
      </c>
      <c r="J143" s="26">
        <f>輸出!F80</f>
        <v>0</v>
      </c>
      <c r="K143" s="26">
        <f>輸出!G80</f>
        <v>0</v>
      </c>
      <c r="L143" s="26"/>
    </row>
    <row r="144" spans="3:12">
      <c r="C144" s="26"/>
      <c r="D144" s="26">
        <f t="shared" si="4"/>
        <v>15</v>
      </c>
      <c r="E144" s="26">
        <f>輸入!F81</f>
        <v>0</v>
      </c>
      <c r="F144" s="26">
        <f>輸入!G81</f>
        <v>0</v>
      </c>
      <c r="G144" s="26"/>
      <c r="H144" s="26"/>
      <c r="I144" s="26">
        <f t="shared" si="5"/>
        <v>15</v>
      </c>
      <c r="J144" s="26">
        <f>輸出!F81</f>
        <v>0</v>
      </c>
      <c r="K144" s="26">
        <f>輸出!G81</f>
        <v>0</v>
      </c>
      <c r="L144" s="26"/>
    </row>
    <row r="145" spans="3:12">
      <c r="C145" s="26"/>
      <c r="D145" s="26">
        <f t="shared" si="4"/>
        <v>16</v>
      </c>
      <c r="E145" s="26">
        <f>輸入!F82</f>
        <v>0</v>
      </c>
      <c r="F145" s="26">
        <f>輸入!G82</f>
        <v>0</v>
      </c>
      <c r="G145" s="26"/>
      <c r="H145" s="26"/>
      <c r="I145" s="26">
        <f t="shared" si="5"/>
        <v>16</v>
      </c>
      <c r="J145" s="26">
        <f>輸出!F82</f>
        <v>0</v>
      </c>
      <c r="K145" s="26">
        <f>輸出!G82</f>
        <v>0</v>
      </c>
      <c r="L145" s="26"/>
    </row>
  </sheetData>
  <phoneticPr fontId="2" type="noConversion"/>
  <pageMargins left="0.25" right="0.25" top="0.75" bottom="0.75" header="0.3" footer="0.3"/>
  <pageSetup paperSize="9"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5"/>
  <sheetViews>
    <sheetView tabSelected="1" view="pageBreakPreview" topLeftCell="B1" zoomScaleNormal="100" zoomScaleSheetLayoutView="100" workbookViewId="0">
      <selection activeCell="L45" sqref="L45"/>
    </sheetView>
  </sheetViews>
  <sheetFormatPr defaultRowHeight="15"/>
  <cols>
    <col min="1" max="1" width="11.875" bestFit="1" customWidth="1"/>
    <col min="3" max="3" width="10.5" bestFit="1" customWidth="1"/>
    <col min="4" max="4" width="4.875" bestFit="1" customWidth="1"/>
    <col min="5" max="5" width="8" bestFit="1" customWidth="1"/>
    <col min="6" max="6" width="46.625" customWidth="1"/>
    <col min="7" max="7" width="15.5" bestFit="1" customWidth="1"/>
    <col min="8" max="8" width="11.25" bestFit="1" customWidth="1"/>
    <col min="9" max="9" width="4.875" bestFit="1" customWidth="1"/>
    <col min="10" max="10" width="8" bestFit="1" customWidth="1"/>
    <col min="11" max="11" width="46.625" customWidth="1"/>
    <col min="12" max="12" width="23.875" bestFit="1" customWidth="1"/>
  </cols>
  <sheetData>
    <row r="1" spans="1:12">
      <c r="A1" t="s">
        <v>3504</v>
      </c>
      <c r="C1" s="26" t="s">
        <v>3501</v>
      </c>
      <c r="D1" s="26" t="s">
        <v>3502</v>
      </c>
      <c r="E1" s="26" t="s">
        <v>3503</v>
      </c>
      <c r="F1" s="26" t="s">
        <v>3508</v>
      </c>
      <c r="G1" s="26" t="s">
        <v>3676</v>
      </c>
      <c r="H1" s="26" t="s">
        <v>3501</v>
      </c>
      <c r="I1" s="26" t="s">
        <v>3502</v>
      </c>
      <c r="J1" s="26" t="s">
        <v>3503</v>
      </c>
      <c r="K1" s="26" t="s">
        <v>3508</v>
      </c>
      <c r="L1" s="26" t="s">
        <v>3676</v>
      </c>
    </row>
    <row r="2" spans="1:12">
      <c r="A2" t="s">
        <v>3505</v>
      </c>
      <c r="C2" s="26" t="s">
        <v>3513</v>
      </c>
      <c r="D2" s="26">
        <f>IF(MOD(ROW()-1,16) = 0,8,MOD(ROW()-1,16))</f>
        <v>1</v>
      </c>
      <c r="E2" s="26" t="str">
        <f>輸入!B3</f>
        <v>000.00</v>
      </c>
      <c r="F2" s="26" t="str">
        <f>輸入!C3</f>
        <v>人機側_EMO</v>
      </c>
      <c r="G2" s="26"/>
      <c r="H2" s="26" t="s">
        <v>3517</v>
      </c>
      <c r="I2" s="26">
        <f>IF(MOD(ROW()-1,16) = 0,16,MOD(ROW()-1,16))</f>
        <v>1</v>
      </c>
      <c r="J2" s="26" t="str">
        <f>輸出!B3</f>
        <v>100.00</v>
      </c>
      <c r="K2" s="26" t="str">
        <f>輸出!C3</f>
        <v>三色燈_紅</v>
      </c>
      <c r="L2" s="58"/>
    </row>
    <row r="3" spans="1:12">
      <c r="C3" s="26" t="s">
        <v>3513</v>
      </c>
      <c r="D3" s="26">
        <f t="shared" ref="D3:D16" si="0">IF(MOD(ROW()-1,16) = 0,8,MOD(ROW()-1,16))</f>
        <v>2</v>
      </c>
      <c r="E3" s="26" t="str">
        <f>輸入!B4</f>
        <v>000.01</v>
      </c>
      <c r="F3" s="26">
        <f>輸入!C4</f>
        <v>0</v>
      </c>
      <c r="G3" s="26"/>
      <c r="H3" s="26" t="s">
        <v>3517</v>
      </c>
      <c r="I3" s="26">
        <f t="shared" ref="I3:I66" si="1">IF(MOD(ROW()-1,16) = 0,16,MOD(ROW()-1,16))</f>
        <v>2</v>
      </c>
      <c r="J3" s="26" t="str">
        <f>輸出!B4</f>
        <v>100.01</v>
      </c>
      <c r="K3" s="26" t="str">
        <f>輸出!C4</f>
        <v>三色燈_黃</v>
      </c>
      <c r="L3" s="58"/>
    </row>
    <row r="4" spans="1:12">
      <c r="C4" s="26" t="s">
        <v>3513</v>
      </c>
      <c r="D4" s="26">
        <f t="shared" si="0"/>
        <v>3</v>
      </c>
      <c r="E4" s="26" t="str">
        <f>輸入!B5</f>
        <v>000.02</v>
      </c>
      <c r="F4" s="26">
        <f>輸入!C5</f>
        <v>0</v>
      </c>
      <c r="G4" s="26"/>
      <c r="H4" s="26" t="s">
        <v>3517</v>
      </c>
      <c r="I4" s="26">
        <f t="shared" si="1"/>
        <v>3</v>
      </c>
      <c r="J4" s="26" t="str">
        <f>輸出!B5</f>
        <v>100.02</v>
      </c>
      <c r="K4" s="26" t="str">
        <f>輸出!C5</f>
        <v>三色燈_綠</v>
      </c>
      <c r="L4" s="58"/>
    </row>
    <row r="5" spans="1:12">
      <c r="C5" s="26" t="s">
        <v>3513</v>
      </c>
      <c r="D5" s="26">
        <f t="shared" si="0"/>
        <v>4</v>
      </c>
      <c r="E5" s="26" t="str">
        <f>輸入!B6</f>
        <v>000.03</v>
      </c>
      <c r="F5" s="26" t="str">
        <f>輸入!C6</f>
        <v>人機側_維修門檢</v>
      </c>
      <c r="G5" s="26"/>
      <c r="H5" s="26" t="s">
        <v>3517</v>
      </c>
      <c r="I5" s="26">
        <f t="shared" si="1"/>
        <v>4</v>
      </c>
      <c r="J5" s="26" t="str">
        <f>輸出!B6</f>
        <v>100.03</v>
      </c>
      <c r="K5" s="26" t="str">
        <f>輸出!C6</f>
        <v>三色燈_蜂鳴</v>
      </c>
      <c r="L5" s="58"/>
    </row>
    <row r="6" spans="1:12">
      <c r="C6" s="26" t="s">
        <v>3513</v>
      </c>
      <c r="D6" s="26">
        <f t="shared" si="0"/>
        <v>5</v>
      </c>
      <c r="E6" s="26" t="str">
        <f>輸入!B7</f>
        <v>000.04</v>
      </c>
      <c r="F6" s="26" t="str">
        <f>輸入!C7</f>
        <v>中繼CV側_維修門檢</v>
      </c>
      <c r="G6" s="26"/>
      <c r="H6" s="26" t="s">
        <v>3517</v>
      </c>
      <c r="I6" s="26">
        <f t="shared" si="1"/>
        <v>5</v>
      </c>
      <c r="J6" s="26" t="str">
        <f>輸出!B7</f>
        <v>100.04</v>
      </c>
      <c r="K6" s="26" t="str">
        <f>輸出!C7</f>
        <v>異常重置按鈕指示燈</v>
      </c>
      <c r="L6" s="58"/>
    </row>
    <row r="7" spans="1:12">
      <c r="C7" s="26" t="s">
        <v>3513</v>
      </c>
      <c r="D7" s="26">
        <f t="shared" si="0"/>
        <v>6</v>
      </c>
      <c r="E7" s="26" t="str">
        <f>輸入!B8</f>
        <v>000.05</v>
      </c>
      <c r="F7" s="26" t="str">
        <f>輸入!C8</f>
        <v>熱封側_維修門檢</v>
      </c>
      <c r="G7" s="26"/>
      <c r="H7" s="26" t="s">
        <v>3517</v>
      </c>
      <c r="I7" s="26">
        <f t="shared" si="1"/>
        <v>6</v>
      </c>
      <c r="J7" s="26" t="str">
        <f>輸出!B8</f>
        <v>100.05</v>
      </c>
      <c r="K7" s="26" t="str">
        <f>輸出!C8</f>
        <v>熱壓上刀頭溫控器電源</v>
      </c>
      <c r="L7" s="58"/>
    </row>
    <row r="8" spans="1:12">
      <c r="C8" s="26" t="s">
        <v>3513</v>
      </c>
      <c r="D8" s="26">
        <f t="shared" si="0"/>
        <v>7</v>
      </c>
      <c r="E8" s="26" t="str">
        <f>輸入!B9</f>
        <v>000.06</v>
      </c>
      <c r="F8" s="26" t="str">
        <f>輸入!C9</f>
        <v>Index傳動側_維修門檢</v>
      </c>
      <c r="G8" s="26"/>
      <c r="H8" s="26" t="s">
        <v>3517</v>
      </c>
      <c r="I8" s="26">
        <f t="shared" si="1"/>
        <v>7</v>
      </c>
      <c r="J8" s="26" t="str">
        <f>輸出!B9</f>
        <v>100.06</v>
      </c>
      <c r="K8" s="26" t="str">
        <f>輸出!C9</f>
        <v>熱壓下刀頭溫控器電源</v>
      </c>
      <c r="L8" s="58"/>
    </row>
    <row r="9" spans="1:12">
      <c r="C9" s="26" t="s">
        <v>3513</v>
      </c>
      <c r="D9" s="26">
        <f t="shared" si="0"/>
        <v>8</v>
      </c>
      <c r="E9" s="26" t="str">
        <f>輸入!B10</f>
        <v>000.07</v>
      </c>
      <c r="F9" s="26" t="str">
        <f>輸入!C10</f>
        <v>裁切側_維修門檢</v>
      </c>
      <c r="G9" s="26"/>
      <c r="H9" s="26" t="s">
        <v>3517</v>
      </c>
      <c r="I9" s="26">
        <f t="shared" si="1"/>
        <v>8</v>
      </c>
      <c r="J9" s="26" t="str">
        <f>輸出!B10</f>
        <v>100.07</v>
      </c>
      <c r="K9" s="26">
        <f>輸出!C10</f>
        <v>0</v>
      </c>
      <c r="L9" s="58"/>
    </row>
    <row r="10" spans="1:12">
      <c r="C10" s="26" t="s">
        <v>3513</v>
      </c>
      <c r="D10" s="26">
        <f t="shared" si="0"/>
        <v>9</v>
      </c>
      <c r="E10" s="26" t="str">
        <f>輸入!B11</f>
        <v>000.08</v>
      </c>
      <c r="F10" s="26" t="str">
        <f>輸入!C11</f>
        <v>拍板校正側_維修門檢</v>
      </c>
      <c r="G10" s="26"/>
      <c r="H10" s="26" t="s">
        <v>3517</v>
      </c>
      <c r="I10" s="26">
        <f t="shared" si="1"/>
        <v>9</v>
      </c>
      <c r="J10" s="26" t="str">
        <f>輸出!B11</f>
        <v>100.08</v>
      </c>
      <c r="K10" s="26" t="str">
        <f>輸出!C11</f>
        <v>進料CV_馬達電源</v>
      </c>
      <c r="L10" s="58"/>
    </row>
    <row r="11" spans="1:12">
      <c r="C11" s="26" t="s">
        <v>3513</v>
      </c>
      <c r="D11" s="26">
        <f t="shared" si="0"/>
        <v>10</v>
      </c>
      <c r="E11" s="26" t="str">
        <f>輸入!B12</f>
        <v>000.09</v>
      </c>
      <c r="F11" s="26" t="str">
        <f>輸入!C12</f>
        <v>異常重置按鈕</v>
      </c>
      <c r="G11" s="26"/>
      <c r="H11" s="26" t="s">
        <v>3517</v>
      </c>
      <c r="I11" s="26">
        <f t="shared" si="1"/>
        <v>10</v>
      </c>
      <c r="J11" s="26" t="str">
        <f>輸出!B12</f>
        <v>100.09</v>
      </c>
      <c r="K11" s="57" t="str">
        <f>輸出!C12</f>
        <v>進料CV_預備位1氣缸上升</v>
      </c>
      <c r="L11" s="58" t="s">
        <v>3706</v>
      </c>
    </row>
    <row r="12" spans="1:12">
      <c r="C12" s="26" t="s">
        <v>3513</v>
      </c>
      <c r="D12" s="26">
        <f t="shared" si="0"/>
        <v>11</v>
      </c>
      <c r="E12" s="26" t="str">
        <f>輸入!B13</f>
        <v>000.10</v>
      </c>
      <c r="F12" s="26" t="str">
        <f>輸入!C13</f>
        <v>正壓源訊號</v>
      </c>
      <c r="G12" s="26"/>
      <c r="H12" s="26" t="s">
        <v>3517</v>
      </c>
      <c r="I12" s="26">
        <f t="shared" si="1"/>
        <v>11</v>
      </c>
      <c r="J12" s="26" t="str">
        <f>輸出!B13</f>
        <v>100.10</v>
      </c>
      <c r="K12" s="57" t="str">
        <f>輸出!C13</f>
        <v>進料CV_預備位2氣缸上升</v>
      </c>
      <c r="L12" s="58" t="s">
        <v>3708</v>
      </c>
    </row>
    <row r="13" spans="1:12">
      <c r="C13" s="26" t="s">
        <v>3513</v>
      </c>
      <c r="D13" s="26">
        <f t="shared" si="0"/>
        <v>12</v>
      </c>
      <c r="E13" s="26" t="str">
        <f>輸入!B14</f>
        <v>000.11</v>
      </c>
      <c r="F13" s="26" t="str">
        <f>輸入!C14</f>
        <v>熱壓上刀頭溫控器ALM</v>
      </c>
      <c r="G13" s="26"/>
      <c r="H13" s="26" t="s">
        <v>3517</v>
      </c>
      <c r="I13" s="26">
        <f t="shared" si="1"/>
        <v>12</v>
      </c>
      <c r="J13" s="26" t="str">
        <f>輸出!B14</f>
        <v>100.11</v>
      </c>
      <c r="K13" s="57" t="str">
        <f>輸出!C14</f>
        <v>進料CV_取料位氣缸上升</v>
      </c>
      <c r="L13" s="58" t="s">
        <v>3707</v>
      </c>
    </row>
    <row r="14" spans="1:12">
      <c r="C14" s="26" t="s">
        <v>3513</v>
      </c>
      <c r="D14" s="26">
        <f t="shared" si="0"/>
        <v>13</v>
      </c>
      <c r="E14" s="26" t="str">
        <f>輸入!B15</f>
        <v>000.12</v>
      </c>
      <c r="F14" s="26" t="str">
        <f>輸入!C15</f>
        <v>熱壓下刀頭溫控器ALM</v>
      </c>
      <c r="G14" s="26"/>
      <c r="H14" s="26" t="s">
        <v>3517</v>
      </c>
      <c r="I14" s="26">
        <f t="shared" si="1"/>
        <v>13</v>
      </c>
      <c r="J14" s="26" t="str">
        <f>輸出!B15</f>
        <v>100.12</v>
      </c>
      <c r="K14" s="57" t="str">
        <f>輸出!C15</f>
        <v>進料CV_前到位氣缸上升</v>
      </c>
      <c r="L14" s="58" t="s">
        <v>3709</v>
      </c>
    </row>
    <row r="15" spans="1:12">
      <c r="C15" s="26" t="s">
        <v>3513</v>
      </c>
      <c r="D15" s="26">
        <f t="shared" si="0"/>
        <v>14</v>
      </c>
      <c r="E15" s="26" t="str">
        <f>輸入!B16</f>
        <v>000.13</v>
      </c>
      <c r="F15" s="26">
        <f>輸入!C16</f>
        <v>0</v>
      </c>
      <c r="G15" s="26"/>
      <c r="H15" s="26" t="s">
        <v>3517</v>
      </c>
      <c r="I15" s="26">
        <f t="shared" si="1"/>
        <v>14</v>
      </c>
      <c r="J15" s="26" t="str">
        <f>輸出!B16</f>
        <v>100.13</v>
      </c>
      <c r="K15" s="57" t="str">
        <f>輸出!C16</f>
        <v>進料CV_側靠位氣缸伸出</v>
      </c>
      <c r="L15" s="58" t="s">
        <v>3711</v>
      </c>
    </row>
    <row r="16" spans="1:12">
      <c r="C16" s="26" t="s">
        <v>3513</v>
      </c>
      <c r="D16" s="26">
        <f t="shared" si="0"/>
        <v>15</v>
      </c>
      <c r="E16" s="26" t="str">
        <f>輸入!B17</f>
        <v>000.14</v>
      </c>
      <c r="F16" s="26">
        <f>輸入!C17</f>
        <v>0</v>
      </c>
      <c r="G16" s="26"/>
      <c r="H16" s="26" t="s">
        <v>3517</v>
      </c>
      <c r="I16" s="26">
        <f t="shared" si="1"/>
        <v>15</v>
      </c>
      <c r="J16" s="26" t="str">
        <f>輸出!B17</f>
        <v>100.14</v>
      </c>
      <c r="K16" s="57" t="str">
        <f>輸出!C17</f>
        <v>進料CV_後靠位氣缸1伸出</v>
      </c>
      <c r="L16" s="58" t="s">
        <v>3710</v>
      </c>
    </row>
    <row r="17" spans="3:12">
      <c r="C17" s="26" t="s">
        <v>3513</v>
      </c>
      <c r="D17" s="26">
        <f>IF(MOD(ROW()-1,16) = 0,16,MOD(ROW()-1,16))</f>
        <v>16</v>
      </c>
      <c r="E17" s="26" t="str">
        <f>輸入!B18</f>
        <v>000.15</v>
      </c>
      <c r="F17" s="26">
        <f>輸入!C18</f>
        <v>0</v>
      </c>
      <c r="G17" s="26"/>
      <c r="H17" s="26" t="s">
        <v>3517</v>
      </c>
      <c r="I17" s="26">
        <f t="shared" si="1"/>
        <v>16</v>
      </c>
      <c r="J17" s="26" t="str">
        <f>輸出!B18</f>
        <v>100.15</v>
      </c>
      <c r="K17" s="57" t="str">
        <f>輸出!C18</f>
        <v>進料CV_後靠位氣缸2上升</v>
      </c>
      <c r="L17" s="58" t="s">
        <v>3712</v>
      </c>
    </row>
    <row r="18" spans="3:12">
      <c r="C18" s="26" t="s">
        <v>3516</v>
      </c>
      <c r="D18" s="26">
        <f t="shared" ref="D18:D81" si="2">IF(MOD(ROW()-1,16) = 0,16,MOD(ROW()-1,16))</f>
        <v>1</v>
      </c>
      <c r="E18" s="26" t="str">
        <f>輸入!B19</f>
        <v>001.00</v>
      </c>
      <c r="F18" s="26">
        <f>輸入!C19</f>
        <v>0</v>
      </c>
      <c r="G18" s="26"/>
      <c r="H18" s="26" t="s">
        <v>3518</v>
      </c>
      <c r="I18" s="26">
        <f t="shared" si="1"/>
        <v>1</v>
      </c>
      <c r="J18" s="26" t="str">
        <f>輸出!B19</f>
        <v>101.00</v>
      </c>
      <c r="K18" s="26" t="str">
        <f>輸出!C19</f>
        <v>中繼CV_馬達電源_正轉</v>
      </c>
      <c r="L18" s="58"/>
    </row>
    <row r="19" spans="3:12">
      <c r="C19" s="26" t="s">
        <v>3516</v>
      </c>
      <c r="D19" s="26">
        <f t="shared" si="2"/>
        <v>2</v>
      </c>
      <c r="E19" s="26" t="str">
        <f>輸入!B20</f>
        <v>001.01</v>
      </c>
      <c r="F19" s="26" t="str">
        <f>輸入!C20</f>
        <v>取料移載X軸ALM</v>
      </c>
      <c r="G19" s="26"/>
      <c r="H19" s="26" t="s">
        <v>3518</v>
      </c>
      <c r="I19" s="26">
        <f t="shared" si="1"/>
        <v>2</v>
      </c>
      <c r="J19" s="26" t="str">
        <f>輸出!B20</f>
        <v>101.01</v>
      </c>
      <c r="K19" s="57" t="str">
        <f>輸出!C20</f>
        <v>中繼CV_到位氣缸出料位</v>
      </c>
      <c r="L19" s="58" t="s">
        <v>3698</v>
      </c>
    </row>
    <row r="20" spans="3:12">
      <c r="C20" s="26" t="s">
        <v>3516</v>
      </c>
      <c r="D20" s="26">
        <f t="shared" si="2"/>
        <v>3</v>
      </c>
      <c r="E20" s="26" t="str">
        <f>輸入!B21</f>
        <v>001.02</v>
      </c>
      <c r="F20" s="26">
        <f>輸入!C21</f>
        <v>0</v>
      </c>
      <c r="G20" s="26"/>
      <c r="H20" s="26" t="s">
        <v>3518</v>
      </c>
      <c r="I20" s="26">
        <f t="shared" si="1"/>
        <v>3</v>
      </c>
      <c r="J20" s="26" t="str">
        <f>輸出!B21</f>
        <v>101.02</v>
      </c>
      <c r="K20" s="26" t="str">
        <f>輸出!C21</f>
        <v>出料CV_馬達電源</v>
      </c>
      <c r="L20" s="58"/>
    </row>
    <row r="21" spans="3:12">
      <c r="C21" s="26" t="s">
        <v>3516</v>
      </c>
      <c r="D21" s="26">
        <f t="shared" si="2"/>
        <v>4</v>
      </c>
      <c r="E21" s="26" t="str">
        <f>輸入!B22</f>
        <v>001.03</v>
      </c>
      <c r="F21" s="26" t="str">
        <f>輸入!C22</f>
        <v>取料移載Z軸ALM</v>
      </c>
      <c r="G21" s="26"/>
      <c r="H21" s="26" t="s">
        <v>3518</v>
      </c>
      <c r="I21" s="26">
        <f t="shared" si="1"/>
        <v>4</v>
      </c>
      <c r="J21" s="26" t="str">
        <f>輸出!B22</f>
        <v>101.03</v>
      </c>
      <c r="K21" s="57" t="str">
        <f>輸出!C22</f>
        <v>出料CV_預備位1氣缸上升</v>
      </c>
      <c r="L21" s="58" t="s">
        <v>3699</v>
      </c>
    </row>
    <row r="22" spans="3:12">
      <c r="C22" s="26" t="s">
        <v>3516</v>
      </c>
      <c r="D22" s="26">
        <f t="shared" si="2"/>
        <v>5</v>
      </c>
      <c r="E22" s="26" t="str">
        <f>輸入!B23</f>
        <v>001.04</v>
      </c>
      <c r="F22" s="26">
        <f>輸入!C23</f>
        <v>0</v>
      </c>
      <c r="G22" s="26"/>
      <c r="H22" s="26" t="s">
        <v>3518</v>
      </c>
      <c r="I22" s="26">
        <f t="shared" si="1"/>
        <v>5</v>
      </c>
      <c r="J22" s="26" t="str">
        <f>輸出!B23</f>
        <v>101.04</v>
      </c>
      <c r="K22" s="57" t="str">
        <f>輸出!C23</f>
        <v>出料CV_預備位2氣缸上升</v>
      </c>
      <c r="L22" s="58" t="s">
        <v>3700</v>
      </c>
    </row>
    <row r="23" spans="3:12">
      <c r="C23" s="26" t="s">
        <v>3516</v>
      </c>
      <c r="D23" s="26">
        <f t="shared" si="2"/>
        <v>6</v>
      </c>
      <c r="E23" s="26" t="str">
        <f>輸入!B24</f>
        <v>001.05</v>
      </c>
      <c r="F23" s="26" t="str">
        <f>輸入!C24</f>
        <v>校正移載X軸ALM</v>
      </c>
      <c r="G23" s="26"/>
      <c r="H23" s="26" t="s">
        <v>3518</v>
      </c>
      <c r="I23" s="26">
        <f t="shared" si="1"/>
        <v>6</v>
      </c>
      <c r="J23" s="26" t="str">
        <f>輸出!B24</f>
        <v>101.05</v>
      </c>
      <c r="K23" s="57" t="str">
        <f>輸出!C24</f>
        <v>出料CV_出料位氣缸上升</v>
      </c>
      <c r="L23" s="58" t="s">
        <v>3701</v>
      </c>
    </row>
    <row r="24" spans="3:12">
      <c r="C24" s="26" t="s">
        <v>3516</v>
      </c>
      <c r="D24" s="26">
        <f t="shared" si="2"/>
        <v>7</v>
      </c>
      <c r="E24" s="26" t="str">
        <f>輸入!B25</f>
        <v>001.06</v>
      </c>
      <c r="F24" s="26">
        <f>輸入!C25</f>
        <v>0</v>
      </c>
      <c r="G24" s="26"/>
      <c r="H24" s="26" t="s">
        <v>3518</v>
      </c>
      <c r="I24" s="26">
        <f t="shared" si="1"/>
        <v>7</v>
      </c>
      <c r="J24" s="26" t="str">
        <f>輸出!B25</f>
        <v>101.06</v>
      </c>
      <c r="K24" s="57" t="str">
        <f>輸出!C25</f>
        <v>出料CV_前到位氣缸上升</v>
      </c>
      <c r="L24" s="58" t="s">
        <v>3702</v>
      </c>
    </row>
    <row r="25" spans="3:12">
      <c r="C25" s="26" t="s">
        <v>3516</v>
      </c>
      <c r="D25" s="26">
        <f t="shared" si="2"/>
        <v>8</v>
      </c>
      <c r="E25" s="26" t="str">
        <f>輸入!B26</f>
        <v>001.07</v>
      </c>
      <c r="F25" s="26">
        <f>輸入!C26</f>
        <v>0</v>
      </c>
      <c r="G25" s="26"/>
      <c r="H25" s="26" t="s">
        <v>3518</v>
      </c>
      <c r="I25" s="26">
        <f t="shared" si="1"/>
        <v>8</v>
      </c>
      <c r="J25" s="26" t="str">
        <f>輸出!B26</f>
        <v>101.07</v>
      </c>
      <c r="K25" s="57" t="str">
        <f>輸出!C26</f>
        <v>出料CV_側靠位氣缸伸出</v>
      </c>
      <c r="L25" s="58" t="s">
        <v>3704</v>
      </c>
    </row>
    <row r="26" spans="3:12">
      <c r="C26" s="26" t="s">
        <v>3516</v>
      </c>
      <c r="D26" s="26">
        <f t="shared" si="2"/>
        <v>9</v>
      </c>
      <c r="E26" s="26" t="str">
        <f>輸入!B27</f>
        <v>001.08</v>
      </c>
      <c r="F26" s="26" t="str">
        <f>輸入!C27</f>
        <v>進料CV_預備位1到位檢</v>
      </c>
      <c r="G26" s="26"/>
      <c r="H26" s="26" t="s">
        <v>3518</v>
      </c>
      <c r="I26" s="26">
        <f t="shared" si="1"/>
        <v>9</v>
      </c>
      <c r="J26" s="26" t="str">
        <f>輸出!B27</f>
        <v>101.08</v>
      </c>
      <c r="K26" s="57" t="str">
        <f>輸出!C27</f>
        <v>出料CV_後靠位氣缸1伸出</v>
      </c>
      <c r="L26" s="58" t="s">
        <v>3703</v>
      </c>
    </row>
    <row r="27" spans="3:12">
      <c r="C27" s="26" t="s">
        <v>3516</v>
      </c>
      <c r="D27" s="26">
        <f t="shared" si="2"/>
        <v>10</v>
      </c>
      <c r="E27" s="26" t="str">
        <f>輸入!B28</f>
        <v>001.09</v>
      </c>
      <c r="F27" s="26" t="str">
        <f>輸入!C28</f>
        <v>進料CV_預備位1氣缸上升</v>
      </c>
      <c r="G27" s="26"/>
      <c r="H27" s="26" t="s">
        <v>3518</v>
      </c>
      <c r="I27" s="26">
        <f t="shared" si="1"/>
        <v>10</v>
      </c>
      <c r="J27" s="26" t="str">
        <f>輸出!B28</f>
        <v>101.09</v>
      </c>
      <c r="K27" s="57" t="str">
        <f>輸出!C28</f>
        <v>出料CV_後靠位氣缸2上升</v>
      </c>
      <c r="L27" s="58" t="s">
        <v>3705</v>
      </c>
    </row>
    <row r="28" spans="3:12">
      <c r="C28" s="26" t="s">
        <v>3516</v>
      </c>
      <c r="D28" s="26">
        <f t="shared" si="2"/>
        <v>11</v>
      </c>
      <c r="E28" s="26" t="str">
        <f>輸入!B29</f>
        <v>001.10</v>
      </c>
      <c r="F28" s="26" t="str">
        <f>輸入!C29</f>
        <v>進料CV_預備位1氣缸下降</v>
      </c>
      <c r="G28" s="26"/>
      <c r="H28" s="26" t="s">
        <v>3518</v>
      </c>
      <c r="I28" s="26">
        <f t="shared" si="1"/>
        <v>11</v>
      </c>
      <c r="J28" s="26" t="str">
        <f>輸出!B29</f>
        <v>101.10</v>
      </c>
      <c r="K28" s="26" t="str">
        <f>輸出!C29</f>
        <v>中繼CV_馬達電源_反轉</v>
      </c>
      <c r="L28" s="58"/>
    </row>
    <row r="29" spans="3:12">
      <c r="C29" s="26" t="s">
        <v>3516</v>
      </c>
      <c r="D29" s="26">
        <f t="shared" si="2"/>
        <v>12</v>
      </c>
      <c r="E29" s="26" t="str">
        <f>輸入!B30</f>
        <v>001.11</v>
      </c>
      <c r="F29" s="26" t="str">
        <f>輸入!C30</f>
        <v>進料CV_預備位2到位檢</v>
      </c>
      <c r="G29" s="26"/>
      <c r="H29" s="26" t="s">
        <v>3518</v>
      </c>
      <c r="I29" s="26">
        <f t="shared" si="1"/>
        <v>12</v>
      </c>
      <c r="J29" s="26" t="str">
        <f>輸出!B30</f>
        <v>101.11</v>
      </c>
      <c r="K29" s="26">
        <f>輸出!C30</f>
        <v>0</v>
      </c>
      <c r="L29" s="58"/>
    </row>
    <row r="30" spans="3:12">
      <c r="C30" s="26" t="s">
        <v>3516</v>
      </c>
      <c r="D30" s="26">
        <f t="shared" si="2"/>
        <v>13</v>
      </c>
      <c r="E30" s="26" t="str">
        <f>輸入!B31</f>
        <v>001.12</v>
      </c>
      <c r="F30" s="26" t="str">
        <f>輸入!C31</f>
        <v>進料CV_預備位2氣缸上升</v>
      </c>
      <c r="G30" s="26"/>
      <c r="H30" s="26" t="s">
        <v>3518</v>
      </c>
      <c r="I30" s="26">
        <f t="shared" si="1"/>
        <v>13</v>
      </c>
      <c r="J30" s="26" t="str">
        <f>輸出!B31</f>
        <v>101.12</v>
      </c>
      <c r="K30" s="26">
        <f>輸出!C31</f>
        <v>0</v>
      </c>
      <c r="L30" s="58"/>
    </row>
    <row r="31" spans="3:12">
      <c r="C31" s="26" t="s">
        <v>3516</v>
      </c>
      <c r="D31" s="26">
        <f t="shared" si="2"/>
        <v>14</v>
      </c>
      <c r="E31" s="26" t="str">
        <f>輸入!B32</f>
        <v>001.13</v>
      </c>
      <c r="F31" s="26" t="str">
        <f>輸入!C32</f>
        <v>進料CV_預備位2氣缸下降</v>
      </c>
      <c r="G31" s="26"/>
      <c r="H31" s="26" t="s">
        <v>3518</v>
      </c>
      <c r="I31" s="26">
        <f t="shared" si="1"/>
        <v>14</v>
      </c>
      <c r="J31" s="26" t="str">
        <f>輸出!B32</f>
        <v>101.13</v>
      </c>
      <c r="K31" s="26">
        <f>輸出!C32</f>
        <v>0</v>
      </c>
      <c r="L31" s="58"/>
    </row>
    <row r="32" spans="3:12">
      <c r="C32" s="26" t="s">
        <v>3516</v>
      </c>
      <c r="D32" s="26">
        <f t="shared" si="2"/>
        <v>15</v>
      </c>
      <c r="E32" s="26" t="str">
        <f>輸入!B33</f>
        <v>001.14</v>
      </c>
      <c r="F32" s="26" t="str">
        <f>輸入!C33</f>
        <v>進料CV_取料位到位檢</v>
      </c>
      <c r="G32" s="26"/>
      <c r="H32" s="26" t="s">
        <v>3518</v>
      </c>
      <c r="I32" s="26">
        <f t="shared" si="1"/>
        <v>15</v>
      </c>
      <c r="J32" s="26" t="str">
        <f>輸出!B33</f>
        <v>101.14</v>
      </c>
      <c r="K32" s="26">
        <f>輸出!C33</f>
        <v>0</v>
      </c>
      <c r="L32" s="58"/>
    </row>
    <row r="33" spans="3:12">
      <c r="C33" s="26" t="s">
        <v>3516</v>
      </c>
      <c r="D33" s="26">
        <f t="shared" si="2"/>
        <v>16</v>
      </c>
      <c r="E33" s="26" t="str">
        <f>輸入!B34</f>
        <v>001.15</v>
      </c>
      <c r="F33" s="26" t="str">
        <f>輸入!C34</f>
        <v>進料CV_取料位氣缸上升</v>
      </c>
      <c r="G33" s="26"/>
      <c r="H33" s="26" t="s">
        <v>3518</v>
      </c>
      <c r="I33" s="26">
        <f t="shared" si="1"/>
        <v>16</v>
      </c>
      <c r="J33" s="26" t="str">
        <f>輸出!B34</f>
        <v>101.15</v>
      </c>
      <c r="K33" s="26">
        <f>輸出!C34</f>
        <v>0</v>
      </c>
      <c r="L33" s="58"/>
    </row>
    <row r="34" spans="3:12">
      <c r="C34" s="26" t="s">
        <v>3514</v>
      </c>
      <c r="D34" s="26">
        <f t="shared" si="2"/>
        <v>1</v>
      </c>
      <c r="E34" s="26" t="str">
        <f>輸入!B35</f>
        <v>002.00</v>
      </c>
      <c r="F34" s="26" t="str">
        <f>輸入!C35</f>
        <v>進料CV_取料位氣缸下降</v>
      </c>
      <c r="G34" s="26"/>
      <c r="H34" s="26" t="s">
        <v>3519</v>
      </c>
      <c r="I34" s="26">
        <f t="shared" si="1"/>
        <v>1</v>
      </c>
      <c r="J34" s="26" t="str">
        <f>輸出!B35</f>
        <v>102.00</v>
      </c>
      <c r="K34" s="57" t="str">
        <f>輸出!C35</f>
        <v>吸嘴及吸盤真空閥開啟</v>
      </c>
      <c r="L34" s="58" t="s">
        <v>3695</v>
      </c>
    </row>
    <row r="35" spans="3:12">
      <c r="C35" s="26" t="s">
        <v>3514</v>
      </c>
      <c r="D35" s="26">
        <f t="shared" si="2"/>
        <v>2</v>
      </c>
      <c r="E35" s="26" t="str">
        <f>輸入!B36</f>
        <v>002.01</v>
      </c>
      <c r="F35" s="26" t="str">
        <f>輸入!C36</f>
        <v>進料CV_前到位氣缸上升</v>
      </c>
      <c r="G35" s="26"/>
      <c r="H35" s="26" t="s">
        <v>3519</v>
      </c>
      <c r="I35" s="26">
        <f t="shared" si="1"/>
        <v>2</v>
      </c>
      <c r="J35" s="26" t="str">
        <f>輸出!B36</f>
        <v>102.01</v>
      </c>
      <c r="K35" s="57" t="str">
        <f>輸出!C36</f>
        <v>取料移載站_雙開合氣缸打開</v>
      </c>
      <c r="L35" s="58" t="s">
        <v>3691</v>
      </c>
    </row>
    <row r="36" spans="3:12">
      <c r="C36" s="26" t="s">
        <v>3514</v>
      </c>
      <c r="D36" s="26">
        <f t="shared" si="2"/>
        <v>3</v>
      </c>
      <c r="E36" s="26" t="str">
        <f>輸入!B37</f>
        <v>002.02</v>
      </c>
      <c r="F36" s="26" t="str">
        <f>輸入!C37</f>
        <v>進料CV_前到位氣缸下降</v>
      </c>
      <c r="G36" s="26"/>
      <c r="H36" s="26" t="s">
        <v>3519</v>
      </c>
      <c r="I36" s="26">
        <f t="shared" si="1"/>
        <v>3</v>
      </c>
      <c r="J36" s="26" t="str">
        <f>輸出!B37</f>
        <v>102.02</v>
      </c>
      <c r="K36" s="57" t="str">
        <f>輸出!C37</f>
        <v>取料移載站_左夾持氣缸打開</v>
      </c>
      <c r="L36" s="58" t="s">
        <v>3692</v>
      </c>
    </row>
    <row r="37" spans="3:12">
      <c r="C37" s="26" t="s">
        <v>3514</v>
      </c>
      <c r="D37" s="26">
        <f t="shared" si="2"/>
        <v>4</v>
      </c>
      <c r="E37" s="26" t="str">
        <f>輸入!B38</f>
        <v>002.03</v>
      </c>
      <c r="F37" s="26" t="str">
        <f>輸入!C38</f>
        <v>進料CV_側靠位氣缸伸出</v>
      </c>
      <c r="G37" s="26"/>
      <c r="H37" s="26" t="s">
        <v>3519</v>
      </c>
      <c r="I37" s="26">
        <f t="shared" si="1"/>
        <v>4</v>
      </c>
      <c r="J37" s="26" t="str">
        <f>輸出!B38</f>
        <v>102.03</v>
      </c>
      <c r="K37" s="57" t="str">
        <f>輸出!C38</f>
        <v>取料移載站_右夾持氣缸打開</v>
      </c>
      <c r="L37" s="58" t="s">
        <v>3693</v>
      </c>
    </row>
    <row r="38" spans="3:12">
      <c r="C38" s="26" t="s">
        <v>3514</v>
      </c>
      <c r="D38" s="26">
        <f t="shared" si="2"/>
        <v>5</v>
      </c>
      <c r="E38" s="26" t="str">
        <f>輸入!B39</f>
        <v>002.04</v>
      </c>
      <c r="F38" s="26" t="str">
        <f>輸入!C39</f>
        <v>進料CV_側靠位氣缸縮回</v>
      </c>
      <c r="G38" s="26"/>
      <c r="H38" s="26" t="s">
        <v>3519</v>
      </c>
      <c r="I38" s="26">
        <f t="shared" si="1"/>
        <v>5</v>
      </c>
      <c r="J38" s="26" t="str">
        <f>輸出!B39</f>
        <v>102.04</v>
      </c>
      <c r="K38" s="57" t="str">
        <f>輸出!C39</f>
        <v>拍板校正站_吸盤治具氣缸上升</v>
      </c>
      <c r="L38" s="58" t="s">
        <v>3686</v>
      </c>
    </row>
    <row r="39" spans="3:12">
      <c r="C39" s="26" t="s">
        <v>3514</v>
      </c>
      <c r="D39" s="26">
        <f t="shared" si="2"/>
        <v>6</v>
      </c>
      <c r="E39" s="26" t="str">
        <f>輸入!B40</f>
        <v>002.05</v>
      </c>
      <c r="F39" s="26" t="str">
        <f>輸入!C40</f>
        <v>進料CV_後靠位氣缸1伸出</v>
      </c>
      <c r="G39" s="26"/>
      <c r="H39" s="26" t="s">
        <v>3519</v>
      </c>
      <c r="I39" s="26">
        <f t="shared" si="1"/>
        <v>6</v>
      </c>
      <c r="J39" s="26" t="str">
        <f>輸出!B40</f>
        <v>102.05</v>
      </c>
      <c r="K39" s="57" t="str">
        <f>輸出!C40</f>
        <v>拍板校正站_壓滾氣缸上升</v>
      </c>
      <c r="L39" s="58" t="s">
        <v>3687</v>
      </c>
    </row>
    <row r="40" spans="3:12">
      <c r="C40" s="26" t="s">
        <v>3514</v>
      </c>
      <c r="D40" s="26">
        <f t="shared" si="2"/>
        <v>7</v>
      </c>
      <c r="E40" s="26" t="str">
        <f>輸入!B41</f>
        <v>002.06</v>
      </c>
      <c r="F40" s="26" t="str">
        <f>輸入!C41</f>
        <v>進料CV_後靠位氣缸1縮回</v>
      </c>
      <c r="G40" s="26"/>
      <c r="H40" s="26" t="s">
        <v>3519</v>
      </c>
      <c r="I40" s="26">
        <f t="shared" si="1"/>
        <v>7</v>
      </c>
      <c r="J40" s="26" t="str">
        <f>輸出!B41</f>
        <v>102.06</v>
      </c>
      <c r="K40" s="57" t="str">
        <f>輸出!C41</f>
        <v>拍板校正站_吸盤真空輸出</v>
      </c>
      <c r="L40" s="58" t="s">
        <v>3714</v>
      </c>
    </row>
    <row r="41" spans="3:12">
      <c r="C41" s="26" t="s">
        <v>3514</v>
      </c>
      <c r="D41" s="26">
        <f t="shared" si="2"/>
        <v>8</v>
      </c>
      <c r="E41" s="26" t="str">
        <f>輸入!B42</f>
        <v>002.07</v>
      </c>
      <c r="F41" s="26" t="str">
        <f>輸入!C42</f>
        <v>進料CV_後靠位氣缸2上升</v>
      </c>
      <c r="G41" s="26"/>
      <c r="H41" s="26" t="s">
        <v>3519</v>
      </c>
      <c r="I41" s="26">
        <f t="shared" si="1"/>
        <v>8</v>
      </c>
      <c r="J41" s="26" t="str">
        <f>輸出!B42</f>
        <v>102.07</v>
      </c>
      <c r="K41" s="57" t="str">
        <f>輸出!C42</f>
        <v>拍板校正站_左右側定位氣缸伸出</v>
      </c>
      <c r="L41" s="58" t="s">
        <v>3684</v>
      </c>
    </row>
    <row r="42" spans="3:12">
      <c r="C42" s="26" t="s">
        <v>3514</v>
      </c>
      <c r="D42" s="26">
        <f t="shared" si="2"/>
        <v>9</v>
      </c>
      <c r="E42" s="26" t="str">
        <f>輸入!B43</f>
        <v>002.08</v>
      </c>
      <c r="F42" s="26" t="str">
        <f>輸入!C43</f>
        <v>進料CV_後靠位氣缸2下降</v>
      </c>
      <c r="G42" s="26"/>
      <c r="H42" s="26" t="s">
        <v>3519</v>
      </c>
      <c r="I42" s="26">
        <f t="shared" si="1"/>
        <v>9</v>
      </c>
      <c r="J42" s="26" t="str">
        <f>輸出!B43</f>
        <v>102.08</v>
      </c>
      <c r="K42" s="57" t="str">
        <f>輸出!C43</f>
        <v>拍板校正站_上下側定位氣缸伸出</v>
      </c>
      <c r="L42" s="58" t="s">
        <v>3685</v>
      </c>
    </row>
    <row r="43" spans="3:12">
      <c r="C43" s="26" t="s">
        <v>3514</v>
      </c>
      <c r="D43" s="26">
        <f t="shared" si="2"/>
        <v>10</v>
      </c>
      <c r="E43" s="26" t="str">
        <f>輸入!B44</f>
        <v>002.09</v>
      </c>
      <c r="F43" s="26" t="str">
        <f>輸入!C44</f>
        <v>中繼CV_在即檢</v>
      </c>
      <c r="G43" s="26"/>
      <c r="H43" s="26" t="s">
        <v>3519</v>
      </c>
      <c r="I43" s="26">
        <f t="shared" si="1"/>
        <v>10</v>
      </c>
      <c r="J43" s="26" t="str">
        <f>輸出!B44</f>
        <v>102.09</v>
      </c>
      <c r="K43" s="57" t="str">
        <f>輸出!C44</f>
        <v>校正移載站_吸嘴升降氣缸下降</v>
      </c>
      <c r="L43" s="58" t="s">
        <v>3683</v>
      </c>
    </row>
    <row r="44" spans="3:12">
      <c r="C44" s="26" t="s">
        <v>3514</v>
      </c>
      <c r="D44" s="26">
        <f t="shared" si="2"/>
        <v>11</v>
      </c>
      <c r="E44" s="26" t="str">
        <f>輸入!B45</f>
        <v>002.10</v>
      </c>
      <c r="F44" s="26" t="str">
        <f>輸入!C45</f>
        <v>中繼CV_到位氣缸入料位</v>
      </c>
      <c r="G44" s="26"/>
      <c r="H44" s="26" t="s">
        <v>3519</v>
      </c>
      <c r="I44" s="26">
        <f t="shared" si="1"/>
        <v>11</v>
      </c>
      <c r="J44" s="26" t="str">
        <f>輸出!B45</f>
        <v>102.10</v>
      </c>
      <c r="K44" s="57" t="str">
        <f>輸出!C45</f>
        <v>校正移載站_吸嘴真空輸出</v>
      </c>
      <c r="L44" s="58" t="s">
        <v>3696</v>
      </c>
    </row>
    <row r="45" spans="3:12">
      <c r="C45" s="26" t="s">
        <v>3514</v>
      </c>
      <c r="D45" s="26">
        <f t="shared" si="2"/>
        <v>12</v>
      </c>
      <c r="E45" s="26" t="str">
        <f>輸入!B46</f>
        <v>002.11</v>
      </c>
      <c r="F45" s="26" t="str">
        <f>輸入!C46</f>
        <v>中繼CV_到位氣缸出料位</v>
      </c>
      <c r="G45" s="26"/>
      <c r="H45" s="26" t="s">
        <v>3519</v>
      </c>
      <c r="I45" s="26">
        <f t="shared" si="1"/>
        <v>12</v>
      </c>
      <c r="J45" s="26" t="str">
        <f>輸出!B46</f>
        <v>102.11</v>
      </c>
      <c r="K45" s="57" t="str">
        <f>輸出!C46</f>
        <v>校正移載站_吸盤破真空</v>
      </c>
      <c r="L45" s="58" t="s">
        <v>3697</v>
      </c>
    </row>
    <row r="46" spans="3:12">
      <c r="C46" s="26" t="s">
        <v>3514</v>
      </c>
      <c r="D46" s="26">
        <f t="shared" si="2"/>
        <v>13</v>
      </c>
      <c r="E46" s="26" t="str">
        <f>輸入!B47</f>
        <v>002.12</v>
      </c>
      <c r="F46" s="26" t="str">
        <f>輸入!C47</f>
        <v>進料CV_料籃有料檢</v>
      </c>
      <c r="G46" s="26"/>
      <c r="H46" s="26" t="s">
        <v>3519</v>
      </c>
      <c r="I46" s="26">
        <f t="shared" si="1"/>
        <v>13</v>
      </c>
      <c r="J46" s="26" t="str">
        <f>輸出!B47</f>
        <v>102.12</v>
      </c>
      <c r="K46" s="26">
        <f>輸出!C47</f>
        <v>0</v>
      </c>
      <c r="L46" s="58"/>
    </row>
    <row r="47" spans="3:12">
      <c r="C47" s="26" t="s">
        <v>3514</v>
      </c>
      <c r="D47" s="26">
        <f t="shared" si="2"/>
        <v>14</v>
      </c>
      <c r="E47" s="26" t="str">
        <f>輸入!B48</f>
        <v>002.13</v>
      </c>
      <c r="F47" s="26" t="str">
        <f>輸入!C48</f>
        <v>出料CV_料籃有料檢</v>
      </c>
      <c r="G47" s="26"/>
      <c r="H47" s="26" t="s">
        <v>3519</v>
      </c>
      <c r="I47" s="26">
        <f t="shared" si="1"/>
        <v>14</v>
      </c>
      <c r="J47" s="26" t="str">
        <f>輸出!B48</f>
        <v>102.13</v>
      </c>
      <c r="K47" s="26">
        <f>輸出!C48</f>
        <v>0</v>
      </c>
      <c r="L47" s="58"/>
    </row>
    <row r="48" spans="3:12">
      <c r="C48" s="26" t="s">
        <v>3514</v>
      </c>
      <c r="D48" s="26">
        <f t="shared" si="2"/>
        <v>15</v>
      </c>
      <c r="E48" s="26" t="str">
        <f>輸入!B49</f>
        <v>002.14</v>
      </c>
      <c r="F48" s="26" t="str">
        <f>輸入!C49</f>
        <v>出料CV_預備位1到位檢</v>
      </c>
      <c r="G48" s="26"/>
      <c r="H48" s="26" t="s">
        <v>3519</v>
      </c>
      <c r="I48" s="26">
        <f t="shared" si="1"/>
        <v>15</v>
      </c>
      <c r="J48" s="26" t="str">
        <f>輸出!B49</f>
        <v>102.14</v>
      </c>
      <c r="K48" s="26">
        <f>輸出!C49</f>
        <v>0</v>
      </c>
      <c r="L48" s="58"/>
    </row>
    <row r="49" spans="3:12">
      <c r="C49" s="26" t="s">
        <v>3514</v>
      </c>
      <c r="D49" s="26">
        <f t="shared" si="2"/>
        <v>16</v>
      </c>
      <c r="E49" s="26" t="str">
        <f>輸入!B50</f>
        <v>002.15</v>
      </c>
      <c r="F49" s="26" t="str">
        <f>輸入!C50</f>
        <v>出料CV_預備位1氣缸上升</v>
      </c>
      <c r="G49" s="26"/>
      <c r="H49" s="26" t="s">
        <v>3519</v>
      </c>
      <c r="I49" s="26">
        <f t="shared" si="1"/>
        <v>16</v>
      </c>
      <c r="J49" s="26" t="str">
        <f>輸出!B50</f>
        <v>102.15</v>
      </c>
      <c r="K49" s="26">
        <f>輸出!C50</f>
        <v>0</v>
      </c>
      <c r="L49" s="58"/>
    </row>
    <row r="50" spans="3:12">
      <c r="C50" s="26" t="s">
        <v>3515</v>
      </c>
      <c r="D50" s="26">
        <f t="shared" si="2"/>
        <v>1</v>
      </c>
      <c r="E50" s="26" t="str">
        <f>輸入!B51</f>
        <v>003.00</v>
      </c>
      <c r="F50" s="26" t="str">
        <f>輸入!C51</f>
        <v>出料CV_預備位1氣缸下降</v>
      </c>
      <c r="G50" s="26"/>
      <c r="H50" s="26" t="s">
        <v>3520</v>
      </c>
      <c r="I50" s="26">
        <f t="shared" si="1"/>
        <v>1</v>
      </c>
      <c r="J50" s="26" t="str">
        <f>輸出!B51</f>
        <v>103.00</v>
      </c>
      <c r="K50" s="57" t="str">
        <f>輸出!C51</f>
        <v>熱封站_下腔氣缸上升</v>
      </c>
      <c r="L50" s="58" t="s">
        <v>3681</v>
      </c>
    </row>
    <row r="51" spans="3:12">
      <c r="C51" s="26" t="s">
        <v>3515</v>
      </c>
      <c r="D51" s="26">
        <f t="shared" si="2"/>
        <v>2</v>
      </c>
      <c r="E51" s="26" t="str">
        <f>輸入!B52</f>
        <v>003.01</v>
      </c>
      <c r="F51" s="26" t="str">
        <f>輸入!C52</f>
        <v>出料CV_預備位2到位檢</v>
      </c>
      <c r="G51" s="26"/>
      <c r="H51" s="26" t="s">
        <v>3520</v>
      </c>
      <c r="I51" s="26">
        <f t="shared" si="1"/>
        <v>2</v>
      </c>
      <c r="J51" s="26" t="str">
        <f>輸出!B52</f>
        <v>103.01</v>
      </c>
      <c r="K51" s="57" t="str">
        <f>輸出!C52</f>
        <v>熱封站_上腔氣缸下降</v>
      </c>
      <c r="L51" s="58" t="s">
        <v>3680</v>
      </c>
    </row>
    <row r="52" spans="3:12">
      <c r="C52" s="26" t="s">
        <v>3515</v>
      </c>
      <c r="D52" s="26">
        <f t="shared" si="2"/>
        <v>3</v>
      </c>
      <c r="E52" s="26" t="str">
        <f>輸入!B53</f>
        <v>003.02</v>
      </c>
      <c r="F52" s="26" t="str">
        <f>輸入!C53</f>
        <v>出料CV_預備位2氣缸上升</v>
      </c>
      <c r="G52" s="26"/>
      <c r="H52" s="26" t="s">
        <v>3520</v>
      </c>
      <c r="I52" s="26">
        <f t="shared" si="1"/>
        <v>3</v>
      </c>
      <c r="J52" s="26" t="str">
        <f>輸出!B53</f>
        <v>103.02</v>
      </c>
      <c r="K52" s="57" t="str">
        <f>輸出!C53</f>
        <v>熱封站_壓電芯氣缸下降</v>
      </c>
      <c r="L52" s="58" t="s">
        <v>3679</v>
      </c>
    </row>
    <row r="53" spans="3:12">
      <c r="C53" s="26" t="s">
        <v>3515</v>
      </c>
      <c r="D53" s="26">
        <f t="shared" si="2"/>
        <v>4</v>
      </c>
      <c r="E53" s="26" t="str">
        <f>輸入!B54</f>
        <v>003.03</v>
      </c>
      <c r="F53" s="26" t="str">
        <f>輸入!C54</f>
        <v>出料CV_預備位2氣缸下降</v>
      </c>
      <c r="G53" s="26"/>
      <c r="H53" s="26" t="s">
        <v>3520</v>
      </c>
      <c r="I53" s="26">
        <f t="shared" si="1"/>
        <v>4</v>
      </c>
      <c r="J53" s="26" t="str">
        <f>輸出!B54</f>
        <v>103.03</v>
      </c>
      <c r="K53" s="57" t="str">
        <f>輸出!C54</f>
        <v>熱封站_熱壓氣缸下降</v>
      </c>
      <c r="L53" s="58" t="s">
        <v>3682</v>
      </c>
    </row>
    <row r="54" spans="3:12">
      <c r="C54" s="26" t="s">
        <v>3515</v>
      </c>
      <c r="D54" s="26">
        <f t="shared" si="2"/>
        <v>5</v>
      </c>
      <c r="E54" s="26" t="str">
        <f>輸入!B55</f>
        <v>003.04</v>
      </c>
      <c r="F54" s="26" t="str">
        <f>輸入!C55</f>
        <v>出料CV_出料位到位檢</v>
      </c>
      <c r="G54" s="26"/>
      <c r="H54" s="26" t="s">
        <v>3520</v>
      </c>
      <c r="I54" s="26">
        <f t="shared" si="1"/>
        <v>5</v>
      </c>
      <c r="J54" s="26" t="str">
        <f>輸出!B55</f>
        <v>103.04</v>
      </c>
      <c r="K54" s="57" t="str">
        <f>輸出!C55</f>
        <v>熱封站_壓氣袋氣缸下降</v>
      </c>
      <c r="L54" s="58" t="s">
        <v>3689</v>
      </c>
    </row>
    <row r="55" spans="3:12">
      <c r="C55" s="26" t="s">
        <v>3515</v>
      </c>
      <c r="D55" s="26">
        <f t="shared" si="2"/>
        <v>6</v>
      </c>
      <c r="E55" s="26" t="str">
        <f>輸入!B56</f>
        <v>003.05</v>
      </c>
      <c r="F55" s="26" t="str">
        <f>輸入!C56</f>
        <v>出料CV_出料位入口檢</v>
      </c>
      <c r="G55" s="26"/>
      <c r="H55" s="26" t="s">
        <v>3520</v>
      </c>
      <c r="I55" s="26">
        <f t="shared" si="1"/>
        <v>6</v>
      </c>
      <c r="J55" s="26" t="str">
        <f>輸出!B56</f>
        <v>103.05</v>
      </c>
      <c r="K55" s="57" t="str">
        <f>輸出!C56</f>
        <v>熱封站_刺刀氣缸下降</v>
      </c>
      <c r="L55" s="58" t="s">
        <v>3690</v>
      </c>
    </row>
    <row r="56" spans="3:12">
      <c r="C56" s="26" t="s">
        <v>3515</v>
      </c>
      <c r="D56" s="26">
        <f t="shared" si="2"/>
        <v>7</v>
      </c>
      <c r="E56" s="26" t="str">
        <f>輸入!B57</f>
        <v>003.06</v>
      </c>
      <c r="F56" s="26" t="str">
        <f>輸入!C57</f>
        <v>出料CV_出料位氣缸上升</v>
      </c>
      <c r="G56" s="26"/>
      <c r="H56" s="26" t="s">
        <v>3520</v>
      </c>
      <c r="I56" s="26">
        <f t="shared" si="1"/>
        <v>7</v>
      </c>
      <c r="J56" s="26" t="str">
        <f>輸出!B57</f>
        <v>103.06</v>
      </c>
      <c r="K56" s="57" t="str">
        <f>輸出!C57</f>
        <v>熱封站_檢修氣缸上升</v>
      </c>
      <c r="L56" s="58" t="s">
        <v>3688</v>
      </c>
    </row>
    <row r="57" spans="3:12">
      <c r="C57" s="26" t="s">
        <v>3515</v>
      </c>
      <c r="D57" s="26">
        <f t="shared" si="2"/>
        <v>8</v>
      </c>
      <c r="E57" s="26" t="str">
        <f>輸入!B58</f>
        <v>003.07</v>
      </c>
      <c r="F57" s="26" t="str">
        <f>輸入!C58</f>
        <v>出料CV_出料位氣缸下降</v>
      </c>
      <c r="G57" s="26"/>
      <c r="H57" s="26" t="s">
        <v>3520</v>
      </c>
      <c r="I57" s="26">
        <f t="shared" si="1"/>
        <v>8</v>
      </c>
      <c r="J57" s="26" t="str">
        <f>輸出!B58</f>
        <v>103.07</v>
      </c>
      <c r="K57" s="57" t="str">
        <f>輸出!C58</f>
        <v>熱封站_檢修氣缸下降</v>
      </c>
      <c r="L57" s="58" t="s">
        <v>3688</v>
      </c>
    </row>
    <row r="58" spans="3:12">
      <c r="C58" s="26" t="s">
        <v>3515</v>
      </c>
      <c r="D58" s="26">
        <f t="shared" si="2"/>
        <v>9</v>
      </c>
      <c r="E58" s="26" t="str">
        <f>輸入!B59</f>
        <v>003.08</v>
      </c>
      <c r="F58" s="26" t="str">
        <f>輸入!C59</f>
        <v>出料CV_前到位氣缸上升</v>
      </c>
      <c r="G58" s="26"/>
      <c r="H58" s="26" t="s">
        <v>3520</v>
      </c>
      <c r="I58" s="26">
        <f t="shared" si="1"/>
        <v>9</v>
      </c>
      <c r="J58" s="26" t="str">
        <f>輸出!B59</f>
        <v>103.08</v>
      </c>
      <c r="K58" s="57" t="str">
        <f>輸出!C59</f>
        <v>熱封站_破真空電磁閥</v>
      </c>
      <c r="L58" s="58"/>
    </row>
    <row r="59" spans="3:12">
      <c r="C59" s="26" t="s">
        <v>3515</v>
      </c>
      <c r="D59" s="26">
        <f t="shared" si="2"/>
        <v>10</v>
      </c>
      <c r="E59" s="26" t="str">
        <f>輸入!B60</f>
        <v>003.09</v>
      </c>
      <c r="F59" s="26" t="str">
        <f>輸入!C60</f>
        <v>出料CV_前到位氣缸下降</v>
      </c>
      <c r="G59" s="26"/>
      <c r="H59" s="26" t="s">
        <v>3520</v>
      </c>
      <c r="I59" s="26">
        <f t="shared" si="1"/>
        <v>10</v>
      </c>
      <c r="J59" s="26" t="str">
        <f>輸出!B60</f>
        <v>103.09</v>
      </c>
      <c r="K59" s="57" t="str">
        <f>輸出!C60</f>
        <v>裁切站_上裁刀氣缸下降</v>
      </c>
      <c r="L59" s="58" t="s">
        <v>3677</v>
      </c>
    </row>
    <row r="60" spans="3:12">
      <c r="C60" s="26" t="s">
        <v>3515</v>
      </c>
      <c r="D60" s="26">
        <f t="shared" si="2"/>
        <v>11</v>
      </c>
      <c r="E60" s="26" t="str">
        <f>輸入!B61</f>
        <v>003.10</v>
      </c>
      <c r="F60" s="26" t="str">
        <f>輸入!C61</f>
        <v>出料CV_側靠位氣缸伸出</v>
      </c>
      <c r="G60" s="26"/>
      <c r="H60" s="26" t="s">
        <v>3520</v>
      </c>
      <c r="I60" s="26">
        <f t="shared" si="1"/>
        <v>11</v>
      </c>
      <c r="J60" s="26" t="str">
        <f>輸出!B61</f>
        <v>103.10</v>
      </c>
      <c r="K60" s="57" t="str">
        <f>輸出!C61</f>
        <v>裁切站_下裁刀氣缸上升</v>
      </c>
      <c r="L60" s="58" t="s">
        <v>3678</v>
      </c>
    </row>
    <row r="61" spans="3:12">
      <c r="C61" s="26" t="s">
        <v>3515</v>
      </c>
      <c r="D61" s="26">
        <f t="shared" si="2"/>
        <v>12</v>
      </c>
      <c r="E61" s="26" t="str">
        <f>輸入!B62</f>
        <v>003.11</v>
      </c>
      <c r="F61" s="26" t="str">
        <f>輸入!C62</f>
        <v>出料CV_側靠位氣缸縮回</v>
      </c>
      <c r="G61" s="26"/>
      <c r="H61" s="26" t="s">
        <v>3520</v>
      </c>
      <c r="I61" s="26">
        <f t="shared" si="1"/>
        <v>12</v>
      </c>
      <c r="J61" s="26" t="str">
        <f>輸出!B62</f>
        <v>103.11</v>
      </c>
      <c r="K61" s="57" t="str">
        <f>輸出!C62</f>
        <v>裁切站_裁刀清潔電磁閥</v>
      </c>
      <c r="L61" s="58" t="s">
        <v>3694</v>
      </c>
    </row>
    <row r="62" spans="3:12">
      <c r="C62" s="26" t="s">
        <v>3515</v>
      </c>
      <c r="D62" s="26">
        <f t="shared" si="2"/>
        <v>13</v>
      </c>
      <c r="E62" s="26" t="str">
        <f>輸入!B63</f>
        <v>003.12</v>
      </c>
      <c r="F62" s="26" t="str">
        <f>輸入!C63</f>
        <v>出料CV_後靠位氣缸1伸出</v>
      </c>
      <c r="G62" s="26"/>
      <c r="H62" s="26" t="s">
        <v>3520</v>
      </c>
      <c r="I62" s="26">
        <f t="shared" si="1"/>
        <v>13</v>
      </c>
      <c r="J62" s="26" t="str">
        <f>輸出!B63</f>
        <v>103.12</v>
      </c>
      <c r="K62" s="26" t="str">
        <f>輸出!C63</f>
        <v>Index馬達電源</v>
      </c>
      <c r="L62" s="58"/>
    </row>
    <row r="63" spans="3:12">
      <c r="C63" s="26" t="s">
        <v>3515</v>
      </c>
      <c r="D63" s="26">
        <f t="shared" si="2"/>
        <v>14</v>
      </c>
      <c r="E63" s="26" t="str">
        <f>輸入!B64</f>
        <v>003.13</v>
      </c>
      <c r="F63" s="26" t="str">
        <f>輸入!C64</f>
        <v>出料CV_後靠位氣缸1縮回</v>
      </c>
      <c r="G63" s="26"/>
      <c r="H63" s="26" t="s">
        <v>3520</v>
      </c>
      <c r="I63" s="26">
        <f t="shared" si="1"/>
        <v>14</v>
      </c>
      <c r="J63" s="26" t="str">
        <f>輸出!B64</f>
        <v>103.13</v>
      </c>
      <c r="K63" s="57" t="str">
        <f>輸出!C64</f>
        <v>熱封站_漏液吸真空閥開啟</v>
      </c>
      <c r="L63" s="58" t="s">
        <v>3714</v>
      </c>
    </row>
    <row r="64" spans="3:12">
      <c r="C64" s="26" t="s">
        <v>3515</v>
      </c>
      <c r="D64" s="26">
        <f t="shared" si="2"/>
        <v>15</v>
      </c>
      <c r="E64" s="26" t="str">
        <f>輸入!B65</f>
        <v>003.14</v>
      </c>
      <c r="F64" s="26" t="str">
        <f>輸入!C65</f>
        <v>出料CV_後靠位氣缸2上升</v>
      </c>
      <c r="G64" s="26"/>
      <c r="H64" s="26" t="s">
        <v>3520</v>
      </c>
      <c r="I64" s="26">
        <f t="shared" si="1"/>
        <v>15</v>
      </c>
      <c r="J64" s="26" t="str">
        <f>輸出!B65</f>
        <v>103.14</v>
      </c>
      <c r="K64" s="57" t="str">
        <f>輸出!C65</f>
        <v>熱封站_吸真空球閥開啟</v>
      </c>
      <c r="L64" s="58" t="s">
        <v>3713</v>
      </c>
    </row>
    <row r="65" spans="3:12">
      <c r="C65" s="26" t="s">
        <v>3515</v>
      </c>
      <c r="D65" s="26">
        <f t="shared" si="2"/>
        <v>16</v>
      </c>
      <c r="E65" s="26" t="str">
        <f>輸入!B66</f>
        <v>003.15</v>
      </c>
      <c r="F65" s="26" t="str">
        <f>輸入!C66</f>
        <v>出料CV_後靠位氣缸2下降</v>
      </c>
      <c r="G65" s="26"/>
      <c r="H65" s="26" t="s">
        <v>3520</v>
      </c>
      <c r="I65" s="26">
        <f t="shared" si="1"/>
        <v>16</v>
      </c>
      <c r="J65" s="26" t="str">
        <f>輸出!B66</f>
        <v>103.15</v>
      </c>
      <c r="K65" s="26" t="str">
        <f>輸出!C66</f>
        <v>掃碼槍Trigger訊號</v>
      </c>
      <c r="L65" s="58"/>
    </row>
    <row r="66" spans="3:12">
      <c r="C66" s="26" t="s">
        <v>3535</v>
      </c>
      <c r="D66" s="26">
        <f t="shared" si="2"/>
        <v>1</v>
      </c>
      <c r="E66" s="26" t="str">
        <f>輸入!F3</f>
        <v>004.00</v>
      </c>
      <c r="F66" s="26" t="str">
        <f>輸入!G3</f>
        <v>取料移載站_雙開合氣缸打開</v>
      </c>
      <c r="G66" s="26"/>
      <c r="H66" s="26"/>
      <c r="I66" s="26">
        <f t="shared" si="1"/>
        <v>1</v>
      </c>
      <c r="J66" s="26" t="str">
        <f>輸出!F3</f>
        <v>104.00</v>
      </c>
      <c r="K66" s="26">
        <f>輸出!G3</f>
        <v>0</v>
      </c>
      <c r="L66" s="58"/>
    </row>
    <row r="67" spans="3:12">
      <c r="C67" s="26" t="s">
        <v>3535</v>
      </c>
      <c r="D67" s="26">
        <f t="shared" si="2"/>
        <v>2</v>
      </c>
      <c r="E67" s="26" t="str">
        <f>輸入!F4</f>
        <v>004.01</v>
      </c>
      <c r="F67" s="26" t="str">
        <f>輸入!G4</f>
        <v>取料移載站_雙開合氣缸關閉</v>
      </c>
      <c r="G67" s="26"/>
      <c r="H67" s="26"/>
      <c r="I67" s="26">
        <f t="shared" ref="I67:I130" si="3">IF(MOD(ROW()-1,16) = 0,16,MOD(ROW()-1,16))</f>
        <v>2</v>
      </c>
      <c r="J67" s="26" t="str">
        <f>輸出!F4</f>
        <v>104.01</v>
      </c>
      <c r="K67" s="26">
        <f>輸出!G4</f>
        <v>0</v>
      </c>
      <c r="L67" s="58"/>
    </row>
    <row r="68" spans="3:12">
      <c r="C68" s="26" t="s">
        <v>3534</v>
      </c>
      <c r="D68" s="26">
        <f t="shared" si="2"/>
        <v>3</v>
      </c>
      <c r="E68" s="26" t="str">
        <f>輸入!F5</f>
        <v>004.02</v>
      </c>
      <c r="F68" s="26" t="str">
        <f>輸入!G5</f>
        <v>取料移載站_左夾持氣缸夾持</v>
      </c>
      <c r="G68" s="26"/>
      <c r="H68" s="26"/>
      <c r="I68" s="26">
        <f t="shared" si="3"/>
        <v>3</v>
      </c>
      <c r="J68" s="26" t="str">
        <f>輸出!F5</f>
        <v>104.02</v>
      </c>
      <c r="K68" s="26">
        <f>輸出!G5</f>
        <v>0</v>
      </c>
      <c r="L68" s="58"/>
    </row>
    <row r="69" spans="3:12">
      <c r="C69" s="26" t="s">
        <v>3534</v>
      </c>
      <c r="D69" s="26">
        <f t="shared" si="2"/>
        <v>4</v>
      </c>
      <c r="E69" s="26" t="str">
        <f>輸入!F6</f>
        <v>004.03</v>
      </c>
      <c r="F69" s="26" t="str">
        <f>輸入!G6</f>
        <v>取料移載站_左夾持氣缸放開</v>
      </c>
      <c r="G69" s="26"/>
      <c r="H69" s="26"/>
      <c r="I69" s="26">
        <f t="shared" si="3"/>
        <v>4</v>
      </c>
      <c r="J69" s="26" t="str">
        <f>輸出!F6</f>
        <v>104.03</v>
      </c>
      <c r="K69" s="26">
        <f>輸出!G6</f>
        <v>0</v>
      </c>
      <c r="L69" s="58"/>
    </row>
    <row r="70" spans="3:12">
      <c r="C70" s="26" t="s">
        <v>3534</v>
      </c>
      <c r="D70" s="26">
        <f t="shared" si="2"/>
        <v>5</v>
      </c>
      <c r="E70" s="26" t="str">
        <f>輸入!F7</f>
        <v>004.04</v>
      </c>
      <c r="F70" s="26" t="str">
        <f>輸入!G7</f>
        <v>取料移載站_左夾持在即檢</v>
      </c>
      <c r="G70" s="26"/>
      <c r="H70" s="26"/>
      <c r="I70" s="26">
        <f t="shared" si="3"/>
        <v>5</v>
      </c>
      <c r="J70" s="26" t="str">
        <f>輸出!F7</f>
        <v>104.04</v>
      </c>
      <c r="K70" s="26">
        <f>輸出!G7</f>
        <v>0</v>
      </c>
      <c r="L70" s="58"/>
    </row>
    <row r="71" spans="3:12">
      <c r="C71" s="26" t="s">
        <v>3534</v>
      </c>
      <c r="D71" s="26">
        <f t="shared" si="2"/>
        <v>6</v>
      </c>
      <c r="E71" s="26" t="str">
        <f>輸入!F8</f>
        <v>004.05</v>
      </c>
      <c r="F71" s="26" t="str">
        <f>輸入!G8</f>
        <v>取料移載站_右夾持氣缸夾持</v>
      </c>
      <c r="G71" s="26"/>
      <c r="H71" s="26"/>
      <c r="I71" s="26">
        <f t="shared" si="3"/>
        <v>6</v>
      </c>
      <c r="J71" s="26" t="str">
        <f>輸出!F8</f>
        <v>104.05</v>
      </c>
      <c r="K71" s="26">
        <f>輸出!G8</f>
        <v>0</v>
      </c>
      <c r="L71" s="58"/>
    </row>
    <row r="72" spans="3:12">
      <c r="C72" s="26" t="s">
        <v>3534</v>
      </c>
      <c r="D72" s="26">
        <f t="shared" si="2"/>
        <v>7</v>
      </c>
      <c r="E72" s="26" t="str">
        <f>輸入!F9</f>
        <v>004.06</v>
      </c>
      <c r="F72" s="26" t="str">
        <f>輸入!G9</f>
        <v>取料移載站_右夾持氣缸放開</v>
      </c>
      <c r="G72" s="26"/>
      <c r="H72" s="26"/>
      <c r="I72" s="26">
        <f t="shared" si="3"/>
        <v>7</v>
      </c>
      <c r="J72" s="26" t="str">
        <f>輸出!F9</f>
        <v>104.06</v>
      </c>
      <c r="K72" s="26">
        <f>輸出!G9</f>
        <v>0</v>
      </c>
      <c r="L72" s="58"/>
    </row>
    <row r="73" spans="3:12">
      <c r="C73" s="26" t="s">
        <v>3534</v>
      </c>
      <c r="D73" s="26">
        <f t="shared" si="2"/>
        <v>8</v>
      </c>
      <c r="E73" s="26" t="str">
        <f>輸入!F10</f>
        <v>004.07</v>
      </c>
      <c r="F73" s="26" t="str">
        <f>輸入!G10</f>
        <v>取料移載站_右夾持在即檢</v>
      </c>
      <c r="G73" s="26"/>
      <c r="H73" s="26"/>
      <c r="I73" s="26">
        <f t="shared" si="3"/>
        <v>8</v>
      </c>
      <c r="J73" s="26" t="str">
        <f>輸出!F10</f>
        <v>104.07</v>
      </c>
      <c r="K73" s="26">
        <f>輸出!G10</f>
        <v>0</v>
      </c>
      <c r="L73" s="58"/>
    </row>
    <row r="74" spans="3:12">
      <c r="C74" s="26" t="s">
        <v>3534</v>
      </c>
      <c r="D74" s="26">
        <f t="shared" si="2"/>
        <v>9</v>
      </c>
      <c r="E74" s="26" t="str">
        <f>輸入!F11</f>
        <v>004.08</v>
      </c>
      <c r="F74" s="26" t="str">
        <f>輸入!G11</f>
        <v>拍板校正站_吸盤治具氣缸上升</v>
      </c>
      <c r="G74" s="26"/>
      <c r="H74" s="26"/>
      <c r="I74" s="26">
        <f t="shared" si="3"/>
        <v>9</v>
      </c>
      <c r="J74" s="26" t="str">
        <f>輸出!F11</f>
        <v>104.08</v>
      </c>
      <c r="K74" s="26">
        <f>輸出!G11</f>
        <v>0</v>
      </c>
      <c r="L74" s="58"/>
    </row>
    <row r="75" spans="3:12">
      <c r="C75" s="26" t="s">
        <v>3534</v>
      </c>
      <c r="D75" s="26">
        <f t="shared" si="2"/>
        <v>10</v>
      </c>
      <c r="E75" s="26" t="str">
        <f>輸入!F12</f>
        <v>004.09</v>
      </c>
      <c r="F75" s="26" t="str">
        <f>輸入!G12</f>
        <v>拍板校正站_吸盤治具氣缸下降</v>
      </c>
      <c r="G75" s="26"/>
      <c r="H75" s="26"/>
      <c r="I75" s="26">
        <f t="shared" si="3"/>
        <v>10</v>
      </c>
      <c r="J75" s="26" t="str">
        <f>輸出!F12</f>
        <v>104.09</v>
      </c>
      <c r="K75" s="26">
        <f>輸出!G12</f>
        <v>0</v>
      </c>
      <c r="L75" s="58"/>
    </row>
    <row r="76" spans="3:12">
      <c r="C76" s="26" t="s">
        <v>3534</v>
      </c>
      <c r="D76" s="26">
        <f t="shared" si="2"/>
        <v>11</v>
      </c>
      <c r="E76" s="26" t="str">
        <f>輸入!F13</f>
        <v>004.10</v>
      </c>
      <c r="F76" s="26" t="str">
        <f>輸入!G13</f>
        <v>拍板校正站_壓滾氣缸上升</v>
      </c>
      <c r="G76" s="26"/>
      <c r="H76" s="26"/>
      <c r="I76" s="26">
        <f t="shared" si="3"/>
        <v>11</v>
      </c>
      <c r="J76" s="26" t="str">
        <f>輸出!F13</f>
        <v>104.10</v>
      </c>
      <c r="K76" s="26">
        <f>輸出!G13</f>
        <v>0</v>
      </c>
      <c r="L76" s="58"/>
    </row>
    <row r="77" spans="3:12">
      <c r="C77" s="26" t="s">
        <v>3534</v>
      </c>
      <c r="D77" s="26">
        <f t="shared" si="2"/>
        <v>12</v>
      </c>
      <c r="E77" s="26" t="str">
        <f>輸入!F14</f>
        <v>004.11</v>
      </c>
      <c r="F77" s="26" t="str">
        <f>輸入!G14</f>
        <v>拍板校正站_壓滾氣缸下降</v>
      </c>
      <c r="G77" s="26"/>
      <c r="H77" s="26"/>
      <c r="I77" s="26">
        <f t="shared" si="3"/>
        <v>12</v>
      </c>
      <c r="J77" s="26" t="str">
        <f>輸出!F14</f>
        <v>104.11</v>
      </c>
      <c r="K77" s="26">
        <f>輸出!G14</f>
        <v>0</v>
      </c>
      <c r="L77" s="58"/>
    </row>
    <row r="78" spans="3:12">
      <c r="C78" s="26" t="s">
        <v>3534</v>
      </c>
      <c r="D78" s="26">
        <f t="shared" si="2"/>
        <v>13</v>
      </c>
      <c r="E78" s="26" t="str">
        <f>輸入!F15</f>
        <v>004.12</v>
      </c>
      <c r="F78" s="26" t="str">
        <f>輸入!G15</f>
        <v>拍板校正站_吸盤治具在即檢</v>
      </c>
      <c r="G78" s="26"/>
      <c r="H78" s="26"/>
      <c r="I78" s="26">
        <f t="shared" si="3"/>
        <v>13</v>
      </c>
      <c r="J78" s="26" t="str">
        <f>輸出!F15</f>
        <v>104.12</v>
      </c>
      <c r="K78" s="26">
        <f>輸出!G15</f>
        <v>0</v>
      </c>
      <c r="L78" s="58"/>
    </row>
    <row r="79" spans="3:12">
      <c r="C79" s="26" t="s">
        <v>3534</v>
      </c>
      <c r="D79" s="26">
        <f t="shared" si="2"/>
        <v>14</v>
      </c>
      <c r="E79" s="26" t="str">
        <f>輸入!F16</f>
        <v>004.13</v>
      </c>
      <c r="F79" s="26" t="str">
        <f>輸入!G16</f>
        <v>拍板校正站_吸盤未真空訊號</v>
      </c>
      <c r="G79" s="26"/>
      <c r="H79" s="26"/>
      <c r="I79" s="26">
        <f t="shared" si="3"/>
        <v>14</v>
      </c>
      <c r="J79" s="26" t="str">
        <f>輸出!F16</f>
        <v>104.13</v>
      </c>
      <c r="K79" s="26">
        <f>輸出!G16</f>
        <v>0</v>
      </c>
      <c r="L79" s="58"/>
    </row>
    <row r="80" spans="3:12">
      <c r="C80" s="26" t="s">
        <v>3534</v>
      </c>
      <c r="D80" s="26">
        <f t="shared" si="2"/>
        <v>15</v>
      </c>
      <c r="E80" s="26" t="str">
        <f>輸入!F17</f>
        <v>004.14</v>
      </c>
      <c r="F80" s="26" t="str">
        <f>輸入!G17</f>
        <v>拍板校正站_左側定位氣缸伸出</v>
      </c>
      <c r="G80" s="26"/>
      <c r="H80" s="26"/>
      <c r="I80" s="26">
        <f t="shared" si="3"/>
        <v>15</v>
      </c>
      <c r="J80" s="26" t="str">
        <f>輸出!F17</f>
        <v>104.14</v>
      </c>
      <c r="K80" s="26">
        <f>輸出!G17</f>
        <v>0</v>
      </c>
      <c r="L80" s="58"/>
    </row>
    <row r="81" spans="3:12">
      <c r="C81" s="26" t="s">
        <v>3534</v>
      </c>
      <c r="D81" s="26">
        <f t="shared" si="2"/>
        <v>16</v>
      </c>
      <c r="E81" s="26" t="str">
        <f>輸入!F18</f>
        <v>004.15</v>
      </c>
      <c r="F81" s="26" t="str">
        <f>輸入!G18</f>
        <v>拍板校正站_左側定位氣缸縮回</v>
      </c>
      <c r="G81" s="26"/>
      <c r="H81" s="26"/>
      <c r="I81" s="26">
        <f t="shared" si="3"/>
        <v>16</v>
      </c>
      <c r="J81" s="26" t="str">
        <f>輸出!F18</f>
        <v>104.15</v>
      </c>
      <c r="K81" s="26">
        <f>輸出!G18</f>
        <v>0</v>
      </c>
      <c r="L81" s="58"/>
    </row>
    <row r="82" spans="3:12">
      <c r="C82" s="26" t="s">
        <v>3536</v>
      </c>
      <c r="D82" s="26">
        <f t="shared" ref="D82:D145" si="4">IF(MOD(ROW()-1,16) = 0,16,MOD(ROW()-1,16))</f>
        <v>1</v>
      </c>
      <c r="E82" s="26" t="str">
        <f>輸入!F19</f>
        <v>005.00</v>
      </c>
      <c r="F82" s="26" t="str">
        <f>輸入!G19</f>
        <v>拍板校正站_右側定位氣缸伸出</v>
      </c>
      <c r="G82" s="26"/>
      <c r="H82" s="26"/>
      <c r="I82" s="26">
        <f t="shared" si="3"/>
        <v>1</v>
      </c>
      <c r="J82" s="26" t="str">
        <f>輸出!F19</f>
        <v>105.00</v>
      </c>
      <c r="K82" s="26">
        <f>輸出!G19</f>
        <v>0</v>
      </c>
      <c r="L82" s="58"/>
    </row>
    <row r="83" spans="3:12">
      <c r="C83" s="26" t="s">
        <v>3536</v>
      </c>
      <c r="D83" s="26">
        <f t="shared" si="4"/>
        <v>2</v>
      </c>
      <c r="E83" s="26" t="str">
        <f>輸入!F20</f>
        <v>005.01</v>
      </c>
      <c r="F83" s="26" t="str">
        <f>輸入!G20</f>
        <v>拍板校正站_右側定位氣缸縮回</v>
      </c>
      <c r="G83" s="26"/>
      <c r="H83" s="26"/>
      <c r="I83" s="26">
        <f t="shared" si="3"/>
        <v>2</v>
      </c>
      <c r="J83" s="26" t="str">
        <f>輸出!F20</f>
        <v>105.01</v>
      </c>
      <c r="K83" s="26">
        <f>輸出!G20</f>
        <v>0</v>
      </c>
      <c r="L83" s="58"/>
    </row>
    <row r="84" spans="3:12">
      <c r="C84" s="26" t="s">
        <v>3536</v>
      </c>
      <c r="D84" s="26">
        <f t="shared" si="4"/>
        <v>3</v>
      </c>
      <c r="E84" s="26" t="str">
        <f>輸入!F21</f>
        <v>005.02</v>
      </c>
      <c r="F84" s="26" t="str">
        <f>輸入!G21</f>
        <v>拍板校正站_上側定位氣缸伸出</v>
      </c>
      <c r="G84" s="26"/>
      <c r="H84" s="26"/>
      <c r="I84" s="26">
        <f t="shared" si="3"/>
        <v>3</v>
      </c>
      <c r="J84" s="26" t="str">
        <f>輸出!F21</f>
        <v>105.02</v>
      </c>
      <c r="K84" s="26">
        <f>輸出!G21</f>
        <v>0</v>
      </c>
      <c r="L84" s="58"/>
    </row>
    <row r="85" spans="3:12">
      <c r="C85" s="26" t="s">
        <v>3536</v>
      </c>
      <c r="D85" s="26">
        <f t="shared" si="4"/>
        <v>4</v>
      </c>
      <c r="E85" s="26" t="str">
        <f>輸入!F22</f>
        <v>005.03</v>
      </c>
      <c r="F85" s="26" t="str">
        <f>輸入!G22</f>
        <v>拍板校正站_上側定位氣缸縮回</v>
      </c>
      <c r="G85" s="26"/>
      <c r="H85" s="26"/>
      <c r="I85" s="26">
        <f t="shared" si="3"/>
        <v>4</v>
      </c>
      <c r="J85" s="26" t="str">
        <f>輸出!F22</f>
        <v>105.03</v>
      </c>
      <c r="K85" s="26">
        <f>輸出!G22</f>
        <v>0</v>
      </c>
      <c r="L85" s="58"/>
    </row>
    <row r="86" spans="3:12">
      <c r="C86" s="26" t="s">
        <v>3536</v>
      </c>
      <c r="D86" s="26">
        <f t="shared" si="4"/>
        <v>5</v>
      </c>
      <c r="E86" s="26" t="str">
        <f>輸入!F23</f>
        <v>005.04</v>
      </c>
      <c r="F86" s="26" t="str">
        <f>輸入!G23</f>
        <v>拍板校正站_下側定位氣缸伸出</v>
      </c>
      <c r="G86" s="26"/>
      <c r="H86" s="26"/>
      <c r="I86" s="26">
        <f t="shared" si="3"/>
        <v>5</v>
      </c>
      <c r="J86" s="26" t="str">
        <f>輸出!F23</f>
        <v>105.04</v>
      </c>
      <c r="K86" s="26">
        <f>輸出!G23</f>
        <v>0</v>
      </c>
      <c r="L86" s="58"/>
    </row>
    <row r="87" spans="3:12">
      <c r="C87" s="26" t="s">
        <v>3536</v>
      </c>
      <c r="D87" s="26">
        <f t="shared" si="4"/>
        <v>6</v>
      </c>
      <c r="E87" s="26" t="str">
        <f>輸入!F24</f>
        <v>005.05</v>
      </c>
      <c r="F87" s="26" t="str">
        <f>輸入!G24</f>
        <v>拍板校正站_下側定位氣缸縮回</v>
      </c>
      <c r="G87" s="26"/>
      <c r="H87" s="26"/>
      <c r="I87" s="26">
        <f t="shared" si="3"/>
        <v>6</v>
      </c>
      <c r="J87" s="26" t="str">
        <f>輸出!F24</f>
        <v>105.05</v>
      </c>
      <c r="K87" s="26">
        <f>輸出!G24</f>
        <v>0</v>
      </c>
      <c r="L87" s="58"/>
    </row>
    <row r="88" spans="3:12">
      <c r="C88" s="26" t="s">
        <v>3536</v>
      </c>
      <c r="D88" s="26">
        <f t="shared" si="4"/>
        <v>7</v>
      </c>
      <c r="E88" s="26" t="str">
        <f>輸入!F25</f>
        <v>005.06</v>
      </c>
      <c r="F88" s="26">
        <f>輸入!G25</f>
        <v>0</v>
      </c>
      <c r="G88" s="26"/>
      <c r="H88" s="26"/>
      <c r="I88" s="26">
        <f t="shared" si="3"/>
        <v>7</v>
      </c>
      <c r="J88" s="26" t="str">
        <f>輸出!F25</f>
        <v>105.06</v>
      </c>
      <c r="K88" s="26">
        <f>輸出!G25</f>
        <v>0</v>
      </c>
      <c r="L88" s="58"/>
    </row>
    <row r="89" spans="3:12">
      <c r="C89" s="26" t="s">
        <v>3536</v>
      </c>
      <c r="D89" s="26">
        <f t="shared" si="4"/>
        <v>8</v>
      </c>
      <c r="E89" s="26" t="str">
        <f>輸入!F26</f>
        <v>005.07</v>
      </c>
      <c r="F89" s="26">
        <f>輸入!G26</f>
        <v>0</v>
      </c>
      <c r="G89" s="26"/>
      <c r="H89" s="26"/>
      <c r="I89" s="26">
        <f t="shared" si="3"/>
        <v>8</v>
      </c>
      <c r="J89" s="26" t="str">
        <f>輸出!F26</f>
        <v>105.07</v>
      </c>
      <c r="K89" s="26">
        <f>輸出!G26</f>
        <v>0</v>
      </c>
      <c r="L89" s="58"/>
    </row>
    <row r="90" spans="3:12">
      <c r="C90" s="26" t="s">
        <v>3536</v>
      </c>
      <c r="D90" s="26">
        <f t="shared" si="4"/>
        <v>9</v>
      </c>
      <c r="E90" s="26" t="str">
        <f>輸入!F27</f>
        <v>005.08</v>
      </c>
      <c r="F90" s="26" t="str">
        <f>輸入!G27</f>
        <v>校正移載站_吸嘴升降氣缸上升</v>
      </c>
      <c r="G90" s="26"/>
      <c r="H90" s="26"/>
      <c r="I90" s="26">
        <f t="shared" si="3"/>
        <v>9</v>
      </c>
      <c r="J90" s="26" t="str">
        <f>輸出!F27</f>
        <v>105.08</v>
      </c>
      <c r="K90" s="26">
        <f>輸出!G27</f>
        <v>0</v>
      </c>
      <c r="L90" s="58"/>
    </row>
    <row r="91" spans="3:12">
      <c r="C91" s="26" t="s">
        <v>3536</v>
      </c>
      <c r="D91" s="26">
        <f t="shared" si="4"/>
        <v>10</v>
      </c>
      <c r="E91" s="26" t="str">
        <f>輸入!F28</f>
        <v>005.09</v>
      </c>
      <c r="F91" s="26" t="str">
        <f>輸入!G28</f>
        <v>校正移載站_吸嘴升降氣缸下降</v>
      </c>
      <c r="G91" s="26"/>
      <c r="H91" s="26"/>
      <c r="I91" s="26">
        <f t="shared" si="3"/>
        <v>10</v>
      </c>
      <c r="J91" s="26" t="str">
        <f>輸出!F28</f>
        <v>105.09</v>
      </c>
      <c r="K91" s="26">
        <f>輸出!G28</f>
        <v>0</v>
      </c>
      <c r="L91" s="58"/>
    </row>
    <row r="92" spans="3:12">
      <c r="C92" s="26" t="s">
        <v>3536</v>
      </c>
      <c r="D92" s="26">
        <f t="shared" si="4"/>
        <v>11</v>
      </c>
      <c r="E92" s="26" t="str">
        <f>輸入!F29</f>
        <v>005.10</v>
      </c>
      <c r="F92" s="26" t="str">
        <f>輸入!G29</f>
        <v>校正移載站_吸嘴未真空訊號</v>
      </c>
      <c r="G92" s="26"/>
      <c r="H92" s="26"/>
      <c r="I92" s="26">
        <f t="shared" si="3"/>
        <v>11</v>
      </c>
      <c r="J92" s="26" t="str">
        <f>輸出!F29</f>
        <v>105.10</v>
      </c>
      <c r="K92" s="26">
        <f>輸出!G29</f>
        <v>0</v>
      </c>
      <c r="L92" s="58"/>
    </row>
    <row r="93" spans="3:12">
      <c r="C93" s="26" t="s">
        <v>3536</v>
      </c>
      <c r="D93" s="26">
        <f t="shared" si="4"/>
        <v>12</v>
      </c>
      <c r="E93" s="26" t="str">
        <f>輸入!F30</f>
        <v>005.11</v>
      </c>
      <c r="F93" s="26">
        <f>輸入!G30</f>
        <v>0</v>
      </c>
      <c r="G93" s="26"/>
      <c r="H93" s="26"/>
      <c r="I93" s="26">
        <f t="shared" si="3"/>
        <v>12</v>
      </c>
      <c r="J93" s="26" t="str">
        <f>輸出!F30</f>
        <v>105.11</v>
      </c>
      <c r="K93" s="26">
        <f>輸出!G30</f>
        <v>0</v>
      </c>
      <c r="L93" s="58"/>
    </row>
    <row r="94" spans="3:12">
      <c r="C94" s="26" t="s">
        <v>3536</v>
      </c>
      <c r="D94" s="26">
        <f t="shared" si="4"/>
        <v>13</v>
      </c>
      <c r="E94" s="26" t="str">
        <f>輸入!F31</f>
        <v>005.12</v>
      </c>
      <c r="F94" s="26">
        <f>輸入!G31</f>
        <v>0</v>
      </c>
      <c r="G94" s="26"/>
      <c r="H94" s="26"/>
      <c r="I94" s="26">
        <f t="shared" si="3"/>
        <v>13</v>
      </c>
      <c r="J94" s="26" t="str">
        <f>輸出!F31</f>
        <v>105.12</v>
      </c>
      <c r="K94" s="26">
        <f>輸出!G31</f>
        <v>0</v>
      </c>
      <c r="L94" s="58"/>
    </row>
    <row r="95" spans="3:12">
      <c r="C95" s="26" t="s">
        <v>3536</v>
      </c>
      <c r="D95" s="26">
        <f t="shared" si="4"/>
        <v>14</v>
      </c>
      <c r="E95" s="26" t="str">
        <f>輸入!F32</f>
        <v>005.13</v>
      </c>
      <c r="F95" s="26">
        <f>輸入!G32</f>
        <v>0</v>
      </c>
      <c r="G95" s="26"/>
      <c r="H95" s="26"/>
      <c r="I95" s="26">
        <f t="shared" si="3"/>
        <v>14</v>
      </c>
      <c r="J95" s="26" t="str">
        <f>輸出!F32</f>
        <v>105.13</v>
      </c>
      <c r="K95" s="26">
        <f>輸出!G32</f>
        <v>0</v>
      </c>
      <c r="L95" s="58"/>
    </row>
    <row r="96" spans="3:12">
      <c r="C96" s="26" t="s">
        <v>3536</v>
      </c>
      <c r="D96" s="26">
        <f t="shared" si="4"/>
        <v>15</v>
      </c>
      <c r="E96" s="26" t="str">
        <f>輸入!F33</f>
        <v>005.14</v>
      </c>
      <c r="F96" s="26">
        <f>輸入!G33</f>
        <v>0</v>
      </c>
      <c r="G96" s="26"/>
      <c r="H96" s="26"/>
      <c r="I96" s="26">
        <f t="shared" si="3"/>
        <v>15</v>
      </c>
      <c r="J96" s="26" t="str">
        <f>輸出!F33</f>
        <v>105.14</v>
      </c>
      <c r="K96" s="26">
        <f>輸出!G33</f>
        <v>0</v>
      </c>
      <c r="L96" s="58"/>
    </row>
    <row r="97" spans="3:12">
      <c r="C97" s="26" t="s">
        <v>3536</v>
      </c>
      <c r="D97" s="26">
        <f t="shared" si="4"/>
        <v>16</v>
      </c>
      <c r="E97" s="26" t="str">
        <f>輸入!F34</f>
        <v>005.15</v>
      </c>
      <c r="F97" s="26">
        <f>輸入!G34</f>
        <v>0</v>
      </c>
      <c r="G97" s="26"/>
      <c r="H97" s="26"/>
      <c r="I97" s="26">
        <f t="shared" si="3"/>
        <v>16</v>
      </c>
      <c r="J97" s="26" t="str">
        <f>輸出!F34</f>
        <v>105.15</v>
      </c>
      <c r="K97" s="26">
        <f>輸出!G34</f>
        <v>0</v>
      </c>
      <c r="L97" s="58"/>
    </row>
    <row r="98" spans="3:12">
      <c r="C98" s="26" t="s">
        <v>3537</v>
      </c>
      <c r="D98" s="26">
        <f t="shared" si="4"/>
        <v>1</v>
      </c>
      <c r="E98" s="26" t="str">
        <f>輸入!F35</f>
        <v>006.00</v>
      </c>
      <c r="F98" s="26" t="str">
        <f>輸入!G35</f>
        <v>熱封站_下腔氣缸上升</v>
      </c>
      <c r="G98" s="26"/>
      <c r="H98" s="26"/>
      <c r="I98" s="26">
        <f t="shared" si="3"/>
        <v>1</v>
      </c>
      <c r="J98" s="26" t="str">
        <f>輸出!F35</f>
        <v>106.00</v>
      </c>
      <c r="K98" s="26">
        <f>輸出!G35</f>
        <v>0</v>
      </c>
      <c r="L98" s="58"/>
    </row>
    <row r="99" spans="3:12">
      <c r="C99" s="26" t="s">
        <v>3537</v>
      </c>
      <c r="D99" s="26">
        <f t="shared" si="4"/>
        <v>2</v>
      </c>
      <c r="E99" s="26" t="str">
        <f>輸入!F36</f>
        <v>006.01</v>
      </c>
      <c r="F99" s="26" t="str">
        <f>輸入!G36</f>
        <v>熱封站_下腔氣缸下降</v>
      </c>
      <c r="G99" s="26"/>
      <c r="H99" s="26"/>
      <c r="I99" s="26">
        <f t="shared" si="3"/>
        <v>2</v>
      </c>
      <c r="J99" s="26" t="str">
        <f>輸出!F36</f>
        <v>106.01</v>
      </c>
      <c r="K99" s="26">
        <f>輸出!G36</f>
        <v>0</v>
      </c>
      <c r="L99" s="58"/>
    </row>
    <row r="100" spans="3:12">
      <c r="C100" s="26" t="s">
        <v>3537</v>
      </c>
      <c r="D100" s="26">
        <f t="shared" si="4"/>
        <v>3</v>
      </c>
      <c r="E100" s="26" t="str">
        <f>輸入!F37</f>
        <v>006.02</v>
      </c>
      <c r="F100" s="26" t="str">
        <f>輸入!G37</f>
        <v>熱封站_左壓電芯氣缸上升</v>
      </c>
      <c r="G100" s="26"/>
      <c r="H100" s="26"/>
      <c r="I100" s="26">
        <f t="shared" si="3"/>
        <v>3</v>
      </c>
      <c r="J100" s="26" t="str">
        <f>輸出!F37</f>
        <v>106.02</v>
      </c>
      <c r="K100" s="26">
        <f>輸出!G37</f>
        <v>0</v>
      </c>
      <c r="L100" s="58"/>
    </row>
    <row r="101" spans="3:12">
      <c r="C101" s="26" t="s">
        <v>3537</v>
      </c>
      <c r="D101" s="26">
        <f t="shared" si="4"/>
        <v>4</v>
      </c>
      <c r="E101" s="26" t="str">
        <f>輸入!F38</f>
        <v>006.03</v>
      </c>
      <c r="F101" s="26" t="str">
        <f>輸入!G38</f>
        <v>熱封站_左壓電芯氣缸下降</v>
      </c>
      <c r="G101" s="26"/>
      <c r="H101" s="26"/>
      <c r="I101" s="26">
        <f t="shared" si="3"/>
        <v>4</v>
      </c>
      <c r="J101" s="26" t="str">
        <f>輸出!F38</f>
        <v>106.03</v>
      </c>
      <c r="K101" s="26">
        <f>輸出!G38</f>
        <v>0</v>
      </c>
      <c r="L101" s="58"/>
    </row>
    <row r="102" spans="3:12">
      <c r="C102" s="26" t="s">
        <v>3537</v>
      </c>
      <c r="D102" s="26">
        <f t="shared" si="4"/>
        <v>5</v>
      </c>
      <c r="E102" s="26" t="str">
        <f>輸入!F39</f>
        <v>006.04</v>
      </c>
      <c r="F102" s="26" t="str">
        <f>輸入!G39</f>
        <v>熱封站_右壓電芯氣缸上升</v>
      </c>
      <c r="G102" s="26"/>
      <c r="H102" s="26"/>
      <c r="I102" s="26">
        <f t="shared" si="3"/>
        <v>5</v>
      </c>
      <c r="J102" s="26" t="str">
        <f>輸出!F39</f>
        <v>106.04</v>
      </c>
      <c r="K102" s="26">
        <f>輸出!G39</f>
        <v>0</v>
      </c>
      <c r="L102" s="58"/>
    </row>
    <row r="103" spans="3:12">
      <c r="C103" s="26" t="s">
        <v>3537</v>
      </c>
      <c r="D103" s="26">
        <f t="shared" si="4"/>
        <v>6</v>
      </c>
      <c r="E103" s="26" t="str">
        <f>輸入!F40</f>
        <v>006.05</v>
      </c>
      <c r="F103" s="26" t="str">
        <f>輸入!G40</f>
        <v>熱封站_右壓電芯氣缸下降</v>
      </c>
      <c r="G103" s="26"/>
      <c r="H103" s="26"/>
      <c r="I103" s="26">
        <f t="shared" si="3"/>
        <v>6</v>
      </c>
      <c r="J103" s="26" t="str">
        <f>輸出!F40</f>
        <v>106.05</v>
      </c>
      <c r="K103" s="26">
        <f>輸出!G40</f>
        <v>0</v>
      </c>
      <c r="L103" s="58"/>
    </row>
    <row r="104" spans="3:12">
      <c r="C104" s="26" t="s">
        <v>3537</v>
      </c>
      <c r="D104" s="26">
        <f t="shared" si="4"/>
        <v>7</v>
      </c>
      <c r="E104" s="26" t="str">
        <f>輸入!F41</f>
        <v>006.06</v>
      </c>
      <c r="F104" s="26" t="str">
        <f>輸入!G41</f>
        <v>熱封站_上腔氣缸上升</v>
      </c>
      <c r="G104" s="26"/>
      <c r="H104" s="26"/>
      <c r="I104" s="26">
        <f t="shared" si="3"/>
        <v>7</v>
      </c>
      <c r="J104" s="26" t="str">
        <f>輸出!F41</f>
        <v>106.06</v>
      </c>
      <c r="K104" s="26">
        <f>輸出!G41</f>
        <v>0</v>
      </c>
      <c r="L104" s="58"/>
    </row>
    <row r="105" spans="3:12">
      <c r="C105" s="26" t="s">
        <v>3537</v>
      </c>
      <c r="D105" s="26">
        <f t="shared" si="4"/>
        <v>8</v>
      </c>
      <c r="E105" s="26" t="str">
        <f>輸入!F42</f>
        <v>006.07</v>
      </c>
      <c r="F105" s="26" t="str">
        <f>輸入!G42</f>
        <v>熱封站_上腔氣缸下降</v>
      </c>
      <c r="G105" s="26"/>
      <c r="H105" s="26"/>
      <c r="I105" s="26">
        <f t="shared" si="3"/>
        <v>8</v>
      </c>
      <c r="J105" s="26" t="str">
        <f>輸出!F42</f>
        <v>106.07</v>
      </c>
      <c r="K105" s="26">
        <f>輸出!G42</f>
        <v>0</v>
      </c>
      <c r="L105" s="58"/>
    </row>
    <row r="106" spans="3:12">
      <c r="C106" s="26" t="s">
        <v>3537</v>
      </c>
      <c r="D106" s="26">
        <f t="shared" si="4"/>
        <v>9</v>
      </c>
      <c r="E106" s="26" t="str">
        <f>輸入!F43</f>
        <v>006.08</v>
      </c>
      <c r="F106" s="26" t="str">
        <f>輸入!G43</f>
        <v>熱封站_熱壓氣缸上升</v>
      </c>
      <c r="G106" s="26"/>
      <c r="H106" s="26"/>
      <c r="I106" s="26">
        <f t="shared" si="3"/>
        <v>9</v>
      </c>
      <c r="J106" s="26" t="str">
        <f>輸出!F43</f>
        <v>106.08</v>
      </c>
      <c r="K106" s="26">
        <f>輸出!G43</f>
        <v>0</v>
      </c>
      <c r="L106" s="58"/>
    </row>
    <row r="107" spans="3:12">
      <c r="C107" s="26" t="s">
        <v>3537</v>
      </c>
      <c r="D107" s="26">
        <f t="shared" si="4"/>
        <v>10</v>
      </c>
      <c r="E107" s="26" t="str">
        <f>輸入!F44</f>
        <v>006.09</v>
      </c>
      <c r="F107" s="26" t="str">
        <f>輸入!G44</f>
        <v>熱封站_熱壓氣缸下降</v>
      </c>
      <c r="G107" s="26"/>
      <c r="H107" s="26"/>
      <c r="I107" s="26">
        <f t="shared" si="3"/>
        <v>10</v>
      </c>
      <c r="J107" s="26" t="str">
        <f>輸出!F44</f>
        <v>106.09</v>
      </c>
      <c r="K107" s="26">
        <f>輸出!G44</f>
        <v>0</v>
      </c>
      <c r="L107" s="58"/>
    </row>
    <row r="108" spans="3:12">
      <c r="C108" s="26" t="s">
        <v>3537</v>
      </c>
      <c r="D108" s="26">
        <f t="shared" si="4"/>
        <v>11</v>
      </c>
      <c r="E108" s="26" t="str">
        <f>輸入!F45</f>
        <v>006.10</v>
      </c>
      <c r="F108" s="26" t="str">
        <f>輸入!G45</f>
        <v>熱封站_壓氣袋氣缸上升</v>
      </c>
      <c r="G108" s="26"/>
      <c r="H108" s="26"/>
      <c r="I108" s="26">
        <f t="shared" si="3"/>
        <v>11</v>
      </c>
      <c r="J108" s="26" t="str">
        <f>輸出!F45</f>
        <v>106.10</v>
      </c>
      <c r="K108" s="26">
        <f>輸出!G45</f>
        <v>0</v>
      </c>
      <c r="L108" s="58"/>
    </row>
    <row r="109" spans="3:12">
      <c r="C109" s="26" t="s">
        <v>3537</v>
      </c>
      <c r="D109" s="26">
        <f t="shared" si="4"/>
        <v>12</v>
      </c>
      <c r="E109" s="26" t="str">
        <f>輸入!F46</f>
        <v>006.11</v>
      </c>
      <c r="F109" s="26" t="str">
        <f>輸入!G46</f>
        <v>熱封站_壓氣袋氣缸下降</v>
      </c>
      <c r="G109" s="26"/>
      <c r="H109" s="26"/>
      <c r="I109" s="26">
        <f t="shared" si="3"/>
        <v>12</v>
      </c>
      <c r="J109" s="26" t="str">
        <f>輸出!F46</f>
        <v>106.11</v>
      </c>
      <c r="K109" s="26">
        <f>輸出!G46</f>
        <v>0</v>
      </c>
      <c r="L109" s="58"/>
    </row>
    <row r="110" spans="3:12">
      <c r="C110" s="26" t="s">
        <v>3537</v>
      </c>
      <c r="D110" s="26">
        <f t="shared" si="4"/>
        <v>13</v>
      </c>
      <c r="E110" s="26" t="str">
        <f>輸入!F47</f>
        <v>006.12</v>
      </c>
      <c r="F110" s="26" t="str">
        <f>輸入!G47</f>
        <v>熱封站_刺刀氣缸上升</v>
      </c>
      <c r="G110" s="26"/>
      <c r="H110" s="26"/>
      <c r="I110" s="26">
        <f t="shared" si="3"/>
        <v>13</v>
      </c>
      <c r="J110" s="26" t="str">
        <f>輸出!F47</f>
        <v>106.12</v>
      </c>
      <c r="K110" s="26">
        <f>輸出!G47</f>
        <v>0</v>
      </c>
      <c r="L110" s="58"/>
    </row>
    <row r="111" spans="3:12">
      <c r="C111" s="26" t="s">
        <v>3537</v>
      </c>
      <c r="D111" s="26">
        <f t="shared" si="4"/>
        <v>14</v>
      </c>
      <c r="E111" s="26" t="str">
        <f>輸入!F48</f>
        <v>006.13</v>
      </c>
      <c r="F111" s="26" t="str">
        <f>輸入!G48</f>
        <v>熱封站_刺刀氣缸下降</v>
      </c>
      <c r="G111" s="26"/>
      <c r="H111" s="26"/>
      <c r="I111" s="26">
        <f t="shared" si="3"/>
        <v>14</v>
      </c>
      <c r="J111" s="26" t="str">
        <f>輸出!F48</f>
        <v>106.13</v>
      </c>
      <c r="K111" s="26">
        <f>輸出!G48</f>
        <v>0</v>
      </c>
      <c r="L111" s="58"/>
    </row>
    <row r="112" spans="3:12">
      <c r="C112" s="26" t="s">
        <v>3537</v>
      </c>
      <c r="D112" s="26">
        <f t="shared" si="4"/>
        <v>15</v>
      </c>
      <c r="E112" s="26" t="str">
        <f>輸入!F49</f>
        <v>006.14</v>
      </c>
      <c r="F112" s="26" t="str">
        <f>輸入!G49</f>
        <v>熱封站_檢修氣缸上升</v>
      </c>
      <c r="G112" s="26"/>
      <c r="H112" s="26"/>
      <c r="I112" s="26">
        <f t="shared" si="3"/>
        <v>15</v>
      </c>
      <c r="J112" s="26" t="str">
        <f>輸出!F49</f>
        <v>106.14</v>
      </c>
      <c r="K112" s="26">
        <f>輸出!G49</f>
        <v>0</v>
      </c>
      <c r="L112" s="58"/>
    </row>
    <row r="113" spans="3:12">
      <c r="C113" s="26" t="s">
        <v>3537</v>
      </c>
      <c r="D113" s="26">
        <f t="shared" si="4"/>
        <v>16</v>
      </c>
      <c r="E113" s="26" t="str">
        <f>輸入!F50</f>
        <v>006.15</v>
      </c>
      <c r="F113" s="26" t="str">
        <f>輸入!G50</f>
        <v>熱封站_檢修氣缸下降</v>
      </c>
      <c r="G113" s="26"/>
      <c r="H113" s="26"/>
      <c r="I113" s="26">
        <f t="shared" si="3"/>
        <v>16</v>
      </c>
      <c r="J113" s="26" t="str">
        <f>輸出!F50</f>
        <v>106.15</v>
      </c>
      <c r="K113" s="26">
        <f>輸出!G50</f>
        <v>0</v>
      </c>
      <c r="L113" s="58"/>
    </row>
    <row r="114" spans="3:12">
      <c r="C114" s="26" t="s">
        <v>3538</v>
      </c>
      <c r="D114" s="26">
        <f t="shared" si="4"/>
        <v>1</v>
      </c>
      <c r="E114" s="26" t="str">
        <f>輸入!F51</f>
        <v>007.00</v>
      </c>
      <c r="F114" s="26" t="str">
        <f>輸入!G51</f>
        <v>裁切站_上裁刀氣缸上升</v>
      </c>
      <c r="G114" s="26"/>
      <c r="H114" s="26"/>
      <c r="I114" s="26">
        <f t="shared" si="3"/>
        <v>1</v>
      </c>
      <c r="J114" s="26" t="str">
        <f>輸出!F51</f>
        <v>107.00</v>
      </c>
      <c r="K114" s="26">
        <f>輸出!G51</f>
        <v>0</v>
      </c>
      <c r="L114" s="58"/>
    </row>
    <row r="115" spans="3:12">
      <c r="C115" s="26" t="s">
        <v>3538</v>
      </c>
      <c r="D115" s="26">
        <f t="shared" si="4"/>
        <v>2</v>
      </c>
      <c r="E115" s="26" t="str">
        <f>輸入!F52</f>
        <v>007.01</v>
      </c>
      <c r="F115" s="26" t="str">
        <f>輸入!G52</f>
        <v>裁切站_上裁刀氣缸下降</v>
      </c>
      <c r="G115" s="26"/>
      <c r="H115" s="26"/>
      <c r="I115" s="26">
        <f t="shared" si="3"/>
        <v>2</v>
      </c>
      <c r="J115" s="26" t="str">
        <f>輸出!F52</f>
        <v>107.01</v>
      </c>
      <c r="K115" s="26">
        <f>輸出!G52</f>
        <v>0</v>
      </c>
      <c r="L115" s="58"/>
    </row>
    <row r="116" spans="3:12">
      <c r="C116" s="26" t="s">
        <v>3538</v>
      </c>
      <c r="D116" s="26">
        <f t="shared" si="4"/>
        <v>3</v>
      </c>
      <c r="E116" s="26" t="str">
        <f>輸入!F53</f>
        <v>007.02</v>
      </c>
      <c r="F116" s="26" t="str">
        <f>輸入!G53</f>
        <v>裁切站_下裁刀氣缸上升</v>
      </c>
      <c r="G116" s="26"/>
      <c r="H116" s="26"/>
      <c r="I116" s="26">
        <f t="shared" si="3"/>
        <v>3</v>
      </c>
      <c r="J116" s="26" t="str">
        <f>輸出!F53</f>
        <v>107.02</v>
      </c>
      <c r="K116" s="26">
        <f>輸出!G53</f>
        <v>0</v>
      </c>
      <c r="L116" s="58"/>
    </row>
    <row r="117" spans="3:12">
      <c r="C117" s="26" t="s">
        <v>3538</v>
      </c>
      <c r="D117" s="26">
        <f t="shared" si="4"/>
        <v>4</v>
      </c>
      <c r="E117" s="26" t="str">
        <f>輸入!F54</f>
        <v>007.03</v>
      </c>
      <c r="F117" s="26" t="str">
        <f>輸入!G54</f>
        <v>裁切站_下裁刀氣缸下降</v>
      </c>
      <c r="G117" s="26"/>
      <c r="H117" s="26"/>
      <c r="I117" s="26">
        <f t="shared" si="3"/>
        <v>4</v>
      </c>
      <c r="J117" s="26" t="str">
        <f>輸出!F54</f>
        <v>107.03</v>
      </c>
      <c r="K117" s="26">
        <f>輸出!G54</f>
        <v>0</v>
      </c>
      <c r="L117" s="58"/>
    </row>
    <row r="118" spans="3:12">
      <c r="C118" s="26" t="s">
        <v>3538</v>
      </c>
      <c r="D118" s="26">
        <f t="shared" si="4"/>
        <v>5</v>
      </c>
      <c r="E118" s="26" t="str">
        <f>輸入!F55</f>
        <v>007.04</v>
      </c>
      <c r="F118" s="26" t="str">
        <f>輸入!G55</f>
        <v>Index原點訊號</v>
      </c>
      <c r="G118" s="26"/>
      <c r="H118" s="26"/>
      <c r="I118" s="26">
        <f t="shared" si="3"/>
        <v>5</v>
      </c>
      <c r="J118" s="26" t="str">
        <f>輸出!F55</f>
        <v>107.04</v>
      </c>
      <c r="K118" s="26">
        <f>輸出!G55</f>
        <v>0</v>
      </c>
      <c r="L118" s="58"/>
    </row>
    <row r="119" spans="3:12">
      <c r="C119" s="26" t="s">
        <v>3538</v>
      </c>
      <c r="D119" s="26">
        <f t="shared" si="4"/>
        <v>6</v>
      </c>
      <c r="E119" s="26" t="str">
        <f>輸入!F56</f>
        <v>007.05</v>
      </c>
      <c r="F119" s="26">
        <f>輸入!G56</f>
        <v>0</v>
      </c>
      <c r="G119" s="26"/>
      <c r="H119" s="26"/>
      <c r="I119" s="26">
        <f t="shared" si="3"/>
        <v>6</v>
      </c>
      <c r="J119" s="26" t="str">
        <f>輸出!F56</f>
        <v>107.05</v>
      </c>
      <c r="K119" s="26">
        <f>輸出!G56</f>
        <v>0</v>
      </c>
      <c r="L119" s="58"/>
    </row>
    <row r="120" spans="3:12">
      <c r="C120" s="26" t="s">
        <v>3538</v>
      </c>
      <c r="D120" s="26">
        <f t="shared" si="4"/>
        <v>7</v>
      </c>
      <c r="E120" s="26" t="str">
        <f>輸入!F57</f>
        <v>007.06</v>
      </c>
      <c r="F120" s="26">
        <f>輸入!G57</f>
        <v>0</v>
      </c>
      <c r="G120" s="26"/>
      <c r="H120" s="26"/>
      <c r="I120" s="26">
        <f t="shared" si="3"/>
        <v>7</v>
      </c>
      <c r="J120" s="26" t="str">
        <f>輸出!F57</f>
        <v>107.06</v>
      </c>
      <c r="K120" s="26">
        <f>輸出!G57</f>
        <v>0</v>
      </c>
      <c r="L120" s="58"/>
    </row>
    <row r="121" spans="3:12">
      <c r="C121" s="26" t="s">
        <v>3538</v>
      </c>
      <c r="D121" s="26">
        <f t="shared" si="4"/>
        <v>8</v>
      </c>
      <c r="E121" s="26" t="str">
        <f>輸入!F58</f>
        <v>007.07</v>
      </c>
      <c r="F121" s="26">
        <f>輸入!G58</f>
        <v>0</v>
      </c>
      <c r="G121" s="26"/>
      <c r="H121" s="26"/>
      <c r="I121" s="26">
        <f t="shared" si="3"/>
        <v>8</v>
      </c>
      <c r="J121" s="26" t="str">
        <f>輸出!F58</f>
        <v>107.07</v>
      </c>
      <c r="K121" s="26">
        <f>輸出!G58</f>
        <v>0</v>
      </c>
      <c r="L121" s="58"/>
    </row>
    <row r="122" spans="3:12">
      <c r="C122" s="26" t="s">
        <v>3538</v>
      </c>
      <c r="D122" s="26">
        <f t="shared" si="4"/>
        <v>9</v>
      </c>
      <c r="E122" s="26" t="str">
        <f>輸入!F59</f>
        <v>007.08</v>
      </c>
      <c r="F122" s="26" t="str">
        <f>輸入!G59</f>
        <v>掃碼槍OK訊號</v>
      </c>
      <c r="G122" s="26"/>
      <c r="H122" s="26"/>
      <c r="I122" s="26">
        <f t="shared" si="3"/>
        <v>9</v>
      </c>
      <c r="J122" s="26" t="str">
        <f>輸出!F59</f>
        <v>107.08</v>
      </c>
      <c r="K122" s="26">
        <f>輸出!G59</f>
        <v>0</v>
      </c>
      <c r="L122" s="58"/>
    </row>
    <row r="123" spans="3:12">
      <c r="C123" s="26" t="s">
        <v>3538</v>
      </c>
      <c r="D123" s="26">
        <f t="shared" si="4"/>
        <v>10</v>
      </c>
      <c r="E123" s="26" t="str">
        <f>輸入!F60</f>
        <v>007.09</v>
      </c>
      <c r="F123" s="26" t="str">
        <f>輸入!G60</f>
        <v>掃碼槍Erro訊號</v>
      </c>
      <c r="G123" s="26"/>
      <c r="H123" s="26"/>
      <c r="I123" s="26">
        <f t="shared" si="3"/>
        <v>10</v>
      </c>
      <c r="J123" s="26" t="str">
        <f>輸出!F60</f>
        <v>107.09</v>
      </c>
      <c r="K123" s="26">
        <f>輸出!G60</f>
        <v>0</v>
      </c>
      <c r="L123" s="58"/>
    </row>
    <row r="124" spans="3:12">
      <c r="C124" s="26" t="s">
        <v>3538</v>
      </c>
      <c r="D124" s="26">
        <f t="shared" si="4"/>
        <v>11</v>
      </c>
      <c r="E124" s="26" t="str">
        <f>輸入!F61</f>
        <v>007.10</v>
      </c>
      <c r="F124" s="26" t="str">
        <f>輸入!G61</f>
        <v>掃碼槍Busy訊號</v>
      </c>
      <c r="G124" s="26"/>
      <c r="H124" s="26"/>
      <c r="I124" s="26">
        <f t="shared" si="3"/>
        <v>11</v>
      </c>
      <c r="J124" s="26" t="str">
        <f>輸出!F61</f>
        <v>107.10</v>
      </c>
      <c r="K124" s="26">
        <f>輸出!G61</f>
        <v>0</v>
      </c>
      <c r="L124" s="58"/>
    </row>
    <row r="125" spans="3:12">
      <c r="C125" s="26" t="s">
        <v>3538</v>
      </c>
      <c r="D125" s="26">
        <f t="shared" si="4"/>
        <v>12</v>
      </c>
      <c r="E125" s="26" t="str">
        <f>輸入!F62</f>
        <v>007.11</v>
      </c>
      <c r="F125" s="26">
        <f>輸入!G62</f>
        <v>0</v>
      </c>
      <c r="G125" s="26"/>
      <c r="H125" s="26"/>
      <c r="I125" s="26">
        <f t="shared" si="3"/>
        <v>12</v>
      </c>
      <c r="J125" s="26" t="str">
        <f>輸出!F62</f>
        <v>107.11</v>
      </c>
      <c r="K125" s="26">
        <f>輸出!G62</f>
        <v>0</v>
      </c>
      <c r="L125" s="58"/>
    </row>
    <row r="126" spans="3:12">
      <c r="C126" s="26" t="s">
        <v>3538</v>
      </c>
      <c r="D126" s="26">
        <f t="shared" si="4"/>
        <v>13</v>
      </c>
      <c r="E126" s="26" t="str">
        <f>輸入!F63</f>
        <v>007.12</v>
      </c>
      <c r="F126" s="26">
        <f>輸入!G63</f>
        <v>0</v>
      </c>
      <c r="G126" s="26"/>
      <c r="H126" s="26"/>
      <c r="I126" s="26">
        <f t="shared" si="3"/>
        <v>13</v>
      </c>
      <c r="J126" s="26" t="str">
        <f>輸出!F63</f>
        <v>107.12</v>
      </c>
      <c r="K126" s="26">
        <f>輸出!G63</f>
        <v>0</v>
      </c>
      <c r="L126" s="58"/>
    </row>
    <row r="127" spans="3:12">
      <c r="C127" s="26" t="s">
        <v>3538</v>
      </c>
      <c r="D127" s="26">
        <f t="shared" si="4"/>
        <v>14</v>
      </c>
      <c r="E127" s="26" t="str">
        <f>輸入!F64</f>
        <v>007.13</v>
      </c>
      <c r="F127" s="26">
        <f>輸入!G64</f>
        <v>0</v>
      </c>
      <c r="G127" s="26"/>
      <c r="H127" s="26"/>
      <c r="I127" s="26">
        <f t="shared" si="3"/>
        <v>14</v>
      </c>
      <c r="J127" s="26" t="str">
        <f>輸出!F64</f>
        <v>107.13</v>
      </c>
      <c r="K127" s="26">
        <f>輸出!G64</f>
        <v>0</v>
      </c>
      <c r="L127" s="58"/>
    </row>
    <row r="128" spans="3:12">
      <c r="C128" s="26" t="s">
        <v>3538</v>
      </c>
      <c r="D128" s="26">
        <f t="shared" si="4"/>
        <v>15</v>
      </c>
      <c r="E128" s="26" t="str">
        <f>輸入!F65</f>
        <v>007.14</v>
      </c>
      <c r="F128" s="26">
        <f>輸入!G65</f>
        <v>0</v>
      </c>
      <c r="G128" s="26"/>
      <c r="H128" s="26"/>
      <c r="I128" s="26">
        <f t="shared" si="3"/>
        <v>15</v>
      </c>
      <c r="J128" s="26" t="str">
        <f>輸出!F65</f>
        <v>107.14</v>
      </c>
      <c r="K128" s="26">
        <f>輸出!G65</f>
        <v>0</v>
      </c>
      <c r="L128" s="58"/>
    </row>
    <row r="129" spans="3:12">
      <c r="C129" s="26" t="s">
        <v>3538</v>
      </c>
      <c r="D129" s="26">
        <f t="shared" si="4"/>
        <v>16</v>
      </c>
      <c r="E129" s="26" t="str">
        <f>輸入!F66</f>
        <v>007.15</v>
      </c>
      <c r="F129" s="26">
        <f>輸入!G66</f>
        <v>0</v>
      </c>
      <c r="G129" s="26"/>
      <c r="H129" s="26"/>
      <c r="I129" s="26">
        <f t="shared" si="3"/>
        <v>16</v>
      </c>
      <c r="J129" s="26" t="str">
        <f>輸出!F66</f>
        <v>107.15</v>
      </c>
      <c r="K129" s="26">
        <f>輸出!G66</f>
        <v>0</v>
      </c>
      <c r="L129" s="58"/>
    </row>
    <row r="130" spans="3:12">
      <c r="C130" s="26"/>
      <c r="D130" s="26">
        <f t="shared" si="4"/>
        <v>1</v>
      </c>
      <c r="E130" s="26">
        <f>輸入!F67</f>
        <v>0</v>
      </c>
      <c r="F130" s="26">
        <f>輸入!G67</f>
        <v>0</v>
      </c>
      <c r="G130" s="26"/>
      <c r="H130" s="26"/>
      <c r="I130" s="26">
        <f t="shared" si="3"/>
        <v>1</v>
      </c>
      <c r="J130" s="26">
        <f>輸出!F67</f>
        <v>0</v>
      </c>
      <c r="K130" s="26">
        <f>輸出!G67</f>
        <v>0</v>
      </c>
      <c r="L130" s="58"/>
    </row>
    <row r="131" spans="3:12">
      <c r="C131" s="26"/>
      <c r="D131" s="26">
        <f t="shared" si="4"/>
        <v>2</v>
      </c>
      <c r="E131" s="26">
        <f>輸入!F68</f>
        <v>0</v>
      </c>
      <c r="F131" s="26">
        <f>輸入!G68</f>
        <v>0</v>
      </c>
      <c r="G131" s="26"/>
      <c r="H131" s="26"/>
      <c r="I131" s="26">
        <f t="shared" ref="I131:I145" si="5">IF(MOD(ROW()-1,16) = 0,16,MOD(ROW()-1,16))</f>
        <v>2</v>
      </c>
      <c r="J131" s="26">
        <f>輸出!F68</f>
        <v>0</v>
      </c>
      <c r="K131" s="26">
        <f>輸出!G68</f>
        <v>0</v>
      </c>
      <c r="L131" s="58"/>
    </row>
    <row r="132" spans="3:12">
      <c r="C132" s="26"/>
      <c r="D132" s="26">
        <f t="shared" si="4"/>
        <v>3</v>
      </c>
      <c r="E132" s="26">
        <f>輸入!F69</f>
        <v>0</v>
      </c>
      <c r="F132" s="26">
        <f>輸入!G69</f>
        <v>0</v>
      </c>
      <c r="G132" s="26"/>
      <c r="H132" s="26"/>
      <c r="I132" s="26">
        <f t="shared" si="5"/>
        <v>3</v>
      </c>
      <c r="J132" s="26">
        <f>輸出!F69</f>
        <v>0</v>
      </c>
      <c r="K132" s="26">
        <f>輸出!G69</f>
        <v>0</v>
      </c>
      <c r="L132" s="58"/>
    </row>
    <row r="133" spans="3:12">
      <c r="C133" s="26"/>
      <c r="D133" s="26">
        <f t="shared" si="4"/>
        <v>4</v>
      </c>
      <c r="E133" s="26">
        <f>輸入!F70</f>
        <v>0</v>
      </c>
      <c r="F133" s="26">
        <f>輸入!G70</f>
        <v>0</v>
      </c>
      <c r="G133" s="26"/>
      <c r="H133" s="26"/>
      <c r="I133" s="26">
        <f t="shared" si="5"/>
        <v>4</v>
      </c>
      <c r="J133" s="26">
        <f>輸出!F70</f>
        <v>0</v>
      </c>
      <c r="K133" s="26">
        <f>輸出!G70</f>
        <v>0</v>
      </c>
      <c r="L133" s="58"/>
    </row>
    <row r="134" spans="3:12">
      <c r="C134" s="26"/>
      <c r="D134" s="26">
        <f t="shared" si="4"/>
        <v>5</v>
      </c>
      <c r="E134" s="26">
        <f>輸入!F71</f>
        <v>0</v>
      </c>
      <c r="F134" s="26">
        <f>輸入!G71</f>
        <v>0</v>
      </c>
      <c r="G134" s="26"/>
      <c r="H134" s="26"/>
      <c r="I134" s="26">
        <f t="shared" si="5"/>
        <v>5</v>
      </c>
      <c r="J134" s="26">
        <f>輸出!F71</f>
        <v>0</v>
      </c>
      <c r="K134" s="26">
        <f>輸出!G71</f>
        <v>0</v>
      </c>
      <c r="L134" s="58"/>
    </row>
    <row r="135" spans="3:12">
      <c r="C135" s="26"/>
      <c r="D135" s="26">
        <f t="shared" si="4"/>
        <v>6</v>
      </c>
      <c r="E135" s="26">
        <f>輸入!F72</f>
        <v>0</v>
      </c>
      <c r="F135" s="26">
        <f>輸入!G72</f>
        <v>0</v>
      </c>
      <c r="G135" s="26"/>
      <c r="H135" s="26"/>
      <c r="I135" s="26">
        <f t="shared" si="5"/>
        <v>6</v>
      </c>
      <c r="J135" s="26">
        <f>輸出!F72</f>
        <v>0</v>
      </c>
      <c r="K135" s="26">
        <f>輸出!G72</f>
        <v>0</v>
      </c>
      <c r="L135" s="58"/>
    </row>
    <row r="136" spans="3:12">
      <c r="C136" s="26"/>
      <c r="D136" s="26">
        <f t="shared" si="4"/>
        <v>7</v>
      </c>
      <c r="E136" s="26">
        <f>輸入!F73</f>
        <v>0</v>
      </c>
      <c r="F136" s="26">
        <f>輸入!G73</f>
        <v>0</v>
      </c>
      <c r="G136" s="26"/>
      <c r="H136" s="26"/>
      <c r="I136" s="26">
        <f t="shared" si="5"/>
        <v>7</v>
      </c>
      <c r="J136" s="26">
        <f>輸出!F73</f>
        <v>0</v>
      </c>
      <c r="K136" s="26">
        <f>輸出!G73</f>
        <v>0</v>
      </c>
      <c r="L136" s="58"/>
    </row>
    <row r="137" spans="3:12">
      <c r="C137" s="26"/>
      <c r="D137" s="26">
        <f t="shared" si="4"/>
        <v>8</v>
      </c>
      <c r="E137" s="26">
        <f>輸入!F74</f>
        <v>0</v>
      </c>
      <c r="F137" s="26">
        <f>輸入!G74</f>
        <v>0</v>
      </c>
      <c r="G137" s="26"/>
      <c r="H137" s="26"/>
      <c r="I137" s="26">
        <f t="shared" si="5"/>
        <v>8</v>
      </c>
      <c r="J137" s="26">
        <f>輸出!F74</f>
        <v>0</v>
      </c>
      <c r="K137" s="26">
        <f>輸出!G74</f>
        <v>0</v>
      </c>
      <c r="L137" s="58"/>
    </row>
    <row r="138" spans="3:12">
      <c r="C138" s="26"/>
      <c r="D138" s="26">
        <f t="shared" si="4"/>
        <v>9</v>
      </c>
      <c r="E138" s="26">
        <f>輸入!F75</f>
        <v>0</v>
      </c>
      <c r="F138" s="26">
        <f>輸入!G75</f>
        <v>0</v>
      </c>
      <c r="G138" s="26"/>
      <c r="H138" s="26"/>
      <c r="I138" s="26">
        <f t="shared" si="5"/>
        <v>9</v>
      </c>
      <c r="J138" s="26">
        <f>輸出!F75</f>
        <v>0</v>
      </c>
      <c r="K138" s="26">
        <f>輸出!G75</f>
        <v>0</v>
      </c>
      <c r="L138" s="58"/>
    </row>
    <row r="139" spans="3:12">
      <c r="C139" s="26"/>
      <c r="D139" s="26">
        <f t="shared" si="4"/>
        <v>10</v>
      </c>
      <c r="E139" s="26">
        <f>輸入!F76</f>
        <v>0</v>
      </c>
      <c r="F139" s="26">
        <f>輸入!G76</f>
        <v>0</v>
      </c>
      <c r="G139" s="26"/>
      <c r="H139" s="26"/>
      <c r="I139" s="26">
        <f t="shared" si="5"/>
        <v>10</v>
      </c>
      <c r="J139" s="26">
        <f>輸出!F76</f>
        <v>0</v>
      </c>
      <c r="K139" s="26">
        <f>輸出!G76</f>
        <v>0</v>
      </c>
      <c r="L139" s="58"/>
    </row>
    <row r="140" spans="3:12">
      <c r="C140" s="26"/>
      <c r="D140" s="26">
        <f t="shared" si="4"/>
        <v>11</v>
      </c>
      <c r="E140" s="26">
        <f>輸入!F77</f>
        <v>0</v>
      </c>
      <c r="F140" s="26">
        <f>輸入!G77</f>
        <v>0</v>
      </c>
      <c r="G140" s="26"/>
      <c r="H140" s="26"/>
      <c r="I140" s="26">
        <f t="shared" si="5"/>
        <v>11</v>
      </c>
      <c r="J140" s="26">
        <f>輸出!F77</f>
        <v>0</v>
      </c>
      <c r="K140" s="26">
        <f>輸出!G77</f>
        <v>0</v>
      </c>
      <c r="L140" s="58"/>
    </row>
    <row r="141" spans="3:12">
      <c r="C141" s="26"/>
      <c r="D141" s="26">
        <f t="shared" si="4"/>
        <v>12</v>
      </c>
      <c r="E141" s="26">
        <f>輸入!F78</f>
        <v>0</v>
      </c>
      <c r="F141" s="26">
        <f>輸入!G78</f>
        <v>0</v>
      </c>
      <c r="G141" s="26"/>
      <c r="H141" s="26"/>
      <c r="I141" s="26">
        <f t="shared" si="5"/>
        <v>12</v>
      </c>
      <c r="J141" s="26">
        <f>輸出!F78</f>
        <v>0</v>
      </c>
      <c r="K141" s="26">
        <f>輸出!G78</f>
        <v>0</v>
      </c>
      <c r="L141" s="58"/>
    </row>
    <row r="142" spans="3:12">
      <c r="C142" s="26"/>
      <c r="D142" s="26">
        <f t="shared" si="4"/>
        <v>13</v>
      </c>
      <c r="E142" s="26">
        <f>輸入!F79</f>
        <v>0</v>
      </c>
      <c r="F142" s="26">
        <f>輸入!G79</f>
        <v>0</v>
      </c>
      <c r="G142" s="26"/>
      <c r="H142" s="26"/>
      <c r="I142" s="26">
        <f t="shared" si="5"/>
        <v>13</v>
      </c>
      <c r="J142" s="26">
        <f>輸出!F79</f>
        <v>0</v>
      </c>
      <c r="K142" s="26">
        <f>輸出!G79</f>
        <v>0</v>
      </c>
      <c r="L142" s="58"/>
    </row>
    <row r="143" spans="3:12">
      <c r="C143" s="26"/>
      <c r="D143" s="26">
        <f t="shared" si="4"/>
        <v>14</v>
      </c>
      <c r="E143" s="26">
        <f>輸入!F80</f>
        <v>0</v>
      </c>
      <c r="F143" s="26">
        <f>輸入!G80</f>
        <v>0</v>
      </c>
      <c r="G143" s="26"/>
      <c r="H143" s="26"/>
      <c r="I143" s="26">
        <f t="shared" si="5"/>
        <v>14</v>
      </c>
      <c r="J143" s="26">
        <f>輸出!F80</f>
        <v>0</v>
      </c>
      <c r="K143" s="26">
        <f>輸出!G80</f>
        <v>0</v>
      </c>
      <c r="L143" s="58"/>
    </row>
    <row r="144" spans="3:12">
      <c r="C144" s="26"/>
      <c r="D144" s="26">
        <f t="shared" si="4"/>
        <v>15</v>
      </c>
      <c r="E144" s="26">
        <f>輸入!F81</f>
        <v>0</v>
      </c>
      <c r="F144" s="26">
        <f>輸入!G81</f>
        <v>0</v>
      </c>
      <c r="G144" s="26"/>
      <c r="H144" s="26"/>
      <c r="I144" s="26">
        <f t="shared" si="5"/>
        <v>15</v>
      </c>
      <c r="J144" s="26">
        <f>輸出!F81</f>
        <v>0</v>
      </c>
      <c r="K144" s="26">
        <f>輸出!G81</f>
        <v>0</v>
      </c>
      <c r="L144" s="58"/>
    </row>
    <row r="145" spans="3:12">
      <c r="C145" s="26"/>
      <c r="D145" s="26">
        <f t="shared" si="4"/>
        <v>16</v>
      </c>
      <c r="E145" s="26">
        <f>輸入!F82</f>
        <v>0</v>
      </c>
      <c r="F145" s="26">
        <f>輸入!G82</f>
        <v>0</v>
      </c>
      <c r="G145" s="26"/>
      <c r="H145" s="26"/>
      <c r="I145" s="26">
        <f t="shared" si="5"/>
        <v>16</v>
      </c>
      <c r="J145" s="26">
        <f>輸出!F82</f>
        <v>0</v>
      </c>
      <c r="K145" s="26">
        <f>輸出!G82</f>
        <v>0</v>
      </c>
      <c r="L145" s="58"/>
    </row>
  </sheetData>
  <phoneticPr fontId="2" type="noConversion"/>
  <pageMargins left="0.25" right="0.25" top="0.75" bottom="0.75" header="0.3" footer="0.3"/>
  <pageSetup paperSize="9" scale="5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48"/>
  <sheetViews>
    <sheetView workbookViewId="0"/>
  </sheetViews>
  <sheetFormatPr defaultColWidth="9" defaultRowHeight="15"/>
  <cols>
    <col min="1" max="1" width="5.625" style="1" customWidth="1"/>
    <col min="2" max="2" width="8.875" style="1" customWidth="1"/>
    <col min="3" max="3" width="41.125" style="1" customWidth="1"/>
    <col min="4" max="4" width="5.625" style="1" customWidth="1"/>
    <col min="5" max="5" width="8.875" style="1" bestFit="1" customWidth="1"/>
    <col min="6" max="6" width="41.125" style="1" customWidth="1"/>
    <col min="7" max="7" width="5.625" style="1" customWidth="1"/>
    <col min="8" max="8" width="8.875" style="1" bestFit="1" customWidth="1"/>
    <col min="9" max="9" width="41.125" style="1" customWidth="1"/>
    <col min="10" max="10" width="5.625" style="1" customWidth="1"/>
    <col min="11" max="11" width="8.875" style="1" bestFit="1" customWidth="1"/>
    <col min="12" max="12" width="41.125" style="1" customWidth="1"/>
    <col min="13" max="13" width="5.625" style="1" customWidth="1"/>
    <col min="14" max="14" width="8.875" style="1" bestFit="1" customWidth="1"/>
    <col min="15" max="15" width="41.125" style="1" customWidth="1"/>
    <col min="16" max="16" width="5.625" style="1" customWidth="1"/>
    <col min="17" max="17" width="8.875" style="1" customWidth="1"/>
    <col min="18" max="18" width="41.125" style="1" bestFit="1" customWidth="1"/>
    <col min="19" max="19" width="5.625" style="1" customWidth="1"/>
    <col min="20" max="20" width="8.875" style="1" bestFit="1" customWidth="1"/>
    <col min="21" max="21" width="42.375" style="1" bestFit="1" customWidth="1"/>
    <col min="22" max="22" width="5.625" style="1" customWidth="1"/>
    <col min="23" max="23" width="8.875" style="1" bestFit="1" customWidth="1"/>
    <col min="24" max="24" width="45.25" style="1" bestFit="1" customWidth="1"/>
    <col min="25" max="25" width="5.625" style="1" customWidth="1"/>
    <col min="26" max="26" width="8.875" style="1" bestFit="1" customWidth="1"/>
    <col min="27" max="27" width="41.125" style="1" bestFit="1" customWidth="1"/>
    <col min="28" max="28" width="5.625" style="1" customWidth="1"/>
    <col min="29" max="29" width="8.875" style="1" bestFit="1" customWidth="1"/>
    <col min="30" max="30" width="41.125" style="1" bestFit="1" customWidth="1"/>
    <col min="31" max="31" width="5.625" style="1" customWidth="1"/>
    <col min="32" max="32" width="8.875" style="1" bestFit="1" customWidth="1"/>
    <col min="33" max="33" width="42.375" style="1" bestFit="1" customWidth="1"/>
    <col min="34" max="34" width="5.625" style="1" customWidth="1"/>
    <col min="35" max="35" width="8.875" style="1" bestFit="1" customWidth="1"/>
    <col min="36" max="36" width="45.25" style="1" bestFit="1" customWidth="1"/>
    <col min="37" max="37" width="5.625" style="1" customWidth="1"/>
    <col min="38" max="38" width="8" style="1" bestFit="1" customWidth="1"/>
    <col min="39" max="39" width="45.875" style="1" bestFit="1" customWidth="1"/>
    <col min="40" max="40" width="5.625" style="1" customWidth="1"/>
    <col min="41" max="41" width="8.625" style="1" bestFit="1" customWidth="1"/>
    <col min="42" max="42" width="45.25" style="1" bestFit="1" customWidth="1"/>
    <col min="43" max="43" width="40.375" style="1" bestFit="1" customWidth="1"/>
    <col min="44" max="44" width="8" style="1" bestFit="1" customWidth="1"/>
    <col min="45" max="45" width="45.875" style="1" bestFit="1" customWidth="1"/>
    <col min="46" max="46" width="8" style="1" bestFit="1" customWidth="1"/>
    <col min="47" max="47" width="40.375" style="1" bestFit="1" customWidth="1"/>
    <col min="48" max="48" width="8" style="1" bestFit="1" customWidth="1"/>
    <col min="49" max="49" width="48.375" style="1" bestFit="1" customWidth="1"/>
    <col min="50" max="50" width="8" style="1" bestFit="1" customWidth="1"/>
    <col min="51" max="51" width="45.875" style="1" bestFit="1" customWidth="1"/>
    <col min="52" max="52" width="8" style="1" bestFit="1" customWidth="1"/>
    <col min="53" max="53" width="40.375" style="1" bestFit="1" customWidth="1"/>
    <col min="54" max="54" width="8" style="1" bestFit="1" customWidth="1"/>
    <col min="55" max="55" width="45.875" style="1" bestFit="1" customWidth="1"/>
    <col min="56" max="56" width="8" style="1" bestFit="1" customWidth="1"/>
    <col min="57" max="57" width="40.375" style="1" bestFit="1" customWidth="1"/>
    <col min="58" max="58" width="8" style="1" bestFit="1" customWidth="1"/>
    <col min="59" max="59" width="45.875" style="1" bestFit="1" customWidth="1"/>
    <col min="60" max="60" width="8" style="1" bestFit="1" customWidth="1"/>
    <col min="61" max="61" width="40.375" style="1" bestFit="1" customWidth="1"/>
    <col min="62" max="62" width="8" style="1" bestFit="1" customWidth="1"/>
    <col min="63" max="63" width="45.875" style="1" bestFit="1" customWidth="1"/>
    <col min="64" max="64" width="8" style="1" bestFit="1" customWidth="1"/>
    <col min="65" max="65" width="40.375" style="1" bestFit="1" customWidth="1"/>
    <col min="66" max="66" width="8" style="1" bestFit="1" customWidth="1"/>
    <col min="67" max="67" width="45.875" style="1" bestFit="1" customWidth="1"/>
    <col min="68" max="68" width="8" style="1" bestFit="1" customWidth="1"/>
    <col min="69" max="69" width="40.375" style="1" bestFit="1" customWidth="1"/>
    <col min="70" max="70" width="8" style="1" bestFit="1" customWidth="1"/>
    <col min="71" max="71" width="45.875" style="1" bestFit="1" customWidth="1"/>
    <col min="72" max="72" width="8" style="1" bestFit="1" customWidth="1"/>
    <col min="73" max="73" width="40.375" style="1" bestFit="1" customWidth="1"/>
    <col min="74" max="74" width="8" style="1" bestFit="1" customWidth="1"/>
    <col min="75" max="75" width="45.875" style="1" bestFit="1" customWidth="1"/>
    <col min="76" max="76" width="8" style="1" bestFit="1" customWidth="1"/>
    <col min="77" max="77" width="40.375" style="1" bestFit="1" customWidth="1"/>
    <col min="78" max="78" width="8" style="1" bestFit="1" customWidth="1"/>
    <col min="79" max="79" width="45.875" style="1" bestFit="1" customWidth="1"/>
    <col min="80" max="80" width="8" style="1" bestFit="1" customWidth="1"/>
    <col min="81" max="81" width="40.375" style="1" bestFit="1" customWidth="1"/>
    <col min="82" max="82" width="8" style="1" bestFit="1" customWidth="1"/>
    <col min="83" max="83" width="45.875" style="1" bestFit="1" customWidth="1"/>
    <col min="84" max="84" width="8" style="1" bestFit="1" customWidth="1"/>
    <col min="85" max="85" width="40.375" style="1" bestFit="1" customWidth="1"/>
    <col min="86" max="86" width="8" style="1" bestFit="1" customWidth="1"/>
    <col min="87" max="87" width="45.875" style="1" bestFit="1" customWidth="1"/>
    <col min="88" max="88" width="8" style="1" bestFit="1" customWidth="1"/>
    <col min="89" max="89" width="40.375" style="1" bestFit="1" customWidth="1"/>
    <col min="90" max="90" width="8" style="1" bestFit="1" customWidth="1"/>
    <col min="91" max="91" width="45.875" style="1" bestFit="1" customWidth="1"/>
    <col min="92" max="92" width="8" style="1" bestFit="1" customWidth="1"/>
    <col min="93" max="93" width="40.375" style="1" bestFit="1" customWidth="1"/>
    <col min="94" max="94" width="8" style="1" bestFit="1" customWidth="1"/>
    <col min="95" max="95" width="48.375" style="1" bestFit="1" customWidth="1"/>
    <col min="96" max="96" width="8" style="1" bestFit="1" customWidth="1"/>
    <col min="97" max="97" width="43.125" style="1" bestFit="1" customWidth="1"/>
    <col min="98" max="98" width="8" style="1" bestFit="1" customWidth="1"/>
    <col min="99" max="99" width="29.75" style="1" bestFit="1" customWidth="1"/>
    <col min="100" max="16384" width="9" style="1"/>
  </cols>
  <sheetData>
    <row r="1" spans="2:99"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</row>
    <row r="2" spans="2:99">
      <c r="B2" s="3" t="s">
        <v>0</v>
      </c>
      <c r="C2" s="3" t="s">
        <v>45</v>
      </c>
      <c r="D2" s="6"/>
      <c r="E2" s="3" t="s">
        <v>46</v>
      </c>
      <c r="F2" s="3" t="s">
        <v>45</v>
      </c>
      <c r="G2" s="6"/>
      <c r="H2" s="3" t="s">
        <v>46</v>
      </c>
      <c r="I2" s="3" t="s">
        <v>45</v>
      </c>
      <c r="J2" s="6"/>
      <c r="K2" s="3" t="s">
        <v>46</v>
      </c>
      <c r="L2" s="3" t="s">
        <v>45</v>
      </c>
      <c r="M2" s="6"/>
      <c r="N2" s="3" t="s">
        <v>0</v>
      </c>
      <c r="O2" s="3" t="s">
        <v>45</v>
      </c>
      <c r="P2" s="6"/>
      <c r="Q2" s="3" t="s">
        <v>46</v>
      </c>
      <c r="R2" s="3" t="s">
        <v>45</v>
      </c>
      <c r="S2" s="6"/>
      <c r="T2" s="3" t="s">
        <v>46</v>
      </c>
      <c r="U2" s="3" t="s">
        <v>45</v>
      </c>
      <c r="V2" s="6"/>
      <c r="W2" s="3" t="s">
        <v>46</v>
      </c>
      <c r="X2" s="3" t="s">
        <v>45</v>
      </c>
      <c r="Y2" s="6"/>
      <c r="Z2" s="3" t="s">
        <v>0</v>
      </c>
      <c r="AA2" s="3" t="s">
        <v>45</v>
      </c>
      <c r="AB2" s="6"/>
      <c r="AC2" s="3" t="s">
        <v>46</v>
      </c>
      <c r="AD2" s="3" t="s">
        <v>45</v>
      </c>
      <c r="AE2" s="6"/>
      <c r="AF2" s="3" t="s">
        <v>46</v>
      </c>
      <c r="AG2" s="3" t="s">
        <v>45</v>
      </c>
      <c r="AH2" s="6"/>
      <c r="AI2" s="3" t="s">
        <v>46</v>
      </c>
      <c r="AJ2" s="3" t="s">
        <v>45</v>
      </c>
      <c r="AK2" s="6"/>
      <c r="AL2" s="3" t="s">
        <v>46</v>
      </c>
      <c r="AM2" s="3" t="s">
        <v>45</v>
      </c>
      <c r="AN2" s="6"/>
      <c r="AO2" s="3" t="s">
        <v>46</v>
      </c>
      <c r="AP2" s="3" t="s">
        <v>45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7"/>
      <c r="CS2" s="6"/>
      <c r="CT2" s="7"/>
      <c r="CU2" s="7"/>
    </row>
    <row r="3" spans="2:99">
      <c r="B3" s="8" t="s">
        <v>75</v>
      </c>
      <c r="C3" s="2" t="s">
        <v>1380</v>
      </c>
      <c r="D3" s="6"/>
      <c r="E3" s="8" t="s">
        <v>139</v>
      </c>
      <c r="F3" s="2" t="s">
        <v>2297</v>
      </c>
      <c r="H3" s="8" t="s">
        <v>203</v>
      </c>
      <c r="I3" s="3" t="s">
        <v>2353</v>
      </c>
      <c r="K3" s="8" t="s">
        <v>554</v>
      </c>
      <c r="L3" s="54" t="s">
        <v>3190</v>
      </c>
      <c r="N3" s="8" t="s">
        <v>570</v>
      </c>
      <c r="O3" s="3" t="s">
        <v>2409</v>
      </c>
      <c r="P3" s="6"/>
      <c r="Q3" s="8" t="s">
        <v>634</v>
      </c>
      <c r="R3" s="3" t="s">
        <v>2457</v>
      </c>
      <c r="T3" s="8" t="s">
        <v>698</v>
      </c>
      <c r="U3" s="2" t="s">
        <v>9</v>
      </c>
      <c r="W3" s="8" t="s">
        <v>762</v>
      </c>
      <c r="X3" s="3" t="s">
        <v>2546</v>
      </c>
      <c r="Y3" s="7"/>
      <c r="Z3" s="8" t="s">
        <v>825</v>
      </c>
      <c r="AA3" s="2" t="s">
        <v>2590</v>
      </c>
      <c r="AB3" s="6"/>
      <c r="AC3" s="8" t="s">
        <v>889</v>
      </c>
      <c r="AD3" s="3" t="s">
        <v>1097</v>
      </c>
      <c r="AF3" s="8" t="s">
        <v>953</v>
      </c>
      <c r="AG3" s="2" t="s">
        <v>2717</v>
      </c>
      <c r="AI3" s="8" t="s">
        <v>1017</v>
      </c>
      <c r="AJ3" s="2" t="s">
        <v>1190</v>
      </c>
      <c r="AK3" s="7"/>
      <c r="AL3" s="8" t="s">
        <v>2642</v>
      </c>
      <c r="AM3" s="2" t="s">
        <v>1216</v>
      </c>
      <c r="AN3" s="6"/>
      <c r="AO3" s="8" t="s">
        <v>2774</v>
      </c>
      <c r="AP3" s="2" t="s">
        <v>2845</v>
      </c>
      <c r="AQ3" s="7"/>
      <c r="AR3" s="6"/>
      <c r="AS3" s="7"/>
      <c r="AT3" s="6"/>
      <c r="AU3" s="7"/>
      <c r="AV3" s="6"/>
      <c r="AW3" s="7"/>
      <c r="AX3" s="6"/>
      <c r="AY3" s="7"/>
      <c r="AZ3" s="6"/>
      <c r="BA3" s="7"/>
      <c r="BB3" s="6"/>
      <c r="BC3" s="7"/>
      <c r="BD3" s="6"/>
      <c r="BE3" s="7"/>
      <c r="BF3" s="6"/>
      <c r="BG3" s="7"/>
      <c r="BH3" s="6"/>
      <c r="BI3" s="7"/>
      <c r="BJ3" s="6"/>
      <c r="BK3" s="7"/>
      <c r="BL3" s="6"/>
      <c r="BM3" s="7"/>
      <c r="BN3" s="6"/>
      <c r="BO3" s="7"/>
      <c r="BP3" s="6"/>
      <c r="BQ3" s="7"/>
      <c r="BR3" s="6"/>
      <c r="BS3" s="7"/>
      <c r="BT3" s="6"/>
      <c r="BU3" s="7"/>
      <c r="BV3" s="6"/>
      <c r="BW3" s="7"/>
      <c r="BX3" s="6"/>
      <c r="BY3" s="7"/>
      <c r="BZ3" s="6"/>
      <c r="CA3" s="7"/>
      <c r="CB3" s="6"/>
      <c r="CC3" s="7"/>
      <c r="CD3" s="6"/>
      <c r="CE3" s="7"/>
      <c r="CF3" s="6"/>
      <c r="CG3" s="7"/>
      <c r="CH3" s="6"/>
      <c r="CI3" s="7"/>
      <c r="CJ3" s="6"/>
      <c r="CK3" s="7"/>
      <c r="CL3" s="6"/>
      <c r="CM3" s="7"/>
      <c r="CN3" s="6"/>
      <c r="CO3" s="7"/>
      <c r="CP3" s="6"/>
      <c r="CQ3" s="7"/>
      <c r="CR3" s="7"/>
      <c r="CS3" s="7"/>
      <c r="CT3" s="7"/>
      <c r="CU3" s="7"/>
    </row>
    <row r="4" spans="2:99">
      <c r="B4" s="8" t="s">
        <v>76</v>
      </c>
      <c r="C4" s="2" t="s">
        <v>1381</v>
      </c>
      <c r="D4" s="6"/>
      <c r="E4" s="8" t="s">
        <v>140</v>
      </c>
      <c r="F4" s="2" t="s">
        <v>2298</v>
      </c>
      <c r="H4" s="8" t="s">
        <v>204</v>
      </c>
      <c r="I4" s="2" t="s">
        <v>2354</v>
      </c>
      <c r="K4" s="8" t="s">
        <v>555</v>
      </c>
      <c r="L4" s="55"/>
      <c r="N4" s="8" t="s">
        <v>571</v>
      </c>
      <c r="O4" s="3" t="s">
        <v>2410</v>
      </c>
      <c r="P4" s="6"/>
      <c r="Q4" s="8" t="s">
        <v>635</v>
      </c>
      <c r="R4" s="2" t="s">
        <v>2458</v>
      </c>
      <c r="T4" s="8" t="s">
        <v>699</v>
      </c>
      <c r="U4" s="2" t="s">
        <v>10</v>
      </c>
      <c r="W4" s="8" t="s">
        <v>763</v>
      </c>
      <c r="X4" s="3" t="s">
        <v>2547</v>
      </c>
      <c r="Y4" s="7"/>
      <c r="Z4" s="8" t="s">
        <v>826</v>
      </c>
      <c r="AA4" s="2" t="s">
        <v>2591</v>
      </c>
      <c r="AB4" s="6"/>
      <c r="AC4" s="8" t="s">
        <v>890</v>
      </c>
      <c r="AD4" s="2" t="s">
        <v>1098</v>
      </c>
      <c r="AF4" s="8" t="s">
        <v>954</v>
      </c>
      <c r="AG4" s="2" t="s">
        <v>2718</v>
      </c>
      <c r="AI4" s="8" t="s">
        <v>1018</v>
      </c>
      <c r="AJ4" s="2" t="s">
        <v>1191</v>
      </c>
      <c r="AK4" s="7"/>
      <c r="AL4" s="8" t="s">
        <v>2643</v>
      </c>
      <c r="AM4" s="2" t="s">
        <v>1217</v>
      </c>
      <c r="AN4" s="6"/>
      <c r="AO4" s="8" t="s">
        <v>2775</v>
      </c>
      <c r="AP4" s="2" t="s">
        <v>2846</v>
      </c>
      <c r="AQ4" s="7"/>
      <c r="AR4" s="6"/>
      <c r="AS4" s="7"/>
      <c r="AT4" s="6"/>
      <c r="AU4" s="7"/>
      <c r="AV4" s="6"/>
      <c r="AW4" s="7"/>
      <c r="AX4" s="6"/>
      <c r="AY4" s="7"/>
      <c r="AZ4" s="6"/>
      <c r="BA4" s="7"/>
      <c r="BB4" s="6"/>
      <c r="BC4" s="7"/>
      <c r="BD4" s="6"/>
      <c r="BE4" s="7"/>
      <c r="BF4" s="6"/>
      <c r="BG4" s="7"/>
      <c r="BH4" s="6"/>
      <c r="BI4" s="7"/>
      <c r="BJ4" s="6"/>
      <c r="BK4" s="7"/>
      <c r="BL4" s="6"/>
      <c r="BM4" s="7"/>
      <c r="BN4" s="6"/>
      <c r="BO4" s="7"/>
      <c r="BP4" s="6"/>
      <c r="BQ4" s="7"/>
      <c r="BR4" s="6"/>
      <c r="BS4" s="7"/>
      <c r="BT4" s="6"/>
      <c r="BU4" s="7"/>
      <c r="BV4" s="6"/>
      <c r="BW4" s="7"/>
      <c r="BX4" s="6"/>
      <c r="BY4" s="7"/>
      <c r="BZ4" s="6"/>
      <c r="CA4" s="7"/>
      <c r="CB4" s="6"/>
      <c r="CC4" s="7"/>
      <c r="CD4" s="6"/>
      <c r="CE4" s="7"/>
      <c r="CF4" s="6"/>
      <c r="CG4" s="7"/>
      <c r="CH4" s="6"/>
      <c r="CI4" s="7"/>
      <c r="CJ4" s="6"/>
      <c r="CK4" s="7"/>
      <c r="CL4" s="6"/>
      <c r="CM4" s="7"/>
      <c r="CN4" s="6"/>
      <c r="CO4" s="7"/>
      <c r="CP4" s="6"/>
      <c r="CQ4" s="7"/>
      <c r="CR4" s="7"/>
      <c r="CS4" s="7"/>
      <c r="CT4" s="7"/>
      <c r="CU4" s="7"/>
    </row>
    <row r="5" spans="2:99">
      <c r="B5" s="8" t="s">
        <v>77</v>
      </c>
      <c r="C5" s="2" t="s">
        <v>1382</v>
      </c>
      <c r="D5" s="6"/>
      <c r="E5" s="8" t="s">
        <v>141</v>
      </c>
      <c r="F5" s="2" t="s">
        <v>2299</v>
      </c>
      <c r="H5" s="8" t="s">
        <v>205</v>
      </c>
      <c r="I5" s="2" t="s">
        <v>2355</v>
      </c>
      <c r="K5" s="8" t="s">
        <v>556</v>
      </c>
      <c r="L5" s="55"/>
      <c r="N5" s="8" t="s">
        <v>572</v>
      </c>
      <c r="O5" s="3" t="s">
        <v>2411</v>
      </c>
      <c r="P5" s="6"/>
      <c r="Q5" s="8" t="s">
        <v>636</v>
      </c>
      <c r="R5" s="2" t="s">
        <v>2459</v>
      </c>
      <c r="T5" s="8" t="s">
        <v>700</v>
      </c>
      <c r="U5" s="2" t="s">
        <v>11</v>
      </c>
      <c r="W5" s="8" t="s">
        <v>764</v>
      </c>
      <c r="X5" s="3" t="s">
        <v>2548</v>
      </c>
      <c r="Y5" s="7"/>
      <c r="Z5" s="8" t="s">
        <v>827</v>
      </c>
      <c r="AA5" s="2" t="s">
        <v>2598</v>
      </c>
      <c r="AB5" s="6"/>
      <c r="AC5" s="8" t="s">
        <v>891</v>
      </c>
      <c r="AD5" s="2" t="s">
        <v>1099</v>
      </c>
      <c r="AF5" s="8" t="s">
        <v>955</v>
      </c>
      <c r="AG5" s="2" t="s">
        <v>2719</v>
      </c>
      <c r="AI5" s="8" t="s">
        <v>1019</v>
      </c>
      <c r="AJ5" s="2" t="s">
        <v>1192</v>
      </c>
      <c r="AK5" s="7"/>
      <c r="AL5" s="8" t="s">
        <v>2644</v>
      </c>
      <c r="AM5" s="2" t="s">
        <v>1218</v>
      </c>
      <c r="AN5" s="6"/>
      <c r="AO5" s="8" t="s">
        <v>2776</v>
      </c>
      <c r="AP5" s="2" t="s">
        <v>2847</v>
      </c>
      <c r="AQ5" s="7"/>
      <c r="AR5" s="6"/>
      <c r="AS5" s="7"/>
      <c r="AT5" s="6"/>
      <c r="AU5" s="7"/>
      <c r="AV5" s="6"/>
      <c r="AW5" s="7"/>
      <c r="AX5" s="6"/>
      <c r="AY5" s="7"/>
      <c r="AZ5" s="6"/>
      <c r="BA5" s="7"/>
      <c r="BB5" s="6"/>
      <c r="BC5" s="7"/>
      <c r="BD5" s="6"/>
      <c r="BE5" s="7"/>
      <c r="BF5" s="6"/>
      <c r="BG5" s="7"/>
      <c r="BH5" s="6"/>
      <c r="BI5" s="7"/>
      <c r="BJ5" s="6"/>
      <c r="BK5" s="7"/>
      <c r="BL5" s="6"/>
      <c r="BM5" s="7"/>
      <c r="BN5" s="6"/>
      <c r="BO5" s="7"/>
      <c r="BP5" s="6"/>
      <c r="BQ5" s="7"/>
      <c r="BR5" s="6"/>
      <c r="BS5" s="7"/>
      <c r="BT5" s="6"/>
      <c r="BU5" s="7"/>
      <c r="BV5" s="6"/>
      <c r="BW5" s="7"/>
      <c r="BX5" s="6"/>
      <c r="BY5" s="7"/>
      <c r="BZ5" s="6"/>
      <c r="CA5" s="7"/>
      <c r="CB5" s="6"/>
      <c r="CC5" s="7"/>
      <c r="CD5" s="6"/>
      <c r="CE5" s="7"/>
      <c r="CF5" s="6"/>
      <c r="CG5" s="7"/>
      <c r="CH5" s="6"/>
      <c r="CI5" s="7"/>
      <c r="CJ5" s="6"/>
      <c r="CK5" s="7"/>
      <c r="CL5" s="6"/>
      <c r="CM5" s="7"/>
      <c r="CN5" s="6"/>
      <c r="CO5" s="7"/>
      <c r="CP5" s="6"/>
      <c r="CQ5" s="7"/>
      <c r="CR5" s="7"/>
      <c r="CS5" s="7"/>
      <c r="CT5" s="7"/>
      <c r="CU5" s="7"/>
    </row>
    <row r="6" spans="2:99">
      <c r="B6" s="8" t="s">
        <v>78</v>
      </c>
      <c r="C6" s="2" t="s">
        <v>1383</v>
      </c>
      <c r="D6" s="6"/>
      <c r="E6" s="8" t="s">
        <v>142</v>
      </c>
      <c r="F6" s="2" t="s">
        <v>2300</v>
      </c>
      <c r="H6" s="8" t="s">
        <v>206</v>
      </c>
      <c r="I6" s="2" t="s">
        <v>2356</v>
      </c>
      <c r="K6" s="8" t="s">
        <v>557</v>
      </c>
      <c r="L6" s="55"/>
      <c r="N6" s="8" t="s">
        <v>573</v>
      </c>
      <c r="O6" s="3" t="s">
        <v>2412</v>
      </c>
      <c r="P6" s="6"/>
      <c r="Q6" s="8" t="s">
        <v>637</v>
      </c>
      <c r="R6" s="2" t="s">
        <v>2460</v>
      </c>
      <c r="T6" s="8" t="s">
        <v>701</v>
      </c>
      <c r="U6" s="2" t="s">
        <v>12</v>
      </c>
      <c r="W6" s="8" t="s">
        <v>765</v>
      </c>
      <c r="X6" s="3" t="s">
        <v>2549</v>
      </c>
      <c r="Y6" s="7"/>
      <c r="Z6" s="8" t="s">
        <v>828</v>
      </c>
      <c r="AA6" s="2" t="s">
        <v>2592</v>
      </c>
      <c r="AB6" s="6"/>
      <c r="AC6" s="8" t="s">
        <v>892</v>
      </c>
      <c r="AD6" s="2" t="s">
        <v>1100</v>
      </c>
      <c r="AF6" s="8" t="s">
        <v>956</v>
      </c>
      <c r="AG6" s="2" t="s">
        <v>2720</v>
      </c>
      <c r="AI6" s="8" t="s">
        <v>1020</v>
      </c>
      <c r="AJ6" s="2" t="s">
        <v>2732</v>
      </c>
      <c r="AK6" s="7"/>
      <c r="AL6" s="8" t="s">
        <v>2645</v>
      </c>
      <c r="AM6" s="2" t="s">
        <v>2765</v>
      </c>
      <c r="AN6" s="6"/>
      <c r="AO6" s="8" t="s">
        <v>2777</v>
      </c>
      <c r="AP6" s="2" t="s">
        <v>2848</v>
      </c>
      <c r="AQ6" s="7"/>
      <c r="AR6" s="6"/>
      <c r="AS6" s="7"/>
      <c r="AT6" s="6"/>
      <c r="AU6" s="7"/>
      <c r="AV6" s="6"/>
      <c r="AW6" s="7"/>
      <c r="AX6" s="6"/>
      <c r="AY6" s="7"/>
      <c r="AZ6" s="6"/>
      <c r="BA6" s="7"/>
      <c r="BB6" s="6"/>
      <c r="BC6" s="7"/>
      <c r="BD6" s="6"/>
      <c r="BE6" s="7"/>
      <c r="BF6" s="6"/>
      <c r="BG6" s="7"/>
      <c r="BH6" s="6"/>
      <c r="BI6" s="7"/>
      <c r="BJ6" s="6"/>
      <c r="BK6" s="7"/>
      <c r="BL6" s="6"/>
      <c r="BM6" s="7"/>
      <c r="BN6" s="6"/>
      <c r="BO6" s="7"/>
      <c r="BP6" s="6"/>
      <c r="BQ6" s="7"/>
      <c r="BR6" s="6"/>
      <c r="BS6" s="7"/>
      <c r="BT6" s="6"/>
      <c r="BU6" s="7"/>
      <c r="BV6" s="6"/>
      <c r="BW6" s="7"/>
      <c r="BX6" s="6"/>
      <c r="BY6" s="7"/>
      <c r="BZ6" s="6"/>
      <c r="CA6" s="7"/>
      <c r="CB6" s="6"/>
      <c r="CC6" s="7"/>
      <c r="CD6" s="6"/>
      <c r="CE6" s="7"/>
      <c r="CF6" s="6"/>
      <c r="CG6" s="7"/>
      <c r="CH6" s="6"/>
      <c r="CI6" s="7"/>
      <c r="CJ6" s="6"/>
      <c r="CK6" s="7"/>
      <c r="CL6" s="6"/>
      <c r="CM6" s="7"/>
      <c r="CN6" s="6"/>
      <c r="CO6" s="7"/>
      <c r="CP6" s="6"/>
      <c r="CQ6" s="7"/>
      <c r="CR6" s="7"/>
      <c r="CS6" s="7"/>
      <c r="CT6" s="7"/>
      <c r="CU6" s="7"/>
    </row>
    <row r="7" spans="2:99">
      <c r="B7" s="8" t="s">
        <v>79</v>
      </c>
      <c r="C7" s="2" t="s">
        <v>1384</v>
      </c>
      <c r="D7" s="6"/>
      <c r="E7" s="8" t="s">
        <v>143</v>
      </c>
      <c r="F7" s="2" t="s">
        <v>2301</v>
      </c>
      <c r="H7" s="8" t="s">
        <v>207</v>
      </c>
      <c r="I7" s="2" t="s">
        <v>2357</v>
      </c>
      <c r="K7" s="8" t="s">
        <v>558</v>
      </c>
      <c r="L7" s="55"/>
      <c r="N7" s="8" t="s">
        <v>574</v>
      </c>
      <c r="O7" s="3" t="s">
        <v>2413</v>
      </c>
      <c r="P7" s="6"/>
      <c r="Q7" s="8" t="s">
        <v>638</v>
      </c>
      <c r="R7" s="2" t="s">
        <v>2461</v>
      </c>
      <c r="T7" s="8" t="s">
        <v>702</v>
      </c>
      <c r="U7" s="2" t="s">
        <v>13</v>
      </c>
      <c r="W7" s="8" t="s">
        <v>766</v>
      </c>
      <c r="X7" s="3" t="s">
        <v>2550</v>
      </c>
      <c r="Y7" s="7"/>
      <c r="Z7" s="8" t="s">
        <v>829</v>
      </c>
      <c r="AA7" s="2" t="s">
        <v>2593</v>
      </c>
      <c r="AB7" s="6"/>
      <c r="AC7" s="8" t="s">
        <v>893</v>
      </c>
      <c r="AD7" s="2" t="s">
        <v>1101</v>
      </c>
      <c r="AF7" s="8" t="s">
        <v>957</v>
      </c>
      <c r="AG7" s="2" t="s">
        <v>2712</v>
      </c>
      <c r="AI7" s="8" t="s">
        <v>1021</v>
      </c>
      <c r="AJ7" s="2" t="s">
        <v>2733</v>
      </c>
      <c r="AK7" s="7"/>
      <c r="AL7" s="8" t="s">
        <v>2646</v>
      </c>
      <c r="AM7" s="2" t="s">
        <v>2766</v>
      </c>
      <c r="AN7" s="6"/>
      <c r="AO7" s="8" t="s">
        <v>2778</v>
      </c>
      <c r="AP7" s="2" t="s">
        <v>2849</v>
      </c>
      <c r="AQ7" s="7"/>
      <c r="AR7" s="6"/>
      <c r="AS7" s="7"/>
      <c r="AT7" s="6"/>
      <c r="AU7" s="7"/>
      <c r="AV7" s="6"/>
      <c r="AW7" s="7"/>
      <c r="AX7" s="6"/>
      <c r="AY7" s="7"/>
      <c r="AZ7" s="6"/>
      <c r="BA7" s="7"/>
      <c r="BB7" s="6"/>
      <c r="BC7" s="7"/>
      <c r="BD7" s="6"/>
      <c r="BE7" s="7"/>
      <c r="BF7" s="6"/>
      <c r="BG7" s="7"/>
      <c r="BH7" s="6"/>
      <c r="BI7" s="7"/>
      <c r="BJ7" s="6"/>
      <c r="BK7" s="7"/>
      <c r="BL7" s="6"/>
      <c r="BM7" s="7"/>
      <c r="BN7" s="6"/>
      <c r="BO7" s="7"/>
      <c r="BP7" s="6"/>
      <c r="BQ7" s="7"/>
      <c r="BR7" s="6"/>
      <c r="BS7" s="7"/>
      <c r="BT7" s="6"/>
      <c r="BU7" s="7"/>
      <c r="BV7" s="6"/>
      <c r="BW7" s="7"/>
      <c r="BX7" s="6"/>
      <c r="BY7" s="7"/>
      <c r="BZ7" s="6"/>
      <c r="CA7" s="7"/>
      <c r="CB7" s="6"/>
      <c r="CC7" s="7"/>
      <c r="CD7" s="6"/>
      <c r="CE7" s="7"/>
      <c r="CF7" s="6"/>
      <c r="CG7" s="7"/>
      <c r="CH7" s="6"/>
      <c r="CI7" s="7"/>
      <c r="CJ7" s="6"/>
      <c r="CK7" s="7"/>
      <c r="CL7" s="6"/>
      <c r="CM7" s="7"/>
      <c r="CN7" s="6"/>
      <c r="CO7" s="7"/>
      <c r="CP7" s="6"/>
      <c r="CQ7" s="7"/>
      <c r="CR7" s="7"/>
      <c r="CS7" s="7"/>
      <c r="CT7" s="7"/>
      <c r="CU7" s="7"/>
    </row>
    <row r="8" spans="2:99">
      <c r="B8" s="8" t="s">
        <v>80</v>
      </c>
      <c r="C8" s="2" t="s">
        <v>1385</v>
      </c>
      <c r="D8" s="6"/>
      <c r="E8" s="8" t="s">
        <v>144</v>
      </c>
      <c r="F8" s="2" t="s">
        <v>2302</v>
      </c>
      <c r="H8" s="8" t="s">
        <v>208</v>
      </c>
      <c r="I8" s="2" t="s">
        <v>2358</v>
      </c>
      <c r="K8" s="8" t="s">
        <v>559</v>
      </c>
      <c r="L8" s="55"/>
      <c r="N8" s="8" t="s">
        <v>575</v>
      </c>
      <c r="O8" s="3" t="s">
        <v>2414</v>
      </c>
      <c r="P8" s="6"/>
      <c r="Q8" s="8" t="s">
        <v>639</v>
      </c>
      <c r="R8" s="2" t="s">
        <v>2462</v>
      </c>
      <c r="T8" s="8" t="s">
        <v>703</v>
      </c>
      <c r="U8" s="2" t="s">
        <v>14</v>
      </c>
      <c r="W8" s="8" t="s">
        <v>767</v>
      </c>
      <c r="X8" s="3" t="s">
        <v>2551</v>
      </c>
      <c r="Y8" s="7"/>
      <c r="Z8" s="8" t="s">
        <v>830</v>
      </c>
      <c r="AA8" s="2" t="s">
        <v>2599</v>
      </c>
      <c r="AB8" s="6"/>
      <c r="AC8" s="8" t="s">
        <v>894</v>
      </c>
      <c r="AD8" s="2" t="s">
        <v>1102</v>
      </c>
      <c r="AF8" s="8" t="s">
        <v>958</v>
      </c>
      <c r="AG8" s="2"/>
      <c r="AI8" s="8" t="s">
        <v>1022</v>
      </c>
      <c r="AJ8" s="2" t="s">
        <v>1193</v>
      </c>
      <c r="AK8" s="7"/>
      <c r="AL8" s="8" t="s">
        <v>2647</v>
      </c>
      <c r="AM8" s="2" t="s">
        <v>1219</v>
      </c>
      <c r="AN8" s="6"/>
      <c r="AO8" s="8" t="s">
        <v>2779</v>
      </c>
      <c r="AP8" s="2" t="s">
        <v>2850</v>
      </c>
      <c r="AQ8" s="7"/>
      <c r="AR8" s="6"/>
      <c r="AS8" s="7"/>
      <c r="AT8" s="6"/>
      <c r="AU8" s="7"/>
      <c r="AV8" s="6"/>
      <c r="AW8" s="7"/>
      <c r="AX8" s="6"/>
      <c r="AY8" s="7"/>
      <c r="AZ8" s="6"/>
      <c r="BA8" s="7"/>
      <c r="BB8" s="6"/>
      <c r="BC8" s="7"/>
      <c r="BD8" s="6"/>
      <c r="BE8" s="7"/>
      <c r="BF8" s="6"/>
      <c r="BG8" s="7"/>
      <c r="BH8" s="6"/>
      <c r="BI8" s="7"/>
      <c r="BJ8" s="6"/>
      <c r="BK8" s="7"/>
      <c r="BL8" s="6"/>
      <c r="BM8" s="7"/>
      <c r="BN8" s="6"/>
      <c r="BO8" s="7"/>
      <c r="BP8" s="6"/>
      <c r="BQ8" s="7"/>
      <c r="BR8" s="6"/>
      <c r="BS8" s="7"/>
      <c r="BT8" s="6"/>
      <c r="BU8" s="7"/>
      <c r="BV8" s="6"/>
      <c r="BW8" s="7"/>
      <c r="BX8" s="6"/>
      <c r="BY8" s="7"/>
      <c r="BZ8" s="6"/>
      <c r="CA8" s="7"/>
      <c r="CB8" s="6"/>
      <c r="CC8" s="7"/>
      <c r="CD8" s="6"/>
      <c r="CE8" s="7"/>
      <c r="CF8" s="6"/>
      <c r="CG8" s="7"/>
      <c r="CH8" s="6"/>
      <c r="CI8" s="7"/>
      <c r="CJ8" s="6"/>
      <c r="CK8" s="7"/>
      <c r="CL8" s="6"/>
      <c r="CM8" s="7"/>
      <c r="CN8" s="6"/>
      <c r="CO8" s="7"/>
      <c r="CP8" s="6"/>
      <c r="CQ8" s="7"/>
      <c r="CR8" s="7"/>
      <c r="CS8" s="7"/>
      <c r="CT8" s="7"/>
      <c r="CU8" s="7"/>
    </row>
    <row r="9" spans="2:99">
      <c r="B9" s="8" t="s">
        <v>81</v>
      </c>
      <c r="C9" s="2" t="s">
        <v>1386</v>
      </c>
      <c r="D9" s="6"/>
      <c r="E9" s="8" t="s">
        <v>145</v>
      </c>
      <c r="F9" s="2" t="s">
        <v>2303</v>
      </c>
      <c r="H9" s="8" t="s">
        <v>209</v>
      </c>
      <c r="I9" s="2" t="s">
        <v>2359</v>
      </c>
      <c r="K9" s="8" t="s">
        <v>560</v>
      </c>
      <c r="L9" s="55"/>
      <c r="N9" s="8" t="s">
        <v>576</v>
      </c>
      <c r="O9" s="3" t="s">
        <v>2415</v>
      </c>
      <c r="P9" s="6"/>
      <c r="Q9" s="8" t="s">
        <v>640</v>
      </c>
      <c r="R9" s="2" t="s">
        <v>2463</v>
      </c>
      <c r="T9" s="8" t="s">
        <v>704</v>
      </c>
      <c r="U9" s="2" t="s">
        <v>15</v>
      </c>
      <c r="W9" s="8" t="s">
        <v>768</v>
      </c>
      <c r="X9" s="3" t="s">
        <v>2552</v>
      </c>
      <c r="Y9" s="7"/>
      <c r="Z9" s="8" t="s">
        <v>831</v>
      </c>
      <c r="AA9" s="2" t="s">
        <v>2600</v>
      </c>
      <c r="AB9" s="6"/>
      <c r="AC9" s="8" t="s">
        <v>895</v>
      </c>
      <c r="AD9" s="2" t="s">
        <v>1103</v>
      </c>
      <c r="AF9" s="8" t="s">
        <v>959</v>
      </c>
      <c r="AG9" s="2"/>
      <c r="AI9" s="8" t="s">
        <v>1023</v>
      </c>
      <c r="AJ9" s="2" t="s">
        <v>1194</v>
      </c>
      <c r="AK9" s="7"/>
      <c r="AL9" s="8" t="s">
        <v>2648</v>
      </c>
      <c r="AM9" s="2" t="s">
        <v>1220</v>
      </c>
      <c r="AN9" s="6"/>
      <c r="AO9" s="8" t="s">
        <v>2780</v>
      </c>
      <c r="AP9" s="2" t="s">
        <v>2851</v>
      </c>
      <c r="AQ9" s="7"/>
      <c r="AR9" s="6"/>
      <c r="AS9" s="7"/>
      <c r="AT9" s="6"/>
      <c r="AU9" s="7"/>
      <c r="AV9" s="6"/>
      <c r="AW9" s="7"/>
      <c r="AX9" s="6"/>
      <c r="AY9" s="7"/>
      <c r="AZ9" s="6"/>
      <c r="BA9" s="7"/>
      <c r="BB9" s="6"/>
      <c r="BC9" s="7"/>
      <c r="BD9" s="6"/>
      <c r="BE9" s="7"/>
      <c r="BF9" s="6"/>
      <c r="BG9" s="7"/>
      <c r="BH9" s="6"/>
      <c r="BI9" s="7"/>
      <c r="BJ9" s="6"/>
      <c r="BK9" s="7"/>
      <c r="BL9" s="6"/>
      <c r="BM9" s="7"/>
      <c r="BN9" s="6"/>
      <c r="BO9" s="7"/>
      <c r="BP9" s="6"/>
      <c r="BQ9" s="7"/>
      <c r="BR9" s="6"/>
      <c r="BS9" s="7"/>
      <c r="BT9" s="6"/>
      <c r="BU9" s="7"/>
      <c r="BV9" s="6"/>
      <c r="BW9" s="7"/>
      <c r="BX9" s="6"/>
      <c r="BY9" s="7"/>
      <c r="BZ9" s="6"/>
      <c r="CA9" s="7"/>
      <c r="CB9" s="6"/>
      <c r="CC9" s="7"/>
      <c r="CD9" s="6"/>
      <c r="CE9" s="7"/>
      <c r="CF9" s="6"/>
      <c r="CG9" s="7"/>
      <c r="CH9" s="6"/>
      <c r="CI9" s="7"/>
      <c r="CJ9" s="6"/>
      <c r="CK9" s="7"/>
      <c r="CL9" s="6"/>
      <c r="CM9" s="7"/>
      <c r="CN9" s="6"/>
      <c r="CO9" s="7"/>
      <c r="CP9" s="6"/>
      <c r="CQ9" s="7"/>
      <c r="CR9" s="7"/>
      <c r="CS9" s="7"/>
      <c r="CT9" s="7"/>
      <c r="CU9" s="7"/>
    </row>
    <row r="10" spans="2:99">
      <c r="B10" s="8" t="s">
        <v>82</v>
      </c>
      <c r="C10" s="2" t="s">
        <v>1387</v>
      </c>
      <c r="D10" s="6"/>
      <c r="E10" s="8" t="s">
        <v>146</v>
      </c>
      <c r="F10" s="2" t="s">
        <v>2304</v>
      </c>
      <c r="H10" s="8" t="s">
        <v>210</v>
      </c>
      <c r="I10" s="2" t="s">
        <v>2360</v>
      </c>
      <c r="K10" s="8" t="s">
        <v>561</v>
      </c>
      <c r="L10" s="55"/>
      <c r="N10" s="8" t="s">
        <v>577</v>
      </c>
      <c r="O10" s="3" t="s">
        <v>2416</v>
      </c>
      <c r="P10" s="6"/>
      <c r="Q10" s="8" t="s">
        <v>641</v>
      </c>
      <c r="R10" s="2" t="s">
        <v>2464</v>
      </c>
      <c r="T10" s="8" t="s">
        <v>705</v>
      </c>
      <c r="U10" s="2" t="s">
        <v>16</v>
      </c>
      <c r="W10" s="8" t="s">
        <v>769</v>
      </c>
      <c r="X10" s="3" t="s">
        <v>2553</v>
      </c>
      <c r="Y10" s="7"/>
      <c r="Z10" s="8" t="s">
        <v>832</v>
      </c>
      <c r="AA10" s="2" t="s">
        <v>2601</v>
      </c>
      <c r="AB10" s="6"/>
      <c r="AC10" s="8" t="s">
        <v>896</v>
      </c>
      <c r="AD10" s="2" t="s">
        <v>1104</v>
      </c>
      <c r="AF10" s="8" t="s">
        <v>960</v>
      </c>
      <c r="AG10" s="2"/>
      <c r="AI10" s="8" t="s">
        <v>1024</v>
      </c>
      <c r="AJ10" s="2" t="s">
        <v>1195</v>
      </c>
      <c r="AK10" s="7"/>
      <c r="AL10" s="8" t="s">
        <v>2649</v>
      </c>
      <c r="AM10" s="2" t="s">
        <v>1221</v>
      </c>
      <c r="AN10" s="6"/>
      <c r="AO10" s="8" t="s">
        <v>2781</v>
      </c>
      <c r="AP10" s="2" t="s">
        <v>2852</v>
      </c>
      <c r="AQ10" s="7"/>
      <c r="AR10" s="6"/>
      <c r="AS10" s="7"/>
      <c r="AT10" s="6"/>
      <c r="AU10" s="7"/>
      <c r="AV10" s="6"/>
      <c r="AW10" s="7"/>
      <c r="AX10" s="6"/>
      <c r="AY10" s="7"/>
      <c r="AZ10" s="6"/>
      <c r="BA10" s="7"/>
      <c r="BB10" s="6"/>
      <c r="BC10" s="7"/>
      <c r="BD10" s="6"/>
      <c r="BE10" s="7"/>
      <c r="BF10" s="6"/>
      <c r="BG10" s="7"/>
      <c r="BH10" s="6"/>
      <c r="BI10" s="7"/>
      <c r="BJ10" s="6"/>
      <c r="BK10" s="7"/>
      <c r="BL10" s="6"/>
      <c r="BM10" s="7"/>
      <c r="BN10" s="6"/>
      <c r="BO10" s="7"/>
      <c r="BP10" s="6"/>
      <c r="BQ10" s="7"/>
      <c r="BR10" s="6"/>
      <c r="BS10" s="7"/>
      <c r="BT10" s="6"/>
      <c r="BU10" s="7"/>
      <c r="BV10" s="6"/>
      <c r="BW10" s="7"/>
      <c r="BX10" s="6"/>
      <c r="BY10" s="7"/>
      <c r="BZ10" s="6"/>
      <c r="CA10" s="7"/>
      <c r="CB10" s="6"/>
      <c r="CC10" s="7"/>
      <c r="CD10" s="6"/>
      <c r="CE10" s="7"/>
      <c r="CF10" s="6"/>
      <c r="CG10" s="7"/>
      <c r="CH10" s="6"/>
      <c r="CI10" s="7"/>
      <c r="CJ10" s="6"/>
      <c r="CK10" s="7"/>
      <c r="CL10" s="6"/>
      <c r="CM10" s="7"/>
      <c r="CN10" s="6"/>
      <c r="CO10" s="7"/>
      <c r="CP10" s="6"/>
      <c r="CQ10" s="7"/>
      <c r="CR10" s="7"/>
      <c r="CS10" s="7"/>
      <c r="CT10" s="7"/>
      <c r="CU10" s="7"/>
    </row>
    <row r="11" spans="2:99">
      <c r="B11" s="8" t="s">
        <v>83</v>
      </c>
      <c r="C11" s="2" t="s">
        <v>1388</v>
      </c>
      <c r="D11" s="6"/>
      <c r="E11" s="8" t="s">
        <v>147</v>
      </c>
      <c r="F11" s="2" t="s">
        <v>2305</v>
      </c>
      <c r="H11" s="8" t="s">
        <v>211</v>
      </c>
      <c r="I11" s="2" t="s">
        <v>2361</v>
      </c>
      <c r="K11" s="8" t="s">
        <v>562</v>
      </c>
      <c r="L11" s="55"/>
      <c r="N11" s="8" t="s">
        <v>578</v>
      </c>
      <c r="O11" s="3" t="s">
        <v>1</v>
      </c>
      <c r="P11" s="6"/>
      <c r="Q11" s="8" t="s">
        <v>642</v>
      </c>
      <c r="R11" s="2" t="s">
        <v>2465</v>
      </c>
      <c r="T11" s="8" t="s">
        <v>706</v>
      </c>
      <c r="U11" s="2" t="s">
        <v>17</v>
      </c>
      <c r="W11" s="8" t="s">
        <v>770</v>
      </c>
      <c r="X11" s="3" t="s">
        <v>2554</v>
      </c>
      <c r="Y11" s="7"/>
      <c r="Z11" s="8" t="s">
        <v>833</v>
      </c>
      <c r="AA11" s="2" t="s">
        <v>2602</v>
      </c>
      <c r="AB11" s="6"/>
      <c r="AC11" s="8" t="s">
        <v>897</v>
      </c>
      <c r="AD11" s="2" t="s">
        <v>1105</v>
      </c>
      <c r="AF11" s="8" t="s">
        <v>961</v>
      </c>
      <c r="AG11" s="2"/>
      <c r="AI11" s="8" t="s">
        <v>1025</v>
      </c>
      <c r="AJ11" s="2" t="s">
        <v>1196</v>
      </c>
      <c r="AK11" s="7"/>
      <c r="AL11" s="8" t="s">
        <v>2650</v>
      </c>
      <c r="AM11" s="2" t="s">
        <v>1222</v>
      </c>
      <c r="AN11" s="6"/>
      <c r="AO11" s="8" t="s">
        <v>2782</v>
      </c>
      <c r="AP11" s="2" t="s">
        <v>2853</v>
      </c>
      <c r="AQ11" s="7"/>
      <c r="AR11" s="6"/>
      <c r="AS11" s="7"/>
      <c r="AT11" s="6"/>
      <c r="AU11" s="7"/>
      <c r="AV11" s="6"/>
      <c r="AW11" s="7"/>
      <c r="AX11" s="6"/>
      <c r="AY11" s="7"/>
      <c r="AZ11" s="6"/>
      <c r="BA11" s="7"/>
      <c r="BB11" s="6"/>
      <c r="BC11" s="7"/>
      <c r="BD11" s="6"/>
      <c r="BE11" s="7"/>
      <c r="BF11" s="6"/>
      <c r="BG11" s="7"/>
      <c r="BH11" s="6"/>
      <c r="BI11" s="7"/>
      <c r="BJ11" s="6"/>
      <c r="BK11" s="7"/>
      <c r="BL11" s="6"/>
      <c r="BM11" s="7"/>
      <c r="BN11" s="6"/>
      <c r="BO11" s="7"/>
      <c r="BP11" s="6"/>
      <c r="BQ11" s="7"/>
      <c r="BR11" s="6"/>
      <c r="BS11" s="7"/>
      <c r="BT11" s="6"/>
      <c r="BU11" s="7"/>
      <c r="BV11" s="6"/>
      <c r="BW11" s="7"/>
      <c r="BX11" s="6"/>
      <c r="BY11" s="7"/>
      <c r="BZ11" s="6"/>
      <c r="CA11" s="7"/>
      <c r="CB11" s="6"/>
      <c r="CC11" s="7"/>
      <c r="CD11" s="6"/>
      <c r="CE11" s="7"/>
      <c r="CF11" s="6"/>
      <c r="CG11" s="7"/>
      <c r="CH11" s="6"/>
      <c r="CI11" s="7"/>
      <c r="CJ11" s="6"/>
      <c r="CK11" s="7"/>
      <c r="CL11" s="6"/>
      <c r="CM11" s="7"/>
      <c r="CN11" s="6"/>
      <c r="CO11" s="7"/>
      <c r="CP11" s="6"/>
      <c r="CQ11" s="7"/>
      <c r="CR11" s="7"/>
      <c r="CS11" s="7"/>
      <c r="CT11" s="7"/>
      <c r="CU11" s="7"/>
    </row>
    <row r="12" spans="2:99">
      <c r="B12" s="8" t="s">
        <v>84</v>
      </c>
      <c r="C12" s="2" t="s">
        <v>1389</v>
      </c>
      <c r="D12" s="6"/>
      <c r="E12" s="8" t="s">
        <v>148</v>
      </c>
      <c r="F12" s="2" t="s">
        <v>2306</v>
      </c>
      <c r="H12" s="8" t="s">
        <v>212</v>
      </c>
      <c r="I12" s="2" t="s">
        <v>2362</v>
      </c>
      <c r="K12" s="8" t="s">
        <v>563</v>
      </c>
      <c r="L12" s="55"/>
      <c r="N12" s="8" t="s">
        <v>579</v>
      </c>
      <c r="O12" s="3" t="s">
        <v>2</v>
      </c>
      <c r="P12" s="6"/>
      <c r="Q12" s="8" t="s">
        <v>643</v>
      </c>
      <c r="R12" s="2" t="s">
        <v>2466</v>
      </c>
      <c r="T12" s="8" t="s">
        <v>707</v>
      </c>
      <c r="U12" s="2" t="s">
        <v>18</v>
      </c>
      <c r="W12" s="8" t="s">
        <v>771</v>
      </c>
      <c r="X12" s="3" t="s">
        <v>2555</v>
      </c>
      <c r="Y12" s="7"/>
      <c r="Z12" s="8" t="s">
        <v>834</v>
      </c>
      <c r="AA12" s="2" t="s">
        <v>2594</v>
      </c>
      <c r="AB12" s="6"/>
      <c r="AC12" s="8" t="s">
        <v>898</v>
      </c>
      <c r="AD12" s="2" t="s">
        <v>1106</v>
      </c>
      <c r="AF12" s="8" t="s">
        <v>962</v>
      </c>
      <c r="AG12" s="2"/>
      <c r="AI12" s="8" t="s">
        <v>1026</v>
      </c>
      <c r="AJ12" s="2" t="s">
        <v>1197</v>
      </c>
      <c r="AK12" s="7"/>
      <c r="AL12" s="8" t="s">
        <v>2651</v>
      </c>
      <c r="AM12" s="2" t="s">
        <v>1223</v>
      </c>
      <c r="AN12" s="6"/>
      <c r="AO12" s="8" t="s">
        <v>2783</v>
      </c>
      <c r="AP12" s="2" t="s">
        <v>2854</v>
      </c>
      <c r="AQ12" s="7"/>
      <c r="AR12" s="6"/>
      <c r="AS12" s="7"/>
      <c r="AT12" s="6"/>
      <c r="AU12" s="7"/>
      <c r="AV12" s="6"/>
      <c r="AW12" s="7"/>
      <c r="AX12" s="6"/>
      <c r="AY12" s="7"/>
      <c r="AZ12" s="6"/>
      <c r="BA12" s="7"/>
      <c r="BB12" s="6"/>
      <c r="BC12" s="7"/>
      <c r="BD12" s="6"/>
      <c r="BE12" s="7"/>
      <c r="BF12" s="6"/>
      <c r="BG12" s="7"/>
      <c r="BH12" s="6"/>
      <c r="BI12" s="7"/>
      <c r="BJ12" s="6"/>
      <c r="BK12" s="7"/>
      <c r="BL12" s="6"/>
      <c r="BM12" s="7"/>
      <c r="BN12" s="6"/>
      <c r="BO12" s="7"/>
      <c r="BP12" s="6"/>
      <c r="BQ12" s="7"/>
      <c r="BR12" s="6"/>
      <c r="BS12" s="7"/>
      <c r="BT12" s="6"/>
      <c r="BU12" s="7"/>
      <c r="BV12" s="6"/>
      <c r="BW12" s="7"/>
      <c r="BX12" s="6"/>
      <c r="BY12" s="7"/>
      <c r="BZ12" s="6"/>
      <c r="CA12" s="7"/>
      <c r="CB12" s="6"/>
      <c r="CC12" s="7"/>
      <c r="CD12" s="6"/>
      <c r="CE12" s="7"/>
      <c r="CF12" s="6"/>
      <c r="CG12" s="7"/>
      <c r="CH12" s="6"/>
      <c r="CI12" s="7"/>
      <c r="CJ12" s="6"/>
      <c r="CK12" s="7"/>
      <c r="CL12" s="6"/>
      <c r="CM12" s="7"/>
      <c r="CN12" s="6"/>
      <c r="CO12" s="7"/>
      <c r="CP12" s="6"/>
      <c r="CQ12" s="7"/>
      <c r="CR12" s="7"/>
      <c r="CS12" s="7"/>
      <c r="CT12" s="7"/>
      <c r="CU12" s="7"/>
    </row>
    <row r="13" spans="2:99">
      <c r="B13" s="8" t="s">
        <v>85</v>
      </c>
      <c r="C13" s="2" t="s">
        <v>1390</v>
      </c>
      <c r="D13" s="6"/>
      <c r="E13" s="8" t="s">
        <v>149</v>
      </c>
      <c r="F13" s="2" t="s">
        <v>2307</v>
      </c>
      <c r="H13" s="8" t="s">
        <v>213</v>
      </c>
      <c r="I13" s="2" t="s">
        <v>2363</v>
      </c>
      <c r="K13" s="8" t="s">
        <v>564</v>
      </c>
      <c r="L13" s="55"/>
      <c r="N13" s="8" t="s">
        <v>580</v>
      </c>
      <c r="O13" s="3" t="s">
        <v>3</v>
      </c>
      <c r="P13" s="6"/>
      <c r="Q13" s="8" t="s">
        <v>644</v>
      </c>
      <c r="R13" s="2" t="s">
        <v>2467</v>
      </c>
      <c r="T13" s="8" t="s">
        <v>708</v>
      </c>
      <c r="U13" s="2" t="s">
        <v>19</v>
      </c>
      <c r="W13" s="8" t="s">
        <v>772</v>
      </c>
      <c r="X13" s="3" t="s">
        <v>2556</v>
      </c>
      <c r="Y13" s="7"/>
      <c r="Z13" s="8" t="s">
        <v>835</v>
      </c>
      <c r="AA13" s="2" t="s">
        <v>2595</v>
      </c>
      <c r="AB13" s="6"/>
      <c r="AC13" s="8" t="s">
        <v>899</v>
      </c>
      <c r="AD13" s="2" t="s">
        <v>1107</v>
      </c>
      <c r="AF13" s="8" t="s">
        <v>963</v>
      </c>
      <c r="AG13" s="2"/>
      <c r="AI13" s="8" t="s">
        <v>1027</v>
      </c>
      <c r="AJ13" s="2" t="s">
        <v>1198</v>
      </c>
      <c r="AK13" s="7"/>
      <c r="AL13" s="8" t="s">
        <v>2652</v>
      </c>
      <c r="AM13" s="2" t="s">
        <v>2767</v>
      </c>
      <c r="AN13" s="6"/>
      <c r="AO13" s="8" t="s">
        <v>2784</v>
      </c>
      <c r="AP13" s="2" t="s">
        <v>2855</v>
      </c>
      <c r="AQ13" s="7"/>
      <c r="AR13" s="6"/>
      <c r="AS13" s="7"/>
      <c r="AT13" s="6"/>
      <c r="AU13" s="7"/>
      <c r="AV13" s="6"/>
      <c r="AW13" s="7"/>
      <c r="AX13" s="6"/>
      <c r="AY13" s="7"/>
      <c r="AZ13" s="6"/>
      <c r="BA13" s="7"/>
      <c r="BB13" s="6"/>
      <c r="BC13" s="7"/>
      <c r="BD13" s="6"/>
      <c r="BE13" s="7"/>
      <c r="BF13" s="6"/>
      <c r="BG13" s="7"/>
      <c r="BH13" s="6"/>
      <c r="BI13" s="7"/>
      <c r="BJ13" s="6"/>
      <c r="BK13" s="7"/>
      <c r="BL13" s="6"/>
      <c r="BM13" s="7"/>
      <c r="BN13" s="6"/>
      <c r="BO13" s="7"/>
      <c r="BP13" s="6"/>
      <c r="BQ13" s="7"/>
      <c r="BR13" s="6"/>
      <c r="BS13" s="7"/>
      <c r="BT13" s="6"/>
      <c r="BU13" s="7"/>
      <c r="BV13" s="6"/>
      <c r="BW13" s="7"/>
      <c r="BX13" s="6"/>
      <c r="BY13" s="7"/>
      <c r="BZ13" s="6"/>
      <c r="CA13" s="7"/>
      <c r="CB13" s="6"/>
      <c r="CC13" s="7"/>
      <c r="CD13" s="6"/>
      <c r="CE13" s="7"/>
      <c r="CF13" s="6"/>
      <c r="CG13" s="7"/>
      <c r="CH13" s="6"/>
      <c r="CI13" s="7"/>
      <c r="CJ13" s="6"/>
      <c r="CK13" s="7"/>
      <c r="CL13" s="6"/>
      <c r="CM13" s="7"/>
      <c r="CN13" s="6"/>
      <c r="CO13" s="7"/>
      <c r="CP13" s="6"/>
      <c r="CQ13" s="7"/>
      <c r="CR13" s="7"/>
      <c r="CS13" s="7"/>
      <c r="CT13" s="7"/>
      <c r="CU13" s="7"/>
    </row>
    <row r="14" spans="2:99">
      <c r="B14" s="8" t="s">
        <v>86</v>
      </c>
      <c r="C14" s="2" t="s">
        <v>1391</v>
      </c>
      <c r="D14" s="6"/>
      <c r="E14" s="8" t="s">
        <v>150</v>
      </c>
      <c r="F14" s="2" t="s">
        <v>2308</v>
      </c>
      <c r="H14" s="8" t="s">
        <v>214</v>
      </c>
      <c r="I14" s="2" t="s">
        <v>2364</v>
      </c>
      <c r="K14" s="8" t="s">
        <v>565</v>
      </c>
      <c r="L14" s="55"/>
      <c r="N14" s="8" t="s">
        <v>581</v>
      </c>
      <c r="O14" s="3" t="s">
        <v>4</v>
      </c>
      <c r="P14" s="6"/>
      <c r="Q14" s="8" t="s">
        <v>645</v>
      </c>
      <c r="R14" s="2" t="s">
        <v>2468</v>
      </c>
      <c r="T14" s="8" t="s">
        <v>709</v>
      </c>
      <c r="U14" s="2" t="s">
        <v>20</v>
      </c>
      <c r="W14" s="8" t="s">
        <v>773</v>
      </c>
      <c r="X14" s="3" t="s">
        <v>2557</v>
      </c>
      <c r="Y14" s="7"/>
      <c r="Z14" s="8" t="s">
        <v>836</v>
      </c>
      <c r="AA14" s="2" t="s">
        <v>2596</v>
      </c>
      <c r="AB14" s="6"/>
      <c r="AC14" s="8" t="s">
        <v>900</v>
      </c>
      <c r="AD14" s="2" t="s">
        <v>1108</v>
      </c>
      <c r="AF14" s="8" t="s">
        <v>964</v>
      </c>
      <c r="AG14" s="2"/>
      <c r="AI14" s="8" t="s">
        <v>1028</v>
      </c>
      <c r="AJ14" s="2" t="s">
        <v>1199</v>
      </c>
      <c r="AK14" s="7"/>
      <c r="AL14" s="8" t="s">
        <v>2653</v>
      </c>
      <c r="AM14" s="2" t="s">
        <v>2768</v>
      </c>
      <c r="AN14" s="6"/>
      <c r="AO14" s="8" t="s">
        <v>2785</v>
      </c>
      <c r="AP14" s="2" t="s">
        <v>2856</v>
      </c>
      <c r="AQ14" s="7"/>
      <c r="AR14" s="6"/>
      <c r="AS14" s="7"/>
      <c r="AT14" s="6"/>
      <c r="AU14" s="7"/>
      <c r="AV14" s="6"/>
      <c r="AW14" s="7"/>
      <c r="AX14" s="6"/>
      <c r="AY14" s="7"/>
      <c r="AZ14" s="6"/>
      <c r="BA14" s="7"/>
      <c r="BB14" s="6"/>
      <c r="BC14" s="7"/>
      <c r="BD14" s="6"/>
      <c r="BE14" s="7"/>
      <c r="BF14" s="6"/>
      <c r="BG14" s="7"/>
      <c r="BH14" s="6"/>
      <c r="BI14" s="7"/>
      <c r="BJ14" s="6"/>
      <c r="BK14" s="7"/>
      <c r="BL14" s="6"/>
      <c r="BM14" s="7"/>
      <c r="BN14" s="6"/>
      <c r="BO14" s="7"/>
      <c r="BP14" s="6"/>
      <c r="BQ14" s="7"/>
      <c r="BR14" s="6"/>
      <c r="BS14" s="7"/>
      <c r="BT14" s="6"/>
      <c r="BU14" s="7"/>
      <c r="BV14" s="6"/>
      <c r="BW14" s="7"/>
      <c r="BX14" s="6"/>
      <c r="BY14" s="7"/>
      <c r="BZ14" s="6"/>
      <c r="CA14" s="7"/>
      <c r="CB14" s="6"/>
      <c r="CC14" s="7"/>
      <c r="CD14" s="6"/>
      <c r="CE14" s="7"/>
      <c r="CF14" s="6"/>
      <c r="CG14" s="7"/>
      <c r="CH14" s="6"/>
      <c r="CI14" s="7"/>
      <c r="CJ14" s="6"/>
      <c r="CK14" s="7"/>
      <c r="CL14" s="6"/>
      <c r="CM14" s="7"/>
      <c r="CN14" s="6"/>
      <c r="CO14" s="7"/>
      <c r="CP14" s="6"/>
      <c r="CQ14" s="7"/>
      <c r="CR14" s="7"/>
      <c r="CS14" s="7"/>
      <c r="CT14" s="7"/>
      <c r="CU14" s="7"/>
    </row>
    <row r="15" spans="2:99">
      <c r="B15" s="8" t="s">
        <v>87</v>
      </c>
      <c r="C15" s="2" t="s">
        <v>1392</v>
      </c>
      <c r="D15" s="6"/>
      <c r="E15" s="8" t="s">
        <v>151</v>
      </c>
      <c r="F15" s="3" t="s">
        <v>2309</v>
      </c>
      <c r="H15" s="8" t="s">
        <v>215</v>
      </c>
      <c r="I15" s="2" t="s">
        <v>2365</v>
      </c>
      <c r="K15" s="8" t="s">
        <v>566</v>
      </c>
      <c r="L15" s="55"/>
      <c r="N15" s="8" t="s">
        <v>582</v>
      </c>
      <c r="O15" s="3" t="s">
        <v>5</v>
      </c>
      <c r="P15" s="6"/>
      <c r="Q15" s="8" t="s">
        <v>646</v>
      </c>
      <c r="R15" s="2" t="s">
        <v>2469</v>
      </c>
      <c r="T15" s="8" t="s">
        <v>710</v>
      </c>
      <c r="U15" s="2" t="s">
        <v>21</v>
      </c>
      <c r="W15" s="8" t="s">
        <v>774</v>
      </c>
      <c r="X15" s="3" t="s">
        <v>2558</v>
      </c>
      <c r="Y15" s="7"/>
      <c r="Z15" s="8" t="s">
        <v>837</v>
      </c>
      <c r="AA15" s="3" t="s">
        <v>2597</v>
      </c>
      <c r="AB15" s="6"/>
      <c r="AC15" s="8" t="s">
        <v>901</v>
      </c>
      <c r="AD15" s="2" t="s">
        <v>1109</v>
      </c>
      <c r="AF15" s="8" t="s">
        <v>965</v>
      </c>
      <c r="AG15" s="2"/>
      <c r="AI15" s="8" t="s">
        <v>1029</v>
      </c>
      <c r="AJ15" s="2"/>
      <c r="AK15" s="7"/>
      <c r="AL15" s="8" t="s">
        <v>2654</v>
      </c>
      <c r="AM15" s="2"/>
      <c r="AN15" s="6"/>
      <c r="AO15" s="8" t="s">
        <v>2786</v>
      </c>
      <c r="AP15" s="2" t="s">
        <v>2857</v>
      </c>
      <c r="AQ15" s="7"/>
      <c r="AR15" s="6"/>
      <c r="AS15" s="7"/>
      <c r="AT15" s="6"/>
      <c r="AU15" s="7"/>
      <c r="AV15" s="6"/>
      <c r="AW15" s="7"/>
      <c r="AX15" s="6"/>
      <c r="AY15" s="7"/>
      <c r="AZ15" s="6"/>
      <c r="BA15" s="7"/>
      <c r="BB15" s="6"/>
      <c r="BC15" s="7"/>
      <c r="BD15" s="6"/>
      <c r="BE15" s="7"/>
      <c r="BF15" s="6"/>
      <c r="BG15" s="7"/>
      <c r="BH15" s="6"/>
      <c r="BI15" s="7"/>
      <c r="BJ15" s="6"/>
      <c r="BK15" s="7"/>
      <c r="BL15" s="6"/>
      <c r="BM15" s="7"/>
      <c r="BN15" s="6"/>
      <c r="BO15" s="7"/>
      <c r="BP15" s="6"/>
      <c r="BQ15" s="7"/>
      <c r="BR15" s="6"/>
      <c r="BS15" s="7"/>
      <c r="BT15" s="6"/>
      <c r="BU15" s="7"/>
      <c r="BV15" s="6"/>
      <c r="BW15" s="7"/>
      <c r="BX15" s="6"/>
      <c r="BY15" s="7"/>
      <c r="BZ15" s="6"/>
      <c r="CA15" s="7"/>
      <c r="CB15" s="6"/>
      <c r="CC15" s="7"/>
      <c r="CD15" s="6"/>
      <c r="CE15" s="7"/>
      <c r="CF15" s="6"/>
      <c r="CG15" s="7"/>
      <c r="CH15" s="6"/>
      <c r="CI15" s="7"/>
      <c r="CJ15" s="6"/>
      <c r="CK15" s="7"/>
      <c r="CL15" s="6"/>
      <c r="CM15" s="7"/>
      <c r="CN15" s="6"/>
      <c r="CO15" s="7"/>
      <c r="CP15" s="6"/>
      <c r="CQ15" s="7"/>
      <c r="CR15" s="7"/>
      <c r="CS15" s="7"/>
      <c r="CT15" s="7"/>
      <c r="CU15" s="7"/>
    </row>
    <row r="16" spans="2:99">
      <c r="B16" s="8" t="s">
        <v>88</v>
      </c>
      <c r="C16" s="2" t="s">
        <v>1393</v>
      </c>
      <c r="D16" s="6"/>
      <c r="E16" s="8" t="s">
        <v>152</v>
      </c>
      <c r="F16" s="2" t="s">
        <v>2310</v>
      </c>
      <c r="H16" s="8" t="s">
        <v>216</v>
      </c>
      <c r="I16" s="2" t="s">
        <v>2366</v>
      </c>
      <c r="K16" s="8" t="s">
        <v>567</v>
      </c>
      <c r="L16" s="55"/>
      <c r="N16" s="8" t="s">
        <v>583</v>
      </c>
      <c r="O16" s="3" t="s">
        <v>6</v>
      </c>
      <c r="P16" s="6"/>
      <c r="Q16" s="8" t="s">
        <v>647</v>
      </c>
      <c r="R16" s="2" t="s">
        <v>2470</v>
      </c>
      <c r="T16" s="8" t="s">
        <v>711</v>
      </c>
      <c r="U16" s="2" t="s">
        <v>22</v>
      </c>
      <c r="W16" s="8" t="s">
        <v>775</v>
      </c>
      <c r="X16" s="3" t="s">
        <v>2559</v>
      </c>
      <c r="Y16" s="7"/>
      <c r="Z16" s="8" t="s">
        <v>838</v>
      </c>
      <c r="AA16" s="2" t="s">
        <v>2603</v>
      </c>
      <c r="AB16" s="6"/>
      <c r="AC16" s="8" t="s">
        <v>902</v>
      </c>
      <c r="AD16" s="2" t="s">
        <v>1110</v>
      </c>
      <c r="AF16" s="8" t="s">
        <v>966</v>
      </c>
      <c r="AG16" s="2"/>
      <c r="AI16" s="8" t="s">
        <v>1030</v>
      </c>
      <c r="AJ16" s="2"/>
      <c r="AK16" s="7"/>
      <c r="AL16" s="8" t="s">
        <v>2655</v>
      </c>
      <c r="AM16" s="2"/>
      <c r="AN16" s="6"/>
      <c r="AO16" s="8" t="s">
        <v>2787</v>
      </c>
      <c r="AP16" s="2" t="s">
        <v>2858</v>
      </c>
      <c r="AQ16" s="7"/>
      <c r="AR16" s="6"/>
      <c r="AS16" s="7"/>
      <c r="AT16" s="6"/>
      <c r="AU16" s="7"/>
      <c r="AV16" s="6"/>
      <c r="AW16" s="7"/>
      <c r="AX16" s="6"/>
      <c r="AY16" s="7"/>
      <c r="AZ16" s="6"/>
      <c r="BA16" s="7"/>
      <c r="BB16" s="6"/>
      <c r="BC16" s="7"/>
      <c r="BD16" s="6"/>
      <c r="BE16" s="7"/>
      <c r="BF16" s="6"/>
      <c r="BG16" s="7"/>
      <c r="BH16" s="6"/>
      <c r="BI16" s="7"/>
      <c r="BJ16" s="6"/>
      <c r="BK16" s="7"/>
      <c r="BL16" s="6"/>
      <c r="BM16" s="7"/>
      <c r="BN16" s="6"/>
      <c r="BO16" s="7"/>
      <c r="BP16" s="6"/>
      <c r="BQ16" s="7"/>
      <c r="BR16" s="6"/>
      <c r="BS16" s="7"/>
      <c r="BT16" s="6"/>
      <c r="BU16" s="7"/>
      <c r="BV16" s="6"/>
      <c r="BW16" s="7"/>
      <c r="BX16" s="6"/>
      <c r="BY16" s="7"/>
      <c r="BZ16" s="6"/>
      <c r="CA16" s="7"/>
      <c r="CB16" s="6"/>
      <c r="CC16" s="7"/>
      <c r="CD16" s="6"/>
      <c r="CE16" s="7"/>
      <c r="CF16" s="6"/>
      <c r="CG16" s="7"/>
      <c r="CH16" s="6"/>
      <c r="CI16" s="7"/>
      <c r="CJ16" s="6"/>
      <c r="CK16" s="7"/>
      <c r="CL16" s="6"/>
      <c r="CM16" s="7"/>
      <c r="CN16" s="6"/>
      <c r="CO16" s="7"/>
      <c r="CP16" s="6"/>
      <c r="CQ16" s="7"/>
      <c r="CR16" s="7"/>
      <c r="CS16" s="7"/>
      <c r="CT16" s="7"/>
      <c r="CU16" s="7"/>
    </row>
    <row r="17" spans="2:99">
      <c r="B17" s="8" t="s">
        <v>89</v>
      </c>
      <c r="C17" s="2" t="s">
        <v>1394</v>
      </c>
      <c r="D17" s="6"/>
      <c r="E17" s="8" t="s">
        <v>153</v>
      </c>
      <c r="F17" s="2" t="s">
        <v>2311</v>
      </c>
      <c r="H17" s="8" t="s">
        <v>217</v>
      </c>
      <c r="I17" s="2" t="s">
        <v>2367</v>
      </c>
      <c r="K17" s="8" t="s">
        <v>568</v>
      </c>
      <c r="L17" s="55"/>
      <c r="N17" s="8" t="s">
        <v>584</v>
      </c>
      <c r="O17" s="3" t="s">
        <v>7</v>
      </c>
      <c r="P17" s="6"/>
      <c r="Q17" s="8" t="s">
        <v>648</v>
      </c>
      <c r="R17" s="2" t="s">
        <v>2471</v>
      </c>
      <c r="T17" s="8" t="s">
        <v>712</v>
      </c>
      <c r="U17" s="3" t="s">
        <v>23</v>
      </c>
      <c r="W17" s="8" t="s">
        <v>2240</v>
      </c>
      <c r="X17" s="3" t="s">
        <v>2560</v>
      </c>
      <c r="Y17" s="7"/>
      <c r="Z17" s="8" t="s">
        <v>839</v>
      </c>
      <c r="AA17" s="2" t="s">
        <v>2604</v>
      </c>
      <c r="AB17" s="6"/>
      <c r="AC17" s="8" t="s">
        <v>903</v>
      </c>
      <c r="AD17" s="2" t="s">
        <v>1111</v>
      </c>
      <c r="AF17" s="8" t="s">
        <v>967</v>
      </c>
      <c r="AG17" s="2"/>
      <c r="AI17" s="8" t="s">
        <v>1031</v>
      </c>
      <c r="AJ17" s="2"/>
      <c r="AK17" s="7"/>
      <c r="AL17" s="8" t="s">
        <v>2656</v>
      </c>
      <c r="AM17" s="2"/>
      <c r="AN17" s="6"/>
      <c r="AO17" s="8" t="s">
        <v>2788</v>
      </c>
      <c r="AP17" s="2" t="s">
        <v>2859</v>
      </c>
      <c r="AQ17" s="7"/>
      <c r="AR17" s="6"/>
      <c r="AS17" s="7"/>
      <c r="AT17" s="6"/>
      <c r="AU17" s="7"/>
      <c r="AV17" s="6"/>
      <c r="AW17" s="7"/>
      <c r="AX17" s="6"/>
      <c r="AY17" s="7"/>
      <c r="AZ17" s="6"/>
      <c r="BA17" s="7"/>
      <c r="BB17" s="6"/>
      <c r="BC17" s="7"/>
      <c r="BD17" s="6"/>
      <c r="BE17" s="7"/>
      <c r="BF17" s="6"/>
      <c r="BG17" s="7"/>
      <c r="BH17" s="6"/>
      <c r="BI17" s="7"/>
      <c r="BJ17" s="6"/>
      <c r="BK17" s="7"/>
      <c r="BL17" s="6"/>
      <c r="BM17" s="7"/>
      <c r="BN17" s="6"/>
      <c r="BO17" s="7"/>
      <c r="BP17" s="6"/>
      <c r="BQ17" s="7"/>
      <c r="BR17" s="6"/>
      <c r="BS17" s="7"/>
      <c r="BT17" s="6"/>
      <c r="BU17" s="7"/>
      <c r="BV17" s="6"/>
      <c r="BW17" s="7"/>
      <c r="BX17" s="6"/>
      <c r="BY17" s="7"/>
      <c r="BZ17" s="6"/>
      <c r="CA17" s="7"/>
      <c r="CB17" s="6"/>
      <c r="CC17" s="7"/>
      <c r="CD17" s="6"/>
      <c r="CE17" s="7"/>
      <c r="CF17" s="6"/>
      <c r="CG17" s="7"/>
      <c r="CH17" s="6"/>
      <c r="CI17" s="7"/>
      <c r="CJ17" s="6"/>
      <c r="CK17" s="7"/>
      <c r="CL17" s="6"/>
      <c r="CM17" s="7"/>
      <c r="CN17" s="6"/>
      <c r="CO17" s="7"/>
      <c r="CP17" s="6"/>
      <c r="CQ17" s="7"/>
      <c r="CR17" s="7"/>
      <c r="CS17" s="7"/>
      <c r="CT17" s="7"/>
      <c r="CU17" s="7"/>
    </row>
    <row r="18" spans="2:99">
      <c r="B18" s="8" t="s">
        <v>90</v>
      </c>
      <c r="C18" s="2" t="s">
        <v>1395</v>
      </c>
      <c r="D18" s="6"/>
      <c r="E18" s="8" t="s">
        <v>154</v>
      </c>
      <c r="F18" s="2" t="s">
        <v>2312</v>
      </c>
      <c r="H18" s="8" t="s">
        <v>218</v>
      </c>
      <c r="I18" s="2" t="s">
        <v>2368</v>
      </c>
      <c r="K18" s="8" t="s">
        <v>569</v>
      </c>
      <c r="L18" s="55"/>
      <c r="N18" s="8" t="s">
        <v>585</v>
      </c>
      <c r="O18" s="3" t="s">
        <v>8</v>
      </c>
      <c r="P18" s="6"/>
      <c r="Q18" s="8" t="s">
        <v>649</v>
      </c>
      <c r="R18" s="2" t="s">
        <v>2472</v>
      </c>
      <c r="T18" s="8" t="s">
        <v>713</v>
      </c>
      <c r="U18" s="2" t="s">
        <v>24</v>
      </c>
      <c r="W18" s="8" t="s">
        <v>776</v>
      </c>
      <c r="X18" s="3" t="s">
        <v>2561</v>
      </c>
      <c r="Y18" s="7"/>
      <c r="Z18" s="8" t="s">
        <v>840</v>
      </c>
      <c r="AA18" s="2" t="s">
        <v>2605</v>
      </c>
      <c r="AB18" s="6"/>
      <c r="AC18" s="8" t="s">
        <v>904</v>
      </c>
      <c r="AD18" s="2" t="s">
        <v>1112</v>
      </c>
      <c r="AF18" s="8" t="s">
        <v>968</v>
      </c>
      <c r="AG18" s="2"/>
      <c r="AI18" s="8" t="s">
        <v>1032</v>
      </c>
      <c r="AJ18" s="2"/>
      <c r="AK18" s="7"/>
      <c r="AL18" s="8" t="s">
        <v>2657</v>
      </c>
      <c r="AM18" s="2"/>
      <c r="AN18" s="6"/>
      <c r="AO18" s="8" t="s">
        <v>2789</v>
      </c>
      <c r="AP18" s="2" t="s">
        <v>2860</v>
      </c>
      <c r="AQ18" s="7"/>
      <c r="AR18" s="6"/>
      <c r="AS18" s="7"/>
      <c r="AT18" s="6"/>
      <c r="AU18" s="7"/>
      <c r="AV18" s="6"/>
      <c r="AW18" s="7"/>
      <c r="AX18" s="6"/>
      <c r="AY18" s="7"/>
      <c r="AZ18" s="6"/>
      <c r="BA18" s="7"/>
      <c r="BB18" s="6"/>
      <c r="BC18" s="7"/>
      <c r="BD18" s="6"/>
      <c r="BE18" s="7"/>
      <c r="BF18" s="6"/>
      <c r="BG18" s="7"/>
      <c r="BH18" s="6"/>
      <c r="BI18" s="7"/>
      <c r="BJ18" s="6"/>
      <c r="BK18" s="7"/>
      <c r="BL18" s="6"/>
      <c r="BM18" s="7"/>
      <c r="BN18" s="6"/>
      <c r="BO18" s="7"/>
      <c r="BP18" s="6"/>
      <c r="BQ18" s="7"/>
      <c r="BR18" s="6"/>
      <c r="BS18" s="7"/>
      <c r="BT18" s="6"/>
      <c r="BU18" s="7"/>
      <c r="BV18" s="6"/>
      <c r="BW18" s="7"/>
      <c r="BX18" s="6"/>
      <c r="BY18" s="7"/>
      <c r="BZ18" s="6"/>
      <c r="CA18" s="7"/>
      <c r="CB18" s="6"/>
      <c r="CC18" s="7"/>
      <c r="CD18" s="6"/>
      <c r="CE18" s="7"/>
      <c r="CF18" s="6"/>
      <c r="CG18" s="7"/>
      <c r="CH18" s="6"/>
      <c r="CI18" s="7"/>
      <c r="CJ18" s="6"/>
      <c r="CK18" s="7"/>
      <c r="CL18" s="6"/>
      <c r="CM18" s="7"/>
      <c r="CN18" s="6"/>
      <c r="CO18" s="7"/>
      <c r="CP18" s="6"/>
      <c r="CQ18" s="7"/>
      <c r="CR18" s="7"/>
      <c r="CS18" s="7"/>
      <c r="CT18" s="7"/>
      <c r="CU18" s="7"/>
    </row>
    <row r="19" spans="2:99">
      <c r="B19" s="8" t="s">
        <v>91</v>
      </c>
      <c r="C19" s="2" t="s">
        <v>1396</v>
      </c>
      <c r="D19" s="6"/>
      <c r="E19" s="8" t="s">
        <v>155</v>
      </c>
      <c r="F19" s="2" t="s">
        <v>2313</v>
      </c>
      <c r="H19" s="8" t="s">
        <v>219</v>
      </c>
      <c r="I19" s="2" t="s">
        <v>2369</v>
      </c>
      <c r="K19" s="8" t="s">
        <v>267</v>
      </c>
      <c r="L19" s="55"/>
      <c r="N19" s="8" t="s">
        <v>586</v>
      </c>
      <c r="O19" s="3" t="s">
        <v>2417</v>
      </c>
      <c r="P19" s="6"/>
      <c r="Q19" s="8" t="s">
        <v>650</v>
      </c>
      <c r="R19" s="2" t="s">
        <v>2473</v>
      </c>
      <c r="T19" s="8" t="s">
        <v>714</v>
      </c>
      <c r="U19" s="2" t="s">
        <v>25</v>
      </c>
      <c r="W19" s="8" t="s">
        <v>777</v>
      </c>
      <c r="X19" s="3" t="s">
        <v>2562</v>
      </c>
      <c r="Y19" s="7"/>
      <c r="Z19" s="8" t="s">
        <v>841</v>
      </c>
      <c r="AA19" s="2" t="s">
        <v>2606</v>
      </c>
      <c r="AB19" s="6"/>
      <c r="AC19" s="8" t="s">
        <v>905</v>
      </c>
      <c r="AD19" s="2" t="s">
        <v>1113</v>
      </c>
      <c r="AF19" s="8" t="s">
        <v>969</v>
      </c>
      <c r="AG19" s="2" t="s">
        <v>1148</v>
      </c>
      <c r="AI19" s="8" t="s">
        <v>1033</v>
      </c>
      <c r="AJ19" s="2" t="s">
        <v>2736</v>
      </c>
      <c r="AK19" s="7"/>
      <c r="AL19" s="8" t="s">
        <v>2658</v>
      </c>
      <c r="AM19" s="2" t="s">
        <v>1352</v>
      </c>
      <c r="AN19" s="7"/>
      <c r="AO19" s="8" t="s">
        <v>2790</v>
      </c>
      <c r="AP19" s="2" t="s">
        <v>2861</v>
      </c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</row>
    <row r="20" spans="2:99">
      <c r="B20" s="8" t="s">
        <v>92</v>
      </c>
      <c r="C20" s="2" t="s">
        <v>1397</v>
      </c>
      <c r="D20" s="6"/>
      <c r="E20" s="8" t="s">
        <v>156</v>
      </c>
      <c r="F20" s="2" t="s">
        <v>2314</v>
      </c>
      <c r="H20" s="8" t="s">
        <v>220</v>
      </c>
      <c r="I20" s="2" t="s">
        <v>2370</v>
      </c>
      <c r="K20" s="8" t="s">
        <v>268</v>
      </c>
      <c r="L20" s="55"/>
      <c r="N20" s="8" t="s">
        <v>587</v>
      </c>
      <c r="O20" s="3" t="s">
        <v>2418</v>
      </c>
      <c r="P20" s="6"/>
      <c r="Q20" s="8" t="s">
        <v>651</v>
      </c>
      <c r="R20" s="2" t="s">
        <v>2474</v>
      </c>
      <c r="T20" s="8" t="s">
        <v>715</v>
      </c>
      <c r="U20" s="2" t="s">
        <v>26</v>
      </c>
      <c r="W20" s="8" t="s">
        <v>778</v>
      </c>
      <c r="X20" s="3" t="s">
        <v>2563</v>
      </c>
      <c r="Z20" s="8" t="s">
        <v>842</v>
      </c>
      <c r="AA20" s="2" t="s">
        <v>2607</v>
      </c>
      <c r="AB20" s="6"/>
      <c r="AC20" s="8" t="s">
        <v>906</v>
      </c>
      <c r="AD20" s="2" t="s">
        <v>1114</v>
      </c>
      <c r="AF20" s="8" t="s">
        <v>970</v>
      </c>
      <c r="AG20" s="2" t="s">
        <v>1149</v>
      </c>
      <c r="AI20" s="8" t="s">
        <v>1034</v>
      </c>
      <c r="AJ20" s="3" t="s">
        <v>2737</v>
      </c>
      <c r="AL20" s="8" t="s">
        <v>2659</v>
      </c>
      <c r="AM20" s="3" t="s">
        <v>1353</v>
      </c>
      <c r="AO20" s="8" t="s">
        <v>2791</v>
      </c>
      <c r="AP20" s="3" t="s">
        <v>2862</v>
      </c>
    </row>
    <row r="21" spans="2:99">
      <c r="B21" s="8" t="s">
        <v>93</v>
      </c>
      <c r="C21" s="2" t="s">
        <v>1398</v>
      </c>
      <c r="D21" s="6"/>
      <c r="E21" s="8" t="s">
        <v>157</v>
      </c>
      <c r="F21" s="2" t="s">
        <v>2315</v>
      </c>
      <c r="H21" s="8" t="s">
        <v>221</v>
      </c>
      <c r="I21" s="2" t="s">
        <v>2371</v>
      </c>
      <c r="K21" s="8" t="s">
        <v>269</v>
      </c>
      <c r="L21" s="55"/>
      <c r="N21" s="8" t="s">
        <v>588</v>
      </c>
      <c r="O21" s="3" t="s">
        <v>2419</v>
      </c>
      <c r="P21" s="6"/>
      <c r="Q21" s="8" t="s">
        <v>652</v>
      </c>
      <c r="R21" s="2" t="s">
        <v>2475</v>
      </c>
      <c r="T21" s="8" t="s">
        <v>716</v>
      </c>
      <c r="U21" s="2" t="s">
        <v>27</v>
      </c>
      <c r="W21" s="8" t="s">
        <v>779</v>
      </c>
      <c r="X21" s="3" t="s">
        <v>2564</v>
      </c>
      <c r="Z21" s="8" t="s">
        <v>843</v>
      </c>
      <c r="AA21" s="2" t="s">
        <v>2608</v>
      </c>
      <c r="AB21" s="6"/>
      <c r="AC21" s="8" t="s">
        <v>907</v>
      </c>
      <c r="AD21" s="2" t="s">
        <v>1115</v>
      </c>
      <c r="AF21" s="8" t="s">
        <v>971</v>
      </c>
      <c r="AG21" s="3" t="s">
        <v>1150</v>
      </c>
      <c r="AI21" s="8" t="s">
        <v>1035</v>
      </c>
      <c r="AJ21" s="2" t="s">
        <v>2738</v>
      </c>
      <c r="AL21" s="8" t="s">
        <v>2660</v>
      </c>
      <c r="AM21" s="2" t="s">
        <v>1354</v>
      </c>
      <c r="AO21" s="8" t="s">
        <v>2792</v>
      </c>
      <c r="AP21" s="2" t="s">
        <v>2863</v>
      </c>
    </row>
    <row r="22" spans="2:99">
      <c r="B22" s="8" t="s">
        <v>94</v>
      </c>
      <c r="C22" s="2" t="s">
        <v>2238</v>
      </c>
      <c r="D22" s="6"/>
      <c r="E22" s="8" t="s">
        <v>158</v>
      </c>
      <c r="F22" s="2" t="s">
        <v>2316</v>
      </c>
      <c r="H22" s="8" t="s">
        <v>222</v>
      </c>
      <c r="I22" s="2" t="s">
        <v>2372</v>
      </c>
      <c r="K22" s="8" t="s">
        <v>270</v>
      </c>
      <c r="L22" s="55"/>
      <c r="N22" s="8" t="s">
        <v>589</v>
      </c>
      <c r="O22" s="3" t="s">
        <v>2420</v>
      </c>
      <c r="P22" s="6"/>
      <c r="Q22" s="8" t="s">
        <v>653</v>
      </c>
      <c r="R22" s="2" t="s">
        <v>2476</v>
      </c>
      <c r="T22" s="8" t="s">
        <v>717</v>
      </c>
      <c r="U22" s="2" t="s">
        <v>2513</v>
      </c>
      <c r="W22" s="8" t="s">
        <v>780</v>
      </c>
      <c r="X22" s="3" t="s">
        <v>2565</v>
      </c>
      <c r="Z22" s="8" t="s">
        <v>844</v>
      </c>
      <c r="AA22" s="2" t="s">
        <v>2609</v>
      </c>
      <c r="AB22" s="6"/>
      <c r="AC22" s="8" t="s">
        <v>908</v>
      </c>
      <c r="AD22" s="2" t="s">
        <v>2706</v>
      </c>
      <c r="AF22" s="8" t="s">
        <v>972</v>
      </c>
      <c r="AG22" s="2" t="s">
        <v>1151</v>
      </c>
      <c r="AI22" s="8" t="s">
        <v>1036</v>
      </c>
      <c r="AJ22" s="2" t="s">
        <v>2739</v>
      </c>
      <c r="AL22" s="8" t="s">
        <v>2661</v>
      </c>
      <c r="AM22" s="2" t="s">
        <v>1355</v>
      </c>
      <c r="AO22" s="8" t="s">
        <v>2793</v>
      </c>
      <c r="AP22" s="2" t="s">
        <v>2864</v>
      </c>
    </row>
    <row r="23" spans="2:99">
      <c r="B23" s="8" t="s">
        <v>95</v>
      </c>
      <c r="C23" s="2" t="s">
        <v>2239</v>
      </c>
      <c r="D23" s="6"/>
      <c r="E23" s="8" t="s">
        <v>159</v>
      </c>
      <c r="F23" s="2" t="s">
        <v>2317</v>
      </c>
      <c r="H23" s="8" t="s">
        <v>223</v>
      </c>
      <c r="I23" s="2" t="s">
        <v>2373</v>
      </c>
      <c r="K23" s="8" t="s">
        <v>271</v>
      </c>
      <c r="L23" s="55"/>
      <c r="N23" s="8" t="s">
        <v>590</v>
      </c>
      <c r="O23" s="3" t="s">
        <v>2421</v>
      </c>
      <c r="P23" s="6"/>
      <c r="Q23" s="8" t="s">
        <v>654</v>
      </c>
      <c r="R23" s="2" t="s">
        <v>2477</v>
      </c>
      <c r="T23" s="8" t="s">
        <v>718</v>
      </c>
      <c r="U23" s="2" t="s">
        <v>2514</v>
      </c>
      <c r="W23" s="8" t="s">
        <v>781</v>
      </c>
      <c r="X23" s="3" t="s">
        <v>2566</v>
      </c>
      <c r="Z23" s="8" t="s">
        <v>845</v>
      </c>
      <c r="AA23" s="2" t="s">
        <v>2610</v>
      </c>
      <c r="AB23" s="6"/>
      <c r="AC23" s="8" t="s">
        <v>909</v>
      </c>
      <c r="AD23" s="2" t="s">
        <v>2707</v>
      </c>
      <c r="AF23" s="8" t="s">
        <v>973</v>
      </c>
      <c r="AG23" s="2" t="s">
        <v>1152</v>
      </c>
      <c r="AI23" s="8" t="s">
        <v>1037</v>
      </c>
      <c r="AJ23" s="2" t="s">
        <v>2740</v>
      </c>
      <c r="AL23" s="8" t="s">
        <v>2662</v>
      </c>
      <c r="AM23" s="2" t="s">
        <v>1356</v>
      </c>
      <c r="AO23" s="8" t="s">
        <v>2794</v>
      </c>
      <c r="AP23" s="2" t="s">
        <v>2865</v>
      </c>
    </row>
    <row r="24" spans="2:99">
      <c r="B24" s="8" t="s">
        <v>96</v>
      </c>
      <c r="C24" s="2" t="s">
        <v>1399</v>
      </c>
      <c r="D24" s="6"/>
      <c r="E24" s="8" t="s">
        <v>160</v>
      </c>
      <c r="F24" s="2" t="s">
        <v>2318</v>
      </c>
      <c r="H24" s="8" t="s">
        <v>224</v>
      </c>
      <c r="I24" s="2" t="s">
        <v>2374</v>
      </c>
      <c r="K24" s="8" t="s">
        <v>272</v>
      </c>
      <c r="L24" s="55"/>
      <c r="N24" s="8" t="s">
        <v>591</v>
      </c>
      <c r="O24" s="3" t="s">
        <v>2422</v>
      </c>
      <c r="P24" s="6"/>
      <c r="Q24" s="8" t="s">
        <v>655</v>
      </c>
      <c r="R24" s="2" t="s">
        <v>2478</v>
      </c>
      <c r="T24" s="8" t="s">
        <v>719</v>
      </c>
      <c r="U24" s="2" t="s">
        <v>28</v>
      </c>
      <c r="W24" s="8" t="s">
        <v>782</v>
      </c>
      <c r="X24" s="3" t="s">
        <v>2567</v>
      </c>
      <c r="Z24" s="8" t="s">
        <v>846</v>
      </c>
      <c r="AA24" s="2" t="s">
        <v>2633</v>
      </c>
      <c r="AB24" s="6"/>
      <c r="AC24" s="8" t="s">
        <v>910</v>
      </c>
      <c r="AD24" s="2" t="s">
        <v>1116</v>
      </c>
      <c r="AF24" s="8" t="s">
        <v>974</v>
      </c>
      <c r="AG24" s="2" t="s">
        <v>1153</v>
      </c>
      <c r="AI24" s="8" t="s">
        <v>1038</v>
      </c>
      <c r="AJ24" s="2" t="s">
        <v>2741</v>
      </c>
      <c r="AL24" s="8" t="s">
        <v>2663</v>
      </c>
      <c r="AM24" s="2" t="s">
        <v>1357</v>
      </c>
      <c r="AO24" s="8" t="s">
        <v>2795</v>
      </c>
      <c r="AP24" s="2" t="s">
        <v>2866</v>
      </c>
    </row>
    <row r="25" spans="2:99">
      <c r="B25" s="8" t="s">
        <v>97</v>
      </c>
      <c r="C25" s="2" t="s">
        <v>1400</v>
      </c>
      <c r="D25" s="6"/>
      <c r="E25" s="8" t="s">
        <v>161</v>
      </c>
      <c r="F25" s="2" t="s">
        <v>2319</v>
      </c>
      <c r="H25" s="8" t="s">
        <v>225</v>
      </c>
      <c r="I25" s="2" t="s">
        <v>2375</v>
      </c>
      <c r="K25" s="8" t="s">
        <v>273</v>
      </c>
      <c r="L25" s="55"/>
      <c r="N25" s="8" t="s">
        <v>592</v>
      </c>
      <c r="O25" s="3" t="s">
        <v>2423</v>
      </c>
      <c r="P25" s="6"/>
      <c r="Q25" s="8" t="s">
        <v>656</v>
      </c>
      <c r="R25" s="2" t="s">
        <v>2479</v>
      </c>
      <c r="T25" s="8" t="s">
        <v>720</v>
      </c>
      <c r="U25" s="2" t="s">
        <v>29</v>
      </c>
      <c r="W25" s="8" t="s">
        <v>783</v>
      </c>
      <c r="X25" s="3" t="s">
        <v>2568</v>
      </c>
      <c r="Z25" s="8" t="s">
        <v>847</v>
      </c>
      <c r="AA25" s="2" t="s">
        <v>2634</v>
      </c>
      <c r="AB25" s="6"/>
      <c r="AC25" s="8" t="s">
        <v>911</v>
      </c>
      <c r="AD25" s="2" t="s">
        <v>1117</v>
      </c>
      <c r="AF25" s="8" t="s">
        <v>975</v>
      </c>
      <c r="AG25" s="2" t="s">
        <v>1154</v>
      </c>
      <c r="AI25" s="8" t="s">
        <v>1039</v>
      </c>
      <c r="AJ25" s="2" t="s">
        <v>2742</v>
      </c>
      <c r="AL25" s="8" t="s">
        <v>2664</v>
      </c>
      <c r="AM25" s="2" t="s">
        <v>1358</v>
      </c>
      <c r="AO25" s="8" t="s">
        <v>2796</v>
      </c>
      <c r="AP25" s="2" t="s">
        <v>2867</v>
      </c>
    </row>
    <row r="26" spans="2:99">
      <c r="B26" s="8" t="s">
        <v>98</v>
      </c>
      <c r="C26" s="2" t="s">
        <v>1401</v>
      </c>
      <c r="D26" s="6"/>
      <c r="E26" s="8" t="s">
        <v>162</v>
      </c>
      <c r="F26" s="2" t="s">
        <v>2320</v>
      </c>
      <c r="H26" s="8" t="s">
        <v>226</v>
      </c>
      <c r="I26" s="2" t="s">
        <v>2376</v>
      </c>
      <c r="K26" s="8" t="s">
        <v>274</v>
      </c>
      <c r="L26" s="55"/>
      <c r="N26" s="8" t="s">
        <v>593</v>
      </c>
      <c r="O26" s="3" t="s">
        <v>2424</v>
      </c>
      <c r="P26" s="6"/>
      <c r="Q26" s="8" t="s">
        <v>657</v>
      </c>
      <c r="R26" s="2" t="s">
        <v>2480</v>
      </c>
      <c r="T26" s="8" t="s">
        <v>721</v>
      </c>
      <c r="U26" s="2" t="s">
        <v>30</v>
      </c>
      <c r="W26" s="8" t="s">
        <v>784</v>
      </c>
      <c r="X26" s="3" t="s">
        <v>2569</v>
      </c>
      <c r="Z26" s="8" t="s">
        <v>848</v>
      </c>
      <c r="AA26" s="2" t="s">
        <v>2635</v>
      </c>
      <c r="AB26" s="6"/>
      <c r="AC26" s="8" t="s">
        <v>912</v>
      </c>
      <c r="AD26" s="2" t="s">
        <v>1118</v>
      </c>
      <c r="AF26" s="8" t="s">
        <v>976</v>
      </c>
      <c r="AG26" s="2" t="s">
        <v>1155</v>
      </c>
      <c r="AI26" s="8" t="s">
        <v>1040</v>
      </c>
      <c r="AJ26" s="2" t="s">
        <v>2743</v>
      </c>
      <c r="AL26" s="8" t="s">
        <v>2665</v>
      </c>
      <c r="AM26" s="2" t="s">
        <v>1359</v>
      </c>
      <c r="AO26" s="8" t="s">
        <v>2797</v>
      </c>
      <c r="AP26" s="2" t="s">
        <v>2868</v>
      </c>
    </row>
    <row r="27" spans="2:99">
      <c r="B27" s="8" t="s">
        <v>99</v>
      </c>
      <c r="C27" s="2" t="s">
        <v>1402</v>
      </c>
      <c r="D27" s="6"/>
      <c r="E27" s="8" t="s">
        <v>163</v>
      </c>
      <c r="F27" s="2" t="s">
        <v>2321</v>
      </c>
      <c r="H27" s="8" t="s">
        <v>227</v>
      </c>
      <c r="I27" s="2" t="s">
        <v>2377</v>
      </c>
      <c r="K27" s="8" t="s">
        <v>275</v>
      </c>
      <c r="L27" s="55"/>
      <c r="N27" s="8" t="s">
        <v>594</v>
      </c>
      <c r="O27" s="3" t="s">
        <v>2425</v>
      </c>
      <c r="P27" s="6"/>
      <c r="Q27" s="8" t="s">
        <v>658</v>
      </c>
      <c r="R27" s="2" t="s">
        <v>2481</v>
      </c>
      <c r="T27" s="8" t="s">
        <v>722</v>
      </c>
      <c r="U27" s="2" t="s">
        <v>31</v>
      </c>
      <c r="W27" s="8" t="s">
        <v>785</v>
      </c>
      <c r="X27" s="3" t="s">
        <v>2570</v>
      </c>
      <c r="Z27" s="8" t="s">
        <v>849</v>
      </c>
      <c r="AA27" s="2" t="s">
        <v>2636</v>
      </c>
      <c r="AB27" s="6"/>
      <c r="AC27" s="8" t="s">
        <v>913</v>
      </c>
      <c r="AD27" s="2" t="s">
        <v>1119</v>
      </c>
      <c r="AF27" s="8" t="s">
        <v>977</v>
      </c>
      <c r="AG27" s="2" t="s">
        <v>1156</v>
      </c>
      <c r="AI27" s="8" t="s">
        <v>1041</v>
      </c>
      <c r="AJ27" s="2" t="s">
        <v>2744</v>
      </c>
      <c r="AL27" s="8" t="s">
        <v>2666</v>
      </c>
      <c r="AM27" s="2" t="s">
        <v>1360</v>
      </c>
      <c r="AO27" s="8" t="s">
        <v>2798</v>
      </c>
      <c r="AP27" s="2" t="s">
        <v>2869</v>
      </c>
    </row>
    <row r="28" spans="2:99">
      <c r="B28" s="8" t="s">
        <v>100</v>
      </c>
      <c r="C28" s="2" t="s">
        <v>1403</v>
      </c>
      <c r="D28" s="6"/>
      <c r="E28" s="8" t="s">
        <v>164</v>
      </c>
      <c r="F28" s="2" t="s">
        <v>2322</v>
      </c>
      <c r="H28" s="8" t="s">
        <v>228</v>
      </c>
      <c r="I28" s="2" t="s">
        <v>2378</v>
      </c>
      <c r="K28" s="8" t="s">
        <v>276</v>
      </c>
      <c r="L28" s="55"/>
      <c r="N28" s="8" t="s">
        <v>595</v>
      </c>
      <c r="O28" s="3" t="s">
        <v>2426</v>
      </c>
      <c r="P28" s="6"/>
      <c r="Q28" s="8" t="s">
        <v>659</v>
      </c>
      <c r="R28" s="2" t="s">
        <v>2482</v>
      </c>
      <c r="T28" s="8" t="s">
        <v>723</v>
      </c>
      <c r="U28" s="2" t="s">
        <v>2515</v>
      </c>
      <c r="W28" s="8" t="s">
        <v>786</v>
      </c>
      <c r="X28" s="3" t="s">
        <v>2571</v>
      </c>
      <c r="Z28" s="8" t="s">
        <v>850</v>
      </c>
      <c r="AA28" s="2" t="s">
        <v>2637</v>
      </c>
      <c r="AB28" s="6"/>
      <c r="AC28" s="8" t="s">
        <v>914</v>
      </c>
      <c r="AD28" s="2" t="s">
        <v>1120</v>
      </c>
      <c r="AF28" s="8" t="s">
        <v>978</v>
      </c>
      <c r="AG28" s="2" t="s">
        <v>1157</v>
      </c>
      <c r="AI28" s="8" t="s">
        <v>1042</v>
      </c>
      <c r="AJ28" s="2" t="s">
        <v>2745</v>
      </c>
      <c r="AL28" s="8" t="s">
        <v>2667</v>
      </c>
      <c r="AM28" s="2" t="s">
        <v>1361</v>
      </c>
      <c r="AO28" s="8" t="s">
        <v>2799</v>
      </c>
      <c r="AP28" s="2" t="s">
        <v>2870</v>
      </c>
    </row>
    <row r="29" spans="2:99">
      <c r="B29" s="8" t="s">
        <v>101</v>
      </c>
      <c r="C29" s="3" t="s">
        <v>1404</v>
      </c>
      <c r="D29" s="6"/>
      <c r="E29" s="8" t="s">
        <v>165</v>
      </c>
      <c r="F29" s="2" t="s">
        <v>2323</v>
      </c>
      <c r="H29" s="8" t="s">
        <v>229</v>
      </c>
      <c r="I29" s="3" t="s">
        <v>2379</v>
      </c>
      <c r="K29" s="8" t="s">
        <v>277</v>
      </c>
      <c r="L29" s="55"/>
      <c r="N29" s="8" t="s">
        <v>596</v>
      </c>
      <c r="O29" s="3" t="s">
        <v>2427</v>
      </c>
      <c r="P29" s="6"/>
      <c r="Q29" s="8" t="s">
        <v>660</v>
      </c>
      <c r="R29" s="3" t="s">
        <v>2483</v>
      </c>
      <c r="T29" s="8" t="s">
        <v>724</v>
      </c>
      <c r="U29" s="2" t="s">
        <v>2516</v>
      </c>
      <c r="W29" s="8" t="s">
        <v>787</v>
      </c>
      <c r="X29" s="3" t="s">
        <v>2572</v>
      </c>
      <c r="Z29" s="8" t="s">
        <v>851</v>
      </c>
      <c r="AA29" s="2" t="s">
        <v>2638</v>
      </c>
      <c r="AB29" s="6"/>
      <c r="AC29" s="8" t="s">
        <v>915</v>
      </c>
      <c r="AD29" s="3" t="s">
        <v>1121</v>
      </c>
      <c r="AF29" s="8" t="s">
        <v>979</v>
      </c>
      <c r="AG29" s="2" t="s">
        <v>1158</v>
      </c>
      <c r="AI29" s="8" t="s">
        <v>1043</v>
      </c>
      <c r="AJ29" s="2" t="s">
        <v>2746</v>
      </c>
      <c r="AL29" s="8" t="s">
        <v>2668</v>
      </c>
      <c r="AM29" s="2" t="s">
        <v>1362</v>
      </c>
      <c r="AO29" s="8" t="s">
        <v>2800</v>
      </c>
      <c r="AP29" s="2" t="s">
        <v>2871</v>
      </c>
    </row>
    <row r="30" spans="2:99">
      <c r="B30" s="8" t="s">
        <v>102</v>
      </c>
      <c r="C30" s="2" t="s">
        <v>1405</v>
      </c>
      <c r="D30" s="6"/>
      <c r="E30" s="8" t="s">
        <v>166</v>
      </c>
      <c r="F30" s="2" t="s">
        <v>2324</v>
      </c>
      <c r="H30" s="8" t="s">
        <v>230</v>
      </c>
      <c r="I30" s="2" t="s">
        <v>2380</v>
      </c>
      <c r="K30" s="8" t="s">
        <v>278</v>
      </c>
      <c r="L30" s="55"/>
      <c r="N30" s="8" t="s">
        <v>597</v>
      </c>
      <c r="O30" s="3" t="s">
        <v>2428</v>
      </c>
      <c r="P30" s="6"/>
      <c r="Q30" s="8" t="s">
        <v>661</v>
      </c>
      <c r="R30" s="2" t="s">
        <v>2484</v>
      </c>
      <c r="T30" s="8" t="s">
        <v>725</v>
      </c>
      <c r="U30" s="2" t="s">
        <v>2517</v>
      </c>
      <c r="W30" s="8" t="s">
        <v>788</v>
      </c>
      <c r="X30" s="3" t="s">
        <v>2573</v>
      </c>
      <c r="Z30" s="8" t="s">
        <v>852</v>
      </c>
      <c r="AA30" s="2" t="s">
        <v>2639</v>
      </c>
      <c r="AB30" s="6"/>
      <c r="AC30" s="8" t="s">
        <v>916</v>
      </c>
      <c r="AD30" s="2" t="s">
        <v>1122</v>
      </c>
      <c r="AF30" s="8" t="s">
        <v>980</v>
      </c>
      <c r="AG30" s="2" t="s">
        <v>1159</v>
      </c>
      <c r="AI30" s="8" t="s">
        <v>1044</v>
      </c>
      <c r="AJ30" s="2" t="s">
        <v>2747</v>
      </c>
      <c r="AL30" s="8" t="s">
        <v>2669</v>
      </c>
      <c r="AM30" s="2" t="s">
        <v>1363</v>
      </c>
      <c r="AO30" s="8" t="s">
        <v>2801</v>
      </c>
      <c r="AP30" s="2" t="s">
        <v>2872</v>
      </c>
    </row>
    <row r="31" spans="2:99">
      <c r="B31" s="8" t="s">
        <v>103</v>
      </c>
      <c r="C31" s="2"/>
      <c r="D31" s="6"/>
      <c r="E31" s="8" t="s">
        <v>167</v>
      </c>
      <c r="F31" s="2"/>
      <c r="H31" s="8" t="s">
        <v>231</v>
      </c>
      <c r="I31" s="3"/>
      <c r="K31" s="8" t="s">
        <v>279</v>
      </c>
      <c r="L31" s="55"/>
      <c r="N31" s="8" t="s">
        <v>598</v>
      </c>
      <c r="O31" s="3"/>
      <c r="P31" s="6"/>
      <c r="Q31" s="8" t="s">
        <v>662</v>
      </c>
      <c r="R31" s="2"/>
      <c r="T31" s="8" t="s">
        <v>726</v>
      </c>
      <c r="U31" s="2"/>
      <c r="W31" s="8" t="s">
        <v>789</v>
      </c>
      <c r="X31" s="3"/>
      <c r="Z31" s="8" t="s">
        <v>853</v>
      </c>
      <c r="AA31" s="2" t="s">
        <v>2640</v>
      </c>
      <c r="AB31" s="6"/>
      <c r="AC31" s="8" t="s">
        <v>917</v>
      </c>
      <c r="AD31" s="2"/>
      <c r="AF31" s="8" t="s">
        <v>981</v>
      </c>
      <c r="AG31" s="2" t="s">
        <v>1160</v>
      </c>
      <c r="AI31" s="8" t="s">
        <v>1045</v>
      </c>
      <c r="AJ31" s="2" t="s">
        <v>2748</v>
      </c>
      <c r="AL31" s="8" t="s">
        <v>2670</v>
      </c>
      <c r="AM31" s="2" t="s">
        <v>1364</v>
      </c>
      <c r="AO31" s="8" t="s">
        <v>2802</v>
      </c>
      <c r="AP31" s="2" t="s">
        <v>2902</v>
      </c>
    </row>
    <row r="32" spans="2:99">
      <c r="B32" s="8" t="s">
        <v>104</v>
      </c>
      <c r="C32" s="2"/>
      <c r="D32" s="6"/>
      <c r="E32" s="8" t="s">
        <v>168</v>
      </c>
      <c r="F32" s="2"/>
      <c r="H32" s="8" t="s">
        <v>232</v>
      </c>
      <c r="I32" s="3"/>
      <c r="K32" s="8" t="s">
        <v>280</v>
      </c>
      <c r="L32" s="55"/>
      <c r="N32" s="8" t="s">
        <v>599</v>
      </c>
      <c r="O32" s="3"/>
      <c r="P32" s="6"/>
      <c r="Q32" s="8" t="s">
        <v>663</v>
      </c>
      <c r="R32" s="2"/>
      <c r="T32" s="8" t="s">
        <v>727</v>
      </c>
      <c r="U32" s="2"/>
      <c r="W32" s="8" t="s">
        <v>790</v>
      </c>
      <c r="X32" s="3"/>
      <c r="Z32" s="8" t="s">
        <v>854</v>
      </c>
      <c r="AA32" s="2" t="s">
        <v>2641</v>
      </c>
      <c r="AB32" s="6"/>
      <c r="AC32" s="8" t="s">
        <v>918</v>
      </c>
      <c r="AD32" s="2"/>
      <c r="AF32" s="8" t="s">
        <v>982</v>
      </c>
      <c r="AG32" s="2" t="s">
        <v>1161</v>
      </c>
      <c r="AI32" s="8" t="s">
        <v>1046</v>
      </c>
      <c r="AJ32" s="2" t="s">
        <v>2749</v>
      </c>
      <c r="AL32" s="8" t="s">
        <v>2671</v>
      </c>
      <c r="AM32" s="2" t="s">
        <v>1365</v>
      </c>
      <c r="AO32" s="8" t="s">
        <v>2803</v>
      </c>
      <c r="AP32" s="2" t="s">
        <v>2903</v>
      </c>
    </row>
    <row r="33" spans="2:42">
      <c r="B33" s="8" t="s">
        <v>105</v>
      </c>
      <c r="C33" s="2"/>
      <c r="D33" s="6"/>
      <c r="E33" s="8" t="s">
        <v>169</v>
      </c>
      <c r="F33" s="2"/>
      <c r="H33" s="8" t="s">
        <v>233</v>
      </c>
      <c r="I33" s="2"/>
      <c r="K33" s="8" t="s">
        <v>281</v>
      </c>
      <c r="L33" s="55"/>
      <c r="N33" s="8" t="s">
        <v>600</v>
      </c>
      <c r="O33" s="3"/>
      <c r="P33" s="6"/>
      <c r="Q33" s="8" t="s">
        <v>664</v>
      </c>
      <c r="R33" s="2"/>
      <c r="T33" s="8" t="s">
        <v>728</v>
      </c>
      <c r="U33" s="2"/>
      <c r="W33" s="8" t="s">
        <v>791</v>
      </c>
      <c r="X33" s="3"/>
      <c r="Z33" s="8" t="s">
        <v>855</v>
      </c>
      <c r="AA33" s="3" t="s">
        <v>2183</v>
      </c>
      <c r="AB33" s="6"/>
      <c r="AC33" s="8" t="s">
        <v>919</v>
      </c>
      <c r="AD33" s="2"/>
      <c r="AF33" s="8" t="s">
        <v>983</v>
      </c>
      <c r="AG33" s="2" t="s">
        <v>1162</v>
      </c>
      <c r="AI33" s="8" t="s">
        <v>1047</v>
      </c>
      <c r="AJ33" s="2" t="s">
        <v>2750</v>
      </c>
      <c r="AL33" s="8" t="s">
        <v>2672</v>
      </c>
      <c r="AM33" s="2" t="s">
        <v>1366</v>
      </c>
      <c r="AO33" s="8" t="s">
        <v>2804</v>
      </c>
      <c r="AP33" s="2"/>
    </row>
    <row r="34" spans="2:42">
      <c r="B34" s="8" t="s">
        <v>106</v>
      </c>
      <c r="C34" s="2"/>
      <c r="D34" s="6"/>
      <c r="E34" s="8" t="s">
        <v>170</v>
      </c>
      <c r="F34" s="2"/>
      <c r="H34" s="8" t="s">
        <v>234</v>
      </c>
      <c r="I34" s="2"/>
      <c r="K34" s="8" t="s">
        <v>282</v>
      </c>
      <c r="L34" s="55"/>
      <c r="N34" s="8" t="s">
        <v>601</v>
      </c>
      <c r="O34" s="3"/>
      <c r="P34" s="6"/>
      <c r="Q34" s="8" t="s">
        <v>665</v>
      </c>
      <c r="R34" s="2"/>
      <c r="T34" s="8" t="s">
        <v>729</v>
      </c>
      <c r="U34" s="2"/>
      <c r="W34" s="8" t="s">
        <v>792</v>
      </c>
      <c r="X34" s="3"/>
      <c r="Z34" s="8" t="s">
        <v>856</v>
      </c>
      <c r="AA34" s="3" t="s">
        <v>2184</v>
      </c>
      <c r="AB34" s="6"/>
      <c r="AC34" s="8" t="s">
        <v>920</v>
      </c>
      <c r="AD34" s="2"/>
      <c r="AF34" s="8" t="s">
        <v>984</v>
      </c>
      <c r="AG34" s="2" t="s">
        <v>1163</v>
      </c>
      <c r="AI34" s="8" t="s">
        <v>1048</v>
      </c>
      <c r="AJ34" s="2" t="s">
        <v>2751</v>
      </c>
      <c r="AL34" s="8" t="s">
        <v>2673</v>
      </c>
      <c r="AM34" s="2" t="s">
        <v>1367</v>
      </c>
      <c r="AO34" s="8" t="s">
        <v>2805</v>
      </c>
      <c r="AP34" s="2"/>
    </row>
    <row r="35" spans="2:42">
      <c r="B35" s="8" t="s">
        <v>107</v>
      </c>
      <c r="C35" s="2" t="s">
        <v>2269</v>
      </c>
      <c r="D35" s="6"/>
      <c r="E35" s="8" t="s">
        <v>171</v>
      </c>
      <c r="F35" s="2" t="s">
        <v>2325</v>
      </c>
      <c r="H35" s="8" t="s">
        <v>235</v>
      </c>
      <c r="I35" s="2" t="s">
        <v>2381</v>
      </c>
      <c r="K35" s="8" t="s">
        <v>283</v>
      </c>
      <c r="L35" s="55"/>
      <c r="N35" s="8" t="s">
        <v>602</v>
      </c>
      <c r="O35" s="3" t="s">
        <v>2429</v>
      </c>
      <c r="P35" s="6"/>
      <c r="Q35" s="8" t="s">
        <v>666</v>
      </c>
      <c r="R35" s="2" t="s">
        <v>2485</v>
      </c>
      <c r="T35" s="8" t="s">
        <v>730</v>
      </c>
      <c r="U35" s="2" t="s">
        <v>2518</v>
      </c>
      <c r="W35" s="8" t="s">
        <v>793</v>
      </c>
      <c r="X35" s="3" t="s">
        <v>2574</v>
      </c>
      <c r="Z35" s="8" t="s">
        <v>857</v>
      </c>
      <c r="AA35" s="2"/>
      <c r="AB35" s="6"/>
      <c r="AC35" s="8" t="s">
        <v>921</v>
      </c>
      <c r="AD35" s="2" t="s">
        <v>1123</v>
      </c>
      <c r="AF35" s="8" t="s">
        <v>985</v>
      </c>
      <c r="AG35" s="2" t="s">
        <v>1164</v>
      </c>
      <c r="AI35" s="8" t="s">
        <v>1049</v>
      </c>
      <c r="AJ35" s="2" t="s">
        <v>1377</v>
      </c>
      <c r="AL35" s="8" t="s">
        <v>2674</v>
      </c>
      <c r="AM35" s="2" t="s">
        <v>1368</v>
      </c>
      <c r="AO35" s="8" t="s">
        <v>2806</v>
      </c>
      <c r="AP35" s="2" t="s">
        <v>2875</v>
      </c>
    </row>
    <row r="36" spans="2:42">
      <c r="B36" s="8" t="s">
        <v>108</v>
      </c>
      <c r="C36" s="2" t="s">
        <v>2270</v>
      </c>
      <c r="D36" s="6"/>
      <c r="E36" s="8" t="s">
        <v>172</v>
      </c>
      <c r="F36" s="2" t="s">
        <v>2326</v>
      </c>
      <c r="H36" s="8" t="s">
        <v>236</v>
      </c>
      <c r="I36" s="2" t="s">
        <v>2382</v>
      </c>
      <c r="K36" s="8" t="s">
        <v>284</v>
      </c>
      <c r="L36" s="55"/>
      <c r="N36" s="8" t="s">
        <v>603</v>
      </c>
      <c r="O36" s="3" t="s">
        <v>2430</v>
      </c>
      <c r="P36" s="6"/>
      <c r="Q36" s="8" t="s">
        <v>667</v>
      </c>
      <c r="R36" s="2" t="s">
        <v>2486</v>
      </c>
      <c r="T36" s="8" t="s">
        <v>731</v>
      </c>
      <c r="U36" s="3" t="s">
        <v>2519</v>
      </c>
      <c r="W36" s="8" t="s">
        <v>794</v>
      </c>
      <c r="X36" s="3" t="s">
        <v>2575</v>
      </c>
      <c r="Z36" s="8" t="s">
        <v>858</v>
      </c>
      <c r="AA36" s="2"/>
      <c r="AB36" s="6"/>
      <c r="AC36" s="8" t="s">
        <v>922</v>
      </c>
      <c r="AD36" s="2" t="s">
        <v>1124</v>
      </c>
      <c r="AF36" s="8" t="s">
        <v>986</v>
      </c>
      <c r="AG36" s="2" t="s">
        <v>1165</v>
      </c>
      <c r="AI36" s="8" t="s">
        <v>1050</v>
      </c>
      <c r="AJ36" s="2" t="s">
        <v>2752</v>
      </c>
      <c r="AL36" s="8" t="s">
        <v>2675</v>
      </c>
      <c r="AM36" s="2" t="s">
        <v>1369</v>
      </c>
      <c r="AO36" s="8" t="s">
        <v>2807</v>
      </c>
      <c r="AP36" s="2" t="s">
        <v>2876</v>
      </c>
    </row>
    <row r="37" spans="2:42">
      <c r="B37" s="8" t="s">
        <v>109</v>
      </c>
      <c r="C37" s="2" t="s">
        <v>2271</v>
      </c>
      <c r="D37" s="6"/>
      <c r="E37" s="8" t="s">
        <v>173</v>
      </c>
      <c r="F37" s="2" t="s">
        <v>2327</v>
      </c>
      <c r="H37" s="8" t="s">
        <v>237</v>
      </c>
      <c r="I37" s="2" t="s">
        <v>2383</v>
      </c>
      <c r="K37" s="8" t="s">
        <v>285</v>
      </c>
      <c r="L37" s="55"/>
      <c r="N37" s="8" t="s">
        <v>604</v>
      </c>
      <c r="O37" s="3" t="s">
        <v>2431</v>
      </c>
      <c r="P37" s="6"/>
      <c r="Q37" s="8" t="s">
        <v>668</v>
      </c>
      <c r="R37" s="2" t="s">
        <v>2487</v>
      </c>
      <c r="T37" s="8" t="s">
        <v>732</v>
      </c>
      <c r="U37" s="3" t="s">
        <v>2520</v>
      </c>
      <c r="W37" s="8" t="s">
        <v>795</v>
      </c>
      <c r="X37" s="3" t="s">
        <v>2576</v>
      </c>
      <c r="Z37" s="8" t="s">
        <v>859</v>
      </c>
      <c r="AA37" s="2"/>
      <c r="AB37" s="6"/>
      <c r="AC37" s="8" t="s">
        <v>923</v>
      </c>
      <c r="AD37" s="2" t="s">
        <v>1125</v>
      </c>
      <c r="AF37" s="8" t="s">
        <v>987</v>
      </c>
      <c r="AG37" s="2" t="s">
        <v>1166</v>
      </c>
      <c r="AI37" s="8" t="s">
        <v>1051</v>
      </c>
      <c r="AJ37" s="2" t="s">
        <v>2753</v>
      </c>
      <c r="AL37" s="8" t="s">
        <v>2676</v>
      </c>
      <c r="AM37" s="2" t="s">
        <v>1370</v>
      </c>
      <c r="AO37" s="8" t="s">
        <v>2808</v>
      </c>
      <c r="AP37" s="2" t="s">
        <v>2877</v>
      </c>
    </row>
    <row r="38" spans="2:42">
      <c r="B38" s="8" t="s">
        <v>110</v>
      </c>
      <c r="C38" s="2" t="s">
        <v>2272</v>
      </c>
      <c r="D38" s="6"/>
      <c r="E38" s="8" t="s">
        <v>174</v>
      </c>
      <c r="F38" s="2" t="s">
        <v>2328</v>
      </c>
      <c r="H38" s="8" t="s">
        <v>238</v>
      </c>
      <c r="I38" s="2" t="s">
        <v>2384</v>
      </c>
      <c r="K38" s="8" t="s">
        <v>286</v>
      </c>
      <c r="L38" s="55"/>
      <c r="N38" s="8" t="s">
        <v>605</v>
      </c>
      <c r="O38" s="3" t="s">
        <v>2432</v>
      </c>
      <c r="P38" s="6"/>
      <c r="Q38" s="8" t="s">
        <v>669</v>
      </c>
      <c r="R38" s="2" t="s">
        <v>2488</v>
      </c>
      <c r="T38" s="8" t="s">
        <v>733</v>
      </c>
      <c r="U38" s="2" t="s">
        <v>2521</v>
      </c>
      <c r="W38" s="8" t="s">
        <v>796</v>
      </c>
      <c r="X38" s="3" t="s">
        <v>2577</v>
      </c>
      <c r="Z38" s="8" t="s">
        <v>860</v>
      </c>
      <c r="AA38" s="2"/>
      <c r="AB38" s="6"/>
      <c r="AC38" s="8" t="s">
        <v>924</v>
      </c>
      <c r="AD38" s="2" t="s">
        <v>1126</v>
      </c>
      <c r="AF38" s="8" t="s">
        <v>988</v>
      </c>
      <c r="AG38" s="2" t="s">
        <v>2730</v>
      </c>
      <c r="AI38" s="8" t="s">
        <v>1052</v>
      </c>
      <c r="AJ38" s="2" t="s">
        <v>2754</v>
      </c>
      <c r="AL38" s="8" t="s">
        <v>2677</v>
      </c>
      <c r="AM38" s="2" t="s">
        <v>2770</v>
      </c>
      <c r="AO38" s="8" t="s">
        <v>2809</v>
      </c>
      <c r="AP38" s="2" t="s">
        <v>2878</v>
      </c>
    </row>
    <row r="39" spans="2:42">
      <c r="B39" s="8" t="s">
        <v>111</v>
      </c>
      <c r="C39" s="2" t="s">
        <v>2273</v>
      </c>
      <c r="D39" s="6"/>
      <c r="E39" s="8" t="s">
        <v>175</v>
      </c>
      <c r="F39" s="2" t="s">
        <v>2329</v>
      </c>
      <c r="H39" s="8" t="s">
        <v>239</v>
      </c>
      <c r="I39" s="2" t="s">
        <v>2385</v>
      </c>
      <c r="K39" s="8" t="s">
        <v>287</v>
      </c>
      <c r="L39" s="55"/>
      <c r="N39" s="8" t="s">
        <v>606</v>
      </c>
      <c r="O39" s="3" t="s">
        <v>2433</v>
      </c>
      <c r="P39" s="6"/>
      <c r="Q39" s="8" t="s">
        <v>670</v>
      </c>
      <c r="R39" s="2" t="s">
        <v>2489</v>
      </c>
      <c r="T39" s="8" t="s">
        <v>734</v>
      </c>
      <c r="U39" s="2" t="s">
        <v>2522</v>
      </c>
      <c r="W39" s="8" t="s">
        <v>797</v>
      </c>
      <c r="X39" s="3" t="s">
        <v>2578</v>
      </c>
      <c r="Z39" s="8" t="s">
        <v>861</v>
      </c>
      <c r="AA39" s="2"/>
      <c r="AB39" s="6"/>
      <c r="AC39" s="8" t="s">
        <v>925</v>
      </c>
      <c r="AD39" s="2" t="s">
        <v>1127</v>
      </c>
      <c r="AF39" s="8" t="s">
        <v>989</v>
      </c>
      <c r="AG39" s="2" t="s">
        <v>2731</v>
      </c>
      <c r="AI39" s="8" t="s">
        <v>1053</v>
      </c>
      <c r="AJ39" s="2" t="s">
        <v>2755</v>
      </c>
      <c r="AL39" s="8" t="s">
        <v>2678</v>
      </c>
      <c r="AM39" s="2" t="s">
        <v>2771</v>
      </c>
      <c r="AO39" s="8" t="s">
        <v>2810</v>
      </c>
      <c r="AP39" s="2" t="s">
        <v>2879</v>
      </c>
    </row>
    <row r="40" spans="2:42">
      <c r="B40" s="8" t="s">
        <v>112</v>
      </c>
      <c r="C40" s="2" t="s">
        <v>2274</v>
      </c>
      <c r="D40" s="6"/>
      <c r="E40" s="8" t="s">
        <v>176</v>
      </c>
      <c r="F40" s="2" t="s">
        <v>2330</v>
      </c>
      <c r="H40" s="8" t="s">
        <v>240</v>
      </c>
      <c r="I40" s="2" t="s">
        <v>2386</v>
      </c>
      <c r="K40" s="8" t="s">
        <v>288</v>
      </c>
      <c r="L40" s="55"/>
      <c r="N40" s="8" t="s">
        <v>607</v>
      </c>
      <c r="O40" s="3" t="s">
        <v>2434</v>
      </c>
      <c r="P40" s="6"/>
      <c r="Q40" s="8" t="s">
        <v>671</v>
      </c>
      <c r="R40" s="2" t="s">
        <v>2490</v>
      </c>
      <c r="T40" s="8" t="s">
        <v>735</v>
      </c>
      <c r="U40" s="3" t="s">
        <v>2523</v>
      </c>
      <c r="W40" s="8" t="s">
        <v>798</v>
      </c>
      <c r="X40" s="3" t="s">
        <v>2579</v>
      </c>
      <c r="Z40" s="8" t="s">
        <v>862</v>
      </c>
      <c r="AA40" s="2"/>
      <c r="AB40" s="6"/>
      <c r="AC40" s="8" t="s">
        <v>926</v>
      </c>
      <c r="AD40" s="2" t="s">
        <v>1128</v>
      </c>
      <c r="AF40" s="8" t="s">
        <v>990</v>
      </c>
      <c r="AG40" s="2" t="s">
        <v>1167</v>
      </c>
      <c r="AI40" s="8" t="s">
        <v>1054</v>
      </c>
      <c r="AJ40" s="2" t="s">
        <v>2756</v>
      </c>
      <c r="AL40" s="8" t="s">
        <v>2679</v>
      </c>
      <c r="AM40" s="2" t="s">
        <v>1371</v>
      </c>
      <c r="AO40" s="8" t="s">
        <v>2811</v>
      </c>
      <c r="AP40" s="2" t="s">
        <v>2880</v>
      </c>
    </row>
    <row r="41" spans="2:42">
      <c r="B41" s="8" t="s">
        <v>113</v>
      </c>
      <c r="C41" s="2" t="s">
        <v>2275</v>
      </c>
      <c r="D41" s="6"/>
      <c r="E41" s="8" t="s">
        <v>177</v>
      </c>
      <c r="F41" s="3" t="s">
        <v>2331</v>
      </c>
      <c r="H41" s="8" t="s">
        <v>241</v>
      </c>
      <c r="I41" s="2" t="s">
        <v>2387</v>
      </c>
      <c r="K41" s="8" t="s">
        <v>289</v>
      </c>
      <c r="L41" s="55"/>
      <c r="N41" s="8" t="s">
        <v>608</v>
      </c>
      <c r="O41" s="3" t="s">
        <v>2435</v>
      </c>
      <c r="P41" s="6"/>
      <c r="Q41" s="8" t="s">
        <v>672</v>
      </c>
      <c r="R41" s="2" t="s">
        <v>2491</v>
      </c>
      <c r="T41" s="8" t="s">
        <v>736</v>
      </c>
      <c r="U41" s="3" t="s">
        <v>2524</v>
      </c>
      <c r="W41" s="8" t="s">
        <v>799</v>
      </c>
      <c r="X41" s="3" t="s">
        <v>2580</v>
      </c>
      <c r="Z41" s="8" t="s">
        <v>863</v>
      </c>
      <c r="AA41" s="3"/>
      <c r="AB41" s="6"/>
      <c r="AC41" s="8" t="s">
        <v>927</v>
      </c>
      <c r="AD41" s="2" t="s">
        <v>1129</v>
      </c>
      <c r="AF41" s="8" t="s">
        <v>991</v>
      </c>
      <c r="AG41" s="2" t="s">
        <v>1168</v>
      </c>
      <c r="AI41" s="8" t="s">
        <v>1055</v>
      </c>
      <c r="AJ41" s="2" t="s">
        <v>2757</v>
      </c>
      <c r="AL41" s="8" t="s">
        <v>2680</v>
      </c>
      <c r="AM41" s="2" t="s">
        <v>1372</v>
      </c>
      <c r="AO41" s="8" t="s">
        <v>2812</v>
      </c>
      <c r="AP41" s="2" t="s">
        <v>2881</v>
      </c>
    </row>
    <row r="42" spans="2:42">
      <c r="B42" s="8" t="s">
        <v>114</v>
      </c>
      <c r="C42" s="2" t="s">
        <v>2276</v>
      </c>
      <c r="D42" s="6"/>
      <c r="E42" s="8" t="s">
        <v>178</v>
      </c>
      <c r="F42" s="2" t="s">
        <v>2332</v>
      </c>
      <c r="H42" s="8" t="s">
        <v>242</v>
      </c>
      <c r="I42" s="2" t="s">
        <v>2388</v>
      </c>
      <c r="K42" s="8" t="s">
        <v>290</v>
      </c>
      <c r="L42" s="55"/>
      <c r="N42" s="8" t="s">
        <v>609</v>
      </c>
      <c r="O42" s="3" t="s">
        <v>2436</v>
      </c>
      <c r="P42" s="6"/>
      <c r="Q42" s="8" t="s">
        <v>673</v>
      </c>
      <c r="R42" s="2" t="s">
        <v>2492</v>
      </c>
      <c r="T42" s="8" t="s">
        <v>737</v>
      </c>
      <c r="U42" s="2" t="s">
        <v>2525</v>
      </c>
      <c r="W42" s="8" t="s">
        <v>800</v>
      </c>
      <c r="X42" s="3" t="s">
        <v>2581</v>
      </c>
      <c r="Z42" s="8" t="s">
        <v>864</v>
      </c>
      <c r="AA42" s="2"/>
      <c r="AB42" s="6"/>
      <c r="AC42" s="8" t="s">
        <v>928</v>
      </c>
      <c r="AD42" s="2" t="s">
        <v>1130</v>
      </c>
      <c r="AF42" s="8" t="s">
        <v>992</v>
      </c>
      <c r="AG42" s="2" t="s">
        <v>1169</v>
      </c>
      <c r="AI42" s="8" t="s">
        <v>1056</v>
      </c>
      <c r="AJ42" s="2" t="s">
        <v>2758</v>
      </c>
      <c r="AL42" s="8" t="s">
        <v>2681</v>
      </c>
      <c r="AM42" s="2" t="s">
        <v>1373</v>
      </c>
      <c r="AO42" s="8" t="s">
        <v>2813</v>
      </c>
      <c r="AP42" s="2" t="s">
        <v>2882</v>
      </c>
    </row>
    <row r="43" spans="2:42">
      <c r="B43" s="8" t="s">
        <v>115</v>
      </c>
      <c r="C43" s="2" t="s">
        <v>2277</v>
      </c>
      <c r="D43" s="6"/>
      <c r="E43" s="8" t="s">
        <v>179</v>
      </c>
      <c r="F43" s="2" t="s">
        <v>2333</v>
      </c>
      <c r="H43" s="8" t="s">
        <v>243</v>
      </c>
      <c r="I43" s="2" t="s">
        <v>2389</v>
      </c>
      <c r="K43" s="8" t="s">
        <v>291</v>
      </c>
      <c r="L43" s="55"/>
      <c r="N43" s="8" t="s">
        <v>610</v>
      </c>
      <c r="O43" s="3" t="s">
        <v>2437</v>
      </c>
      <c r="P43" s="6"/>
      <c r="Q43" s="8" t="s">
        <v>674</v>
      </c>
      <c r="R43" s="2" t="s">
        <v>2493</v>
      </c>
      <c r="T43" s="8" t="s">
        <v>738</v>
      </c>
      <c r="U43" s="2" t="s">
        <v>2526</v>
      </c>
      <c r="W43" s="8" t="s">
        <v>801</v>
      </c>
      <c r="X43" s="3" t="s">
        <v>2582</v>
      </c>
      <c r="Z43" s="8" t="s">
        <v>865</v>
      </c>
      <c r="AA43" s="2"/>
      <c r="AB43" s="6"/>
      <c r="AC43" s="8" t="s">
        <v>929</v>
      </c>
      <c r="AD43" s="2" t="s">
        <v>1131</v>
      </c>
      <c r="AF43" s="8" t="s">
        <v>993</v>
      </c>
      <c r="AG43" s="2" t="s">
        <v>1170</v>
      </c>
      <c r="AI43" s="8" t="s">
        <v>1057</v>
      </c>
      <c r="AJ43" s="2" t="s">
        <v>2759</v>
      </c>
      <c r="AL43" s="8" t="s">
        <v>2682</v>
      </c>
      <c r="AM43" s="2" t="s">
        <v>1374</v>
      </c>
      <c r="AO43" s="8" t="s">
        <v>2814</v>
      </c>
      <c r="AP43" s="2" t="s">
        <v>2883</v>
      </c>
    </row>
    <row r="44" spans="2:42">
      <c r="B44" s="8" t="s">
        <v>116</v>
      </c>
      <c r="C44" s="2" t="s">
        <v>2278</v>
      </c>
      <c r="D44" s="6"/>
      <c r="E44" s="8" t="s">
        <v>180</v>
      </c>
      <c r="F44" s="2" t="s">
        <v>2334</v>
      </c>
      <c r="H44" s="8" t="s">
        <v>244</v>
      </c>
      <c r="I44" s="2" t="s">
        <v>2390</v>
      </c>
      <c r="K44" s="8" t="s">
        <v>292</v>
      </c>
      <c r="L44" s="55"/>
      <c r="N44" s="8" t="s">
        <v>611</v>
      </c>
      <c r="O44" s="3" t="s">
        <v>2438</v>
      </c>
      <c r="P44" s="6"/>
      <c r="Q44" s="8" t="s">
        <v>675</v>
      </c>
      <c r="R44" s="2" t="s">
        <v>2494</v>
      </c>
      <c r="T44" s="8" t="s">
        <v>739</v>
      </c>
      <c r="U44" s="2" t="s">
        <v>2527</v>
      </c>
      <c r="W44" s="8" t="s">
        <v>802</v>
      </c>
      <c r="X44" s="3" t="s">
        <v>2583</v>
      </c>
      <c r="Z44" s="8" t="s">
        <v>866</v>
      </c>
      <c r="AA44" s="2"/>
      <c r="AB44" s="6"/>
      <c r="AC44" s="8" t="s">
        <v>930</v>
      </c>
      <c r="AD44" s="2" t="s">
        <v>1132</v>
      </c>
      <c r="AF44" s="8" t="s">
        <v>994</v>
      </c>
      <c r="AG44" s="2" t="s">
        <v>1171</v>
      </c>
      <c r="AI44" s="8" t="s">
        <v>1058</v>
      </c>
      <c r="AJ44" s="2" t="s">
        <v>2760</v>
      </c>
      <c r="AL44" s="8" t="s">
        <v>2683</v>
      </c>
      <c r="AM44" s="2" t="s">
        <v>2772</v>
      </c>
      <c r="AO44" s="8" t="s">
        <v>2815</v>
      </c>
      <c r="AP44" s="2" t="s">
        <v>2884</v>
      </c>
    </row>
    <row r="45" spans="2:42">
      <c r="B45" s="8" t="s">
        <v>117</v>
      </c>
      <c r="C45" s="2" t="s">
        <v>2279</v>
      </c>
      <c r="D45" s="6"/>
      <c r="E45" s="8" t="s">
        <v>181</v>
      </c>
      <c r="F45" s="2" t="s">
        <v>2335</v>
      </c>
      <c r="H45" s="8" t="s">
        <v>245</v>
      </c>
      <c r="I45" s="2" t="s">
        <v>2391</v>
      </c>
      <c r="K45" s="8" t="s">
        <v>293</v>
      </c>
      <c r="L45" s="55"/>
      <c r="N45" s="8" t="s">
        <v>612</v>
      </c>
      <c r="O45" s="2" t="s">
        <v>2439</v>
      </c>
      <c r="P45" s="6"/>
      <c r="Q45" s="8" t="s">
        <v>676</v>
      </c>
      <c r="R45" s="2" t="s">
        <v>2495</v>
      </c>
      <c r="T45" s="8" t="s">
        <v>740</v>
      </c>
      <c r="U45" s="2" t="s">
        <v>2528</v>
      </c>
      <c r="W45" s="8" t="s">
        <v>803</v>
      </c>
      <c r="X45" s="2" t="s">
        <v>32</v>
      </c>
      <c r="Z45" s="8" t="s">
        <v>867</v>
      </c>
      <c r="AA45" s="2"/>
      <c r="AB45" s="6"/>
      <c r="AC45" s="8" t="s">
        <v>931</v>
      </c>
      <c r="AD45" s="2" t="s">
        <v>1133</v>
      </c>
      <c r="AF45" s="8" t="s">
        <v>995</v>
      </c>
      <c r="AG45" s="2" t="s">
        <v>1172</v>
      </c>
      <c r="AI45" s="8" t="s">
        <v>1059</v>
      </c>
      <c r="AJ45" s="2" t="s">
        <v>2761</v>
      </c>
      <c r="AL45" s="8" t="s">
        <v>2684</v>
      </c>
      <c r="AM45" s="2" t="s">
        <v>2773</v>
      </c>
      <c r="AO45" s="8" t="s">
        <v>2816</v>
      </c>
      <c r="AP45" s="2" t="s">
        <v>2885</v>
      </c>
    </row>
    <row r="46" spans="2:42">
      <c r="B46" s="8" t="s">
        <v>118</v>
      </c>
      <c r="C46" s="2" t="s">
        <v>2280</v>
      </c>
      <c r="D46" s="6"/>
      <c r="E46" s="8" t="s">
        <v>182</v>
      </c>
      <c r="F46" s="2" t="s">
        <v>2336</v>
      </c>
      <c r="H46" s="8" t="s">
        <v>246</v>
      </c>
      <c r="I46" s="2" t="s">
        <v>2392</v>
      </c>
      <c r="K46" s="8" t="s">
        <v>294</v>
      </c>
      <c r="L46" s="55"/>
      <c r="N46" s="8" t="s">
        <v>613</v>
      </c>
      <c r="O46" s="2" t="s">
        <v>2440</v>
      </c>
      <c r="P46" s="6"/>
      <c r="Q46" s="8" t="s">
        <v>677</v>
      </c>
      <c r="R46" s="2" t="s">
        <v>2496</v>
      </c>
      <c r="T46" s="8" t="s">
        <v>741</v>
      </c>
      <c r="U46" s="2" t="s">
        <v>2529</v>
      </c>
      <c r="W46" s="8" t="s">
        <v>804</v>
      </c>
      <c r="X46" s="2" t="s">
        <v>33</v>
      </c>
      <c r="Z46" s="8" t="s">
        <v>868</v>
      </c>
      <c r="AA46" s="2"/>
      <c r="AB46" s="6"/>
      <c r="AC46" s="8" t="s">
        <v>932</v>
      </c>
      <c r="AD46" s="2" t="s">
        <v>1134</v>
      </c>
      <c r="AF46" s="8" t="s">
        <v>996</v>
      </c>
      <c r="AG46" s="3" t="s">
        <v>1173</v>
      </c>
      <c r="AI46" s="8" t="s">
        <v>1060</v>
      </c>
      <c r="AJ46" s="3" t="s">
        <v>2762</v>
      </c>
      <c r="AL46" s="8" t="s">
        <v>2685</v>
      </c>
      <c r="AM46" s="3" t="s">
        <v>1375</v>
      </c>
      <c r="AO46" s="8" t="s">
        <v>2817</v>
      </c>
      <c r="AP46" s="3" t="s">
        <v>2886</v>
      </c>
    </row>
    <row r="47" spans="2:42">
      <c r="B47" s="8" t="s">
        <v>119</v>
      </c>
      <c r="C47" s="2" t="s">
        <v>2281</v>
      </c>
      <c r="D47" s="6"/>
      <c r="E47" s="8" t="s">
        <v>183</v>
      </c>
      <c r="F47" s="2" t="s">
        <v>2337</v>
      </c>
      <c r="H47" s="8" t="s">
        <v>247</v>
      </c>
      <c r="I47" s="2" t="s">
        <v>2393</v>
      </c>
      <c r="K47" s="8" t="s">
        <v>295</v>
      </c>
      <c r="L47" s="55"/>
      <c r="N47" s="8" t="s">
        <v>614</v>
      </c>
      <c r="O47" s="2" t="s">
        <v>2441</v>
      </c>
      <c r="P47" s="6"/>
      <c r="Q47" s="8" t="s">
        <v>678</v>
      </c>
      <c r="R47" s="2" t="s">
        <v>2497</v>
      </c>
      <c r="T47" s="8" t="s">
        <v>742</v>
      </c>
      <c r="U47" s="2" t="s">
        <v>2530</v>
      </c>
      <c r="W47" s="8" t="s">
        <v>805</v>
      </c>
      <c r="X47" s="2" t="s">
        <v>34</v>
      </c>
      <c r="Z47" s="8" t="s">
        <v>869</v>
      </c>
      <c r="AA47" s="2"/>
      <c r="AB47" s="6"/>
      <c r="AC47" s="8" t="s">
        <v>933</v>
      </c>
      <c r="AD47" s="2" t="s">
        <v>1135</v>
      </c>
      <c r="AF47" s="8" t="s">
        <v>997</v>
      </c>
      <c r="AG47" s="3"/>
      <c r="AI47" s="8" t="s">
        <v>1061</v>
      </c>
      <c r="AJ47" s="2" t="s">
        <v>2763</v>
      </c>
      <c r="AL47" s="8" t="s">
        <v>2686</v>
      </c>
      <c r="AM47" s="2" t="s">
        <v>2838</v>
      </c>
      <c r="AO47" s="8" t="s">
        <v>2818</v>
      </c>
      <c r="AP47" s="2" t="s">
        <v>2887</v>
      </c>
    </row>
    <row r="48" spans="2:42">
      <c r="B48" s="8" t="s">
        <v>120</v>
      </c>
      <c r="C48" s="2" t="s">
        <v>2282</v>
      </c>
      <c r="D48" s="6"/>
      <c r="E48" s="8" t="s">
        <v>184</v>
      </c>
      <c r="F48" s="2" t="s">
        <v>2338</v>
      </c>
      <c r="H48" s="8" t="s">
        <v>248</v>
      </c>
      <c r="I48" s="2" t="s">
        <v>2394</v>
      </c>
      <c r="K48" s="8" t="s">
        <v>296</v>
      </c>
      <c r="L48" s="55"/>
      <c r="N48" s="8" t="s">
        <v>615</v>
      </c>
      <c r="O48" s="2" t="s">
        <v>2442</v>
      </c>
      <c r="P48" s="6"/>
      <c r="Q48" s="8" t="s">
        <v>679</v>
      </c>
      <c r="R48" s="2" t="s">
        <v>2498</v>
      </c>
      <c r="T48" s="8" t="s">
        <v>743</v>
      </c>
      <c r="U48" s="2" t="s">
        <v>2531</v>
      </c>
      <c r="W48" s="8" t="s">
        <v>806</v>
      </c>
      <c r="X48" s="2" t="s">
        <v>35</v>
      </c>
      <c r="Z48" s="8" t="s">
        <v>870</v>
      </c>
      <c r="AA48" s="2"/>
      <c r="AB48" s="6"/>
      <c r="AC48" s="8" t="s">
        <v>934</v>
      </c>
      <c r="AD48" s="2" t="s">
        <v>1136</v>
      </c>
      <c r="AF48" s="8" t="s">
        <v>998</v>
      </c>
      <c r="AG48" s="2"/>
      <c r="AI48" s="8" t="s">
        <v>1062</v>
      </c>
      <c r="AJ48" s="2" t="s">
        <v>2764</v>
      </c>
      <c r="AL48" s="8" t="s">
        <v>2687</v>
      </c>
      <c r="AM48" s="2" t="s">
        <v>2839</v>
      </c>
      <c r="AO48" s="8" t="s">
        <v>2819</v>
      </c>
      <c r="AP48" s="2" t="s">
        <v>2888</v>
      </c>
    </row>
    <row r="49" spans="2:42">
      <c r="B49" s="8" t="s">
        <v>121</v>
      </c>
      <c r="C49" s="2" t="s">
        <v>2283</v>
      </c>
      <c r="D49" s="6"/>
      <c r="E49" s="8" t="s">
        <v>185</v>
      </c>
      <c r="F49" s="2" t="s">
        <v>2339</v>
      </c>
      <c r="H49" s="8" t="s">
        <v>249</v>
      </c>
      <c r="I49" s="2" t="s">
        <v>2395</v>
      </c>
      <c r="K49" s="8" t="s">
        <v>297</v>
      </c>
      <c r="L49" s="55"/>
      <c r="N49" s="8" t="s">
        <v>616</v>
      </c>
      <c r="O49" s="2" t="s">
        <v>2443</v>
      </c>
      <c r="P49" s="6"/>
      <c r="Q49" s="8" t="s">
        <v>680</v>
      </c>
      <c r="R49" s="2" t="s">
        <v>2499</v>
      </c>
      <c r="T49" s="8" t="s">
        <v>744</v>
      </c>
      <c r="U49" s="2" t="s">
        <v>2532</v>
      </c>
      <c r="W49" s="8" t="s">
        <v>807</v>
      </c>
      <c r="X49" s="2" t="s">
        <v>36</v>
      </c>
      <c r="Z49" s="8" t="s">
        <v>871</v>
      </c>
      <c r="AA49" s="2"/>
      <c r="AB49" s="6"/>
      <c r="AC49" s="8" t="s">
        <v>935</v>
      </c>
      <c r="AD49" s="2" t="s">
        <v>1137</v>
      </c>
      <c r="AF49" s="8" t="s">
        <v>999</v>
      </c>
      <c r="AG49" s="2"/>
      <c r="AI49" s="8" t="s">
        <v>1063</v>
      </c>
      <c r="AJ49" s="2"/>
      <c r="AL49" s="8" t="s">
        <v>2688</v>
      </c>
      <c r="AM49" s="2" t="s">
        <v>2840</v>
      </c>
      <c r="AO49" s="8" t="s">
        <v>2820</v>
      </c>
      <c r="AP49" s="2" t="s">
        <v>2889</v>
      </c>
    </row>
    <row r="50" spans="2:42">
      <c r="B50" s="8" t="s">
        <v>122</v>
      </c>
      <c r="C50" s="2" t="s">
        <v>2284</v>
      </c>
      <c r="D50" s="6"/>
      <c r="E50" s="8" t="s">
        <v>186</v>
      </c>
      <c r="F50" s="2" t="s">
        <v>2340</v>
      </c>
      <c r="H50" s="8" t="s">
        <v>250</v>
      </c>
      <c r="I50" s="2" t="s">
        <v>2396</v>
      </c>
      <c r="K50" s="8" t="s">
        <v>298</v>
      </c>
      <c r="L50" s="55"/>
      <c r="N50" s="8" t="s">
        <v>617</v>
      </c>
      <c r="O50" s="2" t="s">
        <v>2444</v>
      </c>
      <c r="P50" s="6"/>
      <c r="Q50" s="8" t="s">
        <v>681</v>
      </c>
      <c r="R50" s="2" t="s">
        <v>2500</v>
      </c>
      <c r="T50" s="8" t="s">
        <v>745</v>
      </c>
      <c r="U50" s="2" t="s">
        <v>2533</v>
      </c>
      <c r="W50" s="8" t="s">
        <v>808</v>
      </c>
      <c r="X50" s="2" t="s">
        <v>37</v>
      </c>
      <c r="Z50" s="8" t="s">
        <v>872</v>
      </c>
      <c r="AA50" s="2"/>
      <c r="AB50" s="6"/>
      <c r="AC50" s="8" t="s">
        <v>936</v>
      </c>
      <c r="AD50" s="2" t="s">
        <v>1138</v>
      </c>
      <c r="AF50" s="8" t="s">
        <v>1000</v>
      </c>
      <c r="AG50" s="2"/>
      <c r="AI50" s="8" t="s">
        <v>1064</v>
      </c>
      <c r="AJ50" s="2"/>
      <c r="AL50" s="8" t="s">
        <v>2689</v>
      </c>
      <c r="AM50" s="2" t="s">
        <v>2841</v>
      </c>
      <c r="AO50" s="8" t="s">
        <v>2821</v>
      </c>
      <c r="AP50" s="2" t="s">
        <v>2890</v>
      </c>
    </row>
    <row r="51" spans="2:42">
      <c r="B51" s="8" t="s">
        <v>123</v>
      </c>
      <c r="C51" s="2" t="s">
        <v>2285</v>
      </c>
      <c r="D51" s="6"/>
      <c r="E51" s="8" t="s">
        <v>187</v>
      </c>
      <c r="F51" s="2" t="s">
        <v>2341</v>
      </c>
      <c r="H51" s="8" t="s">
        <v>251</v>
      </c>
      <c r="I51" s="2" t="s">
        <v>2397</v>
      </c>
      <c r="K51" s="8" t="s">
        <v>299</v>
      </c>
      <c r="L51" s="55"/>
      <c r="N51" s="8" t="s">
        <v>618</v>
      </c>
      <c r="O51" s="2" t="s">
        <v>2445</v>
      </c>
      <c r="P51" s="6"/>
      <c r="Q51" s="8" t="s">
        <v>682</v>
      </c>
      <c r="R51" s="2" t="s">
        <v>2501</v>
      </c>
      <c r="T51" s="8" t="s">
        <v>746</v>
      </c>
      <c r="U51" s="2" t="s">
        <v>2534</v>
      </c>
      <c r="W51" s="8" t="s">
        <v>809</v>
      </c>
      <c r="X51" s="2" t="s">
        <v>38</v>
      </c>
      <c r="Z51" s="8" t="s">
        <v>873</v>
      </c>
      <c r="AA51" s="2"/>
      <c r="AB51" s="6"/>
      <c r="AC51" s="8" t="s">
        <v>937</v>
      </c>
      <c r="AD51" s="2" t="s">
        <v>1139</v>
      </c>
      <c r="AF51" s="8" t="s">
        <v>1001</v>
      </c>
      <c r="AG51" s="2" t="s">
        <v>1174</v>
      </c>
      <c r="AI51" s="8" t="s">
        <v>1065</v>
      </c>
      <c r="AJ51" s="2" t="s">
        <v>1200</v>
      </c>
      <c r="AL51" s="8" t="s">
        <v>2690</v>
      </c>
      <c r="AM51" s="2" t="s">
        <v>2842</v>
      </c>
      <c r="AO51" s="8" t="s">
        <v>2822</v>
      </c>
      <c r="AP51" s="2" t="s">
        <v>2891</v>
      </c>
    </row>
    <row r="52" spans="2:42">
      <c r="B52" s="8" t="s">
        <v>124</v>
      </c>
      <c r="C52" s="2" t="s">
        <v>2286</v>
      </c>
      <c r="D52" s="6"/>
      <c r="E52" s="8" t="s">
        <v>188</v>
      </c>
      <c r="F52" s="2" t="s">
        <v>2342</v>
      </c>
      <c r="H52" s="8" t="s">
        <v>252</v>
      </c>
      <c r="I52" s="2" t="s">
        <v>2398</v>
      </c>
      <c r="K52" s="8" t="s">
        <v>300</v>
      </c>
      <c r="L52" s="55"/>
      <c r="N52" s="8" t="s">
        <v>619</v>
      </c>
      <c r="O52" s="2" t="s">
        <v>2446</v>
      </c>
      <c r="P52" s="6"/>
      <c r="Q52" s="8" t="s">
        <v>683</v>
      </c>
      <c r="R52" s="2" t="s">
        <v>2502</v>
      </c>
      <c r="T52" s="8" t="s">
        <v>747</v>
      </c>
      <c r="U52" s="2" t="s">
        <v>2535</v>
      </c>
      <c r="W52" s="8" t="s">
        <v>810</v>
      </c>
      <c r="X52" s="2" t="s">
        <v>39</v>
      </c>
      <c r="Z52" s="8" t="s">
        <v>874</v>
      </c>
      <c r="AA52" s="2"/>
      <c r="AB52" s="6"/>
      <c r="AC52" s="8" t="s">
        <v>938</v>
      </c>
      <c r="AD52" s="2" t="s">
        <v>1140</v>
      </c>
      <c r="AF52" s="8" t="s">
        <v>1002</v>
      </c>
      <c r="AG52" s="2" t="s">
        <v>1175</v>
      </c>
      <c r="AI52" s="8" t="s">
        <v>1066</v>
      </c>
      <c r="AJ52" s="2" t="s">
        <v>1201</v>
      </c>
      <c r="AL52" s="8" t="s">
        <v>2691</v>
      </c>
      <c r="AM52" s="2" t="s">
        <v>2843</v>
      </c>
      <c r="AO52" s="8" t="s">
        <v>2823</v>
      </c>
      <c r="AP52" s="2" t="s">
        <v>2892</v>
      </c>
    </row>
    <row r="53" spans="2:42">
      <c r="B53" s="8" t="s">
        <v>125</v>
      </c>
      <c r="C53" s="3" t="s">
        <v>2287</v>
      </c>
      <c r="D53" s="6"/>
      <c r="E53" s="8" t="s">
        <v>189</v>
      </c>
      <c r="F53" s="2" t="s">
        <v>2343</v>
      </c>
      <c r="H53" s="8" t="s">
        <v>253</v>
      </c>
      <c r="I53" s="2" t="s">
        <v>2399</v>
      </c>
      <c r="K53" s="8" t="s">
        <v>301</v>
      </c>
      <c r="L53" s="55"/>
      <c r="N53" s="8" t="s">
        <v>620</v>
      </c>
      <c r="O53" s="3" t="s">
        <v>2447</v>
      </c>
      <c r="P53" s="6"/>
      <c r="Q53" s="8" t="s">
        <v>684</v>
      </c>
      <c r="R53" s="2" t="s">
        <v>2503</v>
      </c>
      <c r="T53" s="8" t="s">
        <v>748</v>
      </c>
      <c r="U53" s="2" t="s">
        <v>2536</v>
      </c>
      <c r="W53" s="8" t="s">
        <v>811</v>
      </c>
      <c r="X53" s="3" t="s">
        <v>40</v>
      </c>
      <c r="Z53" s="8" t="s">
        <v>875</v>
      </c>
      <c r="AA53" s="2"/>
      <c r="AB53" s="6"/>
      <c r="AC53" s="8" t="s">
        <v>939</v>
      </c>
      <c r="AD53" s="2" t="s">
        <v>1141</v>
      </c>
      <c r="AF53" s="8" t="s">
        <v>1003</v>
      </c>
      <c r="AG53" s="2" t="s">
        <v>1176</v>
      </c>
      <c r="AI53" s="8" t="s">
        <v>1067</v>
      </c>
      <c r="AJ53" s="2" t="s">
        <v>1202</v>
      </c>
      <c r="AL53" s="8" t="s">
        <v>2692</v>
      </c>
      <c r="AM53" s="2" t="s">
        <v>2844</v>
      </c>
      <c r="AO53" s="8" t="s">
        <v>2824</v>
      </c>
      <c r="AP53" s="2" t="s">
        <v>2893</v>
      </c>
    </row>
    <row r="54" spans="2:42">
      <c r="B54" s="8" t="s">
        <v>126</v>
      </c>
      <c r="C54" s="2" t="s">
        <v>2288</v>
      </c>
      <c r="D54" s="7"/>
      <c r="E54" s="8" t="s">
        <v>190</v>
      </c>
      <c r="F54" s="2" t="s">
        <v>2344</v>
      </c>
      <c r="H54" s="8" t="s">
        <v>254</v>
      </c>
      <c r="I54" s="2" t="s">
        <v>2400</v>
      </c>
      <c r="K54" s="8" t="s">
        <v>302</v>
      </c>
      <c r="L54" s="55"/>
      <c r="N54" s="8" t="s">
        <v>621</v>
      </c>
      <c r="O54" s="3" t="s">
        <v>2448</v>
      </c>
      <c r="P54" s="7"/>
      <c r="Q54" s="8" t="s">
        <v>685</v>
      </c>
      <c r="R54" s="2" t="s">
        <v>2504</v>
      </c>
      <c r="T54" s="8" t="s">
        <v>749</v>
      </c>
      <c r="U54" s="2" t="s">
        <v>2537</v>
      </c>
      <c r="W54" s="8" t="s">
        <v>812</v>
      </c>
      <c r="X54" s="3" t="s">
        <v>2584</v>
      </c>
      <c r="Z54" s="8" t="s">
        <v>876</v>
      </c>
      <c r="AA54" s="2"/>
      <c r="AB54" s="7"/>
      <c r="AC54" s="8" t="s">
        <v>940</v>
      </c>
      <c r="AD54" s="2" t="s">
        <v>2709</v>
      </c>
      <c r="AF54" s="8" t="s">
        <v>1004</v>
      </c>
      <c r="AG54" s="2" t="s">
        <v>1177</v>
      </c>
      <c r="AI54" s="8" t="s">
        <v>1068</v>
      </c>
      <c r="AJ54" s="2" t="s">
        <v>1203</v>
      </c>
      <c r="AL54" s="8" t="s">
        <v>2693</v>
      </c>
      <c r="AM54" s="2"/>
      <c r="AO54" s="8" t="s">
        <v>2825</v>
      </c>
      <c r="AP54" s="2" t="s">
        <v>2894</v>
      </c>
    </row>
    <row r="55" spans="2:42">
      <c r="B55" s="8" t="s">
        <v>127</v>
      </c>
      <c r="C55" s="2" t="s">
        <v>2289</v>
      </c>
      <c r="D55" s="7"/>
      <c r="E55" s="8" t="s">
        <v>191</v>
      </c>
      <c r="F55" s="2" t="s">
        <v>2345</v>
      </c>
      <c r="H55" s="8" t="s">
        <v>255</v>
      </c>
      <c r="I55" s="2" t="s">
        <v>2401</v>
      </c>
      <c r="K55" s="8" t="s">
        <v>303</v>
      </c>
      <c r="L55" s="55"/>
      <c r="N55" s="8" t="s">
        <v>622</v>
      </c>
      <c r="O55" s="2" t="s">
        <v>2449</v>
      </c>
      <c r="P55" s="7"/>
      <c r="Q55" s="8" t="s">
        <v>686</v>
      </c>
      <c r="R55" s="3" t="s">
        <v>2505</v>
      </c>
      <c r="T55" s="8" t="s">
        <v>750</v>
      </c>
      <c r="U55" s="2" t="s">
        <v>2538</v>
      </c>
      <c r="W55" s="8" t="s">
        <v>813</v>
      </c>
      <c r="X55" s="2" t="s">
        <v>2585</v>
      </c>
      <c r="Z55" s="8" t="s">
        <v>877</v>
      </c>
      <c r="AA55" s="2"/>
      <c r="AB55" s="7"/>
      <c r="AC55" s="8" t="s">
        <v>941</v>
      </c>
      <c r="AD55" s="2" t="s">
        <v>2710</v>
      </c>
      <c r="AF55" s="8" t="s">
        <v>1005</v>
      </c>
      <c r="AG55" s="2" t="s">
        <v>1178</v>
      </c>
      <c r="AI55" s="8" t="s">
        <v>1069</v>
      </c>
      <c r="AJ55" s="2" t="s">
        <v>1204</v>
      </c>
      <c r="AL55" s="8" t="s">
        <v>2694</v>
      </c>
      <c r="AM55" s="2"/>
      <c r="AO55" s="8" t="s">
        <v>2826</v>
      </c>
      <c r="AP55" s="2" t="s">
        <v>2895</v>
      </c>
    </row>
    <row r="56" spans="2:42">
      <c r="B56" s="8" t="s">
        <v>128</v>
      </c>
      <c r="C56" s="2" t="s">
        <v>2290</v>
      </c>
      <c r="D56" s="7"/>
      <c r="E56" s="8" t="s">
        <v>192</v>
      </c>
      <c r="F56" s="2" t="s">
        <v>2346</v>
      </c>
      <c r="H56" s="8" t="s">
        <v>256</v>
      </c>
      <c r="I56" s="2" t="s">
        <v>2402</v>
      </c>
      <c r="K56" s="8" t="s">
        <v>304</v>
      </c>
      <c r="L56" s="55"/>
      <c r="N56" s="8" t="s">
        <v>623</v>
      </c>
      <c r="O56" s="2" t="s">
        <v>2450</v>
      </c>
      <c r="P56" s="7"/>
      <c r="Q56" s="8" t="s">
        <v>687</v>
      </c>
      <c r="R56" s="2" t="s">
        <v>2506</v>
      </c>
      <c r="T56" s="8" t="s">
        <v>751</v>
      </c>
      <c r="U56" s="2" t="s">
        <v>2539</v>
      </c>
      <c r="W56" s="8" t="s">
        <v>814</v>
      </c>
      <c r="X56" s="2" t="s">
        <v>41</v>
      </c>
      <c r="Z56" s="8" t="s">
        <v>878</v>
      </c>
      <c r="AA56" s="2"/>
      <c r="AB56" s="7"/>
      <c r="AC56" s="8" t="s">
        <v>942</v>
      </c>
      <c r="AD56" s="2" t="s">
        <v>1142</v>
      </c>
      <c r="AF56" s="8" t="s">
        <v>1006</v>
      </c>
      <c r="AG56" s="2" t="s">
        <v>1179</v>
      </c>
      <c r="AI56" s="8" t="s">
        <v>1070</v>
      </c>
      <c r="AJ56" s="2" t="s">
        <v>1205</v>
      </c>
      <c r="AL56" s="8" t="s">
        <v>2695</v>
      </c>
      <c r="AM56" s="2"/>
      <c r="AO56" s="8" t="s">
        <v>2827</v>
      </c>
      <c r="AP56" s="2" t="s">
        <v>2896</v>
      </c>
    </row>
    <row r="57" spans="2:42">
      <c r="B57" s="8" t="s">
        <v>129</v>
      </c>
      <c r="C57" s="2" t="s">
        <v>2291</v>
      </c>
      <c r="D57" s="7"/>
      <c r="E57" s="8" t="s">
        <v>193</v>
      </c>
      <c r="F57" s="2" t="s">
        <v>2347</v>
      </c>
      <c r="H57" s="8" t="s">
        <v>257</v>
      </c>
      <c r="I57" s="2" t="s">
        <v>2403</v>
      </c>
      <c r="K57" s="8" t="s">
        <v>305</v>
      </c>
      <c r="L57" s="55"/>
      <c r="N57" s="8" t="s">
        <v>624</v>
      </c>
      <c r="O57" s="2" t="s">
        <v>2451</v>
      </c>
      <c r="P57" s="7"/>
      <c r="Q57" s="8" t="s">
        <v>688</v>
      </c>
      <c r="R57" s="2" t="s">
        <v>2507</v>
      </c>
      <c r="T57" s="8" t="s">
        <v>752</v>
      </c>
      <c r="U57" s="2" t="s">
        <v>2540</v>
      </c>
      <c r="W57" s="8" t="s">
        <v>815</v>
      </c>
      <c r="X57" s="2" t="s">
        <v>42</v>
      </c>
      <c r="Z57" s="8" t="s">
        <v>879</v>
      </c>
      <c r="AA57" s="2"/>
      <c r="AB57" s="7"/>
      <c r="AC57" s="8" t="s">
        <v>943</v>
      </c>
      <c r="AD57" s="2" t="s">
        <v>1143</v>
      </c>
      <c r="AF57" s="8" t="s">
        <v>1007</v>
      </c>
      <c r="AG57" s="2" t="s">
        <v>1180</v>
      </c>
      <c r="AI57" s="8" t="s">
        <v>1071</v>
      </c>
      <c r="AJ57" s="2" t="s">
        <v>1206</v>
      </c>
      <c r="AL57" s="8" t="s">
        <v>2696</v>
      </c>
      <c r="AM57" s="2"/>
      <c r="AO57" s="8" t="s">
        <v>2828</v>
      </c>
      <c r="AP57" s="2" t="s">
        <v>2897</v>
      </c>
    </row>
    <row r="58" spans="2:42">
      <c r="B58" s="8" t="s">
        <v>130</v>
      </c>
      <c r="C58" s="2" t="s">
        <v>2292</v>
      </c>
      <c r="D58" s="7"/>
      <c r="E58" s="8" t="s">
        <v>194</v>
      </c>
      <c r="F58" s="2" t="s">
        <v>2348</v>
      </c>
      <c r="H58" s="8" t="s">
        <v>258</v>
      </c>
      <c r="I58" s="2" t="s">
        <v>2404</v>
      </c>
      <c r="K58" s="8" t="s">
        <v>306</v>
      </c>
      <c r="L58" s="55"/>
      <c r="N58" s="8" t="s">
        <v>625</v>
      </c>
      <c r="O58" s="2" t="s">
        <v>2452</v>
      </c>
      <c r="P58" s="7"/>
      <c r="Q58" s="8" t="s">
        <v>689</v>
      </c>
      <c r="R58" s="2" t="s">
        <v>2508</v>
      </c>
      <c r="T58" s="8" t="s">
        <v>753</v>
      </c>
      <c r="U58" s="2" t="s">
        <v>2541</v>
      </c>
      <c r="W58" s="8" t="s">
        <v>816</v>
      </c>
      <c r="X58" s="2" t="s">
        <v>43</v>
      </c>
      <c r="Z58" s="8" t="s">
        <v>880</v>
      </c>
      <c r="AA58" s="2"/>
      <c r="AB58" s="7"/>
      <c r="AC58" s="8" t="s">
        <v>944</v>
      </c>
      <c r="AD58" s="2" t="s">
        <v>1144</v>
      </c>
      <c r="AF58" s="8" t="s">
        <v>1008</v>
      </c>
      <c r="AG58" s="3" t="s">
        <v>1181</v>
      </c>
      <c r="AI58" s="8" t="s">
        <v>1072</v>
      </c>
      <c r="AJ58" s="2" t="s">
        <v>1207</v>
      </c>
      <c r="AL58" s="8" t="s">
        <v>2697</v>
      </c>
      <c r="AM58" s="2"/>
      <c r="AO58" s="8" t="s">
        <v>2829</v>
      </c>
      <c r="AP58" s="2" t="s">
        <v>1376</v>
      </c>
    </row>
    <row r="59" spans="2:42">
      <c r="B59" s="8" t="s">
        <v>131</v>
      </c>
      <c r="C59" s="2" t="s">
        <v>2293</v>
      </c>
      <c r="D59" s="7"/>
      <c r="E59" s="8" t="s">
        <v>195</v>
      </c>
      <c r="F59" s="2" t="s">
        <v>2349</v>
      </c>
      <c r="H59" s="8" t="s">
        <v>259</v>
      </c>
      <c r="I59" s="2" t="s">
        <v>2405</v>
      </c>
      <c r="K59" s="8" t="s">
        <v>307</v>
      </c>
      <c r="L59" s="55"/>
      <c r="N59" s="8" t="s">
        <v>626</v>
      </c>
      <c r="O59" s="2" t="s">
        <v>2453</v>
      </c>
      <c r="P59" s="7"/>
      <c r="Q59" s="8" t="s">
        <v>690</v>
      </c>
      <c r="R59" s="2" t="s">
        <v>2509</v>
      </c>
      <c r="T59" s="8" t="s">
        <v>754</v>
      </c>
      <c r="U59" s="2" t="s">
        <v>2542</v>
      </c>
      <c r="W59" s="8" t="s">
        <v>817</v>
      </c>
      <c r="X59" s="2" t="s">
        <v>44</v>
      </c>
      <c r="Z59" s="8" t="s">
        <v>881</v>
      </c>
      <c r="AA59" s="2"/>
      <c r="AB59" s="7"/>
      <c r="AC59" s="8" t="s">
        <v>945</v>
      </c>
      <c r="AD59" s="3" t="s">
        <v>1145</v>
      </c>
      <c r="AF59" s="8" t="s">
        <v>1009</v>
      </c>
      <c r="AG59" s="2" t="s">
        <v>1182</v>
      </c>
      <c r="AI59" s="8" t="s">
        <v>1073</v>
      </c>
      <c r="AJ59" s="2" t="s">
        <v>1208</v>
      </c>
      <c r="AL59" s="8" t="s">
        <v>2698</v>
      </c>
      <c r="AM59" s="2"/>
      <c r="AO59" s="8" t="s">
        <v>2830</v>
      </c>
      <c r="AP59" s="2" t="s">
        <v>2898</v>
      </c>
    </row>
    <row r="60" spans="2:42">
      <c r="B60" s="8" t="s">
        <v>132</v>
      </c>
      <c r="C60" s="2" t="s">
        <v>2294</v>
      </c>
      <c r="D60" s="7"/>
      <c r="E60" s="8" t="s">
        <v>196</v>
      </c>
      <c r="F60" s="2" t="s">
        <v>2350</v>
      </c>
      <c r="H60" s="8" t="s">
        <v>260</v>
      </c>
      <c r="I60" s="2" t="s">
        <v>2406</v>
      </c>
      <c r="K60" s="8" t="s">
        <v>308</v>
      </c>
      <c r="L60" s="55"/>
      <c r="N60" s="8" t="s">
        <v>627</v>
      </c>
      <c r="O60" s="2" t="s">
        <v>2454</v>
      </c>
      <c r="P60" s="7"/>
      <c r="Q60" s="8" t="s">
        <v>691</v>
      </c>
      <c r="R60" s="2" t="s">
        <v>2510</v>
      </c>
      <c r="T60" s="8" t="s">
        <v>755</v>
      </c>
      <c r="U60" s="2" t="s">
        <v>2543</v>
      </c>
      <c r="W60" s="8" t="s">
        <v>818</v>
      </c>
      <c r="X60" s="2" t="s">
        <v>2586</v>
      </c>
      <c r="Z60" s="8" t="s">
        <v>882</v>
      </c>
      <c r="AA60" s="2"/>
      <c r="AB60" s="7"/>
      <c r="AC60" s="8" t="s">
        <v>946</v>
      </c>
      <c r="AD60" s="2" t="s">
        <v>2711</v>
      </c>
      <c r="AF60" s="8" t="s">
        <v>1010</v>
      </c>
      <c r="AG60" s="2" t="s">
        <v>1183</v>
      </c>
      <c r="AI60" s="8" t="s">
        <v>1074</v>
      </c>
      <c r="AJ60" s="2" t="s">
        <v>1209</v>
      </c>
      <c r="AL60" s="8" t="s">
        <v>2699</v>
      </c>
      <c r="AM60" s="2"/>
      <c r="AO60" s="8" t="s">
        <v>2831</v>
      </c>
      <c r="AP60" s="2" t="s">
        <v>2899</v>
      </c>
    </row>
    <row r="61" spans="2:42">
      <c r="B61" s="8" t="s">
        <v>133</v>
      </c>
      <c r="C61" s="2" t="s">
        <v>2295</v>
      </c>
      <c r="D61" s="7"/>
      <c r="E61" s="8" t="s">
        <v>197</v>
      </c>
      <c r="F61" s="2" t="s">
        <v>2351</v>
      </c>
      <c r="H61" s="8" t="s">
        <v>261</v>
      </c>
      <c r="I61" s="2" t="s">
        <v>2407</v>
      </c>
      <c r="K61" s="8" t="s">
        <v>309</v>
      </c>
      <c r="L61" s="55"/>
      <c r="N61" s="8" t="s">
        <v>628</v>
      </c>
      <c r="O61" s="2" t="s">
        <v>2455</v>
      </c>
      <c r="P61" s="7"/>
      <c r="Q61" s="8" t="s">
        <v>692</v>
      </c>
      <c r="R61" s="2" t="s">
        <v>2511</v>
      </c>
      <c r="T61" s="8" t="s">
        <v>756</v>
      </c>
      <c r="U61" s="2" t="s">
        <v>2544</v>
      </c>
      <c r="W61" s="8" t="s">
        <v>819</v>
      </c>
      <c r="X61" s="2" t="s">
        <v>2587</v>
      </c>
      <c r="Z61" s="8" t="s">
        <v>883</v>
      </c>
      <c r="AA61" s="2"/>
      <c r="AB61" s="7"/>
      <c r="AC61" s="8" t="s">
        <v>947</v>
      </c>
      <c r="AD61" s="2" t="s">
        <v>1146</v>
      </c>
      <c r="AF61" s="8" t="s">
        <v>1011</v>
      </c>
      <c r="AG61" s="2" t="s">
        <v>1184</v>
      </c>
      <c r="AI61" s="8" t="s">
        <v>1075</v>
      </c>
      <c r="AJ61" s="2" t="s">
        <v>1210</v>
      </c>
      <c r="AL61" s="8" t="s">
        <v>2700</v>
      </c>
      <c r="AM61" s="2"/>
      <c r="AO61" s="8" t="s">
        <v>2832</v>
      </c>
      <c r="AP61" s="2" t="s">
        <v>2900</v>
      </c>
    </row>
    <row r="62" spans="2:42">
      <c r="B62" s="8" t="s">
        <v>134</v>
      </c>
      <c r="C62" s="2" t="s">
        <v>2296</v>
      </c>
      <c r="D62" s="6"/>
      <c r="E62" s="8" t="s">
        <v>198</v>
      </c>
      <c r="F62" s="2" t="s">
        <v>2352</v>
      </c>
      <c r="H62" s="8" t="s">
        <v>262</v>
      </c>
      <c r="I62" s="2" t="s">
        <v>2408</v>
      </c>
      <c r="K62" s="8" t="s">
        <v>310</v>
      </c>
      <c r="L62" s="55"/>
      <c r="N62" s="8" t="s">
        <v>629</v>
      </c>
      <c r="O62" s="2" t="s">
        <v>2456</v>
      </c>
      <c r="P62" s="6"/>
      <c r="Q62" s="8" t="s">
        <v>693</v>
      </c>
      <c r="R62" s="2" t="s">
        <v>2512</v>
      </c>
      <c r="T62" s="8" t="s">
        <v>757</v>
      </c>
      <c r="U62" s="2" t="s">
        <v>2545</v>
      </c>
      <c r="W62" s="8" t="s">
        <v>820</v>
      </c>
      <c r="X62" s="2" t="s">
        <v>2588</v>
      </c>
      <c r="Z62" s="8" t="s">
        <v>884</v>
      </c>
      <c r="AA62" s="2"/>
      <c r="AB62" s="6"/>
      <c r="AC62" s="8" t="s">
        <v>948</v>
      </c>
      <c r="AD62" s="2" t="s">
        <v>1147</v>
      </c>
      <c r="AF62" s="8" t="s">
        <v>1012</v>
      </c>
      <c r="AG62" s="2" t="s">
        <v>1185</v>
      </c>
      <c r="AI62" s="8" t="s">
        <v>1076</v>
      </c>
      <c r="AJ62" s="2" t="s">
        <v>1211</v>
      </c>
      <c r="AL62" s="8" t="s">
        <v>2701</v>
      </c>
      <c r="AM62" s="2"/>
      <c r="AO62" s="8" t="s">
        <v>2833</v>
      </c>
      <c r="AP62" s="2" t="s">
        <v>2901</v>
      </c>
    </row>
    <row r="63" spans="2:42">
      <c r="B63" s="8" t="s">
        <v>135</v>
      </c>
      <c r="C63" s="2"/>
      <c r="D63" s="6"/>
      <c r="E63" s="8" t="s">
        <v>199</v>
      </c>
      <c r="F63" s="2"/>
      <c r="H63" s="8" t="s">
        <v>263</v>
      </c>
      <c r="I63" s="2"/>
      <c r="K63" s="8" t="s">
        <v>311</v>
      </c>
      <c r="L63" s="55"/>
      <c r="N63" s="8" t="s">
        <v>630</v>
      </c>
      <c r="O63" s="2"/>
      <c r="P63" s="6"/>
      <c r="Q63" s="8" t="s">
        <v>694</v>
      </c>
      <c r="R63" s="2"/>
      <c r="T63" s="8" t="s">
        <v>758</v>
      </c>
      <c r="U63" s="2"/>
      <c r="W63" s="8" t="s">
        <v>821</v>
      </c>
      <c r="X63" s="2"/>
      <c r="Z63" s="8" t="s">
        <v>885</v>
      </c>
      <c r="AA63" s="2"/>
      <c r="AB63" s="6"/>
      <c r="AC63" s="8" t="s">
        <v>949</v>
      </c>
      <c r="AD63" s="2" t="s">
        <v>2713</v>
      </c>
      <c r="AF63" s="8" t="s">
        <v>1013</v>
      </c>
      <c r="AG63" s="2" t="s">
        <v>1186</v>
      </c>
      <c r="AI63" s="8" t="s">
        <v>1077</v>
      </c>
      <c r="AJ63" s="2" t="s">
        <v>1212</v>
      </c>
      <c r="AL63" s="8" t="s">
        <v>2702</v>
      </c>
      <c r="AM63" s="2"/>
      <c r="AO63" s="8" t="s">
        <v>2834</v>
      </c>
      <c r="AP63" s="2"/>
    </row>
    <row r="64" spans="2:42">
      <c r="B64" s="8" t="s">
        <v>136</v>
      </c>
      <c r="C64" s="2"/>
      <c r="D64" s="6"/>
      <c r="E64" s="8" t="s">
        <v>200</v>
      </c>
      <c r="F64" s="2"/>
      <c r="H64" s="8" t="s">
        <v>264</v>
      </c>
      <c r="I64" s="2"/>
      <c r="K64" s="8" t="s">
        <v>312</v>
      </c>
      <c r="L64" s="55"/>
      <c r="N64" s="8" t="s">
        <v>631</v>
      </c>
      <c r="O64" s="2"/>
      <c r="P64" s="6"/>
      <c r="Q64" s="8" t="s">
        <v>695</v>
      </c>
      <c r="R64" s="2"/>
      <c r="T64" s="8" t="s">
        <v>759</v>
      </c>
      <c r="U64" s="2"/>
      <c r="W64" s="8" t="s">
        <v>822</v>
      </c>
      <c r="X64" s="2"/>
      <c r="Z64" s="8" t="s">
        <v>886</v>
      </c>
      <c r="AA64" s="2"/>
      <c r="AB64" s="6"/>
      <c r="AC64" s="8" t="s">
        <v>950</v>
      </c>
      <c r="AD64" s="2" t="s">
        <v>2715</v>
      </c>
      <c r="AF64" s="8" t="s">
        <v>1014</v>
      </c>
      <c r="AG64" s="2" t="s">
        <v>1187</v>
      </c>
      <c r="AI64" s="8" t="s">
        <v>1078</v>
      </c>
      <c r="AJ64" s="2" t="s">
        <v>1213</v>
      </c>
      <c r="AL64" s="8" t="s">
        <v>2703</v>
      </c>
      <c r="AM64" s="2"/>
      <c r="AO64" s="8" t="s">
        <v>2835</v>
      </c>
      <c r="AP64" s="2"/>
    </row>
    <row r="65" spans="2:42">
      <c r="B65" s="8" t="s">
        <v>137</v>
      </c>
      <c r="C65" s="2"/>
      <c r="D65" s="7"/>
      <c r="E65" s="8" t="s">
        <v>201</v>
      </c>
      <c r="F65" s="2"/>
      <c r="H65" s="8" t="s">
        <v>265</v>
      </c>
      <c r="I65" s="3" t="s">
        <v>1538</v>
      </c>
      <c r="K65" s="8" t="s">
        <v>313</v>
      </c>
      <c r="L65" s="55"/>
      <c r="N65" s="8" t="s">
        <v>632</v>
      </c>
      <c r="O65" s="2"/>
      <c r="P65" s="7"/>
      <c r="Q65" s="8" t="s">
        <v>696</v>
      </c>
      <c r="R65" s="2"/>
      <c r="T65" s="8" t="s">
        <v>760</v>
      </c>
      <c r="U65" s="2"/>
      <c r="W65" s="8" t="s">
        <v>823</v>
      </c>
      <c r="X65" s="2"/>
      <c r="Z65" s="8" t="s">
        <v>887</v>
      </c>
      <c r="AA65" s="2"/>
      <c r="AB65" s="7"/>
      <c r="AC65" s="8" t="s">
        <v>951</v>
      </c>
      <c r="AD65" s="2" t="s">
        <v>2714</v>
      </c>
      <c r="AF65" s="8" t="s">
        <v>1015</v>
      </c>
      <c r="AG65" s="2" t="s">
        <v>1188</v>
      </c>
      <c r="AI65" s="8" t="s">
        <v>1079</v>
      </c>
      <c r="AJ65" s="2" t="s">
        <v>1214</v>
      </c>
      <c r="AL65" s="8" t="s">
        <v>2704</v>
      </c>
      <c r="AM65" s="2"/>
      <c r="AO65" s="8" t="s">
        <v>2836</v>
      </c>
      <c r="AP65" s="2"/>
    </row>
    <row r="66" spans="2:42">
      <c r="B66" s="8" t="s">
        <v>138</v>
      </c>
      <c r="C66" s="2"/>
      <c r="D66" s="7"/>
      <c r="E66" s="8" t="s">
        <v>202</v>
      </c>
      <c r="F66" s="2"/>
      <c r="H66" s="8" t="s">
        <v>266</v>
      </c>
      <c r="I66" s="3" t="s">
        <v>1379</v>
      </c>
      <c r="K66" s="8" t="s">
        <v>314</v>
      </c>
      <c r="L66" s="56"/>
      <c r="N66" s="8" t="s">
        <v>633</v>
      </c>
      <c r="O66" s="2"/>
      <c r="P66" s="7"/>
      <c r="Q66" s="8" t="s">
        <v>697</v>
      </c>
      <c r="R66" s="2"/>
      <c r="T66" s="8" t="s">
        <v>761</v>
      </c>
      <c r="U66" s="2"/>
      <c r="W66" s="8" t="s">
        <v>824</v>
      </c>
      <c r="X66" s="2"/>
      <c r="Z66" s="8" t="s">
        <v>888</v>
      </c>
      <c r="AA66" s="2"/>
      <c r="AB66" s="7"/>
      <c r="AC66" s="8" t="s">
        <v>952</v>
      </c>
      <c r="AD66" s="2" t="s">
        <v>2716</v>
      </c>
      <c r="AF66" s="8" t="s">
        <v>1016</v>
      </c>
      <c r="AG66" s="2" t="s">
        <v>1189</v>
      </c>
      <c r="AI66" s="8" t="s">
        <v>1080</v>
      </c>
      <c r="AJ66" s="2" t="s">
        <v>1215</v>
      </c>
      <c r="AL66" s="8" t="s">
        <v>2705</v>
      </c>
      <c r="AM66" s="2"/>
      <c r="AO66" s="8" t="s">
        <v>2837</v>
      </c>
      <c r="AP66" s="2"/>
    </row>
    <row r="109" spans="30:30">
      <c r="AD109" s="2" t="s">
        <v>9</v>
      </c>
    </row>
    <row r="110" spans="30:30">
      <c r="AD110" s="2" t="s">
        <v>10</v>
      </c>
    </row>
    <row r="111" spans="30:30">
      <c r="AD111" s="2" t="s">
        <v>11</v>
      </c>
    </row>
    <row r="112" spans="30:30">
      <c r="AD112" s="2" t="s">
        <v>12</v>
      </c>
    </row>
    <row r="113" spans="30:30">
      <c r="AD113" s="2" t="s">
        <v>13</v>
      </c>
    </row>
    <row r="114" spans="30:30">
      <c r="AD114" s="2" t="s">
        <v>14</v>
      </c>
    </row>
    <row r="115" spans="30:30">
      <c r="AD115" s="2" t="s">
        <v>15</v>
      </c>
    </row>
    <row r="116" spans="30:30">
      <c r="AD116" s="2" t="s">
        <v>16</v>
      </c>
    </row>
    <row r="117" spans="30:30">
      <c r="AD117" s="2" t="s">
        <v>17</v>
      </c>
    </row>
    <row r="118" spans="30:30">
      <c r="AD118" s="2" t="s">
        <v>18</v>
      </c>
    </row>
    <row r="119" spans="30:30">
      <c r="AD119" s="2" t="s">
        <v>19</v>
      </c>
    </row>
    <row r="120" spans="30:30">
      <c r="AD120" s="2" t="s">
        <v>20</v>
      </c>
    </row>
    <row r="121" spans="30:30">
      <c r="AD121" s="2" t="s">
        <v>21</v>
      </c>
    </row>
    <row r="122" spans="30:30">
      <c r="AD122" s="2" t="s">
        <v>22</v>
      </c>
    </row>
    <row r="123" spans="30:30">
      <c r="AD123" s="2" t="s">
        <v>23</v>
      </c>
    </row>
    <row r="124" spans="30:30">
      <c r="AD124" s="2" t="s">
        <v>24</v>
      </c>
    </row>
    <row r="125" spans="30:30">
      <c r="AD125" s="2" t="s">
        <v>25</v>
      </c>
    </row>
    <row r="126" spans="30:30">
      <c r="AD126" s="2" t="s">
        <v>26</v>
      </c>
    </row>
    <row r="127" spans="30:30">
      <c r="AD127" s="2" t="s">
        <v>27</v>
      </c>
    </row>
    <row r="128" spans="30:30">
      <c r="AD128" s="2" t="s">
        <v>28</v>
      </c>
    </row>
    <row r="129" spans="30:30">
      <c r="AD129" s="2" t="s">
        <v>29</v>
      </c>
    </row>
    <row r="130" spans="30:30">
      <c r="AD130" s="2" t="s">
        <v>30</v>
      </c>
    </row>
    <row r="131" spans="30:30">
      <c r="AD131" s="2" t="s">
        <v>31</v>
      </c>
    </row>
    <row r="132" spans="30:30">
      <c r="AD132" s="2" t="s">
        <v>47</v>
      </c>
    </row>
    <row r="133" spans="30:30">
      <c r="AD133" s="2" t="s">
        <v>32</v>
      </c>
    </row>
    <row r="134" spans="30:30">
      <c r="AD134" s="2" t="s">
        <v>33</v>
      </c>
    </row>
    <row r="135" spans="30:30">
      <c r="AD135" s="2" t="s">
        <v>34</v>
      </c>
    </row>
    <row r="136" spans="30:30">
      <c r="AD136" s="2" t="s">
        <v>35</v>
      </c>
    </row>
    <row r="137" spans="30:30">
      <c r="AD137" s="2" t="s">
        <v>36</v>
      </c>
    </row>
    <row r="138" spans="30:30">
      <c r="AD138" s="2" t="s">
        <v>37</v>
      </c>
    </row>
    <row r="139" spans="30:30">
      <c r="AD139" s="2" t="s">
        <v>38</v>
      </c>
    </row>
    <row r="140" spans="30:30">
      <c r="AD140" s="2" t="s">
        <v>39</v>
      </c>
    </row>
    <row r="141" spans="30:30">
      <c r="AD141" s="2" t="s">
        <v>40</v>
      </c>
    </row>
    <row r="142" spans="30:30">
      <c r="AD142" s="2" t="s">
        <v>41</v>
      </c>
    </row>
    <row r="143" spans="30:30">
      <c r="AD143" s="2" t="s">
        <v>42</v>
      </c>
    </row>
    <row r="144" spans="30:30">
      <c r="AD144" s="2" t="s">
        <v>43</v>
      </c>
    </row>
    <row r="145" spans="30:30">
      <c r="AD145" s="2" t="s">
        <v>44</v>
      </c>
    </row>
    <row r="146" spans="30:30">
      <c r="AD146" s="2" t="s">
        <v>48</v>
      </c>
    </row>
    <row r="147" spans="30:30">
      <c r="AD147" s="3" t="s">
        <v>49</v>
      </c>
    </row>
    <row r="148" spans="30:30">
      <c r="AD148" s="2" t="s">
        <v>50</v>
      </c>
    </row>
  </sheetData>
  <mergeCells count="1">
    <mergeCell ref="L3:L6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66"/>
  <sheetViews>
    <sheetView workbookViewId="0"/>
  </sheetViews>
  <sheetFormatPr defaultColWidth="9" defaultRowHeight="15"/>
  <cols>
    <col min="1" max="1" width="5.625" style="1" customWidth="1"/>
    <col min="2" max="2" width="8.875" style="1" bestFit="1" customWidth="1"/>
    <col min="3" max="3" width="46.75" style="1" bestFit="1" customWidth="1"/>
    <col min="4" max="4" width="5.625" style="1" customWidth="1"/>
    <col min="5" max="5" width="8.875" style="1" bestFit="1" customWidth="1"/>
    <col min="6" max="6" width="47.75" style="1" bestFit="1" customWidth="1"/>
    <col min="7" max="7" width="5.625" style="1" customWidth="1"/>
    <col min="8" max="8" width="8.875" style="1" bestFit="1" customWidth="1"/>
    <col min="9" max="9" width="47.75" style="1" bestFit="1" customWidth="1"/>
    <col min="10" max="10" width="5.625" style="1" customWidth="1"/>
    <col min="11" max="11" width="8.875" style="1" bestFit="1" customWidth="1"/>
    <col min="12" max="12" width="50.75" style="1" bestFit="1" customWidth="1"/>
    <col min="13" max="13" width="5.625" style="1" customWidth="1"/>
    <col min="14" max="14" width="8.875" style="1" bestFit="1" customWidth="1"/>
    <col min="15" max="15" width="42.875" style="1" bestFit="1" customWidth="1"/>
    <col min="16" max="16" width="5.625" style="1" customWidth="1"/>
    <col min="17" max="17" width="8.875" style="1" bestFit="1" customWidth="1"/>
    <col min="18" max="18" width="45.375" style="1" bestFit="1" customWidth="1"/>
    <col min="19" max="19" width="5.625" style="1" customWidth="1"/>
    <col min="20" max="20" width="7.375" style="1" customWidth="1"/>
    <col min="21" max="21" width="42.875" style="1" bestFit="1" customWidth="1"/>
    <col min="22" max="22" width="10" style="1" customWidth="1"/>
    <col min="23" max="23" width="8.875" style="1" bestFit="1" customWidth="1"/>
    <col min="24" max="24" width="42.875" style="1" bestFit="1" customWidth="1"/>
    <col min="25" max="25" width="5.625" style="1" customWidth="1"/>
    <col min="26" max="26" width="8.875" style="1" bestFit="1" customWidth="1"/>
    <col min="27" max="27" width="42.875" style="1" bestFit="1" customWidth="1"/>
    <col min="28" max="28" width="5.625" style="1" customWidth="1"/>
    <col min="29" max="29" width="8.875" style="1" bestFit="1" customWidth="1"/>
    <col min="30" max="30" width="47.75" style="1" bestFit="1" customWidth="1"/>
    <col min="31" max="31" width="5.625" style="1" customWidth="1"/>
    <col min="32" max="32" width="8.875" style="1" bestFit="1" customWidth="1"/>
    <col min="33" max="33" width="47.75" style="1" bestFit="1" customWidth="1"/>
    <col min="34" max="34" width="5.625" style="1" customWidth="1"/>
    <col min="35" max="35" width="8.875" style="1" bestFit="1" customWidth="1"/>
    <col min="36" max="36" width="50.75" style="1" bestFit="1" customWidth="1"/>
    <col min="37" max="37" width="39.25" style="1" bestFit="1" customWidth="1"/>
    <col min="38" max="38" width="8" style="1" bestFit="1" customWidth="1"/>
    <col min="39" max="39" width="45.875" style="1" bestFit="1" customWidth="1"/>
    <col min="40" max="40" width="8" style="1" bestFit="1" customWidth="1"/>
    <col min="41" max="41" width="40.375" style="1" bestFit="1" customWidth="1"/>
    <col min="42" max="42" width="8" style="1" bestFit="1" customWidth="1"/>
    <col min="43" max="43" width="45.875" style="1" bestFit="1" customWidth="1"/>
    <col min="44" max="44" width="8" style="1" bestFit="1" customWidth="1"/>
    <col min="45" max="45" width="40.375" style="1" bestFit="1" customWidth="1"/>
    <col min="46" max="46" width="8" style="1" bestFit="1" customWidth="1"/>
    <col min="47" max="47" width="48.375" style="1" bestFit="1" customWidth="1"/>
    <col min="48" max="48" width="8" style="1" bestFit="1" customWidth="1"/>
    <col min="49" max="49" width="45.875" style="1" bestFit="1" customWidth="1"/>
    <col min="50" max="50" width="8" style="1" bestFit="1" customWidth="1"/>
    <col min="51" max="51" width="40.375" style="1" bestFit="1" customWidth="1"/>
    <col min="52" max="52" width="8" style="1" bestFit="1" customWidth="1"/>
    <col min="53" max="53" width="45.875" style="1" bestFit="1" customWidth="1"/>
    <col min="54" max="54" width="8" style="1" bestFit="1" customWidth="1"/>
    <col min="55" max="55" width="40.375" style="1" bestFit="1" customWidth="1"/>
    <col min="56" max="56" width="8" style="1" bestFit="1" customWidth="1"/>
    <col min="57" max="57" width="45.875" style="1" bestFit="1" customWidth="1"/>
    <col min="58" max="58" width="8" style="1" bestFit="1" customWidth="1"/>
    <col min="59" max="59" width="40.375" style="1" bestFit="1" customWidth="1"/>
    <col min="60" max="60" width="8" style="1" bestFit="1" customWidth="1"/>
    <col min="61" max="61" width="45.875" style="1" bestFit="1" customWidth="1"/>
    <col min="62" max="62" width="8" style="1" bestFit="1" customWidth="1"/>
    <col min="63" max="63" width="40.375" style="1" bestFit="1" customWidth="1"/>
    <col min="64" max="64" width="8" style="1" bestFit="1" customWidth="1"/>
    <col min="65" max="65" width="45.875" style="1" bestFit="1" customWidth="1"/>
    <col min="66" max="66" width="8" style="1" bestFit="1" customWidth="1"/>
    <col min="67" max="67" width="40.375" style="1" bestFit="1" customWidth="1"/>
    <col min="68" max="68" width="8" style="1" bestFit="1" customWidth="1"/>
    <col min="69" max="69" width="45.875" style="1" bestFit="1" customWidth="1"/>
    <col min="70" max="70" width="8" style="1" bestFit="1" customWidth="1"/>
    <col min="71" max="71" width="40.375" style="1" bestFit="1" customWidth="1"/>
    <col min="72" max="72" width="8" style="1" bestFit="1" customWidth="1"/>
    <col min="73" max="73" width="45.875" style="1" bestFit="1" customWidth="1"/>
    <col min="74" max="74" width="8" style="1" bestFit="1" customWidth="1"/>
    <col min="75" max="75" width="40.375" style="1" bestFit="1" customWidth="1"/>
    <col min="76" max="76" width="8" style="1" bestFit="1" customWidth="1"/>
    <col min="77" max="77" width="45.875" style="1" bestFit="1" customWidth="1"/>
    <col min="78" max="78" width="8" style="1" bestFit="1" customWidth="1"/>
    <col min="79" max="79" width="40.375" style="1" bestFit="1" customWidth="1"/>
    <col min="80" max="80" width="8" style="1" bestFit="1" customWidth="1"/>
    <col min="81" max="81" width="45.875" style="1" bestFit="1" customWidth="1"/>
    <col min="82" max="82" width="8" style="1" bestFit="1" customWidth="1"/>
    <col min="83" max="83" width="40.375" style="1" bestFit="1" customWidth="1"/>
    <col min="84" max="84" width="8" style="1" bestFit="1" customWidth="1"/>
    <col min="85" max="85" width="45.875" style="1" bestFit="1" customWidth="1"/>
    <col min="86" max="86" width="8" style="1" bestFit="1" customWidth="1"/>
    <col min="87" max="87" width="40.375" style="1" bestFit="1" customWidth="1"/>
    <col min="88" max="88" width="8" style="1" bestFit="1" customWidth="1"/>
    <col min="89" max="89" width="45.875" style="1" bestFit="1" customWidth="1"/>
    <col min="90" max="90" width="8" style="1" bestFit="1" customWidth="1"/>
    <col min="91" max="91" width="40.375" style="1" bestFit="1" customWidth="1"/>
    <col min="92" max="92" width="8" style="1" bestFit="1" customWidth="1"/>
    <col min="93" max="93" width="48.375" style="1" bestFit="1" customWidth="1"/>
    <col min="94" max="94" width="8" style="1" bestFit="1" customWidth="1"/>
    <col min="95" max="95" width="43.125" style="1" bestFit="1" customWidth="1"/>
    <col min="96" max="96" width="8" style="1" bestFit="1" customWidth="1"/>
    <col min="97" max="97" width="29.75" style="1" bestFit="1" customWidth="1"/>
    <col min="98" max="16384" width="9" style="1"/>
  </cols>
  <sheetData>
    <row r="1" spans="2:97"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2:97">
      <c r="B2" s="3" t="s">
        <v>0</v>
      </c>
      <c r="C2" s="3" t="s">
        <v>45</v>
      </c>
      <c r="D2" s="6"/>
      <c r="E2" s="3" t="s">
        <v>46</v>
      </c>
      <c r="F2" s="3" t="s">
        <v>45</v>
      </c>
      <c r="G2" s="6"/>
      <c r="H2" s="3" t="s">
        <v>46</v>
      </c>
      <c r="I2" s="3" t="s">
        <v>45</v>
      </c>
      <c r="J2" s="6"/>
      <c r="K2" s="3" t="s">
        <v>46</v>
      </c>
      <c r="L2" s="3" t="s">
        <v>45</v>
      </c>
      <c r="M2" s="6"/>
      <c r="N2" s="3" t="s">
        <v>0</v>
      </c>
      <c r="O2" s="3" t="s">
        <v>45</v>
      </c>
      <c r="P2" s="6"/>
      <c r="Q2" s="3" t="s">
        <v>46</v>
      </c>
      <c r="R2" s="3" t="s">
        <v>45</v>
      </c>
      <c r="S2" s="6"/>
      <c r="T2" s="3" t="s">
        <v>46</v>
      </c>
      <c r="U2" s="3" t="s">
        <v>45</v>
      </c>
      <c r="V2" s="6"/>
      <c r="W2" s="3" t="s">
        <v>46</v>
      </c>
      <c r="X2" s="3" t="s">
        <v>45</v>
      </c>
      <c r="Y2" s="6"/>
      <c r="Z2" s="3" t="s">
        <v>0</v>
      </c>
      <c r="AA2" s="3" t="s">
        <v>45</v>
      </c>
      <c r="AB2" s="6"/>
      <c r="AC2" s="3" t="s">
        <v>46</v>
      </c>
      <c r="AD2" s="3" t="s">
        <v>45</v>
      </c>
      <c r="AE2" s="6"/>
      <c r="AF2" s="3" t="s">
        <v>46</v>
      </c>
      <c r="AG2" s="3" t="s">
        <v>45</v>
      </c>
      <c r="AH2" s="6"/>
      <c r="AI2" s="3" t="s">
        <v>46</v>
      </c>
      <c r="AJ2" s="3" t="s">
        <v>45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7"/>
      <c r="CQ2" s="6"/>
      <c r="CR2" s="7"/>
      <c r="CS2" s="7"/>
    </row>
    <row r="3" spans="2:97">
      <c r="B3" s="8" t="s">
        <v>315</v>
      </c>
      <c r="C3" s="4" t="s">
        <v>1406</v>
      </c>
      <c r="D3" s="6"/>
      <c r="E3" s="8" t="s">
        <v>379</v>
      </c>
      <c r="F3" s="2" t="s">
        <v>1468</v>
      </c>
      <c r="H3" s="8" t="s">
        <v>443</v>
      </c>
      <c r="I3" s="2" t="s">
        <v>1529</v>
      </c>
      <c r="K3" s="8" t="s">
        <v>1773</v>
      </c>
      <c r="L3" s="4" t="s">
        <v>1779</v>
      </c>
      <c r="N3" s="8" t="s">
        <v>1777</v>
      </c>
      <c r="O3" s="2" t="s">
        <v>55</v>
      </c>
      <c r="P3" s="6"/>
      <c r="Q3" s="8" t="s">
        <v>1615</v>
      </c>
      <c r="R3" s="2" t="s">
        <v>1895</v>
      </c>
      <c r="T3" s="8" t="s">
        <v>1679</v>
      </c>
      <c r="U3" s="2" t="s">
        <v>1948</v>
      </c>
      <c r="W3" s="8" t="s">
        <v>1727</v>
      </c>
      <c r="X3" s="4" t="s">
        <v>1224</v>
      </c>
      <c r="Y3" s="7"/>
      <c r="Z3" s="8" t="s">
        <v>1973</v>
      </c>
      <c r="AA3" s="2" t="s">
        <v>1286</v>
      </c>
      <c r="AB3" s="6"/>
      <c r="AC3" s="8" t="s">
        <v>2037</v>
      </c>
      <c r="AD3" s="2" t="s">
        <v>1343</v>
      </c>
      <c r="AF3" s="8" t="s">
        <v>2101</v>
      </c>
      <c r="AG3" s="2" t="s">
        <v>2220</v>
      </c>
      <c r="AI3" s="8" t="s">
        <v>506</v>
      </c>
      <c r="AJ3" s="2"/>
      <c r="AK3" s="7"/>
      <c r="AL3" s="6"/>
      <c r="AM3" s="7"/>
      <c r="AN3" s="6"/>
      <c r="AO3" s="7"/>
      <c r="AP3" s="6"/>
      <c r="AQ3" s="7"/>
      <c r="AR3" s="6"/>
      <c r="AS3" s="7"/>
      <c r="AT3" s="6"/>
      <c r="AU3" s="7"/>
      <c r="AV3" s="6"/>
      <c r="AW3" s="7"/>
      <c r="AX3" s="6"/>
      <c r="AY3" s="7"/>
      <c r="AZ3" s="6"/>
      <c r="BA3" s="7"/>
      <c r="BB3" s="6"/>
      <c r="BC3" s="7"/>
      <c r="BD3" s="6"/>
      <c r="BE3" s="7"/>
      <c r="BF3" s="6"/>
      <c r="BG3" s="7"/>
      <c r="BH3" s="6"/>
      <c r="BI3" s="7"/>
      <c r="BJ3" s="6"/>
      <c r="BK3" s="7"/>
      <c r="BL3" s="6"/>
      <c r="BM3" s="7"/>
      <c r="BN3" s="6"/>
      <c r="BO3" s="7"/>
      <c r="BP3" s="6"/>
      <c r="BQ3" s="7"/>
      <c r="BR3" s="6"/>
      <c r="BS3" s="7"/>
      <c r="BT3" s="6"/>
      <c r="BU3" s="7"/>
      <c r="BV3" s="6"/>
      <c r="BW3" s="7"/>
      <c r="BX3" s="6"/>
      <c r="BY3" s="7"/>
      <c r="BZ3" s="6"/>
      <c r="CA3" s="7"/>
      <c r="CB3" s="6"/>
      <c r="CC3" s="7"/>
      <c r="CD3" s="6"/>
      <c r="CE3" s="7"/>
      <c r="CF3" s="6"/>
      <c r="CG3" s="7"/>
      <c r="CH3" s="6"/>
      <c r="CI3" s="7"/>
      <c r="CJ3" s="6"/>
      <c r="CK3" s="7"/>
      <c r="CL3" s="6"/>
      <c r="CM3" s="7"/>
      <c r="CN3" s="6"/>
      <c r="CO3" s="7"/>
      <c r="CP3" s="7"/>
      <c r="CQ3" s="7"/>
      <c r="CR3" s="7"/>
      <c r="CS3" s="7"/>
    </row>
    <row r="4" spans="2:97">
      <c r="B4" s="8" t="s">
        <v>316</v>
      </c>
      <c r="C4" s="5" t="s">
        <v>1407</v>
      </c>
      <c r="D4" s="6"/>
      <c r="E4" s="8" t="s">
        <v>380</v>
      </c>
      <c r="F4" s="2" t="s">
        <v>1469</v>
      </c>
      <c r="H4" s="8" t="s">
        <v>444</v>
      </c>
      <c r="I4" s="2" t="s">
        <v>1530</v>
      </c>
      <c r="K4" s="8" t="s">
        <v>475</v>
      </c>
      <c r="L4" s="5" t="s">
        <v>1780</v>
      </c>
      <c r="N4" s="8" t="s">
        <v>539</v>
      </c>
      <c r="O4" s="2" t="s">
        <v>1839</v>
      </c>
      <c r="P4" s="6"/>
      <c r="Q4" s="8" t="s">
        <v>1616</v>
      </c>
      <c r="R4" s="2" t="s">
        <v>1896</v>
      </c>
      <c r="T4" s="8" t="s">
        <v>1680</v>
      </c>
      <c r="U4" s="2" t="s">
        <v>1949</v>
      </c>
      <c r="W4" s="8" t="s">
        <v>1728</v>
      </c>
      <c r="X4" s="5" t="s">
        <v>1225</v>
      </c>
      <c r="Y4" s="7"/>
      <c r="Z4" s="8" t="s">
        <v>1974</v>
      </c>
      <c r="AA4" s="2" t="s">
        <v>1287</v>
      </c>
      <c r="AB4" s="6"/>
      <c r="AC4" s="8" t="s">
        <v>2038</v>
      </c>
      <c r="AD4" s="2" t="s">
        <v>1344</v>
      </c>
      <c r="AF4" s="8" t="s">
        <v>2102</v>
      </c>
      <c r="AG4" s="2" t="s">
        <v>2172</v>
      </c>
      <c r="AI4" s="8" t="s">
        <v>507</v>
      </c>
      <c r="AJ4" s="2"/>
      <c r="AK4" s="7"/>
      <c r="AL4" s="6"/>
      <c r="AM4" s="7"/>
      <c r="AN4" s="6"/>
      <c r="AO4" s="7"/>
      <c r="AP4" s="6"/>
      <c r="AQ4" s="7"/>
      <c r="AR4" s="6"/>
      <c r="AS4" s="7"/>
      <c r="AT4" s="6"/>
      <c r="AU4" s="7"/>
      <c r="AV4" s="6"/>
      <c r="AW4" s="7"/>
      <c r="AX4" s="6"/>
      <c r="AY4" s="7"/>
      <c r="AZ4" s="6"/>
      <c r="BA4" s="7"/>
      <c r="BB4" s="6"/>
      <c r="BC4" s="7"/>
      <c r="BD4" s="6"/>
      <c r="BE4" s="7"/>
      <c r="BF4" s="6"/>
      <c r="BG4" s="7"/>
      <c r="BH4" s="6"/>
      <c r="BI4" s="7"/>
      <c r="BJ4" s="6"/>
      <c r="BK4" s="7"/>
      <c r="BL4" s="6"/>
      <c r="BM4" s="7"/>
      <c r="BN4" s="6"/>
      <c r="BO4" s="7"/>
      <c r="BP4" s="6"/>
      <c r="BQ4" s="7"/>
      <c r="BR4" s="6"/>
      <c r="BS4" s="7"/>
      <c r="BT4" s="6"/>
      <c r="BU4" s="7"/>
      <c r="BV4" s="6"/>
      <c r="BW4" s="7"/>
      <c r="BX4" s="6"/>
      <c r="BY4" s="7"/>
      <c r="BZ4" s="6"/>
      <c r="CA4" s="7"/>
      <c r="CB4" s="6"/>
      <c r="CC4" s="7"/>
      <c r="CD4" s="6"/>
      <c r="CE4" s="7"/>
      <c r="CF4" s="6"/>
      <c r="CG4" s="7"/>
      <c r="CH4" s="6"/>
      <c r="CI4" s="7"/>
      <c r="CJ4" s="6"/>
      <c r="CK4" s="7"/>
      <c r="CL4" s="6"/>
      <c r="CM4" s="7"/>
      <c r="CN4" s="6"/>
      <c r="CO4" s="7"/>
      <c r="CP4" s="7"/>
      <c r="CQ4" s="7"/>
      <c r="CR4" s="7"/>
      <c r="CS4" s="7"/>
    </row>
    <row r="5" spans="2:97">
      <c r="B5" s="8" t="s">
        <v>317</v>
      </c>
      <c r="C5" s="3" t="s">
        <v>1408</v>
      </c>
      <c r="D5" s="6"/>
      <c r="E5" s="8" t="s">
        <v>381</v>
      </c>
      <c r="F5" s="2" t="s">
        <v>1553</v>
      </c>
      <c r="H5" s="8" t="s">
        <v>445</v>
      </c>
      <c r="I5" s="2" t="s">
        <v>1531</v>
      </c>
      <c r="K5" s="8" t="s">
        <v>476</v>
      </c>
      <c r="L5" s="3" t="s">
        <v>1781</v>
      </c>
      <c r="N5" s="8" t="s">
        <v>540</v>
      </c>
      <c r="O5" s="2" t="s">
        <v>1840</v>
      </c>
      <c r="P5" s="6"/>
      <c r="Q5" s="8" t="s">
        <v>1617</v>
      </c>
      <c r="R5" s="2" t="s">
        <v>1897</v>
      </c>
      <c r="T5" s="8" t="s">
        <v>1681</v>
      </c>
      <c r="U5" s="2" t="s">
        <v>70</v>
      </c>
      <c r="W5" s="8" t="s">
        <v>1729</v>
      </c>
      <c r="X5" s="3" t="s">
        <v>1226</v>
      </c>
      <c r="Y5" s="7"/>
      <c r="Z5" s="8" t="s">
        <v>1975</v>
      </c>
      <c r="AA5" s="2" t="s">
        <v>1563</v>
      </c>
      <c r="AB5" s="6"/>
      <c r="AC5" s="8" t="s">
        <v>2039</v>
      </c>
      <c r="AD5" s="2" t="s">
        <v>1345</v>
      </c>
      <c r="AF5" s="8" t="s">
        <v>2103</v>
      </c>
      <c r="AG5" s="2" t="s">
        <v>2173</v>
      </c>
      <c r="AI5" s="8" t="s">
        <v>508</v>
      </c>
      <c r="AJ5" s="2"/>
      <c r="AK5" s="7"/>
      <c r="AL5" s="6"/>
      <c r="AM5" s="7"/>
      <c r="AN5" s="6"/>
      <c r="AO5" s="7"/>
      <c r="AP5" s="6"/>
      <c r="AQ5" s="7"/>
      <c r="AR5" s="6"/>
      <c r="AS5" s="7"/>
      <c r="AT5" s="6"/>
      <c r="AU5" s="7"/>
      <c r="AV5" s="6"/>
      <c r="AW5" s="7"/>
      <c r="AX5" s="6"/>
      <c r="AY5" s="7"/>
      <c r="AZ5" s="6"/>
      <c r="BA5" s="7"/>
      <c r="BB5" s="6"/>
      <c r="BC5" s="7"/>
      <c r="BD5" s="6"/>
      <c r="BE5" s="7"/>
      <c r="BF5" s="6"/>
      <c r="BG5" s="7"/>
      <c r="BH5" s="6"/>
      <c r="BI5" s="7"/>
      <c r="BJ5" s="6"/>
      <c r="BK5" s="7"/>
      <c r="BL5" s="6"/>
      <c r="BM5" s="7"/>
      <c r="BN5" s="6"/>
      <c r="BO5" s="7"/>
      <c r="BP5" s="6"/>
      <c r="BQ5" s="7"/>
      <c r="BR5" s="6"/>
      <c r="BS5" s="7"/>
      <c r="BT5" s="6"/>
      <c r="BU5" s="7"/>
      <c r="BV5" s="6"/>
      <c r="BW5" s="7"/>
      <c r="BX5" s="6"/>
      <c r="BY5" s="7"/>
      <c r="BZ5" s="6"/>
      <c r="CA5" s="7"/>
      <c r="CB5" s="6"/>
      <c r="CC5" s="7"/>
      <c r="CD5" s="6"/>
      <c r="CE5" s="7"/>
      <c r="CF5" s="6"/>
      <c r="CG5" s="7"/>
      <c r="CH5" s="6"/>
      <c r="CI5" s="7"/>
      <c r="CJ5" s="6"/>
      <c r="CK5" s="7"/>
      <c r="CL5" s="6"/>
      <c r="CM5" s="7"/>
      <c r="CN5" s="6"/>
      <c r="CO5" s="7"/>
      <c r="CP5" s="7"/>
      <c r="CQ5" s="7"/>
      <c r="CR5" s="7"/>
      <c r="CS5" s="7"/>
    </row>
    <row r="6" spans="2:97">
      <c r="B6" s="8" t="s">
        <v>318</v>
      </c>
      <c r="C6" s="3" t="s">
        <v>1409</v>
      </c>
      <c r="D6" s="6"/>
      <c r="E6" s="8" t="s">
        <v>382</v>
      </c>
      <c r="F6" s="2" t="s">
        <v>1470</v>
      </c>
      <c r="H6" s="8" t="s">
        <v>446</v>
      </c>
      <c r="I6" s="2" t="s">
        <v>1532</v>
      </c>
      <c r="K6" s="8" t="s">
        <v>477</v>
      </c>
      <c r="L6" s="3" t="s">
        <v>1782</v>
      </c>
      <c r="N6" s="8" t="s">
        <v>541</v>
      </c>
      <c r="O6" s="2" t="s">
        <v>56</v>
      </c>
      <c r="P6" s="6"/>
      <c r="Q6" s="8" t="s">
        <v>1618</v>
      </c>
      <c r="R6" s="2" t="s">
        <v>1898</v>
      </c>
      <c r="T6" s="8" t="s">
        <v>1682</v>
      </c>
      <c r="U6" s="2" t="s">
        <v>1950</v>
      </c>
      <c r="W6" s="8" t="s">
        <v>1730</v>
      </c>
      <c r="X6" s="3" t="s">
        <v>1227</v>
      </c>
      <c r="Y6" s="7"/>
      <c r="Z6" s="8" t="s">
        <v>1976</v>
      </c>
      <c r="AA6" s="2" t="s">
        <v>1288</v>
      </c>
      <c r="AB6" s="6"/>
      <c r="AC6" s="8" t="s">
        <v>2040</v>
      </c>
      <c r="AD6" s="2" t="s">
        <v>1346</v>
      </c>
      <c r="AF6" s="8" t="s">
        <v>2104</v>
      </c>
      <c r="AG6" s="2" t="s">
        <v>2221</v>
      </c>
      <c r="AI6" s="8" t="s">
        <v>509</v>
      </c>
      <c r="AJ6" s="2"/>
      <c r="AK6" s="7"/>
      <c r="AL6" s="6"/>
      <c r="AM6" s="7"/>
      <c r="AN6" s="6"/>
      <c r="AO6" s="7"/>
      <c r="AP6" s="6"/>
      <c r="AQ6" s="7"/>
      <c r="AR6" s="6"/>
      <c r="AS6" s="7"/>
      <c r="AT6" s="6"/>
      <c r="AU6" s="7"/>
      <c r="AV6" s="6"/>
      <c r="AW6" s="7"/>
      <c r="AX6" s="6"/>
      <c r="AY6" s="7"/>
      <c r="AZ6" s="6"/>
      <c r="BA6" s="7"/>
      <c r="BB6" s="6"/>
      <c r="BC6" s="7"/>
      <c r="BD6" s="6"/>
      <c r="BE6" s="7"/>
      <c r="BF6" s="6"/>
      <c r="BG6" s="7"/>
      <c r="BH6" s="6"/>
      <c r="BI6" s="7"/>
      <c r="BJ6" s="6"/>
      <c r="BK6" s="7"/>
      <c r="BL6" s="6"/>
      <c r="BM6" s="7"/>
      <c r="BN6" s="6"/>
      <c r="BO6" s="7"/>
      <c r="BP6" s="6"/>
      <c r="BQ6" s="7"/>
      <c r="BR6" s="6"/>
      <c r="BS6" s="7"/>
      <c r="BT6" s="6"/>
      <c r="BU6" s="7"/>
      <c r="BV6" s="6"/>
      <c r="BW6" s="7"/>
      <c r="BX6" s="6"/>
      <c r="BY6" s="7"/>
      <c r="BZ6" s="6"/>
      <c r="CA6" s="7"/>
      <c r="CB6" s="6"/>
      <c r="CC6" s="7"/>
      <c r="CD6" s="6"/>
      <c r="CE6" s="7"/>
      <c r="CF6" s="6"/>
      <c r="CG6" s="7"/>
      <c r="CH6" s="6"/>
      <c r="CI6" s="7"/>
      <c r="CJ6" s="6"/>
      <c r="CK6" s="7"/>
      <c r="CL6" s="6"/>
      <c r="CM6" s="7"/>
      <c r="CN6" s="6"/>
      <c r="CO6" s="7"/>
      <c r="CP6" s="7"/>
      <c r="CQ6" s="7"/>
      <c r="CR6" s="7"/>
      <c r="CS6" s="7"/>
    </row>
    <row r="7" spans="2:97">
      <c r="B7" s="8" t="s">
        <v>319</v>
      </c>
      <c r="C7" s="3" t="s">
        <v>1410</v>
      </c>
      <c r="D7" s="6"/>
      <c r="E7" s="8" t="s">
        <v>383</v>
      </c>
      <c r="F7" s="2" t="s">
        <v>1471</v>
      </c>
      <c r="H7" s="8" t="s">
        <v>447</v>
      </c>
      <c r="I7" s="2" t="s">
        <v>1533</v>
      </c>
      <c r="K7" s="8" t="s">
        <v>478</v>
      </c>
      <c r="L7" s="3" t="s">
        <v>1783</v>
      </c>
      <c r="N7" s="8" t="s">
        <v>542</v>
      </c>
      <c r="O7" s="2" t="s">
        <v>57</v>
      </c>
      <c r="P7" s="6"/>
      <c r="Q7" s="8" t="s">
        <v>1619</v>
      </c>
      <c r="R7" s="2" t="s">
        <v>1899</v>
      </c>
      <c r="T7" s="8" t="s">
        <v>1683</v>
      </c>
      <c r="U7" s="2" t="s">
        <v>1951</v>
      </c>
      <c r="W7" s="8" t="s">
        <v>1731</v>
      </c>
      <c r="X7" s="3" t="s">
        <v>1228</v>
      </c>
      <c r="Y7" s="7"/>
      <c r="Z7" s="8" t="s">
        <v>1977</v>
      </c>
      <c r="AA7" s="2" t="s">
        <v>1289</v>
      </c>
      <c r="AB7" s="6"/>
      <c r="AC7" s="8" t="s">
        <v>2041</v>
      </c>
      <c r="AD7" s="2" t="s">
        <v>1347</v>
      </c>
      <c r="AF7" s="8" t="s">
        <v>2105</v>
      </c>
      <c r="AG7" s="2" t="s">
        <v>2174</v>
      </c>
      <c r="AI7" s="8" t="s">
        <v>510</v>
      </c>
      <c r="AJ7" s="2"/>
      <c r="AK7" s="7"/>
      <c r="AL7" s="6"/>
      <c r="AM7" s="7"/>
      <c r="AN7" s="6"/>
      <c r="AO7" s="7"/>
      <c r="AP7" s="6"/>
      <c r="AQ7" s="7"/>
      <c r="AR7" s="6"/>
      <c r="AS7" s="7"/>
      <c r="AT7" s="6"/>
      <c r="AU7" s="7"/>
      <c r="AV7" s="6"/>
      <c r="AW7" s="7"/>
      <c r="AX7" s="6"/>
      <c r="AY7" s="7"/>
      <c r="AZ7" s="6"/>
      <c r="BA7" s="7"/>
      <c r="BB7" s="6"/>
      <c r="BC7" s="7"/>
      <c r="BD7" s="6"/>
      <c r="BE7" s="7"/>
      <c r="BF7" s="6"/>
      <c r="BG7" s="7"/>
      <c r="BH7" s="6"/>
      <c r="BI7" s="7"/>
      <c r="BJ7" s="6"/>
      <c r="BK7" s="7"/>
      <c r="BL7" s="6"/>
      <c r="BM7" s="7"/>
      <c r="BN7" s="6"/>
      <c r="BO7" s="7"/>
      <c r="BP7" s="6"/>
      <c r="BQ7" s="7"/>
      <c r="BR7" s="6"/>
      <c r="BS7" s="7"/>
      <c r="BT7" s="6"/>
      <c r="BU7" s="7"/>
      <c r="BV7" s="6"/>
      <c r="BW7" s="7"/>
      <c r="BX7" s="6"/>
      <c r="BY7" s="7"/>
      <c r="BZ7" s="6"/>
      <c r="CA7" s="7"/>
      <c r="CB7" s="6"/>
      <c r="CC7" s="7"/>
      <c r="CD7" s="6"/>
      <c r="CE7" s="7"/>
      <c r="CF7" s="6"/>
      <c r="CG7" s="7"/>
      <c r="CH7" s="6"/>
      <c r="CI7" s="7"/>
      <c r="CJ7" s="6"/>
      <c r="CK7" s="7"/>
      <c r="CL7" s="6"/>
      <c r="CM7" s="7"/>
      <c r="CN7" s="6"/>
      <c r="CO7" s="7"/>
      <c r="CP7" s="7"/>
      <c r="CQ7" s="7"/>
      <c r="CR7" s="7"/>
      <c r="CS7" s="7"/>
    </row>
    <row r="8" spans="2:97">
      <c r="B8" s="8" t="s">
        <v>320</v>
      </c>
      <c r="C8" s="3" t="s">
        <v>1411</v>
      </c>
      <c r="D8" s="6"/>
      <c r="E8" s="8" t="s">
        <v>384</v>
      </c>
      <c r="F8" s="2" t="s">
        <v>1472</v>
      </c>
      <c r="H8" s="8" t="s">
        <v>448</v>
      </c>
      <c r="I8" s="2" t="s">
        <v>1534</v>
      </c>
      <c r="K8" s="8" t="s">
        <v>479</v>
      </c>
      <c r="L8" s="3" t="s">
        <v>1784</v>
      </c>
      <c r="N8" s="8" t="s">
        <v>543</v>
      </c>
      <c r="O8" s="2" t="s">
        <v>1841</v>
      </c>
      <c r="P8" s="6"/>
      <c r="Q8" s="8" t="s">
        <v>1620</v>
      </c>
      <c r="R8" s="2" t="s">
        <v>61</v>
      </c>
      <c r="T8" s="8" t="s">
        <v>1684</v>
      </c>
      <c r="U8" s="2" t="s">
        <v>71</v>
      </c>
      <c r="W8" s="8" t="s">
        <v>1732</v>
      </c>
      <c r="X8" s="3" t="s">
        <v>1229</v>
      </c>
      <c r="Y8" s="7"/>
      <c r="Z8" s="8" t="s">
        <v>1978</v>
      </c>
      <c r="AA8" s="2" t="s">
        <v>1290</v>
      </c>
      <c r="AB8" s="6"/>
      <c r="AC8" s="8" t="s">
        <v>2042</v>
      </c>
      <c r="AD8" s="2" t="s">
        <v>1348</v>
      </c>
      <c r="AF8" s="8" t="s">
        <v>2106</v>
      </c>
      <c r="AG8" s="2" t="s">
        <v>2175</v>
      </c>
      <c r="AI8" s="8" t="s">
        <v>511</v>
      </c>
      <c r="AJ8" s="2"/>
      <c r="AK8" s="7"/>
      <c r="AL8" s="6"/>
      <c r="AM8" s="7"/>
      <c r="AN8" s="6"/>
      <c r="AO8" s="7"/>
      <c r="AP8" s="6"/>
      <c r="AQ8" s="7"/>
      <c r="AR8" s="6"/>
      <c r="AS8" s="7"/>
      <c r="AT8" s="6"/>
      <c r="AU8" s="7"/>
      <c r="AV8" s="6"/>
      <c r="AW8" s="7"/>
      <c r="AX8" s="6"/>
      <c r="AY8" s="7"/>
      <c r="AZ8" s="6"/>
      <c r="BA8" s="7"/>
      <c r="BB8" s="6"/>
      <c r="BC8" s="7"/>
      <c r="BD8" s="6"/>
      <c r="BE8" s="7"/>
      <c r="BF8" s="6"/>
      <c r="BG8" s="7"/>
      <c r="BH8" s="6"/>
      <c r="BI8" s="7"/>
      <c r="BJ8" s="6"/>
      <c r="BK8" s="7"/>
      <c r="BL8" s="6"/>
      <c r="BM8" s="7"/>
      <c r="BN8" s="6"/>
      <c r="BO8" s="7"/>
      <c r="BP8" s="6"/>
      <c r="BQ8" s="7"/>
      <c r="BR8" s="6"/>
      <c r="BS8" s="7"/>
      <c r="BT8" s="6"/>
      <c r="BU8" s="7"/>
      <c r="BV8" s="6"/>
      <c r="BW8" s="7"/>
      <c r="BX8" s="6"/>
      <c r="BY8" s="7"/>
      <c r="BZ8" s="6"/>
      <c r="CA8" s="7"/>
      <c r="CB8" s="6"/>
      <c r="CC8" s="7"/>
      <c r="CD8" s="6"/>
      <c r="CE8" s="7"/>
      <c r="CF8" s="6"/>
      <c r="CG8" s="7"/>
      <c r="CH8" s="6"/>
      <c r="CI8" s="7"/>
      <c r="CJ8" s="6"/>
      <c r="CK8" s="7"/>
      <c r="CL8" s="6"/>
      <c r="CM8" s="7"/>
      <c r="CN8" s="6"/>
      <c r="CO8" s="7"/>
      <c r="CP8" s="7"/>
      <c r="CQ8" s="7"/>
      <c r="CR8" s="7"/>
      <c r="CS8" s="7"/>
    </row>
    <row r="9" spans="2:97">
      <c r="B9" s="8" t="s">
        <v>321</v>
      </c>
      <c r="C9" s="3" t="s">
        <v>1412</v>
      </c>
      <c r="D9" s="6"/>
      <c r="E9" s="8" t="s">
        <v>385</v>
      </c>
      <c r="F9" s="2" t="s">
        <v>1473</v>
      </c>
      <c r="H9" s="8" t="s">
        <v>449</v>
      </c>
      <c r="I9" s="2" t="s">
        <v>1535</v>
      </c>
      <c r="K9" s="8" t="s">
        <v>480</v>
      </c>
      <c r="L9" s="3" t="s">
        <v>1785</v>
      </c>
      <c r="N9" s="8" t="s">
        <v>544</v>
      </c>
      <c r="O9" s="2" t="s">
        <v>1842</v>
      </c>
      <c r="P9" s="6"/>
      <c r="Q9" s="8" t="s">
        <v>1621</v>
      </c>
      <c r="R9" s="2" t="s">
        <v>62</v>
      </c>
      <c r="T9" s="8" t="s">
        <v>1685</v>
      </c>
      <c r="U9" s="2" t="s">
        <v>1952</v>
      </c>
      <c r="W9" s="8" t="s">
        <v>1733</v>
      </c>
      <c r="X9" s="3" t="s">
        <v>1230</v>
      </c>
      <c r="Y9" s="7"/>
      <c r="Z9" s="8" t="s">
        <v>1979</v>
      </c>
      <c r="AA9" s="2" t="s">
        <v>1291</v>
      </c>
      <c r="AB9" s="6"/>
      <c r="AC9" s="8" t="s">
        <v>2043</v>
      </c>
      <c r="AD9" s="2" t="s">
        <v>1349</v>
      </c>
      <c r="AF9" s="8" t="s">
        <v>2107</v>
      </c>
      <c r="AG9" s="2" t="s">
        <v>2176</v>
      </c>
      <c r="AI9" s="8" t="s">
        <v>512</v>
      </c>
      <c r="AJ9" s="2"/>
      <c r="AK9" s="7"/>
      <c r="AL9" s="6"/>
      <c r="AM9" s="7"/>
      <c r="AN9" s="6"/>
      <c r="AO9" s="7"/>
      <c r="AP9" s="6"/>
      <c r="AQ9" s="7"/>
      <c r="AR9" s="6"/>
      <c r="AS9" s="7"/>
      <c r="AT9" s="6"/>
      <c r="AU9" s="7"/>
      <c r="AV9" s="6"/>
      <c r="AW9" s="7"/>
      <c r="AX9" s="6"/>
      <c r="AY9" s="7"/>
      <c r="AZ9" s="6"/>
      <c r="BA9" s="7"/>
      <c r="BB9" s="6"/>
      <c r="BC9" s="7"/>
      <c r="BD9" s="6"/>
      <c r="BE9" s="7"/>
      <c r="BF9" s="6"/>
      <c r="BG9" s="7"/>
      <c r="BH9" s="6"/>
      <c r="BI9" s="7"/>
      <c r="BJ9" s="6"/>
      <c r="BK9" s="7"/>
      <c r="BL9" s="6"/>
      <c r="BM9" s="7"/>
      <c r="BN9" s="6"/>
      <c r="BO9" s="7"/>
      <c r="BP9" s="6"/>
      <c r="BQ9" s="7"/>
      <c r="BR9" s="6"/>
      <c r="BS9" s="7"/>
      <c r="BT9" s="6"/>
      <c r="BU9" s="7"/>
      <c r="BV9" s="6"/>
      <c r="BW9" s="7"/>
      <c r="BX9" s="6"/>
      <c r="BY9" s="7"/>
      <c r="BZ9" s="6"/>
      <c r="CA9" s="7"/>
      <c r="CB9" s="6"/>
      <c r="CC9" s="7"/>
      <c r="CD9" s="6"/>
      <c r="CE9" s="7"/>
      <c r="CF9" s="6"/>
      <c r="CG9" s="7"/>
      <c r="CH9" s="6"/>
      <c r="CI9" s="7"/>
      <c r="CJ9" s="6"/>
      <c r="CK9" s="7"/>
      <c r="CL9" s="6"/>
      <c r="CM9" s="7"/>
      <c r="CN9" s="6"/>
      <c r="CO9" s="7"/>
      <c r="CP9" s="7"/>
      <c r="CQ9" s="7"/>
      <c r="CR9" s="7"/>
      <c r="CS9" s="7"/>
    </row>
    <row r="10" spans="2:97">
      <c r="B10" s="8" t="s">
        <v>322</v>
      </c>
      <c r="C10" s="3" t="s">
        <v>1413</v>
      </c>
      <c r="D10" s="6"/>
      <c r="E10" s="8" t="s">
        <v>386</v>
      </c>
      <c r="F10" s="2" t="s">
        <v>1474</v>
      </c>
      <c r="H10" s="8" t="s">
        <v>450</v>
      </c>
      <c r="I10" s="2" t="s">
        <v>1555</v>
      </c>
      <c r="K10" s="8" t="s">
        <v>481</v>
      </c>
      <c r="L10" s="3" t="s">
        <v>1786</v>
      </c>
      <c r="N10" s="8" t="s">
        <v>545</v>
      </c>
      <c r="O10" s="2" t="s">
        <v>1843</v>
      </c>
      <c r="P10" s="6"/>
      <c r="Q10" s="8" t="s">
        <v>1622</v>
      </c>
      <c r="R10" s="2" t="s">
        <v>1558</v>
      </c>
      <c r="T10" s="8" t="s">
        <v>1686</v>
      </c>
      <c r="U10" s="2" t="s">
        <v>72</v>
      </c>
      <c r="W10" s="8" t="s">
        <v>1734</v>
      </c>
      <c r="X10" s="3" t="s">
        <v>1231</v>
      </c>
      <c r="Y10" s="7"/>
      <c r="Z10" s="8" t="s">
        <v>1980</v>
      </c>
      <c r="AA10" s="2" t="s">
        <v>1292</v>
      </c>
      <c r="AB10" s="6"/>
      <c r="AC10" s="8" t="s">
        <v>2044</v>
      </c>
      <c r="AD10" s="2" t="s">
        <v>1566</v>
      </c>
      <c r="AF10" s="8" t="s">
        <v>2108</v>
      </c>
      <c r="AG10" s="2" t="s">
        <v>2222</v>
      </c>
      <c r="AI10" s="8" t="s">
        <v>513</v>
      </c>
      <c r="AJ10" s="2"/>
      <c r="AK10" s="7"/>
      <c r="AL10" s="6"/>
      <c r="AM10" s="7"/>
      <c r="AN10" s="6"/>
      <c r="AO10" s="7"/>
      <c r="AP10" s="6"/>
      <c r="AQ10" s="7"/>
      <c r="AR10" s="6"/>
      <c r="AS10" s="7"/>
      <c r="AT10" s="6"/>
      <c r="AU10" s="7"/>
      <c r="AV10" s="6"/>
      <c r="AW10" s="7"/>
      <c r="AX10" s="6"/>
      <c r="AY10" s="7"/>
      <c r="AZ10" s="6"/>
      <c r="BA10" s="7"/>
      <c r="BB10" s="6"/>
      <c r="BC10" s="7"/>
      <c r="BD10" s="6"/>
      <c r="BE10" s="7"/>
      <c r="BF10" s="6"/>
      <c r="BG10" s="7"/>
      <c r="BH10" s="6"/>
      <c r="BI10" s="7"/>
      <c r="BJ10" s="6"/>
      <c r="BK10" s="7"/>
      <c r="BL10" s="6"/>
      <c r="BM10" s="7"/>
      <c r="BN10" s="6"/>
      <c r="BO10" s="7"/>
      <c r="BP10" s="6"/>
      <c r="BQ10" s="7"/>
      <c r="BR10" s="6"/>
      <c r="BS10" s="7"/>
      <c r="BT10" s="6"/>
      <c r="BU10" s="7"/>
      <c r="BV10" s="6"/>
      <c r="BW10" s="7"/>
      <c r="BX10" s="6"/>
      <c r="BY10" s="7"/>
      <c r="BZ10" s="6"/>
      <c r="CA10" s="7"/>
      <c r="CB10" s="6"/>
      <c r="CC10" s="7"/>
      <c r="CD10" s="6"/>
      <c r="CE10" s="7"/>
      <c r="CF10" s="6"/>
      <c r="CG10" s="7"/>
      <c r="CH10" s="6"/>
      <c r="CI10" s="7"/>
      <c r="CJ10" s="6"/>
      <c r="CK10" s="7"/>
      <c r="CL10" s="6"/>
      <c r="CM10" s="7"/>
      <c r="CN10" s="6"/>
      <c r="CO10" s="7"/>
      <c r="CP10" s="7"/>
      <c r="CQ10" s="7"/>
      <c r="CR10" s="7"/>
      <c r="CS10" s="7"/>
    </row>
    <row r="11" spans="2:97">
      <c r="B11" s="8" t="s">
        <v>323</v>
      </c>
      <c r="C11" s="3" t="s">
        <v>1414</v>
      </c>
      <c r="D11" s="6"/>
      <c r="E11" s="8" t="s">
        <v>387</v>
      </c>
      <c r="F11" s="2" t="s">
        <v>1475</v>
      </c>
      <c r="H11" s="8" t="s">
        <v>451</v>
      </c>
      <c r="I11" s="2" t="s">
        <v>1536</v>
      </c>
      <c r="K11" s="8" t="s">
        <v>482</v>
      </c>
      <c r="L11" s="3" t="s">
        <v>1787</v>
      </c>
      <c r="N11" s="8" t="s">
        <v>546</v>
      </c>
      <c r="O11" s="2" t="s">
        <v>1844</v>
      </c>
      <c r="P11" s="6"/>
      <c r="Q11" s="8" t="s">
        <v>1623</v>
      </c>
      <c r="R11" s="2" t="s">
        <v>1900</v>
      </c>
      <c r="T11" s="8" t="s">
        <v>1687</v>
      </c>
      <c r="U11" s="2" t="s">
        <v>73</v>
      </c>
      <c r="W11" s="8" t="s">
        <v>1735</v>
      </c>
      <c r="X11" s="3" t="s">
        <v>1232</v>
      </c>
      <c r="Y11" s="7"/>
      <c r="Z11" s="8" t="s">
        <v>1981</v>
      </c>
      <c r="AA11" s="2" t="s">
        <v>1293</v>
      </c>
      <c r="AB11" s="6"/>
      <c r="AC11" s="8" t="s">
        <v>2045</v>
      </c>
      <c r="AD11" s="2" t="s">
        <v>1350</v>
      </c>
      <c r="AF11" s="8" t="s">
        <v>2109</v>
      </c>
      <c r="AG11" s="2" t="s">
        <v>1568</v>
      </c>
      <c r="AI11" s="8" t="s">
        <v>514</v>
      </c>
      <c r="AJ11" s="2"/>
      <c r="AK11" s="7"/>
      <c r="AL11" s="6"/>
      <c r="AM11" s="7"/>
      <c r="AN11" s="6"/>
      <c r="AO11" s="7"/>
      <c r="AP11" s="6"/>
      <c r="AQ11" s="7"/>
      <c r="AR11" s="6"/>
      <c r="AS11" s="7"/>
      <c r="AT11" s="6"/>
      <c r="AU11" s="7"/>
      <c r="AV11" s="6"/>
      <c r="AW11" s="7"/>
      <c r="AX11" s="6"/>
      <c r="AY11" s="7"/>
      <c r="AZ11" s="6"/>
      <c r="BA11" s="7"/>
      <c r="BB11" s="6"/>
      <c r="BC11" s="7"/>
      <c r="BD11" s="6"/>
      <c r="BE11" s="7"/>
      <c r="BF11" s="6"/>
      <c r="BG11" s="7"/>
      <c r="BH11" s="6"/>
      <c r="BI11" s="7"/>
      <c r="BJ11" s="6"/>
      <c r="BK11" s="7"/>
      <c r="BL11" s="6"/>
      <c r="BM11" s="7"/>
      <c r="BN11" s="6"/>
      <c r="BO11" s="7"/>
      <c r="BP11" s="6"/>
      <c r="BQ11" s="7"/>
      <c r="BR11" s="6"/>
      <c r="BS11" s="7"/>
      <c r="BT11" s="6"/>
      <c r="BU11" s="7"/>
      <c r="BV11" s="6"/>
      <c r="BW11" s="7"/>
      <c r="BX11" s="6"/>
      <c r="BY11" s="7"/>
      <c r="BZ11" s="6"/>
      <c r="CA11" s="7"/>
      <c r="CB11" s="6"/>
      <c r="CC11" s="7"/>
      <c r="CD11" s="6"/>
      <c r="CE11" s="7"/>
      <c r="CF11" s="6"/>
      <c r="CG11" s="7"/>
      <c r="CH11" s="6"/>
      <c r="CI11" s="7"/>
      <c r="CJ11" s="6"/>
      <c r="CK11" s="7"/>
      <c r="CL11" s="6"/>
      <c r="CM11" s="7"/>
      <c r="CN11" s="6"/>
      <c r="CO11" s="7"/>
      <c r="CP11" s="7"/>
      <c r="CQ11" s="7"/>
      <c r="CR11" s="7"/>
      <c r="CS11" s="7"/>
    </row>
    <row r="12" spans="2:97">
      <c r="B12" s="8" t="s">
        <v>324</v>
      </c>
      <c r="C12" s="3" t="s">
        <v>1415</v>
      </c>
      <c r="D12" s="6"/>
      <c r="E12" s="8" t="s">
        <v>388</v>
      </c>
      <c r="F12" s="2" t="s">
        <v>1476</v>
      </c>
      <c r="H12" s="8" t="s">
        <v>452</v>
      </c>
      <c r="I12" s="2" t="s">
        <v>1537</v>
      </c>
      <c r="K12" s="8" t="s">
        <v>483</v>
      </c>
      <c r="L12" s="3" t="s">
        <v>1788</v>
      </c>
      <c r="N12" s="8" t="s">
        <v>547</v>
      </c>
      <c r="O12" s="2" t="s">
        <v>1845</v>
      </c>
      <c r="P12" s="6"/>
      <c r="Q12" s="8" t="s">
        <v>1624</v>
      </c>
      <c r="R12" s="2" t="s">
        <v>1901</v>
      </c>
      <c r="T12" s="8" t="s">
        <v>1688</v>
      </c>
      <c r="U12" s="2" t="s">
        <v>1560</v>
      </c>
      <c r="W12" s="8" t="s">
        <v>1736</v>
      </c>
      <c r="X12" s="3" t="s">
        <v>1233</v>
      </c>
      <c r="Y12" s="7"/>
      <c r="Z12" s="8" t="s">
        <v>1982</v>
      </c>
      <c r="AA12" s="2" t="s">
        <v>1294</v>
      </c>
      <c r="AB12" s="6"/>
      <c r="AC12" s="8" t="s">
        <v>2046</v>
      </c>
      <c r="AD12" s="2" t="s">
        <v>1351</v>
      </c>
      <c r="AF12" s="8" t="s">
        <v>2110</v>
      </c>
      <c r="AG12" s="2" t="s">
        <v>2223</v>
      </c>
      <c r="AI12" s="8" t="s">
        <v>515</v>
      </c>
      <c r="AJ12" s="2"/>
      <c r="AK12" s="7"/>
      <c r="AL12" s="6"/>
      <c r="AM12" s="7"/>
      <c r="AN12" s="6"/>
      <c r="AO12" s="7"/>
      <c r="AP12" s="6"/>
      <c r="AQ12" s="7"/>
      <c r="AR12" s="6"/>
      <c r="AS12" s="7"/>
      <c r="AT12" s="6"/>
      <c r="AU12" s="7"/>
      <c r="AV12" s="6"/>
      <c r="AW12" s="7"/>
      <c r="AX12" s="6"/>
      <c r="AY12" s="7"/>
      <c r="AZ12" s="6"/>
      <c r="BA12" s="7"/>
      <c r="BB12" s="6"/>
      <c r="BC12" s="7"/>
      <c r="BD12" s="6"/>
      <c r="BE12" s="7"/>
      <c r="BF12" s="6"/>
      <c r="BG12" s="7"/>
      <c r="BH12" s="6"/>
      <c r="BI12" s="7"/>
      <c r="BJ12" s="6"/>
      <c r="BK12" s="7"/>
      <c r="BL12" s="6"/>
      <c r="BM12" s="7"/>
      <c r="BN12" s="6"/>
      <c r="BO12" s="7"/>
      <c r="BP12" s="6"/>
      <c r="BQ12" s="7"/>
      <c r="BR12" s="6"/>
      <c r="BS12" s="7"/>
      <c r="BT12" s="6"/>
      <c r="BU12" s="7"/>
      <c r="BV12" s="6"/>
      <c r="BW12" s="7"/>
      <c r="BX12" s="6"/>
      <c r="BY12" s="7"/>
      <c r="BZ12" s="6"/>
      <c r="CA12" s="7"/>
      <c r="CB12" s="6"/>
      <c r="CC12" s="7"/>
      <c r="CD12" s="6"/>
      <c r="CE12" s="7"/>
      <c r="CF12" s="6"/>
      <c r="CG12" s="7"/>
      <c r="CH12" s="6"/>
      <c r="CI12" s="7"/>
      <c r="CJ12" s="6"/>
      <c r="CK12" s="7"/>
      <c r="CL12" s="6"/>
      <c r="CM12" s="7"/>
      <c r="CN12" s="6"/>
      <c r="CO12" s="7"/>
      <c r="CP12" s="7"/>
      <c r="CQ12" s="7"/>
      <c r="CR12" s="7"/>
      <c r="CS12" s="7"/>
    </row>
    <row r="13" spans="2:97">
      <c r="B13" s="8" t="s">
        <v>325</v>
      </c>
      <c r="C13" s="3" t="s">
        <v>1416</v>
      </c>
      <c r="D13" s="6"/>
      <c r="E13" s="8" t="s">
        <v>389</v>
      </c>
      <c r="F13" s="2" t="s">
        <v>1477</v>
      </c>
      <c r="H13" s="8" t="s">
        <v>453</v>
      </c>
      <c r="I13" s="2" t="s">
        <v>1539</v>
      </c>
      <c r="K13" s="8" t="s">
        <v>484</v>
      </c>
      <c r="L13" s="3" t="s">
        <v>1789</v>
      </c>
      <c r="N13" s="8" t="s">
        <v>548</v>
      </c>
      <c r="O13" s="2" t="s">
        <v>1846</v>
      </c>
      <c r="P13" s="6"/>
      <c r="Q13" s="8" t="s">
        <v>1625</v>
      </c>
      <c r="R13" s="2" t="s">
        <v>1902</v>
      </c>
      <c r="T13" s="8" t="s">
        <v>1689</v>
      </c>
      <c r="U13" s="2" t="s">
        <v>74</v>
      </c>
      <c r="W13" s="8" t="s">
        <v>1737</v>
      </c>
      <c r="X13" s="3" t="s">
        <v>1234</v>
      </c>
      <c r="Y13" s="7"/>
      <c r="Z13" s="8" t="s">
        <v>1983</v>
      </c>
      <c r="AA13" s="2" t="s">
        <v>1295</v>
      </c>
      <c r="AB13" s="6"/>
      <c r="AC13" s="8" t="s">
        <v>2047</v>
      </c>
      <c r="AD13" s="9" t="s">
        <v>2188</v>
      </c>
      <c r="AF13" s="8" t="s">
        <v>2111</v>
      </c>
      <c r="AG13" s="2" t="s">
        <v>2177</v>
      </c>
      <c r="AI13" s="8" t="s">
        <v>516</v>
      </c>
      <c r="AJ13" s="2"/>
      <c r="AK13" s="7"/>
      <c r="AL13" s="6"/>
      <c r="AM13" s="7"/>
      <c r="AN13" s="6"/>
      <c r="AO13" s="7"/>
      <c r="AP13" s="6"/>
      <c r="AQ13" s="7"/>
      <c r="AR13" s="6"/>
      <c r="AS13" s="7"/>
      <c r="AT13" s="6"/>
      <c r="AU13" s="7"/>
      <c r="AV13" s="6"/>
      <c r="AW13" s="7"/>
      <c r="AX13" s="6"/>
      <c r="AY13" s="7"/>
      <c r="AZ13" s="6"/>
      <c r="BA13" s="7"/>
      <c r="BB13" s="6"/>
      <c r="BC13" s="7"/>
      <c r="BD13" s="6"/>
      <c r="BE13" s="7"/>
      <c r="BF13" s="6"/>
      <c r="BG13" s="7"/>
      <c r="BH13" s="6"/>
      <c r="BI13" s="7"/>
      <c r="BJ13" s="6"/>
      <c r="BK13" s="7"/>
      <c r="BL13" s="6"/>
      <c r="BM13" s="7"/>
      <c r="BN13" s="6"/>
      <c r="BO13" s="7"/>
      <c r="BP13" s="6"/>
      <c r="BQ13" s="7"/>
      <c r="BR13" s="6"/>
      <c r="BS13" s="7"/>
      <c r="BT13" s="6"/>
      <c r="BU13" s="7"/>
      <c r="BV13" s="6"/>
      <c r="BW13" s="7"/>
      <c r="BX13" s="6"/>
      <c r="BY13" s="7"/>
      <c r="BZ13" s="6"/>
      <c r="CA13" s="7"/>
      <c r="CB13" s="6"/>
      <c r="CC13" s="7"/>
      <c r="CD13" s="6"/>
      <c r="CE13" s="7"/>
      <c r="CF13" s="6"/>
      <c r="CG13" s="7"/>
      <c r="CH13" s="6"/>
      <c r="CI13" s="7"/>
      <c r="CJ13" s="6"/>
      <c r="CK13" s="7"/>
      <c r="CL13" s="6"/>
      <c r="CM13" s="7"/>
      <c r="CN13" s="6"/>
      <c r="CO13" s="7"/>
      <c r="CP13" s="7"/>
      <c r="CQ13" s="7"/>
      <c r="CR13" s="7"/>
      <c r="CS13" s="7"/>
    </row>
    <row r="14" spans="2:97">
      <c r="B14" s="8" t="s">
        <v>326</v>
      </c>
      <c r="C14" s="3" t="s">
        <v>1417</v>
      </c>
      <c r="D14" s="6"/>
      <c r="E14" s="8" t="s">
        <v>390</v>
      </c>
      <c r="F14" s="2" t="s">
        <v>1478</v>
      </c>
      <c r="H14" s="8" t="s">
        <v>454</v>
      </c>
      <c r="I14" s="2" t="s">
        <v>1543</v>
      </c>
      <c r="K14" s="8" t="s">
        <v>485</v>
      </c>
      <c r="L14" s="3" t="s">
        <v>1790</v>
      </c>
      <c r="N14" s="8" t="s">
        <v>549</v>
      </c>
      <c r="O14" s="2" t="s">
        <v>1847</v>
      </c>
      <c r="P14" s="6"/>
      <c r="Q14" s="8" t="s">
        <v>1626</v>
      </c>
      <c r="R14" s="2" t="s">
        <v>1903</v>
      </c>
      <c r="T14" s="8" t="s">
        <v>1690</v>
      </c>
      <c r="U14" s="2" t="s">
        <v>1953</v>
      </c>
      <c r="W14" s="8" t="s">
        <v>1738</v>
      </c>
      <c r="X14" s="3" t="s">
        <v>1235</v>
      </c>
      <c r="Y14" s="7"/>
      <c r="Z14" s="8" t="s">
        <v>1984</v>
      </c>
      <c r="AA14" s="2" t="s">
        <v>1296</v>
      </c>
      <c r="AB14" s="6"/>
      <c r="AC14" s="8" t="s">
        <v>2048</v>
      </c>
      <c r="AD14" s="2" t="s">
        <v>2189</v>
      </c>
      <c r="AF14" s="8" t="s">
        <v>2112</v>
      </c>
      <c r="AG14" s="2" t="s">
        <v>2224</v>
      </c>
      <c r="AI14" s="8" t="s">
        <v>517</v>
      </c>
      <c r="AJ14" s="2"/>
      <c r="AK14" s="7"/>
      <c r="AL14" s="6"/>
      <c r="AM14" s="7"/>
      <c r="AN14" s="6"/>
      <c r="AO14" s="7"/>
      <c r="AP14" s="6"/>
      <c r="AQ14" s="7"/>
      <c r="AR14" s="6"/>
      <c r="AS14" s="7"/>
      <c r="AT14" s="6"/>
      <c r="AU14" s="7"/>
      <c r="AV14" s="6"/>
      <c r="AW14" s="7"/>
      <c r="AX14" s="6"/>
      <c r="AY14" s="7"/>
      <c r="AZ14" s="6"/>
      <c r="BA14" s="7"/>
      <c r="BB14" s="6"/>
      <c r="BC14" s="7"/>
      <c r="BD14" s="6"/>
      <c r="BE14" s="7"/>
      <c r="BF14" s="6"/>
      <c r="BG14" s="7"/>
      <c r="BH14" s="6"/>
      <c r="BI14" s="7"/>
      <c r="BJ14" s="6"/>
      <c r="BK14" s="7"/>
      <c r="BL14" s="6"/>
      <c r="BM14" s="7"/>
      <c r="BN14" s="6"/>
      <c r="BO14" s="7"/>
      <c r="BP14" s="6"/>
      <c r="BQ14" s="7"/>
      <c r="BR14" s="6"/>
      <c r="BS14" s="7"/>
      <c r="BT14" s="6"/>
      <c r="BU14" s="7"/>
      <c r="BV14" s="6"/>
      <c r="BW14" s="7"/>
      <c r="BX14" s="6"/>
      <c r="BY14" s="7"/>
      <c r="BZ14" s="6"/>
      <c r="CA14" s="7"/>
      <c r="CB14" s="6"/>
      <c r="CC14" s="7"/>
      <c r="CD14" s="6"/>
      <c r="CE14" s="7"/>
      <c r="CF14" s="6"/>
      <c r="CG14" s="7"/>
      <c r="CH14" s="6"/>
      <c r="CI14" s="7"/>
      <c r="CJ14" s="6"/>
      <c r="CK14" s="7"/>
      <c r="CL14" s="6"/>
      <c r="CM14" s="7"/>
      <c r="CN14" s="6"/>
      <c r="CO14" s="7"/>
      <c r="CP14" s="7"/>
      <c r="CQ14" s="7"/>
      <c r="CR14" s="7"/>
      <c r="CS14" s="7"/>
    </row>
    <row r="15" spans="2:97">
      <c r="B15" s="8" t="s">
        <v>327</v>
      </c>
      <c r="C15" s="3" t="s">
        <v>1418</v>
      </c>
      <c r="D15" s="6"/>
      <c r="E15" s="8" t="s">
        <v>391</v>
      </c>
      <c r="F15" s="2" t="s">
        <v>1479</v>
      </c>
      <c r="H15" s="8" t="s">
        <v>455</v>
      </c>
      <c r="I15" s="2" t="s">
        <v>1544</v>
      </c>
      <c r="K15" s="8" t="s">
        <v>486</v>
      </c>
      <c r="L15" s="3" t="s">
        <v>1791</v>
      </c>
      <c r="N15" s="8" t="s">
        <v>550</v>
      </c>
      <c r="O15" s="2" t="s">
        <v>1848</v>
      </c>
      <c r="P15" s="6"/>
      <c r="Q15" s="8" t="s">
        <v>1627</v>
      </c>
      <c r="R15" s="2" t="s">
        <v>1904</v>
      </c>
      <c r="T15" s="8" t="s">
        <v>1691</v>
      </c>
      <c r="U15" s="2" t="s">
        <v>1541</v>
      </c>
      <c r="W15" s="8" t="s">
        <v>1739</v>
      </c>
      <c r="X15" s="3" t="s">
        <v>1236</v>
      </c>
      <c r="Y15" s="7"/>
      <c r="Z15" s="8" t="s">
        <v>1985</v>
      </c>
      <c r="AA15" s="2" t="s">
        <v>1297</v>
      </c>
      <c r="AB15" s="6"/>
      <c r="AC15" s="8" t="s">
        <v>2049</v>
      </c>
      <c r="AD15" s="9" t="s">
        <v>2190</v>
      </c>
      <c r="AF15" s="8" t="s">
        <v>2113</v>
      </c>
      <c r="AG15" s="2" t="s">
        <v>2178</v>
      </c>
      <c r="AI15" s="8" t="s">
        <v>518</v>
      </c>
      <c r="AJ15" s="2"/>
      <c r="AK15" s="7"/>
      <c r="AL15" s="6"/>
      <c r="AM15" s="7"/>
      <c r="AN15" s="6"/>
      <c r="AO15" s="7"/>
      <c r="AP15" s="6"/>
      <c r="AQ15" s="7"/>
      <c r="AR15" s="6"/>
      <c r="AS15" s="7"/>
      <c r="AT15" s="6"/>
      <c r="AU15" s="7"/>
      <c r="AV15" s="6"/>
      <c r="AW15" s="7"/>
      <c r="AX15" s="6"/>
      <c r="AY15" s="7"/>
      <c r="AZ15" s="6"/>
      <c r="BA15" s="7"/>
      <c r="BB15" s="6"/>
      <c r="BC15" s="7"/>
      <c r="BD15" s="6"/>
      <c r="BE15" s="7"/>
      <c r="BF15" s="6"/>
      <c r="BG15" s="7"/>
      <c r="BH15" s="6"/>
      <c r="BI15" s="7"/>
      <c r="BJ15" s="6"/>
      <c r="BK15" s="7"/>
      <c r="BL15" s="6"/>
      <c r="BM15" s="7"/>
      <c r="BN15" s="6"/>
      <c r="BO15" s="7"/>
      <c r="BP15" s="6"/>
      <c r="BQ15" s="7"/>
      <c r="BR15" s="6"/>
      <c r="BS15" s="7"/>
      <c r="BT15" s="6"/>
      <c r="BU15" s="7"/>
      <c r="BV15" s="6"/>
      <c r="BW15" s="7"/>
      <c r="BX15" s="6"/>
      <c r="BY15" s="7"/>
      <c r="BZ15" s="6"/>
      <c r="CA15" s="7"/>
      <c r="CB15" s="6"/>
      <c r="CC15" s="7"/>
      <c r="CD15" s="6"/>
      <c r="CE15" s="7"/>
      <c r="CF15" s="6"/>
      <c r="CG15" s="7"/>
      <c r="CH15" s="6"/>
      <c r="CI15" s="7"/>
      <c r="CJ15" s="6"/>
      <c r="CK15" s="7"/>
      <c r="CL15" s="6"/>
      <c r="CM15" s="7"/>
      <c r="CN15" s="6"/>
      <c r="CO15" s="7"/>
      <c r="CP15" s="7"/>
      <c r="CQ15" s="7"/>
      <c r="CR15" s="7"/>
      <c r="CS15" s="7"/>
    </row>
    <row r="16" spans="2:97">
      <c r="B16" s="8" t="s">
        <v>328</v>
      </c>
      <c r="C16" s="3" t="s">
        <v>1419</v>
      </c>
      <c r="D16" s="6"/>
      <c r="E16" s="8" t="s">
        <v>392</v>
      </c>
      <c r="F16" s="2" t="s">
        <v>1480</v>
      </c>
      <c r="H16" s="8" t="s">
        <v>456</v>
      </c>
      <c r="I16" s="2" t="s">
        <v>1545</v>
      </c>
      <c r="K16" s="8" t="s">
        <v>487</v>
      </c>
      <c r="L16" s="3" t="s">
        <v>1792</v>
      </c>
      <c r="N16" s="8" t="s">
        <v>551</v>
      </c>
      <c r="O16" s="2" t="s">
        <v>1849</v>
      </c>
      <c r="P16" s="6"/>
      <c r="Q16" s="8" t="s">
        <v>1628</v>
      </c>
      <c r="R16" s="2" t="s">
        <v>1905</v>
      </c>
      <c r="T16" s="8" t="s">
        <v>1692</v>
      </c>
      <c r="U16" s="2" t="s">
        <v>1542</v>
      </c>
      <c r="W16" s="8" t="s">
        <v>1740</v>
      </c>
      <c r="X16" s="3" t="s">
        <v>1237</v>
      </c>
      <c r="Y16" s="7"/>
      <c r="Z16" s="8" t="s">
        <v>1986</v>
      </c>
      <c r="AA16" s="2" t="s">
        <v>1298</v>
      </c>
      <c r="AB16" s="6"/>
      <c r="AC16" s="8" t="s">
        <v>2050</v>
      </c>
      <c r="AD16" s="2" t="s">
        <v>2191</v>
      </c>
      <c r="AF16" s="8" t="s">
        <v>2114</v>
      </c>
      <c r="AG16" s="2" t="s">
        <v>1569</v>
      </c>
      <c r="AI16" s="8" t="s">
        <v>519</v>
      </c>
      <c r="AJ16" s="2"/>
      <c r="AK16" s="7"/>
      <c r="AL16" s="6"/>
      <c r="AM16" s="7"/>
      <c r="AN16" s="6"/>
      <c r="AO16" s="7"/>
      <c r="AP16" s="6"/>
      <c r="AQ16" s="7"/>
      <c r="AR16" s="6"/>
      <c r="AS16" s="7"/>
      <c r="AT16" s="6"/>
      <c r="AU16" s="7"/>
      <c r="AV16" s="6"/>
      <c r="AW16" s="7"/>
      <c r="AX16" s="6"/>
      <c r="AY16" s="7"/>
      <c r="AZ16" s="6"/>
      <c r="BA16" s="7"/>
      <c r="BB16" s="6"/>
      <c r="BC16" s="7"/>
      <c r="BD16" s="6"/>
      <c r="BE16" s="7"/>
      <c r="BF16" s="6"/>
      <c r="BG16" s="7"/>
      <c r="BH16" s="6"/>
      <c r="BI16" s="7"/>
      <c r="BJ16" s="6"/>
      <c r="BK16" s="7"/>
      <c r="BL16" s="6"/>
      <c r="BM16" s="7"/>
      <c r="BN16" s="6"/>
      <c r="BO16" s="7"/>
      <c r="BP16" s="6"/>
      <c r="BQ16" s="7"/>
      <c r="BR16" s="6"/>
      <c r="BS16" s="7"/>
      <c r="BT16" s="6"/>
      <c r="BU16" s="7"/>
      <c r="BV16" s="6"/>
      <c r="BW16" s="7"/>
      <c r="BX16" s="6"/>
      <c r="BY16" s="7"/>
      <c r="BZ16" s="6"/>
      <c r="CA16" s="7"/>
      <c r="CB16" s="6"/>
      <c r="CC16" s="7"/>
      <c r="CD16" s="6"/>
      <c r="CE16" s="7"/>
      <c r="CF16" s="6"/>
      <c r="CG16" s="7"/>
      <c r="CH16" s="6"/>
      <c r="CI16" s="7"/>
      <c r="CJ16" s="6"/>
      <c r="CK16" s="7"/>
      <c r="CL16" s="6"/>
      <c r="CM16" s="7"/>
      <c r="CN16" s="6"/>
      <c r="CO16" s="7"/>
      <c r="CP16" s="7"/>
      <c r="CQ16" s="7"/>
      <c r="CR16" s="7"/>
      <c r="CS16" s="7"/>
    </row>
    <row r="17" spans="2:97">
      <c r="B17" s="8" t="s">
        <v>329</v>
      </c>
      <c r="C17" s="3" t="s">
        <v>1420</v>
      </c>
      <c r="D17" s="6"/>
      <c r="E17" s="8" t="s">
        <v>393</v>
      </c>
      <c r="F17" s="2" t="s">
        <v>1481</v>
      </c>
      <c r="H17" s="8" t="s">
        <v>457</v>
      </c>
      <c r="I17" s="2" t="s">
        <v>1546</v>
      </c>
      <c r="K17" s="8" t="s">
        <v>488</v>
      </c>
      <c r="L17" s="3" t="s">
        <v>1793</v>
      </c>
      <c r="N17" s="8" t="s">
        <v>552</v>
      </c>
      <c r="O17" s="2" t="s">
        <v>1850</v>
      </c>
      <c r="P17" s="6"/>
      <c r="Q17" s="8" t="s">
        <v>1629</v>
      </c>
      <c r="R17" s="2" t="s">
        <v>1906</v>
      </c>
      <c r="T17" s="8" t="s">
        <v>1693</v>
      </c>
      <c r="U17" s="2" t="s">
        <v>1570</v>
      </c>
      <c r="W17" s="8" t="s">
        <v>1741</v>
      </c>
      <c r="X17" s="3" t="s">
        <v>1238</v>
      </c>
      <c r="Y17" s="7"/>
      <c r="Z17" s="8" t="s">
        <v>1987</v>
      </c>
      <c r="AA17" s="2" t="s">
        <v>1299</v>
      </c>
      <c r="AB17" s="6"/>
      <c r="AC17" s="8" t="s">
        <v>2051</v>
      </c>
      <c r="AD17" s="2" t="s">
        <v>2192</v>
      </c>
      <c r="AF17" s="8" t="s">
        <v>2115</v>
      </c>
      <c r="AG17" s="2" t="s">
        <v>2225</v>
      </c>
      <c r="AI17" s="8" t="s">
        <v>520</v>
      </c>
      <c r="AJ17" s="2"/>
      <c r="AK17" s="7"/>
      <c r="AL17" s="6"/>
      <c r="AM17" s="7"/>
      <c r="AN17" s="6"/>
      <c r="AO17" s="7"/>
      <c r="AP17" s="6"/>
      <c r="AQ17" s="7"/>
      <c r="AR17" s="6"/>
      <c r="AS17" s="7"/>
      <c r="AT17" s="6"/>
      <c r="AU17" s="7"/>
      <c r="AV17" s="6"/>
      <c r="AW17" s="7"/>
      <c r="AX17" s="6"/>
      <c r="AY17" s="7"/>
      <c r="AZ17" s="6"/>
      <c r="BA17" s="7"/>
      <c r="BB17" s="6"/>
      <c r="BC17" s="7"/>
      <c r="BD17" s="6"/>
      <c r="BE17" s="7"/>
      <c r="BF17" s="6"/>
      <c r="BG17" s="7"/>
      <c r="BH17" s="6"/>
      <c r="BI17" s="7"/>
      <c r="BJ17" s="6"/>
      <c r="BK17" s="7"/>
      <c r="BL17" s="6"/>
      <c r="BM17" s="7"/>
      <c r="BN17" s="6"/>
      <c r="BO17" s="7"/>
      <c r="BP17" s="6"/>
      <c r="BQ17" s="7"/>
      <c r="BR17" s="6"/>
      <c r="BS17" s="7"/>
      <c r="BT17" s="6"/>
      <c r="BU17" s="7"/>
      <c r="BV17" s="6"/>
      <c r="BW17" s="7"/>
      <c r="BX17" s="6"/>
      <c r="BY17" s="7"/>
      <c r="BZ17" s="6"/>
      <c r="CA17" s="7"/>
      <c r="CB17" s="6"/>
      <c r="CC17" s="7"/>
      <c r="CD17" s="6"/>
      <c r="CE17" s="7"/>
      <c r="CF17" s="6"/>
      <c r="CG17" s="7"/>
      <c r="CH17" s="6"/>
      <c r="CI17" s="7"/>
      <c r="CJ17" s="6"/>
      <c r="CK17" s="7"/>
      <c r="CL17" s="6"/>
      <c r="CM17" s="7"/>
      <c r="CN17" s="6"/>
      <c r="CO17" s="7"/>
      <c r="CP17" s="7"/>
      <c r="CQ17" s="7"/>
      <c r="CR17" s="7"/>
      <c r="CS17" s="7"/>
    </row>
    <row r="18" spans="2:97">
      <c r="B18" s="8" t="s">
        <v>330</v>
      </c>
      <c r="C18" s="3" t="s">
        <v>1421</v>
      </c>
      <c r="D18" s="6"/>
      <c r="E18" s="8" t="s">
        <v>394</v>
      </c>
      <c r="F18" s="2" t="s">
        <v>1482</v>
      </c>
      <c r="H18" s="8" t="s">
        <v>458</v>
      </c>
      <c r="I18" s="2" t="s">
        <v>1547</v>
      </c>
      <c r="K18" s="8" t="s">
        <v>489</v>
      </c>
      <c r="L18" s="3" t="s">
        <v>1794</v>
      </c>
      <c r="N18" s="8" t="s">
        <v>553</v>
      </c>
      <c r="O18" s="2" t="s">
        <v>1851</v>
      </c>
      <c r="P18" s="6"/>
      <c r="Q18" s="8" t="s">
        <v>1630</v>
      </c>
      <c r="R18" s="2" t="s">
        <v>1907</v>
      </c>
      <c r="T18" s="8" t="s">
        <v>1694</v>
      </c>
      <c r="U18" s="2" t="s">
        <v>1954</v>
      </c>
      <c r="W18" s="8" t="s">
        <v>1742</v>
      </c>
      <c r="X18" s="3" t="s">
        <v>1239</v>
      </c>
      <c r="Y18" s="7"/>
      <c r="Z18" s="8" t="s">
        <v>1988</v>
      </c>
      <c r="AA18" s="2" t="s">
        <v>1300</v>
      </c>
      <c r="AB18" s="6"/>
      <c r="AC18" s="8" t="s">
        <v>2052</v>
      </c>
      <c r="AD18" s="2" t="s">
        <v>2152</v>
      </c>
      <c r="AF18" s="8" t="s">
        <v>2116</v>
      </c>
      <c r="AG18" s="2" t="s">
        <v>2179</v>
      </c>
      <c r="AI18" s="8" t="s">
        <v>521</v>
      </c>
      <c r="AJ18" s="2"/>
      <c r="AK18" s="7"/>
      <c r="AL18" s="6"/>
      <c r="AM18" s="7"/>
      <c r="AN18" s="6"/>
      <c r="AO18" s="7"/>
      <c r="AP18" s="6"/>
      <c r="AQ18" s="7"/>
      <c r="AR18" s="6"/>
      <c r="AS18" s="7"/>
      <c r="AT18" s="6"/>
      <c r="AU18" s="7"/>
      <c r="AV18" s="6"/>
      <c r="AW18" s="7"/>
      <c r="AX18" s="6"/>
      <c r="AY18" s="7"/>
      <c r="AZ18" s="6"/>
      <c r="BA18" s="7"/>
      <c r="BB18" s="6"/>
      <c r="BC18" s="7"/>
      <c r="BD18" s="6"/>
      <c r="BE18" s="7"/>
      <c r="BF18" s="6"/>
      <c r="BG18" s="7"/>
      <c r="BH18" s="6"/>
      <c r="BI18" s="7"/>
      <c r="BJ18" s="6"/>
      <c r="BK18" s="7"/>
      <c r="BL18" s="6"/>
      <c r="BM18" s="7"/>
      <c r="BN18" s="6"/>
      <c r="BO18" s="7"/>
      <c r="BP18" s="6"/>
      <c r="BQ18" s="7"/>
      <c r="BR18" s="6"/>
      <c r="BS18" s="7"/>
      <c r="BT18" s="6"/>
      <c r="BU18" s="7"/>
      <c r="BV18" s="6"/>
      <c r="BW18" s="7"/>
      <c r="BX18" s="6"/>
      <c r="BY18" s="7"/>
      <c r="BZ18" s="6"/>
      <c r="CA18" s="7"/>
      <c r="CB18" s="6"/>
      <c r="CC18" s="7"/>
      <c r="CD18" s="6"/>
      <c r="CE18" s="7"/>
      <c r="CF18" s="6"/>
      <c r="CG18" s="7"/>
      <c r="CH18" s="6"/>
      <c r="CI18" s="7"/>
      <c r="CJ18" s="6"/>
      <c r="CK18" s="7"/>
      <c r="CL18" s="6"/>
      <c r="CM18" s="7"/>
      <c r="CN18" s="6"/>
      <c r="CO18" s="7"/>
      <c r="CP18" s="7"/>
      <c r="CQ18" s="7"/>
      <c r="CR18" s="7"/>
      <c r="CS18" s="7"/>
    </row>
    <row r="19" spans="2:97">
      <c r="B19" s="8" t="s">
        <v>331</v>
      </c>
      <c r="C19" s="3" t="s">
        <v>1422</v>
      </c>
      <c r="D19" s="6"/>
      <c r="E19" s="8" t="s">
        <v>395</v>
      </c>
      <c r="F19" s="2" t="s">
        <v>1483</v>
      </c>
      <c r="H19" s="8" t="s">
        <v>459</v>
      </c>
      <c r="I19" s="2" t="s">
        <v>1548</v>
      </c>
      <c r="K19" s="8" t="s">
        <v>1774</v>
      </c>
      <c r="L19" s="3" t="s">
        <v>1795</v>
      </c>
      <c r="N19" s="8" t="s">
        <v>1778</v>
      </c>
      <c r="O19" s="2" t="s">
        <v>1852</v>
      </c>
      <c r="P19" s="6"/>
      <c r="Q19" s="8" t="s">
        <v>1631</v>
      </c>
      <c r="R19" s="2" t="s">
        <v>1908</v>
      </c>
      <c r="T19" s="8" t="s">
        <v>1695</v>
      </c>
      <c r="U19" s="2" t="s">
        <v>1571</v>
      </c>
      <c r="W19" s="8" t="s">
        <v>1743</v>
      </c>
      <c r="X19" s="3" t="s">
        <v>1240</v>
      </c>
      <c r="Y19" s="7"/>
      <c r="Z19" s="8" t="s">
        <v>1989</v>
      </c>
      <c r="AA19" s="2" t="s">
        <v>1301</v>
      </c>
      <c r="AB19" s="6"/>
      <c r="AC19" s="8" t="s">
        <v>2053</v>
      </c>
      <c r="AD19" s="2" t="s">
        <v>2153</v>
      </c>
      <c r="AF19" s="8" t="s">
        <v>2117</v>
      </c>
      <c r="AG19" s="2" t="s">
        <v>1540</v>
      </c>
      <c r="AI19" s="8" t="s">
        <v>522</v>
      </c>
      <c r="AJ19" s="2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2:97">
      <c r="B20" s="8" t="s">
        <v>332</v>
      </c>
      <c r="C20" s="3" t="s">
        <v>1423</v>
      </c>
      <c r="D20" s="6"/>
      <c r="E20" s="8" t="s">
        <v>396</v>
      </c>
      <c r="F20" s="2" t="s">
        <v>1484</v>
      </c>
      <c r="H20" s="8" t="s">
        <v>460</v>
      </c>
      <c r="I20" s="2" t="s">
        <v>1549</v>
      </c>
      <c r="K20" s="8" t="s">
        <v>491</v>
      </c>
      <c r="L20" s="3" t="s">
        <v>1796</v>
      </c>
      <c r="N20" s="8" t="s">
        <v>1082</v>
      </c>
      <c r="O20" s="2" t="s">
        <v>1853</v>
      </c>
      <c r="P20" s="6"/>
      <c r="Q20" s="8" t="s">
        <v>1632</v>
      </c>
      <c r="R20" s="2" t="s">
        <v>1909</v>
      </c>
      <c r="T20" s="8" t="s">
        <v>1696</v>
      </c>
      <c r="U20" s="2" t="s">
        <v>1572</v>
      </c>
      <c r="W20" s="8" t="s">
        <v>1744</v>
      </c>
      <c r="X20" s="3" t="s">
        <v>1241</v>
      </c>
      <c r="Z20" s="8" t="s">
        <v>1990</v>
      </c>
      <c r="AA20" s="2" t="s">
        <v>1302</v>
      </c>
      <c r="AB20" s="6"/>
      <c r="AC20" s="8" t="s">
        <v>2054</v>
      </c>
      <c r="AD20" s="2" t="s">
        <v>2154</v>
      </c>
      <c r="AF20" s="8" t="s">
        <v>2118</v>
      </c>
      <c r="AG20" s="2" t="s">
        <v>2226</v>
      </c>
      <c r="AI20" s="8" t="s">
        <v>523</v>
      </c>
      <c r="AJ20" s="2"/>
    </row>
    <row r="21" spans="2:97">
      <c r="B21" s="8" t="s">
        <v>333</v>
      </c>
      <c r="C21" s="2" t="s">
        <v>1424</v>
      </c>
      <c r="D21" s="6"/>
      <c r="E21" s="8" t="s">
        <v>397</v>
      </c>
      <c r="F21" s="2" t="s">
        <v>1485</v>
      </c>
      <c r="H21" s="8" t="s">
        <v>461</v>
      </c>
      <c r="I21" s="2"/>
      <c r="K21" s="8" t="s">
        <v>492</v>
      </c>
      <c r="L21" s="2" t="s">
        <v>1797</v>
      </c>
      <c r="N21" s="8" t="s">
        <v>1083</v>
      </c>
      <c r="O21" s="2" t="s">
        <v>1854</v>
      </c>
      <c r="P21" s="6"/>
      <c r="Q21" s="8" t="s">
        <v>1633</v>
      </c>
      <c r="R21" s="2" t="s">
        <v>1910</v>
      </c>
      <c r="T21" s="8" t="s">
        <v>1697</v>
      </c>
      <c r="U21" s="2" t="s">
        <v>1573</v>
      </c>
      <c r="W21" s="8" t="s">
        <v>1745</v>
      </c>
      <c r="X21" s="2" t="s">
        <v>1242</v>
      </c>
      <c r="Z21" s="8" t="s">
        <v>1991</v>
      </c>
      <c r="AA21" s="2" t="s">
        <v>1303</v>
      </c>
      <c r="AB21" s="6"/>
      <c r="AC21" s="8" t="s">
        <v>2055</v>
      </c>
      <c r="AD21" s="2" t="s">
        <v>2185</v>
      </c>
      <c r="AF21" s="8" t="s">
        <v>2119</v>
      </c>
      <c r="AG21" s="9" t="s">
        <v>2227</v>
      </c>
      <c r="AI21" s="8" t="s">
        <v>524</v>
      </c>
      <c r="AJ21" s="2"/>
    </row>
    <row r="22" spans="2:97">
      <c r="B22" s="8" t="s">
        <v>334</v>
      </c>
      <c r="C22" s="2" t="s">
        <v>1425</v>
      </c>
      <c r="D22" s="6"/>
      <c r="E22" s="8" t="s">
        <v>398</v>
      </c>
      <c r="F22" s="2" t="s">
        <v>1486</v>
      </c>
      <c r="H22" s="8" t="s">
        <v>462</v>
      </c>
      <c r="I22" s="2"/>
      <c r="K22" s="8" t="s">
        <v>493</v>
      </c>
      <c r="L22" s="2" t="s">
        <v>1798</v>
      </c>
      <c r="N22" s="8" t="s">
        <v>1084</v>
      </c>
      <c r="O22" s="2" t="s">
        <v>1855</v>
      </c>
      <c r="P22" s="6"/>
      <c r="Q22" s="8" t="s">
        <v>1634</v>
      </c>
      <c r="R22" s="2" t="s">
        <v>1911</v>
      </c>
      <c r="T22" s="8" t="s">
        <v>1698</v>
      </c>
      <c r="U22" s="2" t="s">
        <v>1574</v>
      </c>
      <c r="W22" s="8" t="s">
        <v>1746</v>
      </c>
      <c r="X22" s="2" t="s">
        <v>1243</v>
      </c>
      <c r="Z22" s="8" t="s">
        <v>1992</v>
      </c>
      <c r="AA22" s="2" t="s">
        <v>1304</v>
      </c>
      <c r="AB22" s="6"/>
      <c r="AC22" s="8" t="s">
        <v>2056</v>
      </c>
      <c r="AD22" s="2" t="s">
        <v>2155</v>
      </c>
      <c r="AF22" s="8" t="s">
        <v>2120</v>
      </c>
      <c r="AG22" s="2" t="s">
        <v>2228</v>
      </c>
      <c r="AI22" s="8" t="s">
        <v>525</v>
      </c>
      <c r="AJ22" s="2"/>
    </row>
    <row r="23" spans="2:97">
      <c r="B23" s="8" t="s">
        <v>335</v>
      </c>
      <c r="C23" s="2" t="s">
        <v>1550</v>
      </c>
      <c r="D23" s="6"/>
      <c r="E23" s="8" t="s">
        <v>399</v>
      </c>
      <c r="F23" s="2" t="s">
        <v>1487</v>
      </c>
      <c r="H23" s="8" t="s">
        <v>463</v>
      </c>
      <c r="I23" s="2"/>
      <c r="K23" s="8" t="s">
        <v>494</v>
      </c>
      <c r="L23" s="2" t="s">
        <v>1799</v>
      </c>
      <c r="N23" s="8" t="s">
        <v>1085</v>
      </c>
      <c r="O23" s="2" t="s">
        <v>1856</v>
      </c>
      <c r="P23" s="6"/>
      <c r="Q23" s="8" t="s">
        <v>1635</v>
      </c>
      <c r="R23" s="2" t="s">
        <v>1912</v>
      </c>
      <c r="T23" s="8" t="s">
        <v>1699</v>
      </c>
      <c r="U23" s="2" t="s">
        <v>1955</v>
      </c>
      <c r="W23" s="8" t="s">
        <v>1747</v>
      </c>
      <c r="X23" s="2" t="s">
        <v>1561</v>
      </c>
      <c r="Z23" s="8" t="s">
        <v>1993</v>
      </c>
      <c r="AA23" s="2" t="s">
        <v>1305</v>
      </c>
      <c r="AB23" s="6"/>
      <c r="AC23" s="8" t="s">
        <v>2057</v>
      </c>
      <c r="AD23" s="2" t="s">
        <v>2156</v>
      </c>
      <c r="AF23" s="8" t="s">
        <v>2121</v>
      </c>
      <c r="AG23" s="9" t="s">
        <v>2229</v>
      </c>
      <c r="AI23" s="8" t="s">
        <v>526</v>
      </c>
      <c r="AJ23" s="2"/>
    </row>
    <row r="24" spans="2:97">
      <c r="B24" s="8" t="s">
        <v>336</v>
      </c>
      <c r="C24" s="2" t="s">
        <v>1426</v>
      </c>
      <c r="D24" s="6"/>
      <c r="E24" s="8" t="s">
        <v>400</v>
      </c>
      <c r="F24" s="2" t="s">
        <v>1488</v>
      </c>
      <c r="H24" s="8" t="s">
        <v>464</v>
      </c>
      <c r="I24" s="2"/>
      <c r="K24" s="8" t="s">
        <v>495</v>
      </c>
      <c r="L24" s="2" t="s">
        <v>1800</v>
      </c>
      <c r="N24" s="8" t="s">
        <v>1086</v>
      </c>
      <c r="O24" s="2" t="s">
        <v>1857</v>
      </c>
      <c r="P24" s="6"/>
      <c r="Q24" s="8" t="s">
        <v>1636</v>
      </c>
      <c r="R24" s="2" t="s">
        <v>1913</v>
      </c>
      <c r="T24" s="8" t="s">
        <v>1700</v>
      </c>
      <c r="U24" s="2" t="s">
        <v>1956</v>
      </c>
      <c r="W24" s="8" t="s">
        <v>1748</v>
      </c>
      <c r="X24" s="2" t="s">
        <v>1244</v>
      </c>
      <c r="Z24" s="8" t="s">
        <v>1994</v>
      </c>
      <c r="AA24" s="2" t="s">
        <v>1306</v>
      </c>
      <c r="AB24" s="6"/>
      <c r="AC24" s="8" t="s">
        <v>2058</v>
      </c>
      <c r="AD24" s="2" t="s">
        <v>2157</v>
      </c>
      <c r="AF24" s="8" t="s">
        <v>2122</v>
      </c>
      <c r="AG24" s="2" t="s">
        <v>2186</v>
      </c>
      <c r="AI24" s="8" t="s">
        <v>527</v>
      </c>
      <c r="AJ24" s="2"/>
    </row>
    <row r="25" spans="2:97">
      <c r="B25" s="8" t="s">
        <v>337</v>
      </c>
      <c r="C25" s="2" t="s">
        <v>1427</v>
      </c>
      <c r="D25" s="6"/>
      <c r="E25" s="8" t="s">
        <v>401</v>
      </c>
      <c r="F25" s="2" t="s">
        <v>1489</v>
      </c>
      <c r="H25" s="8" t="s">
        <v>465</v>
      </c>
      <c r="I25" s="2"/>
      <c r="K25" s="8" t="s">
        <v>496</v>
      </c>
      <c r="L25" s="2" t="s">
        <v>1801</v>
      </c>
      <c r="N25" s="8" t="s">
        <v>1087</v>
      </c>
      <c r="O25" s="2" t="s">
        <v>1858</v>
      </c>
      <c r="P25" s="6"/>
      <c r="Q25" s="8" t="s">
        <v>1637</v>
      </c>
      <c r="R25" s="2" t="s">
        <v>1914</v>
      </c>
      <c r="T25" s="8" t="s">
        <v>1701</v>
      </c>
      <c r="U25" s="2" t="s">
        <v>1575</v>
      </c>
      <c r="W25" s="8" t="s">
        <v>1749</v>
      </c>
      <c r="X25" s="2" t="s">
        <v>1245</v>
      </c>
      <c r="Z25" s="8" t="s">
        <v>1995</v>
      </c>
      <c r="AA25" s="2" t="s">
        <v>1307</v>
      </c>
      <c r="AB25" s="6"/>
      <c r="AC25" s="8" t="s">
        <v>2059</v>
      </c>
      <c r="AD25" s="2" t="s">
        <v>2193</v>
      </c>
      <c r="AF25" s="8" t="s">
        <v>2123</v>
      </c>
      <c r="AG25" s="9" t="s">
        <v>2230</v>
      </c>
      <c r="AI25" s="8" t="s">
        <v>528</v>
      </c>
      <c r="AJ25" s="2"/>
    </row>
    <row r="26" spans="2:97">
      <c r="B26" s="8" t="s">
        <v>338</v>
      </c>
      <c r="C26" s="3" t="s">
        <v>1428</v>
      </c>
      <c r="D26" s="6"/>
      <c r="E26" s="8" t="s">
        <v>402</v>
      </c>
      <c r="F26" s="2" t="s">
        <v>1490</v>
      </c>
      <c r="H26" s="8" t="s">
        <v>466</v>
      </c>
      <c r="I26" s="2"/>
      <c r="K26" s="8" t="s">
        <v>497</v>
      </c>
      <c r="L26" s="3" t="s">
        <v>1802</v>
      </c>
      <c r="N26" s="8" t="s">
        <v>1088</v>
      </c>
      <c r="O26" s="2" t="s">
        <v>58</v>
      </c>
      <c r="P26" s="6"/>
      <c r="Q26" s="8" t="s">
        <v>1638</v>
      </c>
      <c r="R26" s="2" t="s">
        <v>1915</v>
      </c>
      <c r="T26" s="8" t="s">
        <v>1702</v>
      </c>
      <c r="U26" s="2" t="s">
        <v>1576</v>
      </c>
      <c r="W26" s="8" t="s">
        <v>1750</v>
      </c>
      <c r="X26" s="3" t="s">
        <v>1246</v>
      </c>
      <c r="Z26" s="8" t="s">
        <v>1996</v>
      </c>
      <c r="AA26" s="2" t="s">
        <v>2182</v>
      </c>
      <c r="AB26" s="6"/>
      <c r="AC26" s="8" t="s">
        <v>2060</v>
      </c>
      <c r="AD26" s="2" t="s">
        <v>2194</v>
      </c>
      <c r="AF26" s="8" t="s">
        <v>2124</v>
      </c>
      <c r="AG26" s="2" t="s">
        <v>2231</v>
      </c>
      <c r="AI26" s="8" t="s">
        <v>529</v>
      </c>
      <c r="AJ26" s="2"/>
    </row>
    <row r="27" spans="2:97">
      <c r="B27" s="8" t="s">
        <v>339</v>
      </c>
      <c r="C27" s="3" t="s">
        <v>1429</v>
      </c>
      <c r="D27" s="6"/>
      <c r="E27" s="8" t="s">
        <v>403</v>
      </c>
      <c r="F27" s="2" t="s">
        <v>1491</v>
      </c>
      <c r="H27" s="8" t="s">
        <v>467</v>
      </c>
      <c r="I27" s="2"/>
      <c r="K27" s="8" t="s">
        <v>498</v>
      </c>
      <c r="L27" s="3" t="s">
        <v>1803</v>
      </c>
      <c r="N27" s="8" t="s">
        <v>1089</v>
      </c>
      <c r="O27" s="2" t="s">
        <v>1859</v>
      </c>
      <c r="P27" s="6"/>
      <c r="Q27" s="8" t="s">
        <v>1639</v>
      </c>
      <c r="R27" s="2" t="s">
        <v>1916</v>
      </c>
      <c r="T27" s="8" t="s">
        <v>1703</v>
      </c>
      <c r="U27" s="2"/>
      <c r="W27" s="8" t="s">
        <v>1751</v>
      </c>
      <c r="X27" s="3" t="s">
        <v>1247</v>
      </c>
      <c r="Z27" s="8" t="s">
        <v>1997</v>
      </c>
      <c r="AA27" s="2" t="s">
        <v>1308</v>
      </c>
      <c r="AB27" s="6"/>
      <c r="AC27" s="8" t="s">
        <v>2061</v>
      </c>
      <c r="AD27" s="2" t="s">
        <v>2195</v>
      </c>
      <c r="AF27" s="8" t="s">
        <v>2125</v>
      </c>
      <c r="AG27" s="9" t="s">
        <v>2232</v>
      </c>
      <c r="AI27" s="8" t="s">
        <v>530</v>
      </c>
      <c r="AJ27" s="2"/>
    </row>
    <row r="28" spans="2:97">
      <c r="B28" s="8" t="s">
        <v>340</v>
      </c>
      <c r="C28" s="3" t="s">
        <v>1430</v>
      </c>
      <c r="D28" s="6"/>
      <c r="E28" s="8" t="s">
        <v>404</v>
      </c>
      <c r="F28" s="2" t="s">
        <v>1552</v>
      </c>
      <c r="H28" s="8" t="s">
        <v>468</v>
      </c>
      <c r="I28" s="2"/>
      <c r="K28" s="8" t="s">
        <v>499</v>
      </c>
      <c r="L28" s="3" t="s">
        <v>1804</v>
      </c>
      <c r="N28" s="8" t="s">
        <v>1090</v>
      </c>
      <c r="O28" s="2" t="s">
        <v>1556</v>
      </c>
      <c r="P28" s="6"/>
      <c r="Q28" s="8" t="s">
        <v>1640</v>
      </c>
      <c r="R28" s="2" t="s">
        <v>1917</v>
      </c>
      <c r="T28" s="8" t="s">
        <v>1704</v>
      </c>
      <c r="U28" s="2"/>
      <c r="W28" s="8" t="s">
        <v>1752</v>
      </c>
      <c r="X28" s="3" t="s">
        <v>1248</v>
      </c>
      <c r="Z28" s="8" t="s">
        <v>1998</v>
      </c>
      <c r="AA28" s="2" t="s">
        <v>1564</v>
      </c>
      <c r="AB28" s="6"/>
      <c r="AC28" s="8" t="s">
        <v>2062</v>
      </c>
      <c r="AD28" s="2" t="s">
        <v>2158</v>
      </c>
      <c r="AF28" s="8" t="s">
        <v>2126</v>
      </c>
      <c r="AG28" s="2" t="s">
        <v>2187</v>
      </c>
      <c r="AI28" s="8" t="s">
        <v>531</v>
      </c>
      <c r="AJ28" s="2"/>
    </row>
    <row r="29" spans="2:97">
      <c r="B29" s="8" t="s">
        <v>341</v>
      </c>
      <c r="C29" s="3" t="s">
        <v>1431</v>
      </c>
      <c r="D29" s="6"/>
      <c r="E29" s="8" t="s">
        <v>405</v>
      </c>
      <c r="F29" s="2" t="s">
        <v>1492</v>
      </c>
      <c r="H29" s="8" t="s">
        <v>469</v>
      </c>
      <c r="I29" s="2"/>
      <c r="K29" s="8" t="s">
        <v>500</v>
      </c>
      <c r="L29" s="3" t="s">
        <v>1805</v>
      </c>
      <c r="N29" s="8" t="s">
        <v>1091</v>
      </c>
      <c r="O29" s="2" t="s">
        <v>1860</v>
      </c>
      <c r="P29" s="6"/>
      <c r="Q29" s="8" t="s">
        <v>1641</v>
      </c>
      <c r="R29" s="2" t="s">
        <v>1918</v>
      </c>
      <c r="T29" s="8" t="s">
        <v>1705</v>
      </c>
      <c r="U29" s="2"/>
      <c r="W29" s="8" t="s">
        <v>1753</v>
      </c>
      <c r="X29" s="3" t="s">
        <v>1249</v>
      </c>
      <c r="Z29" s="8" t="s">
        <v>1999</v>
      </c>
      <c r="AA29" s="2" t="s">
        <v>1309</v>
      </c>
      <c r="AB29" s="6"/>
      <c r="AC29" s="8" t="s">
        <v>2063</v>
      </c>
      <c r="AD29" s="2" t="s">
        <v>2159</v>
      </c>
      <c r="AF29" s="8" t="s">
        <v>2127</v>
      </c>
      <c r="AG29" s="2" t="s">
        <v>1577</v>
      </c>
      <c r="AI29" s="8" t="s">
        <v>532</v>
      </c>
      <c r="AJ29" s="2"/>
    </row>
    <row r="30" spans="2:97">
      <c r="B30" s="8" t="s">
        <v>342</v>
      </c>
      <c r="C30" s="3" t="s">
        <v>1432</v>
      </c>
      <c r="D30" s="6"/>
      <c r="E30" s="8" t="s">
        <v>406</v>
      </c>
      <c r="F30" s="2" t="s">
        <v>1493</v>
      </c>
      <c r="H30" s="8" t="s">
        <v>470</v>
      </c>
      <c r="I30" s="2"/>
      <c r="K30" s="8" t="s">
        <v>501</v>
      </c>
      <c r="L30" s="3" t="s">
        <v>1806</v>
      </c>
      <c r="N30" s="8" t="s">
        <v>1092</v>
      </c>
      <c r="O30" s="2" t="s">
        <v>1861</v>
      </c>
      <c r="P30" s="6"/>
      <c r="Q30" s="8" t="s">
        <v>1642</v>
      </c>
      <c r="R30" s="2" t="s">
        <v>1919</v>
      </c>
      <c r="T30" s="8" t="s">
        <v>1706</v>
      </c>
      <c r="U30" s="2"/>
      <c r="W30" s="8" t="s">
        <v>1754</v>
      </c>
      <c r="X30" s="3" t="s">
        <v>1250</v>
      </c>
      <c r="Z30" s="8" t="s">
        <v>2000</v>
      </c>
      <c r="AA30" s="2" t="s">
        <v>1310</v>
      </c>
      <c r="AB30" s="6"/>
      <c r="AC30" s="8" t="s">
        <v>2064</v>
      </c>
      <c r="AD30" s="2" t="s">
        <v>2196</v>
      </c>
      <c r="AF30" s="8" t="s">
        <v>2128</v>
      </c>
      <c r="AG30" s="2" t="s">
        <v>1578</v>
      </c>
      <c r="AI30" s="8" t="s">
        <v>533</v>
      </c>
      <c r="AJ30" s="2"/>
    </row>
    <row r="31" spans="2:97">
      <c r="B31" s="8" t="s">
        <v>343</v>
      </c>
      <c r="C31" s="3" t="s">
        <v>1433</v>
      </c>
      <c r="D31" s="6"/>
      <c r="E31" s="8" t="s">
        <v>407</v>
      </c>
      <c r="F31" s="2" t="s">
        <v>1494</v>
      </c>
      <c r="H31" s="8" t="s">
        <v>471</v>
      </c>
      <c r="I31" s="2"/>
      <c r="K31" s="8" t="s">
        <v>502</v>
      </c>
      <c r="L31" s="3" t="s">
        <v>1807</v>
      </c>
      <c r="N31" s="8" t="s">
        <v>1093</v>
      </c>
      <c r="O31" s="2" t="s">
        <v>1862</v>
      </c>
      <c r="P31" s="6"/>
      <c r="Q31" s="8" t="s">
        <v>1643</v>
      </c>
      <c r="R31" s="2" t="s">
        <v>63</v>
      </c>
      <c r="T31" s="8" t="s">
        <v>1707</v>
      </c>
      <c r="U31" s="2"/>
      <c r="W31" s="8" t="s">
        <v>1755</v>
      </c>
      <c r="X31" s="3" t="s">
        <v>1251</v>
      </c>
      <c r="Z31" s="8" t="s">
        <v>2001</v>
      </c>
      <c r="AA31" s="2" t="s">
        <v>1311</v>
      </c>
      <c r="AB31" s="6"/>
      <c r="AC31" s="8" t="s">
        <v>2065</v>
      </c>
      <c r="AD31" s="2" t="s">
        <v>2160</v>
      </c>
      <c r="AF31" s="8" t="s">
        <v>2129</v>
      </c>
      <c r="AG31" s="2" t="s">
        <v>1579</v>
      </c>
      <c r="AI31" s="8" t="s">
        <v>534</v>
      </c>
      <c r="AJ31" s="2"/>
    </row>
    <row r="32" spans="2:97">
      <c r="B32" s="8" t="s">
        <v>344</v>
      </c>
      <c r="C32" s="3" t="s">
        <v>1434</v>
      </c>
      <c r="D32" s="6"/>
      <c r="E32" s="8" t="s">
        <v>408</v>
      </c>
      <c r="F32" s="2" t="s">
        <v>1495</v>
      </c>
      <c r="H32" s="8" t="s">
        <v>472</v>
      </c>
      <c r="I32" s="2"/>
      <c r="K32" s="8" t="s">
        <v>503</v>
      </c>
      <c r="L32" s="3" t="s">
        <v>1808</v>
      </c>
      <c r="N32" s="8" t="s">
        <v>1094</v>
      </c>
      <c r="O32" s="2" t="s">
        <v>1863</v>
      </c>
      <c r="P32" s="6"/>
      <c r="Q32" s="8" t="s">
        <v>1644</v>
      </c>
      <c r="R32" s="2" t="s">
        <v>1920</v>
      </c>
      <c r="T32" s="8" t="s">
        <v>1708</v>
      </c>
      <c r="U32" s="2"/>
      <c r="W32" s="8" t="s">
        <v>1756</v>
      </c>
      <c r="X32" s="3" t="s">
        <v>1252</v>
      </c>
      <c r="Z32" s="8" t="s">
        <v>2002</v>
      </c>
      <c r="AA32" s="2" t="s">
        <v>1312</v>
      </c>
      <c r="AB32" s="6"/>
      <c r="AC32" s="8" t="s">
        <v>2066</v>
      </c>
      <c r="AD32" s="2" t="s">
        <v>2161</v>
      </c>
      <c r="AF32" s="8" t="s">
        <v>2130</v>
      </c>
      <c r="AG32" s="2" t="s">
        <v>2233</v>
      </c>
      <c r="AI32" s="8" t="s">
        <v>535</v>
      </c>
      <c r="AJ32" s="2"/>
    </row>
    <row r="33" spans="2:36">
      <c r="B33" s="8" t="s">
        <v>345</v>
      </c>
      <c r="C33" s="3" t="s">
        <v>1435</v>
      </c>
      <c r="D33" s="6"/>
      <c r="E33" s="8" t="s">
        <v>409</v>
      </c>
      <c r="F33" s="2" t="s">
        <v>1496</v>
      </c>
      <c r="H33" s="8" t="s">
        <v>473</v>
      </c>
      <c r="I33" s="2"/>
      <c r="K33" s="8" t="s">
        <v>504</v>
      </c>
      <c r="L33" s="3" t="s">
        <v>1809</v>
      </c>
      <c r="N33" s="8" t="s">
        <v>1095</v>
      </c>
      <c r="O33" s="2" t="s">
        <v>1864</v>
      </c>
      <c r="P33" s="6"/>
      <c r="Q33" s="8" t="s">
        <v>1645</v>
      </c>
      <c r="R33" s="2" t="s">
        <v>1921</v>
      </c>
      <c r="T33" s="8" t="s">
        <v>1709</v>
      </c>
      <c r="U33" s="2"/>
      <c r="W33" s="8" t="s">
        <v>1757</v>
      </c>
      <c r="X33" s="3" t="s">
        <v>1253</v>
      </c>
      <c r="Z33" s="8" t="s">
        <v>2003</v>
      </c>
      <c r="AA33" s="2" t="s">
        <v>1313</v>
      </c>
      <c r="AB33" s="6"/>
      <c r="AC33" s="8" t="s">
        <v>2067</v>
      </c>
      <c r="AD33" s="2" t="s">
        <v>2197</v>
      </c>
      <c r="AF33" s="8" t="s">
        <v>2131</v>
      </c>
      <c r="AG33" s="2" t="s">
        <v>1580</v>
      </c>
      <c r="AI33" s="8" t="s">
        <v>536</v>
      </c>
      <c r="AJ33" s="2"/>
    </row>
    <row r="34" spans="2:36">
      <c r="B34" s="8" t="s">
        <v>346</v>
      </c>
      <c r="C34" s="3" t="s">
        <v>1436</v>
      </c>
      <c r="D34" s="6"/>
      <c r="E34" s="8" t="s">
        <v>410</v>
      </c>
      <c r="F34" s="2" t="s">
        <v>1497</v>
      </c>
      <c r="H34" s="8" t="s">
        <v>474</v>
      </c>
      <c r="I34" s="2"/>
      <c r="K34" s="8" t="s">
        <v>505</v>
      </c>
      <c r="L34" s="3" t="s">
        <v>1810</v>
      </c>
      <c r="N34" s="8" t="s">
        <v>1096</v>
      </c>
      <c r="O34" s="2" t="s">
        <v>1865</v>
      </c>
      <c r="P34" s="6"/>
      <c r="Q34" s="8" t="s">
        <v>1646</v>
      </c>
      <c r="R34" s="2" t="s">
        <v>64</v>
      </c>
      <c r="T34" s="8" t="s">
        <v>1710</v>
      </c>
      <c r="U34" s="2"/>
      <c r="W34" s="8" t="s">
        <v>1758</v>
      </c>
      <c r="X34" s="3" t="s">
        <v>1254</v>
      </c>
      <c r="Z34" s="8" t="s">
        <v>2004</v>
      </c>
      <c r="AA34" s="2" t="s">
        <v>1314</v>
      </c>
      <c r="AB34" s="6"/>
      <c r="AC34" s="8" t="s">
        <v>2068</v>
      </c>
      <c r="AD34" s="2" t="s">
        <v>2162</v>
      </c>
      <c r="AF34" s="8" t="s">
        <v>2132</v>
      </c>
      <c r="AG34" s="2" t="s">
        <v>1581</v>
      </c>
      <c r="AI34" s="8" t="s">
        <v>537</v>
      </c>
      <c r="AJ34" s="2"/>
    </row>
    <row r="35" spans="2:36">
      <c r="B35" s="8" t="s">
        <v>347</v>
      </c>
      <c r="C35" s="3" t="s">
        <v>1437</v>
      </c>
      <c r="D35" s="6"/>
      <c r="E35" s="8" t="s">
        <v>411</v>
      </c>
      <c r="F35" s="2" t="s">
        <v>1498</v>
      </c>
      <c r="K35" s="8" t="s">
        <v>1775</v>
      </c>
      <c r="L35" s="3" t="s">
        <v>1811</v>
      </c>
      <c r="N35" s="8" t="s">
        <v>1583</v>
      </c>
      <c r="O35" s="2" t="s">
        <v>1866</v>
      </c>
      <c r="P35" s="6"/>
      <c r="Q35" s="8" t="s">
        <v>1647</v>
      </c>
      <c r="R35" s="2" t="s">
        <v>65</v>
      </c>
      <c r="T35" s="8" t="s">
        <v>1711</v>
      </c>
      <c r="U35" s="2"/>
      <c r="W35" s="8" t="s">
        <v>1759</v>
      </c>
      <c r="X35" s="3" t="s">
        <v>1255</v>
      </c>
      <c r="Z35" s="8" t="s">
        <v>2005</v>
      </c>
      <c r="AA35" s="2" t="s">
        <v>1315</v>
      </c>
      <c r="AB35" s="6"/>
      <c r="AC35" s="8" t="s">
        <v>2069</v>
      </c>
      <c r="AD35" s="2" t="s">
        <v>2163</v>
      </c>
      <c r="AF35" s="8" t="s">
        <v>2133</v>
      </c>
      <c r="AG35" s="2" t="s">
        <v>2234</v>
      </c>
      <c r="AI35" s="8" t="s">
        <v>538</v>
      </c>
      <c r="AJ35" s="2"/>
    </row>
    <row r="36" spans="2:36">
      <c r="B36" s="8" t="s">
        <v>348</v>
      </c>
      <c r="C36" s="3" t="s">
        <v>1438</v>
      </c>
      <c r="D36" s="6"/>
      <c r="E36" s="8" t="s">
        <v>412</v>
      </c>
      <c r="F36" s="2" t="s">
        <v>1499</v>
      </c>
      <c r="K36" s="8" t="s">
        <v>507</v>
      </c>
      <c r="L36" s="3" t="s">
        <v>1812</v>
      </c>
      <c r="N36" s="8" t="s">
        <v>1584</v>
      </c>
      <c r="O36" s="2" t="s">
        <v>1867</v>
      </c>
      <c r="P36" s="6"/>
      <c r="Q36" s="8" t="s">
        <v>1648</v>
      </c>
      <c r="R36" s="2" t="s">
        <v>1922</v>
      </c>
      <c r="T36" s="8" t="s">
        <v>1712</v>
      </c>
      <c r="U36" s="2"/>
      <c r="W36" s="8" t="s">
        <v>1760</v>
      </c>
      <c r="X36" s="3" t="s">
        <v>1256</v>
      </c>
      <c r="Z36" s="8" t="s">
        <v>2006</v>
      </c>
      <c r="AA36" s="2" t="s">
        <v>1316</v>
      </c>
      <c r="AB36" s="6"/>
      <c r="AC36" s="8" t="s">
        <v>2070</v>
      </c>
      <c r="AD36" s="2" t="s">
        <v>2198</v>
      </c>
      <c r="AF36" s="8" t="s">
        <v>2134</v>
      </c>
      <c r="AG36" s="2" t="s">
        <v>2235</v>
      </c>
      <c r="AI36" s="8" t="s">
        <v>539</v>
      </c>
      <c r="AJ36" s="2"/>
    </row>
    <row r="37" spans="2:36">
      <c r="B37" s="8" t="s">
        <v>349</v>
      </c>
      <c r="C37" s="3" t="s">
        <v>1439</v>
      </c>
      <c r="D37" s="6"/>
      <c r="E37" s="8" t="s">
        <v>413</v>
      </c>
      <c r="F37" s="2" t="s">
        <v>1500</v>
      </c>
      <c r="K37" s="8" t="s">
        <v>508</v>
      </c>
      <c r="L37" s="3" t="s">
        <v>1813</v>
      </c>
      <c r="N37" s="8" t="s">
        <v>1585</v>
      </c>
      <c r="O37" s="2" t="s">
        <v>1868</v>
      </c>
      <c r="P37" s="6"/>
      <c r="Q37" s="8" t="s">
        <v>1649</v>
      </c>
      <c r="R37" s="2" t="s">
        <v>1923</v>
      </c>
      <c r="T37" s="8" t="s">
        <v>1713</v>
      </c>
      <c r="U37" s="2"/>
      <c r="W37" s="8" t="s">
        <v>1761</v>
      </c>
      <c r="X37" s="3" t="s">
        <v>1257</v>
      </c>
      <c r="Z37" s="8" t="s">
        <v>2007</v>
      </c>
      <c r="AA37" s="2" t="s">
        <v>1317</v>
      </c>
      <c r="AB37" s="6"/>
      <c r="AC37" s="8" t="s">
        <v>2071</v>
      </c>
      <c r="AD37" s="2" t="s">
        <v>2199</v>
      </c>
      <c r="AF37" s="8" t="s">
        <v>2135</v>
      </c>
      <c r="AG37" s="2" t="s">
        <v>2236</v>
      </c>
      <c r="AI37" s="8" t="s">
        <v>540</v>
      </c>
      <c r="AJ37" s="2"/>
    </row>
    <row r="38" spans="2:36">
      <c r="B38" s="8" t="s">
        <v>350</v>
      </c>
      <c r="C38" s="3" t="s">
        <v>1440</v>
      </c>
      <c r="D38" s="6"/>
      <c r="E38" s="8" t="s">
        <v>414</v>
      </c>
      <c r="F38" s="2" t="s">
        <v>1501</v>
      </c>
      <c r="K38" s="8" t="s">
        <v>509</v>
      </c>
      <c r="L38" s="3" t="s">
        <v>1814</v>
      </c>
      <c r="N38" s="8" t="s">
        <v>1586</v>
      </c>
      <c r="O38" s="2" t="s">
        <v>1869</v>
      </c>
      <c r="P38" s="6"/>
      <c r="Q38" s="8" t="s">
        <v>1650</v>
      </c>
      <c r="R38" s="2" t="s">
        <v>1924</v>
      </c>
      <c r="T38" s="8" t="s">
        <v>1714</v>
      </c>
      <c r="U38" s="2"/>
      <c r="W38" s="8" t="s">
        <v>1762</v>
      </c>
      <c r="X38" s="3" t="s">
        <v>1258</v>
      </c>
      <c r="Z38" s="8" t="s">
        <v>2008</v>
      </c>
      <c r="AA38" s="2" t="s">
        <v>1318</v>
      </c>
      <c r="AB38" s="6"/>
      <c r="AC38" s="8" t="s">
        <v>2072</v>
      </c>
      <c r="AD38" s="2" t="s">
        <v>2164</v>
      </c>
      <c r="AF38" s="8" t="s">
        <v>2136</v>
      </c>
      <c r="AG38" s="2" t="s">
        <v>1582</v>
      </c>
      <c r="AI38" s="8" t="s">
        <v>541</v>
      </c>
      <c r="AJ38" s="2"/>
    </row>
    <row r="39" spans="2:36">
      <c r="B39" s="8" t="s">
        <v>351</v>
      </c>
      <c r="C39" s="3" t="s">
        <v>1441</v>
      </c>
      <c r="D39" s="6"/>
      <c r="E39" s="8" t="s">
        <v>415</v>
      </c>
      <c r="F39" s="2" t="s">
        <v>1502</v>
      </c>
      <c r="K39" s="8" t="s">
        <v>510</v>
      </c>
      <c r="L39" s="3" t="s">
        <v>1815</v>
      </c>
      <c r="N39" s="8" t="s">
        <v>1587</v>
      </c>
      <c r="O39" s="2" t="s">
        <v>1870</v>
      </c>
      <c r="P39" s="6"/>
      <c r="Q39" s="8" t="s">
        <v>1651</v>
      </c>
      <c r="R39" s="2" t="s">
        <v>1925</v>
      </c>
      <c r="T39" s="8" t="s">
        <v>1715</v>
      </c>
      <c r="U39" s="2"/>
      <c r="W39" s="8" t="s">
        <v>1763</v>
      </c>
      <c r="X39" s="3" t="s">
        <v>1259</v>
      </c>
      <c r="Z39" s="8" t="s">
        <v>2009</v>
      </c>
      <c r="AA39" s="2" t="s">
        <v>1319</v>
      </c>
      <c r="AB39" s="6"/>
      <c r="AC39" s="8" t="s">
        <v>2073</v>
      </c>
      <c r="AD39" s="2" t="s">
        <v>2200</v>
      </c>
      <c r="AF39" s="8" t="s">
        <v>2137</v>
      </c>
      <c r="AG39" s="2"/>
      <c r="AI39" s="8" t="s">
        <v>542</v>
      </c>
      <c r="AJ39" s="2"/>
    </row>
    <row r="40" spans="2:36">
      <c r="B40" s="8" t="s">
        <v>352</v>
      </c>
      <c r="C40" s="3" t="s">
        <v>1442</v>
      </c>
      <c r="D40" s="6"/>
      <c r="E40" s="8" t="s">
        <v>416</v>
      </c>
      <c r="F40" s="2" t="s">
        <v>1503</v>
      </c>
      <c r="K40" s="8" t="s">
        <v>511</v>
      </c>
      <c r="L40" s="3" t="s">
        <v>1816</v>
      </c>
      <c r="N40" s="8" t="s">
        <v>1588</v>
      </c>
      <c r="O40" s="2" t="s">
        <v>1871</v>
      </c>
      <c r="P40" s="6"/>
      <c r="Q40" s="8" t="s">
        <v>1652</v>
      </c>
      <c r="R40" s="2" t="s">
        <v>1926</v>
      </c>
      <c r="T40" s="8" t="s">
        <v>1716</v>
      </c>
      <c r="U40" s="2"/>
      <c r="W40" s="8" t="s">
        <v>1764</v>
      </c>
      <c r="X40" s="3" t="s">
        <v>1260</v>
      </c>
      <c r="Z40" s="8" t="s">
        <v>2010</v>
      </c>
      <c r="AA40" s="2" t="s">
        <v>1320</v>
      </c>
      <c r="AB40" s="6"/>
      <c r="AC40" s="8" t="s">
        <v>2074</v>
      </c>
      <c r="AD40" s="2" t="s">
        <v>2165</v>
      </c>
      <c r="AF40" s="8" t="s">
        <v>2138</v>
      </c>
      <c r="AG40" s="2"/>
      <c r="AI40" s="8" t="s">
        <v>543</v>
      </c>
      <c r="AJ40" s="2"/>
    </row>
    <row r="41" spans="2:36">
      <c r="B41" s="8" t="s">
        <v>353</v>
      </c>
      <c r="C41" s="3" t="s">
        <v>1443</v>
      </c>
      <c r="D41" s="6"/>
      <c r="E41" s="8" t="s">
        <v>417</v>
      </c>
      <c r="F41" s="2" t="s">
        <v>1504</v>
      </c>
      <c r="K41" s="8" t="s">
        <v>512</v>
      </c>
      <c r="L41" s="3" t="s">
        <v>1817</v>
      </c>
      <c r="N41" s="8" t="s">
        <v>1589</v>
      </c>
      <c r="O41" s="2" t="s">
        <v>1872</v>
      </c>
      <c r="P41" s="6"/>
      <c r="Q41" s="8" t="s">
        <v>1653</v>
      </c>
      <c r="R41" s="2" t="s">
        <v>1927</v>
      </c>
      <c r="T41" s="8" t="s">
        <v>1717</v>
      </c>
      <c r="U41" s="2"/>
      <c r="W41" s="8" t="s">
        <v>1765</v>
      </c>
      <c r="X41" s="3" t="s">
        <v>1261</v>
      </c>
      <c r="Z41" s="8" t="s">
        <v>2011</v>
      </c>
      <c r="AA41" s="2" t="s">
        <v>1321</v>
      </c>
      <c r="AB41" s="6"/>
      <c r="AC41" s="8" t="s">
        <v>2075</v>
      </c>
      <c r="AD41" s="2" t="s">
        <v>2166</v>
      </c>
      <c r="AF41" s="8" t="s">
        <v>2139</v>
      </c>
      <c r="AG41" s="2"/>
      <c r="AI41" s="8" t="s">
        <v>544</v>
      </c>
      <c r="AJ41" s="2"/>
    </row>
    <row r="42" spans="2:36">
      <c r="B42" s="8" t="s">
        <v>354</v>
      </c>
      <c r="C42" s="2" t="s">
        <v>1444</v>
      </c>
      <c r="D42" s="6"/>
      <c r="E42" s="8" t="s">
        <v>418</v>
      </c>
      <c r="F42" s="2" t="s">
        <v>1505</v>
      </c>
      <c r="K42" s="8" t="s">
        <v>513</v>
      </c>
      <c r="L42" s="2" t="s">
        <v>1818</v>
      </c>
      <c r="N42" s="8" t="s">
        <v>1590</v>
      </c>
      <c r="O42" s="2" t="s">
        <v>1873</v>
      </c>
      <c r="P42" s="6"/>
      <c r="Q42" s="8" t="s">
        <v>1654</v>
      </c>
      <c r="R42" s="2" t="s">
        <v>1928</v>
      </c>
      <c r="T42" s="8" t="s">
        <v>1718</v>
      </c>
      <c r="U42" s="2"/>
      <c r="W42" s="8" t="s">
        <v>1766</v>
      </c>
      <c r="X42" s="2" t="s">
        <v>1262</v>
      </c>
      <c r="Z42" s="8" t="s">
        <v>2012</v>
      </c>
      <c r="AA42" s="2" t="s">
        <v>1322</v>
      </c>
      <c r="AB42" s="6"/>
      <c r="AC42" s="8" t="s">
        <v>2076</v>
      </c>
      <c r="AD42" s="2" t="s">
        <v>2201</v>
      </c>
      <c r="AF42" s="8" t="s">
        <v>2140</v>
      </c>
      <c r="AG42" s="2"/>
      <c r="AI42" s="8" t="s">
        <v>545</v>
      </c>
      <c r="AJ42" s="2"/>
    </row>
    <row r="43" spans="2:36">
      <c r="B43" s="8" t="s">
        <v>355</v>
      </c>
      <c r="C43" s="2" t="s">
        <v>1445</v>
      </c>
      <c r="D43" s="6"/>
      <c r="E43" s="8" t="s">
        <v>419</v>
      </c>
      <c r="F43" s="2" t="s">
        <v>1506</v>
      </c>
      <c r="K43" s="8" t="s">
        <v>514</v>
      </c>
      <c r="L43" s="2" t="s">
        <v>1819</v>
      </c>
      <c r="N43" s="8" t="s">
        <v>1591</v>
      </c>
      <c r="O43" s="2" t="s">
        <v>1874</v>
      </c>
      <c r="P43" s="6"/>
      <c r="Q43" s="8" t="s">
        <v>1655</v>
      </c>
      <c r="R43" s="2" t="s">
        <v>1929</v>
      </c>
      <c r="T43" s="8" t="s">
        <v>1719</v>
      </c>
      <c r="U43" s="2"/>
      <c r="W43" s="8" t="s">
        <v>1767</v>
      </c>
      <c r="X43" s="2" t="s">
        <v>1263</v>
      </c>
      <c r="Z43" s="8" t="s">
        <v>2013</v>
      </c>
      <c r="AA43" s="2" t="s">
        <v>1323</v>
      </c>
      <c r="AB43" s="6"/>
      <c r="AC43" s="8" t="s">
        <v>2077</v>
      </c>
      <c r="AD43" s="2" t="s">
        <v>2202</v>
      </c>
      <c r="AF43" s="8" t="s">
        <v>2141</v>
      </c>
      <c r="AG43" s="2"/>
      <c r="AI43" s="8" t="s">
        <v>546</v>
      </c>
      <c r="AJ43" s="2"/>
    </row>
    <row r="44" spans="2:36">
      <c r="B44" s="8" t="s">
        <v>356</v>
      </c>
      <c r="C44" s="2" t="s">
        <v>1446</v>
      </c>
      <c r="D44" s="6"/>
      <c r="E44" s="8" t="s">
        <v>420</v>
      </c>
      <c r="F44" s="2" t="s">
        <v>1507</v>
      </c>
      <c r="K44" s="8" t="s">
        <v>515</v>
      </c>
      <c r="L44" s="2" t="s">
        <v>51</v>
      </c>
      <c r="N44" s="8" t="s">
        <v>1592</v>
      </c>
      <c r="O44" s="2" t="s">
        <v>1875</v>
      </c>
      <c r="P44" s="6"/>
      <c r="Q44" s="8" t="s">
        <v>1656</v>
      </c>
      <c r="R44" s="2" t="s">
        <v>1930</v>
      </c>
      <c r="T44" s="8" t="s">
        <v>1720</v>
      </c>
      <c r="U44" s="2"/>
      <c r="W44" s="8" t="s">
        <v>1768</v>
      </c>
      <c r="X44" s="2" t="s">
        <v>1264</v>
      </c>
      <c r="Z44" s="8" t="s">
        <v>2014</v>
      </c>
      <c r="AA44" s="2" t="s">
        <v>1324</v>
      </c>
      <c r="AB44" s="6"/>
      <c r="AC44" s="8" t="s">
        <v>2078</v>
      </c>
      <c r="AD44" s="2" t="s">
        <v>2203</v>
      </c>
      <c r="AF44" s="8" t="s">
        <v>2142</v>
      </c>
      <c r="AG44" s="2"/>
      <c r="AI44" s="8" t="s">
        <v>547</v>
      </c>
      <c r="AJ44" s="2"/>
    </row>
    <row r="45" spans="2:36">
      <c r="B45" s="8" t="s">
        <v>357</v>
      </c>
      <c r="C45" s="2" t="s">
        <v>1447</v>
      </c>
      <c r="D45" s="6"/>
      <c r="E45" s="8" t="s">
        <v>421</v>
      </c>
      <c r="F45" s="2" t="s">
        <v>1508</v>
      </c>
      <c r="K45" s="8" t="s">
        <v>516</v>
      </c>
      <c r="L45" s="2" t="s">
        <v>52</v>
      </c>
      <c r="N45" s="8" t="s">
        <v>1593</v>
      </c>
      <c r="O45" s="2" t="s">
        <v>1876</v>
      </c>
      <c r="P45" s="6"/>
      <c r="Q45" s="8" t="s">
        <v>1657</v>
      </c>
      <c r="R45" s="2" t="s">
        <v>1931</v>
      </c>
      <c r="T45" s="8" t="s">
        <v>1721</v>
      </c>
      <c r="U45" s="2"/>
      <c r="W45" s="8" t="s">
        <v>2180</v>
      </c>
      <c r="X45" s="2" t="s">
        <v>1265</v>
      </c>
      <c r="Z45" s="8" t="s">
        <v>2015</v>
      </c>
      <c r="AA45" s="2" t="s">
        <v>1325</v>
      </c>
      <c r="AB45" s="6"/>
      <c r="AC45" s="8" t="s">
        <v>2079</v>
      </c>
      <c r="AD45" s="2" t="s">
        <v>2167</v>
      </c>
      <c r="AF45" s="8" t="s">
        <v>2143</v>
      </c>
      <c r="AG45" s="2"/>
      <c r="AI45" s="8" t="s">
        <v>548</v>
      </c>
      <c r="AJ45" s="2"/>
    </row>
    <row r="46" spans="2:36">
      <c r="B46" s="8" t="s">
        <v>358</v>
      </c>
      <c r="C46" s="2" t="s">
        <v>1551</v>
      </c>
      <c r="D46" s="6"/>
      <c r="E46" s="8" t="s">
        <v>422</v>
      </c>
      <c r="F46" s="2" t="s">
        <v>1509</v>
      </c>
      <c r="K46" s="8" t="s">
        <v>517</v>
      </c>
      <c r="L46" s="2" t="s">
        <v>1820</v>
      </c>
      <c r="N46" s="8" t="s">
        <v>1594</v>
      </c>
      <c r="O46" s="2" t="s">
        <v>1877</v>
      </c>
      <c r="P46" s="6"/>
      <c r="Q46" s="8" t="s">
        <v>1658</v>
      </c>
      <c r="R46" s="2" t="s">
        <v>1932</v>
      </c>
      <c r="T46" s="8" t="s">
        <v>1722</v>
      </c>
      <c r="U46" s="2"/>
      <c r="W46" s="8" t="s">
        <v>2181</v>
      </c>
      <c r="X46" s="2" t="s">
        <v>1562</v>
      </c>
      <c r="Z46" s="8" t="s">
        <v>2016</v>
      </c>
      <c r="AA46" s="2" t="s">
        <v>1326</v>
      </c>
      <c r="AB46" s="6"/>
      <c r="AC46" s="8" t="s">
        <v>2080</v>
      </c>
      <c r="AD46" s="2" t="s">
        <v>2168</v>
      </c>
      <c r="AF46" s="8" t="s">
        <v>2144</v>
      </c>
      <c r="AG46" s="2"/>
      <c r="AI46" s="8" t="s">
        <v>549</v>
      </c>
      <c r="AJ46" s="2"/>
    </row>
    <row r="47" spans="2:36">
      <c r="B47" s="8" t="s">
        <v>359</v>
      </c>
      <c r="C47" s="2" t="s">
        <v>1448</v>
      </c>
      <c r="D47" s="6"/>
      <c r="E47" s="8" t="s">
        <v>423</v>
      </c>
      <c r="F47" s="2" t="s">
        <v>1510</v>
      </c>
      <c r="K47" s="8" t="s">
        <v>518</v>
      </c>
      <c r="L47" s="2" t="s">
        <v>53</v>
      </c>
      <c r="N47" s="8" t="s">
        <v>1595</v>
      </c>
      <c r="O47" s="2" t="s">
        <v>1878</v>
      </c>
      <c r="P47" s="6"/>
      <c r="Q47" s="8" t="s">
        <v>1659</v>
      </c>
      <c r="R47" s="2" t="s">
        <v>1933</v>
      </c>
      <c r="T47" s="8" t="s">
        <v>1723</v>
      </c>
      <c r="U47" s="2"/>
      <c r="W47" s="8" t="s">
        <v>1769</v>
      </c>
      <c r="X47" s="2" t="s">
        <v>1266</v>
      </c>
      <c r="Z47" s="8" t="s">
        <v>2017</v>
      </c>
      <c r="AA47" s="2" t="s">
        <v>1327</v>
      </c>
      <c r="AB47" s="6"/>
      <c r="AC47" s="8" t="s">
        <v>2081</v>
      </c>
      <c r="AD47" s="2" t="s">
        <v>2204</v>
      </c>
      <c r="AF47" s="8" t="s">
        <v>2145</v>
      </c>
      <c r="AG47" s="2"/>
      <c r="AI47" s="8" t="s">
        <v>550</v>
      </c>
      <c r="AJ47" s="2"/>
    </row>
    <row r="48" spans="2:36">
      <c r="B48" s="8" t="s">
        <v>360</v>
      </c>
      <c r="C48" s="2" t="s">
        <v>1449</v>
      </c>
      <c r="D48" s="6"/>
      <c r="E48" s="8" t="s">
        <v>424</v>
      </c>
      <c r="F48" s="2" t="s">
        <v>1511</v>
      </c>
      <c r="K48" s="8" t="s">
        <v>519</v>
      </c>
      <c r="L48" s="2" t="s">
        <v>54</v>
      </c>
      <c r="N48" s="8" t="s">
        <v>1596</v>
      </c>
      <c r="O48" s="2" t="s">
        <v>1879</v>
      </c>
      <c r="P48" s="6"/>
      <c r="Q48" s="8" t="s">
        <v>1660</v>
      </c>
      <c r="R48" s="2" t="s">
        <v>1934</v>
      </c>
      <c r="T48" s="8" t="s">
        <v>1724</v>
      </c>
      <c r="U48" s="2"/>
      <c r="W48" s="8" t="s">
        <v>1770</v>
      </c>
      <c r="X48" s="2" t="s">
        <v>1267</v>
      </c>
      <c r="Z48" s="8" t="s">
        <v>2018</v>
      </c>
      <c r="AA48" s="2" t="s">
        <v>1328</v>
      </c>
      <c r="AB48" s="6"/>
      <c r="AC48" s="8" t="s">
        <v>2082</v>
      </c>
      <c r="AD48" s="2" t="s">
        <v>2205</v>
      </c>
      <c r="AF48" s="8" t="s">
        <v>2146</v>
      </c>
      <c r="AG48" s="2"/>
      <c r="AI48" s="8" t="s">
        <v>551</v>
      </c>
      <c r="AJ48" s="2"/>
    </row>
    <row r="49" spans="2:36">
      <c r="B49" s="8" t="s">
        <v>361</v>
      </c>
      <c r="C49" s="2" t="s">
        <v>1450</v>
      </c>
      <c r="D49" s="6"/>
      <c r="E49" s="8" t="s">
        <v>425</v>
      </c>
      <c r="F49" s="2" t="s">
        <v>1512</v>
      </c>
      <c r="K49" s="8" t="s">
        <v>520</v>
      </c>
      <c r="L49" s="2" t="s">
        <v>1821</v>
      </c>
      <c r="N49" s="8" t="s">
        <v>1597</v>
      </c>
      <c r="O49" s="2" t="s">
        <v>59</v>
      </c>
      <c r="P49" s="6"/>
      <c r="Q49" s="8" t="s">
        <v>1661</v>
      </c>
      <c r="R49" s="2" t="s">
        <v>1935</v>
      </c>
      <c r="T49" s="8" t="s">
        <v>1725</v>
      </c>
      <c r="U49" s="2"/>
      <c r="W49" s="8" t="s">
        <v>1771</v>
      </c>
      <c r="X49" s="2" t="s">
        <v>1268</v>
      </c>
      <c r="Z49" s="8" t="s">
        <v>2019</v>
      </c>
      <c r="AA49" s="2" t="s">
        <v>1329</v>
      </c>
      <c r="AB49" s="6"/>
      <c r="AC49" s="8" t="s">
        <v>2083</v>
      </c>
      <c r="AD49" s="2" t="s">
        <v>2206</v>
      </c>
      <c r="AF49" s="8" t="s">
        <v>2147</v>
      </c>
      <c r="AG49" s="2"/>
      <c r="AI49" s="8" t="s">
        <v>552</v>
      </c>
      <c r="AJ49" s="2"/>
    </row>
    <row r="50" spans="2:36">
      <c r="B50" s="8" t="s">
        <v>362</v>
      </c>
      <c r="C50" s="2" t="s">
        <v>1451</v>
      </c>
      <c r="D50" s="6"/>
      <c r="E50" s="8" t="s">
        <v>426</v>
      </c>
      <c r="F50" s="2" t="s">
        <v>1513</v>
      </c>
      <c r="K50" s="8" t="s">
        <v>521</v>
      </c>
      <c r="L50" s="2" t="s">
        <v>1822</v>
      </c>
      <c r="N50" s="8" t="s">
        <v>1598</v>
      </c>
      <c r="O50" s="2" t="s">
        <v>1880</v>
      </c>
      <c r="P50" s="6"/>
      <c r="Q50" s="8" t="s">
        <v>1662</v>
      </c>
      <c r="R50" s="2" t="s">
        <v>1936</v>
      </c>
      <c r="T50" s="8" t="s">
        <v>1726</v>
      </c>
      <c r="U50" s="2"/>
      <c r="W50" s="8" t="s">
        <v>1772</v>
      </c>
      <c r="X50" s="2" t="s">
        <v>1269</v>
      </c>
      <c r="Z50" s="8" t="s">
        <v>2020</v>
      </c>
      <c r="AA50" s="2" t="s">
        <v>1330</v>
      </c>
      <c r="AB50" s="6"/>
      <c r="AC50" s="8" t="s">
        <v>2084</v>
      </c>
      <c r="AD50" s="2" t="s">
        <v>2207</v>
      </c>
      <c r="AF50" s="8" t="s">
        <v>2148</v>
      </c>
      <c r="AG50" s="2"/>
      <c r="AI50" s="8" t="s">
        <v>553</v>
      </c>
      <c r="AJ50" s="2"/>
    </row>
    <row r="51" spans="2:36">
      <c r="B51" s="8" t="s">
        <v>363</v>
      </c>
      <c r="C51" s="2" t="s">
        <v>1452</v>
      </c>
      <c r="D51" s="6"/>
      <c r="E51" s="8" t="s">
        <v>427</v>
      </c>
      <c r="F51" s="2" t="s">
        <v>1554</v>
      </c>
      <c r="K51" s="8" t="s">
        <v>1776</v>
      </c>
      <c r="L51" s="2" t="s">
        <v>1823</v>
      </c>
      <c r="N51" s="8" t="s">
        <v>1599</v>
      </c>
      <c r="O51" s="2" t="s">
        <v>1557</v>
      </c>
      <c r="P51" s="6"/>
      <c r="Q51" s="8" t="s">
        <v>1663</v>
      </c>
      <c r="R51" s="2" t="s">
        <v>1937</v>
      </c>
      <c r="W51" s="8" t="s">
        <v>1957</v>
      </c>
      <c r="X51" s="2" t="s">
        <v>1270</v>
      </c>
      <c r="Z51" s="8" t="s">
        <v>2021</v>
      </c>
      <c r="AA51" s="2" t="s">
        <v>1565</v>
      </c>
      <c r="AB51" s="6"/>
      <c r="AC51" s="8" t="s">
        <v>2085</v>
      </c>
      <c r="AD51" s="2" t="s">
        <v>2208</v>
      </c>
      <c r="AF51" s="8" t="s">
        <v>490</v>
      </c>
      <c r="AG51" s="2"/>
      <c r="AI51" s="8" t="s">
        <v>1081</v>
      </c>
      <c r="AJ51" s="2"/>
    </row>
    <row r="52" spans="2:36">
      <c r="B52" s="8" t="s">
        <v>364</v>
      </c>
      <c r="C52" s="2" t="s">
        <v>1453</v>
      </c>
      <c r="D52" s="6"/>
      <c r="E52" s="8" t="s">
        <v>428</v>
      </c>
      <c r="F52" s="2" t="s">
        <v>1514</v>
      </c>
      <c r="K52" s="8" t="s">
        <v>523</v>
      </c>
      <c r="L52" s="2" t="s">
        <v>1824</v>
      </c>
      <c r="N52" s="8" t="s">
        <v>1600</v>
      </c>
      <c r="O52" s="2" t="s">
        <v>1881</v>
      </c>
      <c r="P52" s="6"/>
      <c r="Q52" s="8" t="s">
        <v>1664</v>
      </c>
      <c r="R52" s="2" t="s">
        <v>1938</v>
      </c>
      <c r="W52" s="8" t="s">
        <v>1958</v>
      </c>
      <c r="X52" s="2" t="s">
        <v>1271</v>
      </c>
      <c r="Z52" s="8" t="s">
        <v>2022</v>
      </c>
      <c r="AA52" s="2" t="s">
        <v>1331</v>
      </c>
      <c r="AB52" s="6"/>
      <c r="AC52" s="8" t="s">
        <v>2086</v>
      </c>
      <c r="AD52" s="2" t="s">
        <v>2209</v>
      </c>
      <c r="AF52" s="8" t="s">
        <v>491</v>
      </c>
      <c r="AG52" s="2"/>
      <c r="AI52" s="8" t="s">
        <v>1082</v>
      </c>
      <c r="AJ52" s="2"/>
    </row>
    <row r="53" spans="2:36">
      <c r="B53" s="8" t="s">
        <v>365</v>
      </c>
      <c r="C53" s="2" t="s">
        <v>1454</v>
      </c>
      <c r="D53" s="6"/>
      <c r="E53" s="8" t="s">
        <v>429</v>
      </c>
      <c r="F53" s="2" t="s">
        <v>1515</v>
      </c>
      <c r="K53" s="8" t="s">
        <v>524</v>
      </c>
      <c r="L53" s="2" t="s">
        <v>1825</v>
      </c>
      <c r="N53" s="8" t="s">
        <v>1601</v>
      </c>
      <c r="O53" s="2" t="s">
        <v>60</v>
      </c>
      <c r="P53" s="6"/>
      <c r="Q53" s="8" t="s">
        <v>1665</v>
      </c>
      <c r="R53" s="2" t="s">
        <v>1939</v>
      </c>
      <c r="W53" s="8" t="s">
        <v>1959</v>
      </c>
      <c r="X53" s="2" t="s">
        <v>1272</v>
      </c>
      <c r="Z53" s="8" t="s">
        <v>2023</v>
      </c>
      <c r="AA53" s="2" t="s">
        <v>1332</v>
      </c>
      <c r="AB53" s="6"/>
      <c r="AC53" s="8" t="s">
        <v>2087</v>
      </c>
      <c r="AD53" s="2" t="s">
        <v>2210</v>
      </c>
      <c r="AF53" s="8" t="s">
        <v>492</v>
      </c>
      <c r="AG53" s="2"/>
      <c r="AI53" s="8" t="s">
        <v>1083</v>
      </c>
      <c r="AJ53" s="2"/>
    </row>
    <row r="54" spans="2:36">
      <c r="B54" s="8" t="s">
        <v>366</v>
      </c>
      <c r="C54" s="2" t="s">
        <v>1455</v>
      </c>
      <c r="D54" s="7"/>
      <c r="E54" s="8" t="s">
        <v>430</v>
      </c>
      <c r="F54" s="2" t="s">
        <v>1516</v>
      </c>
      <c r="K54" s="8" t="s">
        <v>525</v>
      </c>
      <c r="L54" s="2" t="s">
        <v>1826</v>
      </c>
      <c r="N54" s="8" t="s">
        <v>1602</v>
      </c>
      <c r="O54" s="2" t="s">
        <v>1882</v>
      </c>
      <c r="P54" s="7"/>
      <c r="Q54" s="8" t="s">
        <v>1666</v>
      </c>
      <c r="R54" s="2" t="s">
        <v>66</v>
      </c>
      <c r="W54" s="8" t="s">
        <v>1960</v>
      </c>
      <c r="X54" s="2" t="s">
        <v>1273</v>
      </c>
      <c r="Z54" s="8" t="s">
        <v>2024</v>
      </c>
      <c r="AA54" s="2" t="s">
        <v>2149</v>
      </c>
      <c r="AB54" s="7"/>
      <c r="AC54" s="8" t="s">
        <v>2088</v>
      </c>
      <c r="AD54" s="2" t="s">
        <v>2211</v>
      </c>
      <c r="AF54" s="8" t="s">
        <v>493</v>
      </c>
      <c r="AG54" s="2"/>
      <c r="AI54" s="8" t="s">
        <v>1084</v>
      </c>
      <c r="AJ54" s="2"/>
    </row>
    <row r="55" spans="2:36">
      <c r="B55" s="8" t="s">
        <v>367</v>
      </c>
      <c r="C55" s="2" t="s">
        <v>1456</v>
      </c>
      <c r="D55" s="7"/>
      <c r="E55" s="8" t="s">
        <v>431</v>
      </c>
      <c r="F55" s="2" t="s">
        <v>1517</v>
      </c>
      <c r="K55" s="8" t="s">
        <v>526</v>
      </c>
      <c r="L55" s="2" t="s">
        <v>1827</v>
      </c>
      <c r="N55" s="8" t="s">
        <v>1603</v>
      </c>
      <c r="O55" s="2" t="s">
        <v>1883</v>
      </c>
      <c r="P55" s="7"/>
      <c r="Q55" s="8" t="s">
        <v>1667</v>
      </c>
      <c r="R55" s="2" t="s">
        <v>67</v>
      </c>
      <c r="W55" s="8" t="s">
        <v>1961</v>
      </c>
      <c r="X55" s="2" t="s">
        <v>1274</v>
      </c>
      <c r="Z55" s="8" t="s">
        <v>2025</v>
      </c>
      <c r="AA55" s="2" t="s">
        <v>2150</v>
      </c>
      <c r="AB55" s="7"/>
      <c r="AC55" s="8" t="s">
        <v>2089</v>
      </c>
      <c r="AD55" s="2" t="s">
        <v>2169</v>
      </c>
      <c r="AF55" s="8" t="s">
        <v>494</v>
      </c>
      <c r="AG55" s="2"/>
      <c r="AI55" s="8" t="s">
        <v>1085</v>
      </c>
      <c r="AJ55" s="2"/>
    </row>
    <row r="56" spans="2:36">
      <c r="B56" s="8" t="s">
        <v>368</v>
      </c>
      <c r="C56" s="2" t="s">
        <v>1457</v>
      </c>
      <c r="D56" s="7"/>
      <c r="E56" s="8" t="s">
        <v>432</v>
      </c>
      <c r="F56" s="2" t="s">
        <v>1518</v>
      </c>
      <c r="K56" s="8" t="s">
        <v>527</v>
      </c>
      <c r="L56" s="2" t="s">
        <v>1828</v>
      </c>
      <c r="N56" s="8" t="s">
        <v>1604</v>
      </c>
      <c r="O56" s="2" t="s">
        <v>1884</v>
      </c>
      <c r="P56" s="7"/>
      <c r="Q56" s="8" t="s">
        <v>1668</v>
      </c>
      <c r="R56" s="2" t="s">
        <v>1559</v>
      </c>
      <c r="W56" s="8" t="s">
        <v>1962</v>
      </c>
      <c r="X56" s="2" t="s">
        <v>1275</v>
      </c>
      <c r="Z56" s="8" t="s">
        <v>2026</v>
      </c>
      <c r="AA56" s="2" t="s">
        <v>2151</v>
      </c>
      <c r="AB56" s="7"/>
      <c r="AC56" s="8" t="s">
        <v>2090</v>
      </c>
      <c r="AD56" s="2" t="s">
        <v>2212</v>
      </c>
      <c r="AF56" s="8" t="s">
        <v>495</v>
      </c>
      <c r="AG56" s="2"/>
      <c r="AI56" s="8" t="s">
        <v>1086</v>
      </c>
      <c r="AJ56" s="2"/>
    </row>
    <row r="57" spans="2:36">
      <c r="B57" s="8" t="s">
        <v>369</v>
      </c>
      <c r="C57" s="2" t="s">
        <v>1458</v>
      </c>
      <c r="D57" s="7"/>
      <c r="E57" s="8" t="s">
        <v>433</v>
      </c>
      <c r="F57" s="2" t="s">
        <v>1519</v>
      </c>
      <c r="K57" s="8" t="s">
        <v>528</v>
      </c>
      <c r="L57" s="2" t="s">
        <v>1829</v>
      </c>
      <c r="N57" s="8" t="s">
        <v>1605</v>
      </c>
      <c r="O57" s="2" t="s">
        <v>1885</v>
      </c>
      <c r="P57" s="7"/>
      <c r="Q57" s="8" t="s">
        <v>1669</v>
      </c>
      <c r="R57" s="2" t="s">
        <v>68</v>
      </c>
      <c r="W57" s="8" t="s">
        <v>1963</v>
      </c>
      <c r="X57" s="2" t="s">
        <v>1276</v>
      </c>
      <c r="Z57" s="8" t="s">
        <v>2027</v>
      </c>
      <c r="AA57" s="2" t="s">
        <v>1333</v>
      </c>
      <c r="AB57" s="7"/>
      <c r="AC57" s="8" t="s">
        <v>2091</v>
      </c>
      <c r="AD57" s="2" t="s">
        <v>2213</v>
      </c>
      <c r="AF57" s="8" t="s">
        <v>496</v>
      </c>
      <c r="AG57" s="2"/>
      <c r="AI57" s="8" t="s">
        <v>1087</v>
      </c>
      <c r="AJ57" s="2"/>
    </row>
    <row r="58" spans="2:36">
      <c r="B58" s="8" t="s">
        <v>370</v>
      </c>
      <c r="C58" s="2" t="s">
        <v>1459</v>
      </c>
      <c r="D58" s="7"/>
      <c r="E58" s="8" t="s">
        <v>434</v>
      </c>
      <c r="F58" s="2" t="s">
        <v>1520</v>
      </c>
      <c r="K58" s="8" t="s">
        <v>529</v>
      </c>
      <c r="L58" s="2" t="s">
        <v>1830</v>
      </c>
      <c r="N58" s="8" t="s">
        <v>1606</v>
      </c>
      <c r="O58" s="2" t="s">
        <v>1886</v>
      </c>
      <c r="P58" s="7"/>
      <c r="Q58" s="8" t="s">
        <v>1670</v>
      </c>
      <c r="R58" s="2" t="s">
        <v>69</v>
      </c>
      <c r="W58" s="8" t="s">
        <v>1964</v>
      </c>
      <c r="X58" s="2" t="s">
        <v>1277</v>
      </c>
      <c r="Z58" s="8" t="s">
        <v>2028</v>
      </c>
      <c r="AA58" s="2" t="s">
        <v>1334</v>
      </c>
      <c r="AB58" s="7"/>
      <c r="AC58" s="8" t="s">
        <v>2092</v>
      </c>
      <c r="AD58" s="2" t="s">
        <v>2214</v>
      </c>
      <c r="AF58" s="8" t="s">
        <v>497</v>
      </c>
      <c r="AG58" s="2"/>
      <c r="AI58" s="8" t="s">
        <v>1088</v>
      </c>
      <c r="AJ58" s="2"/>
    </row>
    <row r="59" spans="2:36">
      <c r="B59" s="8" t="s">
        <v>371</v>
      </c>
      <c r="C59" s="2" t="s">
        <v>1460</v>
      </c>
      <c r="D59" s="7"/>
      <c r="E59" s="8" t="s">
        <v>435</v>
      </c>
      <c r="F59" s="2" t="s">
        <v>1521</v>
      </c>
      <c r="K59" s="8" t="s">
        <v>530</v>
      </c>
      <c r="L59" s="2" t="s">
        <v>1831</v>
      </c>
      <c r="N59" s="8" t="s">
        <v>1607</v>
      </c>
      <c r="O59" s="2" t="s">
        <v>1887</v>
      </c>
      <c r="P59" s="7"/>
      <c r="Q59" s="8" t="s">
        <v>1671</v>
      </c>
      <c r="R59" s="2" t="s">
        <v>1940</v>
      </c>
      <c r="W59" s="8" t="s">
        <v>1965</v>
      </c>
      <c r="X59" s="2" t="s">
        <v>1278</v>
      </c>
      <c r="Z59" s="8" t="s">
        <v>2029</v>
      </c>
      <c r="AA59" s="2" t="s">
        <v>1335</v>
      </c>
      <c r="AB59" s="7"/>
      <c r="AC59" s="8" t="s">
        <v>2093</v>
      </c>
      <c r="AD59" s="2" t="s">
        <v>2215</v>
      </c>
      <c r="AF59" s="8" t="s">
        <v>498</v>
      </c>
      <c r="AG59" s="2"/>
      <c r="AI59" s="8" t="s">
        <v>1089</v>
      </c>
      <c r="AJ59" s="2"/>
    </row>
    <row r="60" spans="2:36">
      <c r="B60" s="8" t="s">
        <v>372</v>
      </c>
      <c r="C60" s="2" t="s">
        <v>1461</v>
      </c>
      <c r="D60" s="7"/>
      <c r="E60" s="8" t="s">
        <v>436</v>
      </c>
      <c r="F60" s="2" t="s">
        <v>1522</v>
      </c>
      <c r="K60" s="8" t="s">
        <v>531</v>
      </c>
      <c r="L60" s="2" t="s">
        <v>1832</v>
      </c>
      <c r="N60" s="8" t="s">
        <v>1608</v>
      </c>
      <c r="O60" s="2" t="s">
        <v>1888</v>
      </c>
      <c r="P60" s="7"/>
      <c r="Q60" s="8" t="s">
        <v>1672</v>
      </c>
      <c r="R60" s="2" t="s">
        <v>1941</v>
      </c>
      <c r="W60" s="8" t="s">
        <v>1966</v>
      </c>
      <c r="X60" s="2" t="s">
        <v>1279</v>
      </c>
      <c r="Z60" s="8" t="s">
        <v>2030</v>
      </c>
      <c r="AA60" s="2" t="s">
        <v>1336</v>
      </c>
      <c r="AB60" s="7"/>
      <c r="AC60" s="8" t="s">
        <v>2094</v>
      </c>
      <c r="AD60" s="2" t="s">
        <v>1567</v>
      </c>
      <c r="AF60" s="8" t="s">
        <v>499</v>
      </c>
      <c r="AG60" s="2"/>
      <c r="AI60" s="8" t="s">
        <v>1090</v>
      </c>
      <c r="AJ60" s="2"/>
    </row>
    <row r="61" spans="2:36">
      <c r="B61" s="8" t="s">
        <v>373</v>
      </c>
      <c r="C61" s="2" t="s">
        <v>1462</v>
      </c>
      <c r="D61" s="7"/>
      <c r="E61" s="8" t="s">
        <v>437</v>
      </c>
      <c r="F61" s="2" t="s">
        <v>1523</v>
      </c>
      <c r="K61" s="8" t="s">
        <v>532</v>
      </c>
      <c r="L61" s="2" t="s">
        <v>1833</v>
      </c>
      <c r="N61" s="8" t="s">
        <v>1609</v>
      </c>
      <c r="O61" s="2" t="s">
        <v>1889</v>
      </c>
      <c r="P61" s="7"/>
      <c r="Q61" s="8" t="s">
        <v>1673</v>
      </c>
      <c r="R61" s="2" t="s">
        <v>1942</v>
      </c>
      <c r="W61" s="8" t="s">
        <v>1967</v>
      </c>
      <c r="X61" s="2" t="s">
        <v>1280</v>
      </c>
      <c r="Z61" s="8" t="s">
        <v>2031</v>
      </c>
      <c r="AA61" s="2" t="s">
        <v>1337</v>
      </c>
      <c r="AB61" s="7"/>
      <c r="AC61" s="8" t="s">
        <v>2095</v>
      </c>
      <c r="AD61" s="2" t="s">
        <v>2170</v>
      </c>
      <c r="AF61" s="8" t="s">
        <v>500</v>
      </c>
      <c r="AG61" s="2"/>
      <c r="AI61" s="8" t="s">
        <v>1091</v>
      </c>
      <c r="AJ61" s="2"/>
    </row>
    <row r="62" spans="2:36">
      <c r="B62" s="8" t="s">
        <v>374</v>
      </c>
      <c r="C62" s="2" t="s">
        <v>1463</v>
      </c>
      <c r="D62" s="6"/>
      <c r="E62" s="8" t="s">
        <v>438</v>
      </c>
      <c r="F62" s="2" t="s">
        <v>1524</v>
      </c>
      <c r="K62" s="8" t="s">
        <v>533</v>
      </c>
      <c r="L62" s="2" t="s">
        <v>1834</v>
      </c>
      <c r="N62" s="8" t="s">
        <v>1610</v>
      </c>
      <c r="O62" s="2" t="s">
        <v>1890</v>
      </c>
      <c r="P62" s="6"/>
      <c r="Q62" s="8" t="s">
        <v>1674</v>
      </c>
      <c r="R62" s="2" t="s">
        <v>1943</v>
      </c>
      <c r="W62" s="8" t="s">
        <v>1968</v>
      </c>
      <c r="X62" s="2" t="s">
        <v>1281</v>
      </c>
      <c r="Z62" s="8" t="s">
        <v>2032</v>
      </c>
      <c r="AA62" s="2" t="s">
        <v>1338</v>
      </c>
      <c r="AB62" s="6"/>
      <c r="AC62" s="8" t="s">
        <v>2096</v>
      </c>
      <c r="AD62" s="2" t="s">
        <v>2171</v>
      </c>
      <c r="AF62" s="8" t="s">
        <v>501</v>
      </c>
      <c r="AG62" s="2"/>
      <c r="AI62" s="8" t="s">
        <v>1092</v>
      </c>
      <c r="AJ62" s="2"/>
    </row>
    <row r="63" spans="2:36">
      <c r="B63" s="8" t="s">
        <v>375</v>
      </c>
      <c r="C63" s="2" t="s">
        <v>1464</v>
      </c>
      <c r="D63" s="6"/>
      <c r="E63" s="8" t="s">
        <v>439</v>
      </c>
      <c r="F63" s="2" t="s">
        <v>1525</v>
      </c>
      <c r="K63" s="8" t="s">
        <v>534</v>
      </c>
      <c r="L63" s="2" t="s">
        <v>1835</v>
      </c>
      <c r="N63" s="8" t="s">
        <v>1611</v>
      </c>
      <c r="O63" s="2" t="s">
        <v>1891</v>
      </c>
      <c r="P63" s="6"/>
      <c r="Q63" s="8" t="s">
        <v>1675</v>
      </c>
      <c r="R63" s="2" t="s">
        <v>1944</v>
      </c>
      <c r="W63" s="8" t="s">
        <v>1969</v>
      </c>
      <c r="X63" s="2" t="s">
        <v>1282</v>
      </c>
      <c r="Z63" s="8" t="s">
        <v>2033</v>
      </c>
      <c r="AA63" s="2" t="s">
        <v>1339</v>
      </c>
      <c r="AB63" s="6"/>
      <c r="AC63" s="8" t="s">
        <v>2097</v>
      </c>
      <c r="AD63" s="2" t="s">
        <v>2216</v>
      </c>
      <c r="AF63" s="8" t="s">
        <v>502</v>
      </c>
      <c r="AG63" s="2"/>
      <c r="AI63" s="8" t="s">
        <v>1093</v>
      </c>
      <c r="AJ63" s="2"/>
    </row>
    <row r="64" spans="2:36">
      <c r="B64" s="8" t="s">
        <v>376</v>
      </c>
      <c r="C64" s="2" t="s">
        <v>1465</v>
      </c>
      <c r="D64" s="6"/>
      <c r="E64" s="8" t="s">
        <v>440</v>
      </c>
      <c r="F64" s="2" t="s">
        <v>1526</v>
      </c>
      <c r="K64" s="8" t="s">
        <v>535</v>
      </c>
      <c r="L64" s="2" t="s">
        <v>1836</v>
      </c>
      <c r="N64" s="8" t="s">
        <v>1612</v>
      </c>
      <c r="O64" s="2" t="s">
        <v>1892</v>
      </c>
      <c r="P64" s="6"/>
      <c r="Q64" s="8" t="s">
        <v>1676</v>
      </c>
      <c r="R64" s="2" t="s">
        <v>1945</v>
      </c>
      <c r="W64" s="8" t="s">
        <v>1970</v>
      </c>
      <c r="X64" s="2" t="s">
        <v>1283</v>
      </c>
      <c r="Z64" s="8" t="s">
        <v>2034</v>
      </c>
      <c r="AA64" s="2" t="s">
        <v>1340</v>
      </c>
      <c r="AB64" s="6"/>
      <c r="AC64" s="8" t="s">
        <v>2098</v>
      </c>
      <c r="AD64" s="2" t="s">
        <v>2217</v>
      </c>
      <c r="AF64" s="8" t="s">
        <v>503</v>
      </c>
      <c r="AG64" s="2"/>
      <c r="AI64" s="8" t="s">
        <v>1094</v>
      </c>
      <c r="AJ64" s="2"/>
    </row>
    <row r="65" spans="2:36">
      <c r="B65" s="8" t="s">
        <v>377</v>
      </c>
      <c r="C65" s="2" t="s">
        <v>1466</v>
      </c>
      <c r="D65" s="7"/>
      <c r="E65" s="8" t="s">
        <v>441</v>
      </c>
      <c r="F65" s="2" t="s">
        <v>1527</v>
      </c>
      <c r="K65" s="8" t="s">
        <v>536</v>
      </c>
      <c r="L65" s="2" t="s">
        <v>1837</v>
      </c>
      <c r="N65" s="8" t="s">
        <v>1613</v>
      </c>
      <c r="O65" s="2" t="s">
        <v>1893</v>
      </c>
      <c r="P65" s="7"/>
      <c r="Q65" s="8" t="s">
        <v>1677</v>
      </c>
      <c r="R65" s="2" t="s">
        <v>1946</v>
      </c>
      <c r="W65" s="8" t="s">
        <v>1971</v>
      </c>
      <c r="X65" s="2" t="s">
        <v>1284</v>
      </c>
      <c r="Z65" s="8" t="s">
        <v>2035</v>
      </c>
      <c r="AA65" s="2" t="s">
        <v>1341</v>
      </c>
      <c r="AB65" s="7"/>
      <c r="AC65" s="8" t="s">
        <v>2099</v>
      </c>
      <c r="AD65" s="2" t="s">
        <v>2218</v>
      </c>
      <c r="AF65" s="8" t="s">
        <v>504</v>
      </c>
      <c r="AG65" s="2"/>
      <c r="AI65" s="8" t="s">
        <v>1095</v>
      </c>
      <c r="AJ65" s="2"/>
    </row>
    <row r="66" spans="2:36">
      <c r="B66" s="8" t="s">
        <v>378</v>
      </c>
      <c r="C66" s="2" t="s">
        <v>1467</v>
      </c>
      <c r="D66" s="7"/>
      <c r="E66" s="8" t="s">
        <v>442</v>
      </c>
      <c r="F66" s="2" t="s">
        <v>1528</v>
      </c>
      <c r="K66" s="8" t="s">
        <v>537</v>
      </c>
      <c r="L66" s="2" t="s">
        <v>1838</v>
      </c>
      <c r="N66" s="8" t="s">
        <v>1614</v>
      </c>
      <c r="O66" s="2" t="s">
        <v>1894</v>
      </c>
      <c r="P66" s="7"/>
      <c r="Q66" s="8" t="s">
        <v>1678</v>
      </c>
      <c r="R66" s="2" t="s">
        <v>1947</v>
      </c>
      <c r="W66" s="8" t="s">
        <v>1972</v>
      </c>
      <c r="X66" s="2" t="s">
        <v>1285</v>
      </c>
      <c r="Z66" s="8" t="s">
        <v>2036</v>
      </c>
      <c r="AA66" s="2" t="s">
        <v>1342</v>
      </c>
      <c r="AB66" s="7"/>
      <c r="AC66" s="8" t="s">
        <v>2100</v>
      </c>
      <c r="AD66" s="2" t="s">
        <v>2219</v>
      </c>
      <c r="AF66" s="8" t="s">
        <v>505</v>
      </c>
      <c r="AG66" s="2"/>
      <c r="AI66" s="8" t="s">
        <v>1096</v>
      </c>
      <c r="AJ66" s="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N84"/>
  <sheetViews>
    <sheetView workbookViewId="0"/>
  </sheetViews>
  <sheetFormatPr defaultRowHeight="15"/>
  <cols>
    <col min="8" max="8" width="39.25" bestFit="1" customWidth="1"/>
    <col min="9" max="9" width="45.25" customWidth="1"/>
    <col min="11" max="11" width="9" customWidth="1"/>
    <col min="13" max="14" width="44.375" bestFit="1" customWidth="1"/>
  </cols>
  <sheetData>
    <row r="7" spans="7:14">
      <c r="G7" t="s">
        <v>2874</v>
      </c>
      <c r="H7" t="s">
        <v>2241</v>
      </c>
      <c r="I7" t="str">
        <f>G7&amp;H7</f>
        <v>L16_工位站EMO</v>
      </c>
      <c r="L7" t="s">
        <v>2874</v>
      </c>
      <c r="M7" s="10" t="s">
        <v>2904</v>
      </c>
      <c r="N7" t="str">
        <f>L7&amp;M7</f>
        <v>L16_Alarm Reset 指示燈</v>
      </c>
    </row>
    <row r="8" spans="7:14">
      <c r="G8" t="s">
        <v>2874</v>
      </c>
      <c r="H8" t="s">
        <v>2242</v>
      </c>
      <c r="I8" t="str">
        <f t="shared" ref="I8:I44" si="0">G8&amp;H8</f>
        <v>L16_Alarm Reset</v>
      </c>
      <c r="L8" t="s">
        <v>2874</v>
      </c>
      <c r="M8" s="11" t="s">
        <v>2905</v>
      </c>
      <c r="N8" t="str">
        <f t="shared" ref="N8:N41" si="1">L8&amp;M8</f>
        <v>L16_工作站動作確認指示燈</v>
      </c>
    </row>
    <row r="9" spans="7:14">
      <c r="G9" t="s">
        <v>2873</v>
      </c>
      <c r="H9" t="s">
        <v>2243</v>
      </c>
      <c r="I9" t="str">
        <f t="shared" si="0"/>
        <v>L16_工作站動作確認</v>
      </c>
      <c r="L9" t="s">
        <v>2873</v>
      </c>
      <c r="M9" s="6" t="s">
        <v>2906</v>
      </c>
      <c r="N9" t="str">
        <f t="shared" si="1"/>
        <v>L16_台車止擋氣缸伸出電磁閥</v>
      </c>
    </row>
    <row r="10" spans="7:14">
      <c r="G10" t="s">
        <v>2873</v>
      </c>
      <c r="H10" t="s">
        <v>2244</v>
      </c>
      <c r="I10" t="str">
        <f t="shared" si="0"/>
        <v>L16_台車離開檢知</v>
      </c>
      <c r="L10" t="s">
        <v>2873</v>
      </c>
      <c r="M10" s="6" t="s">
        <v>2907</v>
      </c>
      <c r="N10" t="str">
        <f t="shared" si="1"/>
        <v>L16_台車止擋氣缸縮回電磁閥</v>
      </c>
    </row>
    <row r="11" spans="7:14">
      <c r="G11" t="s">
        <v>2873</v>
      </c>
      <c r="H11" t="s">
        <v>2245</v>
      </c>
      <c r="I11" t="str">
        <f t="shared" si="0"/>
        <v>L16_台車到位檢知</v>
      </c>
      <c r="L11" t="s">
        <v>2873</v>
      </c>
      <c r="M11" s="6" t="s">
        <v>2908</v>
      </c>
      <c r="N11" t="str">
        <f t="shared" si="1"/>
        <v>L16_操作側前台車固定氣缸伸出電磁閥</v>
      </c>
    </row>
    <row r="12" spans="7:14">
      <c r="G12" t="s">
        <v>2873</v>
      </c>
      <c r="H12" t="s">
        <v>2246</v>
      </c>
      <c r="I12" t="str">
        <f t="shared" si="0"/>
        <v>L16_台車減速檢知</v>
      </c>
      <c r="L12" t="s">
        <v>2873</v>
      </c>
      <c r="M12" s="6" t="s">
        <v>2909</v>
      </c>
      <c r="N12" t="str">
        <f t="shared" si="1"/>
        <v>L16_操作側前台車固定氣缸縮回電磁閥</v>
      </c>
    </row>
    <row r="13" spans="7:14">
      <c r="G13" t="s">
        <v>2873</v>
      </c>
      <c r="H13" t="s">
        <v>2248</v>
      </c>
      <c r="I13" t="str">
        <f t="shared" si="0"/>
        <v>L16_台車進入檢知</v>
      </c>
      <c r="L13" t="s">
        <v>2873</v>
      </c>
      <c r="M13" s="6" t="s">
        <v>2910</v>
      </c>
      <c r="N13" t="str">
        <f t="shared" si="1"/>
        <v>L16_操作側後台車固定氣缸伸出電磁閥</v>
      </c>
    </row>
    <row r="14" spans="7:14">
      <c r="G14" t="s">
        <v>2873</v>
      </c>
      <c r="H14" t="s">
        <v>2247</v>
      </c>
      <c r="I14" t="str">
        <f t="shared" si="0"/>
        <v>L16_台車止擋氣缸伸出檢</v>
      </c>
      <c r="L14" t="s">
        <v>2873</v>
      </c>
      <c r="M14" s="6" t="s">
        <v>2911</v>
      </c>
      <c r="N14" t="str">
        <f t="shared" si="1"/>
        <v>L16_操作側後台車固定氣缸縮回電磁閥</v>
      </c>
    </row>
    <row r="15" spans="7:14">
      <c r="G15" t="s">
        <v>2873</v>
      </c>
      <c r="H15" t="s">
        <v>2249</v>
      </c>
      <c r="I15" t="str">
        <f t="shared" si="0"/>
        <v>L16_台車止擋氣缸縮回檢</v>
      </c>
      <c r="L15" t="s">
        <v>2873</v>
      </c>
      <c r="M15" s="6" t="s">
        <v>2912</v>
      </c>
      <c r="N15" t="str">
        <f t="shared" si="1"/>
        <v>L16_傳動側前台車固定氣缸伸出電磁閥</v>
      </c>
    </row>
    <row r="16" spans="7:14">
      <c r="G16" t="s">
        <v>2873</v>
      </c>
      <c r="H16" t="s">
        <v>2250</v>
      </c>
      <c r="I16" t="str">
        <f t="shared" si="0"/>
        <v>L16_操作側前台車固定氣缸伸出檢</v>
      </c>
      <c r="L16" t="s">
        <v>2873</v>
      </c>
      <c r="M16" s="6" t="s">
        <v>2913</v>
      </c>
      <c r="N16" t="str">
        <f t="shared" si="1"/>
        <v>L16_傳動側前台車固定氣缸縮回電磁閥</v>
      </c>
    </row>
    <row r="17" spans="7:14">
      <c r="G17" t="s">
        <v>2873</v>
      </c>
      <c r="H17" t="s">
        <v>2251</v>
      </c>
      <c r="I17" t="str">
        <f t="shared" si="0"/>
        <v>L16_操作側前台車固定氣缸縮回檢</v>
      </c>
      <c r="L17" t="s">
        <v>2873</v>
      </c>
      <c r="M17" s="6" t="s">
        <v>2914</v>
      </c>
      <c r="N17" t="str">
        <f t="shared" si="1"/>
        <v>L16_傳動側後台車固定氣缸伸出電磁閥</v>
      </c>
    </row>
    <row r="18" spans="7:14">
      <c r="G18" t="s">
        <v>2873</v>
      </c>
      <c r="H18" t="s">
        <v>2252</v>
      </c>
      <c r="I18" t="str">
        <f t="shared" si="0"/>
        <v>L16_操作側後台車固定氣缸伸出檢</v>
      </c>
      <c r="L18" t="s">
        <v>2873</v>
      </c>
      <c r="M18" s="6" t="s">
        <v>2915</v>
      </c>
      <c r="N18" t="str">
        <f t="shared" si="1"/>
        <v>L16_傳動側後台車固定氣缸縮回電磁閥</v>
      </c>
    </row>
    <row r="19" spans="7:14">
      <c r="G19" t="s">
        <v>2873</v>
      </c>
      <c r="H19" t="s">
        <v>2254</v>
      </c>
      <c r="I19" t="str">
        <f t="shared" si="0"/>
        <v>L16_操作側後台車固定氣缸縮回檢</v>
      </c>
      <c r="L19" t="s">
        <v>2873</v>
      </c>
      <c r="M19" s="6" t="s">
        <v>2916</v>
      </c>
      <c r="N19" t="str">
        <f t="shared" si="1"/>
        <v>L16_轉料伺服氣缸伸出電磁閥</v>
      </c>
    </row>
    <row r="20" spans="7:14">
      <c r="G20" t="s">
        <v>2873</v>
      </c>
      <c r="H20" t="s">
        <v>2253</v>
      </c>
      <c r="I20" t="str">
        <f t="shared" si="0"/>
        <v>L16_傳動側前台車固定氣缸伸出檢</v>
      </c>
      <c r="L20" t="s">
        <v>2873</v>
      </c>
      <c r="M20" s="6" t="s">
        <v>2917</v>
      </c>
      <c r="N20" t="str">
        <f t="shared" si="1"/>
        <v>L16_轉料伺服氣缸縮回電磁閥</v>
      </c>
    </row>
    <row r="21" spans="7:14">
      <c r="G21" t="s">
        <v>2873</v>
      </c>
      <c r="H21" t="s">
        <v>2255</v>
      </c>
      <c r="I21" t="str">
        <f t="shared" si="0"/>
        <v>L16_傳動側前台車固定氣缸縮回檢</v>
      </c>
      <c r="L21" t="s">
        <v>2873</v>
      </c>
      <c r="M21" t="s">
        <v>3169</v>
      </c>
      <c r="N21" t="str">
        <f t="shared" si="1"/>
        <v>L16_角度判斷檢知上升電磁閥</v>
      </c>
    </row>
    <row r="22" spans="7:14">
      <c r="G22" t="s">
        <v>2873</v>
      </c>
      <c r="H22" t="s">
        <v>2256</v>
      </c>
      <c r="I22" t="str">
        <f t="shared" si="0"/>
        <v>L16_傳動側後台車固定氣缸伸出檢</v>
      </c>
      <c r="L22" t="s">
        <v>2873</v>
      </c>
      <c r="M22" t="s">
        <v>3170</v>
      </c>
      <c r="N22" t="str">
        <f t="shared" si="1"/>
        <v>L16_角度判斷檢知下降電磁閥</v>
      </c>
    </row>
    <row r="23" spans="7:14">
      <c r="G23" t="s">
        <v>2873</v>
      </c>
      <c r="H23" t="s">
        <v>2257</v>
      </c>
      <c r="I23" t="str">
        <f t="shared" si="0"/>
        <v>L16_傳動側後台車固定氣缸縮回檢</v>
      </c>
      <c r="L23" t="s">
        <v>2873</v>
      </c>
      <c r="M23" s="6" t="s">
        <v>2918</v>
      </c>
      <c r="N23" t="str">
        <f t="shared" si="1"/>
        <v>L16_三色燈_紅色</v>
      </c>
    </row>
    <row r="24" spans="7:14">
      <c r="G24" t="s">
        <v>2873</v>
      </c>
      <c r="H24" t="s">
        <v>2258</v>
      </c>
      <c r="I24" t="str">
        <f t="shared" si="0"/>
        <v>L16_轉料伺服氣缸伸出檢</v>
      </c>
      <c r="L24" t="s">
        <v>2873</v>
      </c>
      <c r="M24" s="6" t="s">
        <v>2919</v>
      </c>
      <c r="N24" t="str">
        <f t="shared" si="1"/>
        <v>L16_三色燈_黃色</v>
      </c>
    </row>
    <row r="25" spans="7:14">
      <c r="G25" t="s">
        <v>2873</v>
      </c>
      <c r="H25" t="s">
        <v>2259</v>
      </c>
      <c r="I25" t="str">
        <f t="shared" si="0"/>
        <v>L16_轉料伺服氣缸縮回檢</v>
      </c>
      <c r="L25" t="s">
        <v>2873</v>
      </c>
      <c r="M25" s="6" t="s">
        <v>2920</v>
      </c>
      <c r="N25" t="str">
        <f t="shared" si="1"/>
        <v>L16_三色燈_綠色</v>
      </c>
    </row>
    <row r="26" spans="7:14">
      <c r="G26" t="s">
        <v>2873</v>
      </c>
      <c r="H26" t="s">
        <v>2260</v>
      </c>
      <c r="I26" t="str">
        <f t="shared" si="0"/>
        <v>L16_角度判斷檢知升降上升檢</v>
      </c>
      <c r="L26" t="s">
        <v>2873</v>
      </c>
      <c r="M26" s="6" t="s">
        <v>2921</v>
      </c>
      <c r="N26" t="str">
        <f t="shared" si="1"/>
        <v>L16_三色燈_蜂鳴器</v>
      </c>
    </row>
    <row r="27" spans="7:14">
      <c r="G27" t="s">
        <v>2873</v>
      </c>
      <c r="H27" t="s">
        <v>2261</v>
      </c>
      <c r="I27" t="str">
        <f t="shared" si="0"/>
        <v>L16_角度判斷檢知升降下降檢</v>
      </c>
      <c r="L27" t="s">
        <v>2873</v>
      </c>
      <c r="M27" s="7" t="s">
        <v>2923</v>
      </c>
      <c r="N27" t="str">
        <f t="shared" si="1"/>
        <v>L16_變頻器正轉</v>
      </c>
    </row>
    <row r="28" spans="7:14">
      <c r="G28" t="s">
        <v>2873</v>
      </c>
      <c r="H28" t="s">
        <v>2262</v>
      </c>
      <c r="I28" t="str">
        <f t="shared" si="0"/>
        <v>L16_轉料角度判斷檢知1</v>
      </c>
      <c r="L28" t="s">
        <v>2873</v>
      </c>
      <c r="M28" s="7" t="s">
        <v>2922</v>
      </c>
      <c r="N28" t="str">
        <f t="shared" si="1"/>
        <v>L16_變頻器反轉</v>
      </c>
    </row>
    <row r="29" spans="7:14">
      <c r="G29" t="s">
        <v>2873</v>
      </c>
      <c r="H29" t="s">
        <v>2263</v>
      </c>
      <c r="I29" t="str">
        <f t="shared" si="0"/>
        <v>L16_轉料角度判斷檢知2</v>
      </c>
      <c r="L29" t="s">
        <v>2873</v>
      </c>
      <c r="M29" s="7" t="s">
        <v>2924</v>
      </c>
      <c r="N29" t="str">
        <f t="shared" si="1"/>
        <v>L16_變頻器重置</v>
      </c>
    </row>
    <row r="30" spans="7:14">
      <c r="G30" t="s">
        <v>2873</v>
      </c>
      <c r="H30" t="s">
        <v>2264</v>
      </c>
      <c r="I30" t="str">
        <f t="shared" si="0"/>
        <v>L16_轉料角度判斷檢知3</v>
      </c>
      <c r="L30" t="s">
        <v>2873</v>
      </c>
      <c r="M30" s="7" t="s">
        <v>2925</v>
      </c>
      <c r="N30" t="str">
        <f t="shared" si="1"/>
        <v>L16_變頻器第一段次速</v>
      </c>
    </row>
    <row r="31" spans="7:14">
      <c r="G31" t="s">
        <v>2873</v>
      </c>
      <c r="H31" t="s">
        <v>2265</v>
      </c>
      <c r="I31" t="str">
        <f t="shared" si="0"/>
        <v>L16_轉料角度判斷檢知4</v>
      </c>
      <c r="L31" t="s">
        <v>2873</v>
      </c>
      <c r="M31" s="7" t="s">
        <v>2926</v>
      </c>
      <c r="N31" t="str">
        <f t="shared" si="1"/>
        <v>L16_變頻器第二段次速</v>
      </c>
    </row>
    <row r="32" spans="7:14">
      <c r="G32" t="s">
        <v>2873</v>
      </c>
      <c r="H32" t="s">
        <v>2266</v>
      </c>
      <c r="I32" t="str">
        <f t="shared" si="0"/>
        <v>L16_伺服動力電源</v>
      </c>
      <c r="L32" t="s">
        <v>2873</v>
      </c>
      <c r="M32" s="7" t="s">
        <v>3171</v>
      </c>
      <c r="N32" t="str">
        <f t="shared" si="1"/>
        <v>L16_變頻器停止(預留)</v>
      </c>
    </row>
    <row r="33" spans="7:14">
      <c r="G33" t="s">
        <v>2873</v>
      </c>
      <c r="H33" t="s">
        <v>2267</v>
      </c>
      <c r="I33" t="str">
        <f t="shared" si="0"/>
        <v>L16_變頻器動力電源</v>
      </c>
      <c r="M33" s="12"/>
      <c r="N33" t="str">
        <f t="shared" si="1"/>
        <v/>
      </c>
    </row>
    <row r="34" spans="7:14">
      <c r="G34" t="s">
        <v>2873</v>
      </c>
      <c r="H34" t="s">
        <v>2268</v>
      </c>
      <c r="I34" t="str">
        <f t="shared" si="0"/>
        <v>L16_變頻器ALM</v>
      </c>
      <c r="L34" t="s">
        <v>2769</v>
      </c>
      <c r="M34" s="7" t="s">
        <v>3317</v>
      </c>
      <c r="N34" t="str">
        <f t="shared" si="1"/>
        <v>L14_夾具升降左氣缸上升電磁閥</v>
      </c>
    </row>
    <row r="35" spans="7:14">
      <c r="I35" t="str">
        <f t="shared" si="0"/>
        <v/>
      </c>
      <c r="L35" t="s">
        <v>2769</v>
      </c>
      <c r="M35" s="7" t="s">
        <v>3318</v>
      </c>
      <c r="N35" t="str">
        <f t="shared" si="1"/>
        <v>L14_夾具升降左氣缸下降電磁閥</v>
      </c>
    </row>
    <row r="36" spans="7:14">
      <c r="G36" t="s">
        <v>2769</v>
      </c>
      <c r="H36" s="7" t="s">
        <v>2721</v>
      </c>
      <c r="I36" t="str">
        <f t="shared" si="0"/>
        <v>L14_夾具升降左氣缸上升檢知</v>
      </c>
      <c r="L36" t="s">
        <v>2769</v>
      </c>
      <c r="M36" s="7" t="s">
        <v>3319</v>
      </c>
      <c r="N36" t="str">
        <f t="shared" si="1"/>
        <v>L14_夾具升降右氣缸上升電磁閥</v>
      </c>
    </row>
    <row r="37" spans="7:14">
      <c r="G37" t="s">
        <v>2769</v>
      </c>
      <c r="H37" s="7" t="s">
        <v>2722</v>
      </c>
      <c r="I37" t="str">
        <f t="shared" si="0"/>
        <v>L14_夾具升降左氣缸下降檢知</v>
      </c>
      <c r="L37" t="s">
        <v>2769</v>
      </c>
      <c r="M37" s="7" t="s">
        <v>3320</v>
      </c>
      <c r="N37" t="str">
        <f t="shared" si="1"/>
        <v>L14_夾具升降右氣缸下降電磁閥</v>
      </c>
    </row>
    <row r="38" spans="7:14">
      <c r="G38" t="s">
        <v>2769</v>
      </c>
      <c r="H38" s="7" t="s">
        <v>2723</v>
      </c>
      <c r="I38" t="str">
        <f t="shared" si="0"/>
        <v>L14_夾具升降右氣缸上升檢知</v>
      </c>
      <c r="L38" t="s">
        <v>2769</v>
      </c>
      <c r="M38" s="7" t="s">
        <v>3321</v>
      </c>
      <c r="N38" t="str">
        <f t="shared" si="1"/>
        <v>L14_伺服壓缸壓柱移載氣缸伸出電磁閥</v>
      </c>
    </row>
    <row r="39" spans="7:14">
      <c r="G39" t="s">
        <v>2769</v>
      </c>
      <c r="H39" s="7" t="s">
        <v>2724</v>
      </c>
      <c r="I39" t="str">
        <f t="shared" si="0"/>
        <v>L14_夾具升降右氣缸下降檢知</v>
      </c>
      <c r="L39" t="s">
        <v>2769</v>
      </c>
      <c r="M39" s="7" t="s">
        <v>3322</v>
      </c>
      <c r="N39" t="str">
        <f t="shared" si="1"/>
        <v>L14_伺服壓缸壓柱移載氣缸縮回電磁閥</v>
      </c>
    </row>
    <row r="40" spans="7:14">
      <c r="G40" t="s">
        <v>2769</v>
      </c>
      <c r="H40" s="7" t="s">
        <v>2725</v>
      </c>
      <c r="I40" t="str">
        <f t="shared" si="0"/>
        <v>L14_伺服壓缸壓柱移載氣缸伸出檢知</v>
      </c>
      <c r="L40" t="s">
        <v>2708</v>
      </c>
      <c r="M40" s="7" t="s">
        <v>3323</v>
      </c>
      <c r="N40" t="str">
        <f t="shared" si="1"/>
        <v>L9_馬達頂升氣缸上升電磁閥</v>
      </c>
    </row>
    <row r="41" spans="7:14">
      <c r="G41" t="s">
        <v>2769</v>
      </c>
      <c r="H41" s="7" t="s">
        <v>2726</v>
      </c>
      <c r="I41" t="str">
        <f t="shared" si="0"/>
        <v>L14_伺服壓缸壓柱移載氣缸縮回檢知</v>
      </c>
      <c r="L41" t="s">
        <v>2708</v>
      </c>
      <c r="M41" s="7" t="s">
        <v>3324</v>
      </c>
      <c r="N41" t="str">
        <f t="shared" si="1"/>
        <v>L9_馬達頂升氣缸下降電磁閥</v>
      </c>
    </row>
    <row r="42" spans="7:14">
      <c r="G42" t="s">
        <v>2769</v>
      </c>
      <c r="H42" s="7" t="s">
        <v>2727</v>
      </c>
      <c r="I42" t="str">
        <f t="shared" si="0"/>
        <v>L14_馬達頂升氣缸上升檢知</v>
      </c>
      <c r="M42" s="12"/>
    </row>
    <row r="43" spans="7:14">
      <c r="G43" t="s">
        <v>2769</v>
      </c>
      <c r="H43" s="7" t="s">
        <v>2728</v>
      </c>
      <c r="I43" t="str">
        <f t="shared" si="0"/>
        <v>L14_馬達頂升氣缸下降檢知</v>
      </c>
    </row>
    <row r="44" spans="7:14">
      <c r="G44" t="s">
        <v>2769</v>
      </c>
      <c r="H44" s="7" t="s">
        <v>2729</v>
      </c>
      <c r="I44" t="str">
        <f t="shared" si="0"/>
        <v>L14_工件夾具伺服電源</v>
      </c>
    </row>
    <row r="55" spans="7:14">
      <c r="G55" t="s">
        <v>2735</v>
      </c>
      <c r="H55" t="s">
        <v>2245</v>
      </c>
      <c r="I55" t="str">
        <f>G55&amp;H55</f>
        <v>L12_台車到位檢知</v>
      </c>
      <c r="L55" t="s">
        <v>2735</v>
      </c>
      <c r="M55" s="7" t="s">
        <v>2906</v>
      </c>
      <c r="N55" t="str">
        <f>L55&amp;M55</f>
        <v>L12_台車止擋氣缸伸出電磁閥</v>
      </c>
    </row>
    <row r="56" spans="7:14">
      <c r="G56" t="s">
        <v>2735</v>
      </c>
      <c r="H56" t="s">
        <v>2246</v>
      </c>
      <c r="I56" t="str">
        <f t="shared" ref="I56:I84" si="2">G56&amp;H56</f>
        <v>L12_台車減速檢知</v>
      </c>
      <c r="L56" t="s">
        <v>2735</v>
      </c>
      <c r="M56" s="7" t="s">
        <v>2907</v>
      </c>
      <c r="N56" t="str">
        <f t="shared" ref="N56:N84" si="3">L56&amp;M56</f>
        <v>L12_台車止擋氣缸縮回電磁閥</v>
      </c>
    </row>
    <row r="57" spans="7:14">
      <c r="G57" t="s">
        <v>2734</v>
      </c>
      <c r="H57" t="s">
        <v>2611</v>
      </c>
      <c r="I57" t="str">
        <f t="shared" si="2"/>
        <v>L12_台車進出入檢知</v>
      </c>
      <c r="L57" t="s">
        <v>2734</v>
      </c>
      <c r="M57" s="7" t="s">
        <v>3281</v>
      </c>
      <c r="N57" t="str">
        <f t="shared" si="3"/>
        <v>L12_非傳動側前台車固定氣缸伸出電磁閥</v>
      </c>
    </row>
    <row r="58" spans="7:14">
      <c r="G58" t="s">
        <v>2734</v>
      </c>
      <c r="H58" t="s">
        <v>2247</v>
      </c>
      <c r="I58" t="str">
        <f t="shared" si="2"/>
        <v>L12_台車止擋氣缸伸出檢</v>
      </c>
      <c r="L58" t="s">
        <v>2734</v>
      </c>
      <c r="M58" s="7" t="s">
        <v>3282</v>
      </c>
      <c r="N58" t="str">
        <f t="shared" si="3"/>
        <v>L12_非傳動側前台車固定氣缸縮回電磁閥</v>
      </c>
    </row>
    <row r="59" spans="7:14">
      <c r="G59" t="s">
        <v>2734</v>
      </c>
      <c r="H59" t="s">
        <v>2249</v>
      </c>
      <c r="I59" t="str">
        <f t="shared" si="2"/>
        <v>L12_台車止擋氣缸縮回檢</v>
      </c>
      <c r="L59" t="s">
        <v>2734</v>
      </c>
      <c r="M59" s="7" t="s">
        <v>3283</v>
      </c>
      <c r="N59" t="str">
        <f t="shared" si="3"/>
        <v>L12_非傳動側後台車固定氣缸伸出電磁閥</v>
      </c>
    </row>
    <row r="60" spans="7:14">
      <c r="G60" t="s">
        <v>2734</v>
      </c>
      <c r="H60" t="s">
        <v>2612</v>
      </c>
      <c r="I60" t="str">
        <f t="shared" si="2"/>
        <v>L12_非傳動側前台車固定氣缸伸出檢</v>
      </c>
      <c r="L60" t="s">
        <v>2734</v>
      </c>
      <c r="M60" s="7" t="s">
        <v>3284</v>
      </c>
      <c r="N60" t="str">
        <f t="shared" si="3"/>
        <v>L12_非傳動側後台車固定氣缸縮回電磁閥</v>
      </c>
    </row>
    <row r="61" spans="7:14">
      <c r="G61" t="s">
        <v>2734</v>
      </c>
      <c r="H61" t="s">
        <v>2613</v>
      </c>
      <c r="I61" t="str">
        <f t="shared" si="2"/>
        <v>L12_非傳動側前台車固定氣缸縮回檢</v>
      </c>
      <c r="L61" t="s">
        <v>2734</v>
      </c>
      <c r="M61" s="7" t="s">
        <v>2912</v>
      </c>
      <c r="N61" t="str">
        <f t="shared" si="3"/>
        <v>L12_傳動側前台車固定氣缸伸出電磁閥</v>
      </c>
    </row>
    <row r="62" spans="7:14">
      <c r="G62" t="s">
        <v>2734</v>
      </c>
      <c r="H62" t="s">
        <v>2614</v>
      </c>
      <c r="I62" t="str">
        <f t="shared" si="2"/>
        <v>L12_非傳動側後台車固定氣缸伸出檢</v>
      </c>
      <c r="L62" t="s">
        <v>2734</v>
      </c>
      <c r="M62" s="7" t="s">
        <v>2913</v>
      </c>
      <c r="N62" t="str">
        <f t="shared" si="3"/>
        <v>L12_傳動側前台車固定氣缸縮回電磁閥</v>
      </c>
    </row>
    <row r="63" spans="7:14">
      <c r="G63" t="s">
        <v>2734</v>
      </c>
      <c r="H63" t="s">
        <v>2615</v>
      </c>
      <c r="I63" t="str">
        <f t="shared" si="2"/>
        <v>L12_非傳動側後台車固定氣缸縮回檢</v>
      </c>
      <c r="L63" t="s">
        <v>2734</v>
      </c>
      <c r="M63" s="7" t="s">
        <v>2914</v>
      </c>
      <c r="N63" t="str">
        <f t="shared" si="3"/>
        <v>L12_傳動側後台車固定氣缸伸出電磁閥</v>
      </c>
    </row>
    <row r="64" spans="7:14">
      <c r="G64" t="s">
        <v>2734</v>
      </c>
      <c r="H64" t="s">
        <v>2253</v>
      </c>
      <c r="I64" t="str">
        <f t="shared" si="2"/>
        <v>L12_傳動側前台車固定氣缸伸出檢</v>
      </c>
      <c r="L64" t="s">
        <v>2734</v>
      </c>
      <c r="M64" s="7" t="s">
        <v>2915</v>
      </c>
      <c r="N64" t="str">
        <f t="shared" si="3"/>
        <v>L12_傳動側後台車固定氣缸縮回電磁閥</v>
      </c>
    </row>
    <row r="65" spans="7:14">
      <c r="G65" t="s">
        <v>2734</v>
      </c>
      <c r="H65" t="s">
        <v>2255</v>
      </c>
      <c r="I65" t="str">
        <f t="shared" si="2"/>
        <v>L12_傳動側前台車固定氣缸縮回檢</v>
      </c>
      <c r="L65" t="s">
        <v>2734</v>
      </c>
      <c r="M65" s="7" t="s">
        <v>3285</v>
      </c>
      <c r="N65" t="str">
        <f t="shared" si="3"/>
        <v>L12_進出料變頻器正轉</v>
      </c>
    </row>
    <row r="66" spans="7:14">
      <c r="G66" t="s">
        <v>2734</v>
      </c>
      <c r="H66" t="s">
        <v>2256</v>
      </c>
      <c r="I66" t="str">
        <f t="shared" si="2"/>
        <v>L12_傳動側後台車固定氣缸伸出檢</v>
      </c>
      <c r="L66" t="s">
        <v>2734</v>
      </c>
      <c r="M66" s="7" t="s">
        <v>3286</v>
      </c>
      <c r="N66" t="str">
        <f t="shared" si="3"/>
        <v>L12_進出料變頻器反轉</v>
      </c>
    </row>
    <row r="67" spans="7:14">
      <c r="G67" t="s">
        <v>2734</v>
      </c>
      <c r="H67" t="s">
        <v>2257</v>
      </c>
      <c r="I67" t="str">
        <f t="shared" si="2"/>
        <v>L12_傳動側後台車固定氣缸縮回檢</v>
      </c>
      <c r="L67" t="s">
        <v>2734</v>
      </c>
      <c r="M67" s="7" t="s">
        <v>3287</v>
      </c>
      <c r="N67" t="str">
        <f t="shared" si="3"/>
        <v>L12_進出料變頻器重置</v>
      </c>
    </row>
    <row r="68" spans="7:14">
      <c r="G68" t="s">
        <v>2734</v>
      </c>
      <c r="H68" t="s">
        <v>2616</v>
      </c>
      <c r="I68" t="str">
        <f t="shared" si="2"/>
        <v>L12_非傳動側移載減速檢知</v>
      </c>
      <c r="L68" t="s">
        <v>2734</v>
      </c>
      <c r="M68" s="7" t="s">
        <v>3288</v>
      </c>
      <c r="N68" t="str">
        <f t="shared" si="3"/>
        <v>L12_進出料變頻器第一段次速</v>
      </c>
    </row>
    <row r="69" spans="7:14">
      <c r="G69" t="s">
        <v>2734</v>
      </c>
      <c r="H69" t="s">
        <v>2617</v>
      </c>
      <c r="I69" t="str">
        <f t="shared" si="2"/>
        <v>L12_非傳動側移載停止檢知</v>
      </c>
      <c r="L69" t="s">
        <v>2734</v>
      </c>
      <c r="M69" s="7" t="s">
        <v>3289</v>
      </c>
      <c r="N69" t="str">
        <f t="shared" si="3"/>
        <v>L12_進出料變頻器第二段次速</v>
      </c>
    </row>
    <row r="70" spans="7:14">
      <c r="G70" t="s">
        <v>2734</v>
      </c>
      <c r="H70" t="s">
        <v>2618</v>
      </c>
      <c r="I70" t="str">
        <f t="shared" si="2"/>
        <v>L12_傳動側移載減速檢知</v>
      </c>
      <c r="L70" t="s">
        <v>2734</v>
      </c>
      <c r="M70" s="7" t="s">
        <v>3290</v>
      </c>
      <c r="N70" t="str">
        <f t="shared" si="3"/>
        <v>L12_移載變頻器正轉</v>
      </c>
    </row>
    <row r="71" spans="7:14">
      <c r="G71" t="s">
        <v>2734</v>
      </c>
      <c r="H71" t="s">
        <v>2619</v>
      </c>
      <c r="I71" t="str">
        <f t="shared" si="2"/>
        <v>L12_傳動側移載停止檢知</v>
      </c>
      <c r="L71" t="s">
        <v>2734</v>
      </c>
      <c r="M71" s="7" t="s">
        <v>3291</v>
      </c>
      <c r="N71" t="str">
        <f t="shared" si="3"/>
        <v>L12_移載變頻器反轉</v>
      </c>
    </row>
    <row r="72" spans="7:14">
      <c r="G72" t="s">
        <v>2734</v>
      </c>
      <c r="H72" t="s">
        <v>2620</v>
      </c>
      <c r="I72" t="str">
        <f t="shared" si="2"/>
        <v>L12_進出料變頻器動力電源</v>
      </c>
      <c r="L72" t="s">
        <v>2734</v>
      </c>
      <c r="M72" s="7" t="s">
        <v>3292</v>
      </c>
      <c r="N72" t="str">
        <f t="shared" si="3"/>
        <v>L12_移載變頻器重置</v>
      </c>
    </row>
    <row r="73" spans="7:14">
      <c r="G73" t="s">
        <v>2734</v>
      </c>
      <c r="H73" t="s">
        <v>2621</v>
      </c>
      <c r="I73" t="str">
        <f t="shared" si="2"/>
        <v>L12_進出料變頻器ALM</v>
      </c>
      <c r="L73" t="s">
        <v>2734</v>
      </c>
      <c r="M73" s="7" t="s">
        <v>3293</v>
      </c>
      <c r="N73" t="str">
        <f t="shared" si="3"/>
        <v>L12_移載變頻器第一段次速</v>
      </c>
    </row>
    <row r="74" spans="7:14">
      <c r="G74" t="s">
        <v>2734</v>
      </c>
      <c r="H74" t="s">
        <v>2622</v>
      </c>
      <c r="I74" t="str">
        <f t="shared" si="2"/>
        <v>L12_移載變頻器動力電源</v>
      </c>
      <c r="L74" t="s">
        <v>2734</v>
      </c>
      <c r="M74" s="7" t="s">
        <v>3294</v>
      </c>
      <c r="N74" t="str">
        <f t="shared" si="3"/>
        <v>L12_移載變頻器第二段次速</v>
      </c>
    </row>
    <row r="75" spans="7:14">
      <c r="G75" t="s">
        <v>2734</v>
      </c>
      <c r="H75" t="s">
        <v>2623</v>
      </c>
      <c r="I75" t="str">
        <f t="shared" si="2"/>
        <v>L12_移載變頻器ALM</v>
      </c>
      <c r="L75" t="s">
        <v>2734</v>
      </c>
      <c r="M75" s="7" t="s">
        <v>3295</v>
      </c>
      <c r="N75" t="str">
        <f t="shared" si="3"/>
        <v>L12_進出料變頻器停止(預留)</v>
      </c>
    </row>
    <row r="76" spans="7:14">
      <c r="G76" t="s">
        <v>2734</v>
      </c>
      <c r="H76" t="s">
        <v>2624</v>
      </c>
      <c r="I76" t="str">
        <f t="shared" si="2"/>
        <v>L12_安全插銷檢知</v>
      </c>
      <c r="L76" t="s">
        <v>2734</v>
      </c>
      <c r="M76" s="7" t="s">
        <v>3296</v>
      </c>
      <c r="N76" t="str">
        <f t="shared" si="3"/>
        <v>L12_移載變頻器停止(預留)</v>
      </c>
    </row>
    <row r="77" spans="7:14">
      <c r="G77" t="s">
        <v>2734</v>
      </c>
      <c r="H77" t="s">
        <v>2625</v>
      </c>
      <c r="I77" t="str">
        <f t="shared" si="2"/>
        <v>L12_傳動側馬達支撐氣缸上升檢知1</v>
      </c>
      <c r="L77" t="s">
        <v>2589</v>
      </c>
      <c r="M77" t="s">
        <v>2625</v>
      </c>
      <c r="N77" t="str">
        <f t="shared" si="3"/>
        <v>L24_傳動側馬達支撐氣缸上升檢知1</v>
      </c>
    </row>
    <row r="78" spans="7:14">
      <c r="G78" t="s">
        <v>2734</v>
      </c>
      <c r="H78" t="s">
        <v>2626</v>
      </c>
      <c r="I78" t="str">
        <f t="shared" si="2"/>
        <v>L12_傳動側馬達支撐氣缸下降檢知1</v>
      </c>
      <c r="L78" t="s">
        <v>2589</v>
      </c>
      <c r="M78" t="s">
        <v>2626</v>
      </c>
      <c r="N78" t="str">
        <f t="shared" si="3"/>
        <v>L24_傳動側馬達支撐氣缸下降檢知1</v>
      </c>
    </row>
    <row r="79" spans="7:14">
      <c r="G79" t="s">
        <v>2734</v>
      </c>
      <c r="H79" t="s">
        <v>2628</v>
      </c>
      <c r="I79" t="str">
        <f t="shared" si="2"/>
        <v>L12_傳動側馬達支撐氣缸上升檢知2</v>
      </c>
      <c r="L79" t="s">
        <v>2589</v>
      </c>
      <c r="M79" t="s">
        <v>2628</v>
      </c>
      <c r="N79" t="str">
        <f t="shared" si="3"/>
        <v>L24_傳動側馬達支撐氣缸上升檢知2</v>
      </c>
    </row>
    <row r="80" spans="7:14">
      <c r="G80" t="s">
        <v>2734</v>
      </c>
      <c r="H80" t="s">
        <v>2629</v>
      </c>
      <c r="I80" t="str">
        <f t="shared" si="2"/>
        <v>L12_傳動側馬達支撐氣缸下降檢知2</v>
      </c>
      <c r="L80" t="s">
        <v>2589</v>
      </c>
      <c r="M80" t="s">
        <v>2629</v>
      </c>
      <c r="N80" t="str">
        <f t="shared" si="3"/>
        <v>L24_傳動側馬達支撐氣缸下降檢知2</v>
      </c>
    </row>
    <row r="81" spans="7:14">
      <c r="G81" t="s">
        <v>2734</v>
      </c>
      <c r="H81" t="s">
        <v>2627</v>
      </c>
      <c r="I81" t="str">
        <f t="shared" si="2"/>
        <v>L12_非傳動側馬達支撐氣缸上升檢知1</v>
      </c>
      <c r="L81" t="s">
        <v>2589</v>
      </c>
      <c r="M81" t="s">
        <v>2627</v>
      </c>
      <c r="N81" t="str">
        <f t="shared" si="3"/>
        <v>L24_非傳動側馬達支撐氣缸上升檢知1</v>
      </c>
    </row>
    <row r="82" spans="7:14">
      <c r="G82" t="s">
        <v>2734</v>
      </c>
      <c r="H82" t="s">
        <v>2630</v>
      </c>
      <c r="I82" t="str">
        <f t="shared" si="2"/>
        <v>L12_非傳動側馬達支撐氣缸下降檢知1</v>
      </c>
      <c r="L82" t="s">
        <v>2589</v>
      </c>
      <c r="M82" t="s">
        <v>2630</v>
      </c>
      <c r="N82" t="str">
        <f t="shared" si="3"/>
        <v>L24_非傳動側馬達支撐氣缸下降檢知1</v>
      </c>
    </row>
    <row r="83" spans="7:14">
      <c r="G83" t="s">
        <v>2734</v>
      </c>
      <c r="H83" t="s">
        <v>2631</v>
      </c>
      <c r="I83" t="str">
        <f t="shared" si="2"/>
        <v>L12_非傳動側馬達支撐氣缸上升檢知2</v>
      </c>
      <c r="L83" t="s">
        <v>2589</v>
      </c>
      <c r="M83" t="s">
        <v>2631</v>
      </c>
      <c r="N83" t="str">
        <f t="shared" si="3"/>
        <v>L24_非傳動側馬達支撐氣缸上升檢知2</v>
      </c>
    </row>
    <row r="84" spans="7:14">
      <c r="G84" t="s">
        <v>2734</v>
      </c>
      <c r="H84" t="s">
        <v>2632</v>
      </c>
      <c r="I84" t="str">
        <f t="shared" si="2"/>
        <v>L12_非傳動側馬達支撐氣缸下降檢知2</v>
      </c>
      <c r="L84" t="s">
        <v>2589</v>
      </c>
      <c r="M84" t="s">
        <v>2632</v>
      </c>
      <c r="N84" t="str">
        <f t="shared" si="3"/>
        <v>L24_非傳動側馬達支撐氣缸下降檢知2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2</vt:i4>
      </vt:variant>
    </vt:vector>
  </HeadingPairs>
  <TitlesOfParts>
    <vt:vector size="9" baseType="lpstr">
      <vt:lpstr>輸入</vt:lpstr>
      <vt:lpstr>輸出</vt:lpstr>
      <vt:lpstr>點檢</vt:lpstr>
      <vt:lpstr>氣壓迴路編號</vt:lpstr>
      <vt:lpstr>輸入(參考)</vt:lpstr>
      <vt:lpstr>輸出(參考)</vt:lpstr>
      <vt:lpstr>修改剪貼用</vt:lpstr>
      <vt:lpstr>氣壓迴路編號!Print_Area</vt:lpstr>
      <vt:lpstr>點檢!Print_Area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電控琮暉</dc:creator>
  <cp:lastModifiedBy>電控-富宇</cp:lastModifiedBy>
  <cp:lastPrinted>2022-01-08T02:20:15Z</cp:lastPrinted>
  <dcterms:created xsi:type="dcterms:W3CDTF">2015-06-05T18:19:34Z</dcterms:created>
  <dcterms:modified xsi:type="dcterms:W3CDTF">2022-06-15T06:40:16Z</dcterms:modified>
</cp:coreProperties>
</file>