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_108\東元\Excel-P1函數\Samples\"/>
    </mc:Choice>
  </mc:AlternateContent>
  <xr:revisionPtr revIDLastSave="0" documentId="13_ncr:1_{BDB08C5A-982D-4A68-A84D-7DF3423F4AE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基本資料" sheetId="1" r:id="rId1"/>
    <sheet name="比對資料" sheetId="2" r:id="rId2"/>
  </sheets>
  <definedNames>
    <definedName name="ID">基本資料!$A$2:$A$95</definedName>
    <definedName name="月薪">基本資料!$F$2:$F$95</definedName>
    <definedName name="生日">基本資料!$H$2:$H$95</definedName>
    <definedName name="事業部">基本資料!$E$2:$E$95</definedName>
    <definedName name="到職日">基本資料!$G$2:$G$95</definedName>
    <definedName name="姓名">基本資料!$B$2:$B$95</definedName>
    <definedName name="員工代號">比對資料!$A$12:$A$26</definedName>
    <definedName name="部門">基本資料!$D$2:$D$95</definedName>
    <definedName name="職稱">基本資料!$C$2:$C$95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2" l="1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</calcChain>
</file>

<file path=xl/sharedStrings.xml><?xml version="1.0" encoding="utf-8"?>
<sst xmlns="http://schemas.openxmlformats.org/spreadsheetml/2006/main" count="541" uniqueCount="144">
  <si>
    <t>姓名</t>
  </si>
  <si>
    <t>職稱</t>
  </si>
  <si>
    <t>部門</t>
  </si>
  <si>
    <t>事業部</t>
  </si>
  <si>
    <t>月薪</t>
  </si>
  <si>
    <t>到職日</t>
  </si>
  <si>
    <t>生日</t>
  </si>
  <si>
    <t>鄭文瑩</t>
  </si>
  <si>
    <t>行政助理</t>
  </si>
  <si>
    <t>工程部</t>
  </si>
  <si>
    <t>印表機</t>
  </si>
  <si>
    <t>陳崇銘</t>
  </si>
  <si>
    <t>傳真機</t>
  </si>
  <si>
    <t>陳宏輝</t>
  </si>
  <si>
    <t>軟體工程師</t>
  </si>
  <si>
    <t>影印機</t>
  </si>
  <si>
    <t>康書澤</t>
  </si>
  <si>
    <t>蔡韻華</t>
  </si>
  <si>
    <t>助理工程師</t>
  </si>
  <si>
    <t>陳麗琴</t>
  </si>
  <si>
    <t>管理助理</t>
  </si>
  <si>
    <t>黃瑞元</t>
  </si>
  <si>
    <t>總工程師</t>
  </si>
  <si>
    <t>王重昌</t>
  </si>
  <si>
    <t>技術員</t>
  </si>
  <si>
    <t>林玲芬</t>
  </si>
  <si>
    <t>方敏玉</t>
  </si>
  <si>
    <t>呂時哲</t>
  </si>
  <si>
    <t>吳浩忠</t>
  </si>
  <si>
    <t>機械工程師</t>
  </si>
  <si>
    <t>徐文彥</t>
  </si>
  <si>
    <t>林俊偉</t>
  </si>
  <si>
    <t>王朝悟</t>
  </si>
  <si>
    <t>林世彪</t>
  </si>
  <si>
    <t>管理部經理</t>
  </si>
  <si>
    <t>管理部</t>
  </si>
  <si>
    <t>李建志</t>
  </si>
  <si>
    <t>張英明</t>
  </si>
  <si>
    <t>行銷經理</t>
  </si>
  <si>
    <t>行銷部</t>
  </si>
  <si>
    <t>賴誠和</t>
  </si>
  <si>
    <t>張德鑫</t>
  </si>
  <si>
    <t>蔡宜賢</t>
  </si>
  <si>
    <t>工程部經理</t>
  </si>
  <si>
    <t>蕭文豐</t>
  </si>
  <si>
    <t>郭永隆</t>
  </si>
  <si>
    <t>黃松鈞</t>
  </si>
  <si>
    <t>陳健志</t>
  </si>
  <si>
    <t>方勝安</t>
  </si>
  <si>
    <t>資深工程師</t>
  </si>
  <si>
    <t>康再添</t>
  </si>
  <si>
    <t>廖祟倫</t>
  </si>
  <si>
    <t>產品業務專員</t>
  </si>
  <si>
    <t>郭瑞勛</t>
  </si>
  <si>
    <t>總務經理</t>
  </si>
  <si>
    <t>廖國仁</t>
  </si>
  <si>
    <t>資深研究員</t>
  </si>
  <si>
    <t>研發部</t>
  </si>
  <si>
    <t>何信章</t>
  </si>
  <si>
    <t>產品經理</t>
  </si>
  <si>
    <t>何惠玲</t>
  </si>
  <si>
    <t>蔡宏欣</t>
  </si>
  <si>
    <t>黃信翔</t>
  </si>
  <si>
    <t>林佑吉</t>
  </si>
  <si>
    <t>徐利拓</t>
  </si>
  <si>
    <t>林進財</t>
  </si>
  <si>
    <t>白鴻達</t>
  </si>
  <si>
    <t>陳俐蓉</t>
  </si>
  <si>
    <t>張韻貞</t>
  </si>
  <si>
    <t>呂澤仁</t>
  </si>
  <si>
    <t>首席研究員</t>
  </si>
  <si>
    <t>楊宗芬</t>
  </si>
  <si>
    <t>洪婷婷</t>
  </si>
  <si>
    <t>侯怡安</t>
  </si>
  <si>
    <t>研究員</t>
  </si>
  <si>
    <t>洪錦義</t>
  </si>
  <si>
    <t>李嘉榮</t>
  </si>
  <si>
    <t>曾文良</t>
  </si>
  <si>
    <t>楊志輝</t>
  </si>
  <si>
    <t>王筱萍</t>
  </si>
  <si>
    <t>會計經理</t>
  </si>
  <si>
    <t>會計處</t>
  </si>
  <si>
    <t>吳東輝</t>
  </si>
  <si>
    <t>李建松</t>
  </si>
  <si>
    <t>李克宏</t>
  </si>
  <si>
    <t>鍾堯暉</t>
  </si>
  <si>
    <t>周志文</t>
  </si>
  <si>
    <t>謝碧玉</t>
  </si>
  <si>
    <t>企劃專員</t>
  </si>
  <si>
    <t>企劃部</t>
  </si>
  <si>
    <t>黃文儒</t>
  </si>
  <si>
    <t>彭家達</t>
  </si>
  <si>
    <t>林芳如</t>
  </si>
  <si>
    <t>楊靜娟</t>
  </si>
  <si>
    <t>黃郁華</t>
  </si>
  <si>
    <t>會計員</t>
  </si>
  <si>
    <t>江麗美</t>
  </si>
  <si>
    <t>范淑君</t>
  </si>
  <si>
    <t>張德良</t>
  </si>
  <si>
    <t>莊國祥</t>
  </si>
  <si>
    <t>高志霖</t>
  </si>
  <si>
    <t>陳燕如</t>
  </si>
  <si>
    <t>傅莉雅</t>
  </si>
  <si>
    <t>謝雅君</t>
  </si>
  <si>
    <t>陳昭蓉</t>
  </si>
  <si>
    <t>張秀卿</t>
  </si>
  <si>
    <t>江學成</t>
  </si>
  <si>
    <t>陳永逸</t>
  </si>
  <si>
    <t>葉威漢</t>
  </si>
  <si>
    <t>張桂香</t>
  </si>
  <si>
    <t>朱心梅</t>
  </si>
  <si>
    <t>陳國賢</t>
  </si>
  <si>
    <t>蘇啟民</t>
  </si>
  <si>
    <t>李芷雲</t>
  </si>
  <si>
    <t>葉永明</t>
  </si>
  <si>
    <t>林永強</t>
  </si>
  <si>
    <t>沈欣慧</t>
  </si>
  <si>
    <t>張如秀</t>
  </si>
  <si>
    <t>會計助理</t>
  </si>
  <si>
    <t>楊淑娟</t>
  </si>
  <si>
    <t>許啟超</t>
  </si>
  <si>
    <t>蔡啟輝</t>
  </si>
  <si>
    <t>李貞媛</t>
  </si>
  <si>
    <t>于昱緯</t>
  </si>
  <si>
    <t>黃宗鑫</t>
  </si>
  <si>
    <t>曾苑婷</t>
  </si>
  <si>
    <t>鍾振榮</t>
  </si>
  <si>
    <t>宋志強</t>
  </si>
  <si>
    <t>陳美欣</t>
  </si>
  <si>
    <t>范士亞</t>
  </si>
  <si>
    <t>王應邦</t>
  </si>
  <si>
    <t>林玉雯</t>
  </si>
  <si>
    <t>李慧宜</t>
  </si>
  <si>
    <t>莊惠伶</t>
  </si>
  <si>
    <t>設計助理</t>
  </si>
  <si>
    <t>周芳瑤</t>
  </si>
  <si>
    <t>柯緒德</t>
  </si>
  <si>
    <t>黃東慶</t>
  </si>
  <si>
    <t>林俊勇</t>
  </si>
  <si>
    <t>吳妍琪</t>
  </si>
  <si>
    <t>周國榮</t>
  </si>
  <si>
    <t>李郁雪</t>
  </si>
  <si>
    <t>ID</t>
    <phoneticPr fontId="2" type="noConversion"/>
  </si>
  <si>
    <t>CHK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</si>
</sst>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&quot;$&quot;#,##0_);[Red]\(&quot;$&quot;#,##0\)"/>
    <numFmt numFmtId="177" formatCode="&quot;$&quot;#,##0.00_);[Red]\(&quot;$&quot;#,##0.00\)"/>
    <numFmt numFmtId="178" formatCode="[$-404]e/mm/dd"/>
  </numFmts>
  <fonts count="8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b/>
      <sz val="10"/>
      <name val="MS Sans Serif"/>
      <family val="2"/>
    </font>
    <font>
      <b/>
      <sz val="12"/>
      <color indexed="9"/>
      <name val="細明體"/>
      <family val="3"/>
      <charset val="136"/>
    </font>
    <font>
      <sz val="10"/>
      <name val="MS Sans Serif"/>
      <family val="2"/>
    </font>
    <font>
      <sz val="12"/>
      <name val="細明體"/>
      <family val="3"/>
      <charset val="136"/>
    </font>
    <font>
      <sz val="12"/>
      <color theme="0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2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22"/>
      </right>
      <top style="medium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39"/>
      </left>
      <right style="thin">
        <color indexed="39"/>
      </right>
      <top style="thin">
        <color indexed="39"/>
      </top>
      <bottom style="thin">
        <color indexed="39"/>
      </bottom>
      <diagonal/>
    </border>
    <border>
      <left style="medium">
        <color indexed="22"/>
      </left>
      <right/>
      <top style="medium">
        <color indexed="22"/>
      </top>
      <bottom/>
      <diagonal/>
    </border>
    <border>
      <left style="thin">
        <color indexed="22"/>
      </left>
      <right/>
      <top style="medium">
        <color indexed="22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22"/>
      </left>
      <right/>
      <top style="thin">
        <color theme="5"/>
      </top>
      <bottom/>
      <diagonal/>
    </border>
  </borders>
  <cellStyleXfs count="5">
    <xf numFmtId="0" fontId="0" fillId="0" borderId="0">
      <alignment vertical="center"/>
    </xf>
    <xf numFmtId="0" fontId="3" fillId="0" borderId="0" applyNumberFormat="0" applyFill="0" applyBorder="0" applyAlignment="0" applyProtection="0"/>
    <xf numFmtId="0" fontId="5" fillId="0" borderId="0"/>
    <xf numFmtId="44" fontId="1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/>
  </cellStyleXfs>
  <cellXfs count="7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4" fillId="2" borderId="2" xfId="1" quotePrefix="1" applyFont="1" applyFill="1" applyBorder="1" applyAlignment="1">
      <alignment horizontal="center" vertical="center"/>
    </xf>
    <xf numFmtId="30" fontId="4" fillId="2" borderId="2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6" fillId="0" borderId="4" xfId="2" applyFont="1" applyBorder="1" applyAlignment="1">
      <alignment horizontal="center"/>
    </xf>
    <xf numFmtId="0" fontId="6" fillId="0" borderId="4" xfId="2" quotePrefix="1" applyFont="1" applyBorder="1" applyAlignment="1">
      <alignment horizontal="left"/>
    </xf>
    <xf numFmtId="176" fontId="6" fillId="0" borderId="4" xfId="2" quotePrefix="1" applyNumberFormat="1" applyFont="1" applyBorder="1" applyAlignment="1">
      <alignment horizontal="center"/>
    </xf>
    <xf numFmtId="176" fontId="6" fillId="0" borderId="4" xfId="4" applyNumberFormat="1" applyFont="1" applyBorder="1"/>
    <xf numFmtId="178" fontId="6" fillId="0" borderId="4" xfId="2" applyNumberFormat="1" applyFont="1" applyBorder="1"/>
    <xf numFmtId="0" fontId="6" fillId="0" borderId="4" xfId="2" applyFont="1" applyFill="1" applyBorder="1" applyAlignment="1" applyProtection="1">
      <alignment horizontal="center"/>
      <protection locked="0"/>
    </xf>
    <xf numFmtId="0" fontId="6" fillId="0" borderId="5" xfId="0" applyFont="1" applyBorder="1" applyAlignment="1">
      <alignment horizontal="center"/>
    </xf>
    <xf numFmtId="0" fontId="6" fillId="0" borderId="5" xfId="0" applyFont="1" applyBorder="1" applyAlignment="1"/>
    <xf numFmtId="0" fontId="6" fillId="0" borderId="5" xfId="0" quotePrefix="1" applyFont="1" applyBorder="1" applyAlignment="1">
      <alignment horizontal="left"/>
    </xf>
    <xf numFmtId="0" fontId="6" fillId="0" borderId="5" xfId="0" quotePrefix="1" applyFont="1" applyBorder="1" applyAlignment="1">
      <alignment horizontal="center"/>
    </xf>
    <xf numFmtId="176" fontId="6" fillId="0" borderId="5" xfId="3" applyNumberFormat="1" applyFont="1" applyBorder="1" applyAlignment="1"/>
    <xf numFmtId="178" fontId="6" fillId="0" borderId="5" xfId="0" applyNumberFormat="1" applyFont="1" applyBorder="1" applyAlignment="1"/>
    <xf numFmtId="176" fontId="6" fillId="0" borderId="5" xfId="0" quotePrefix="1" applyNumberFormat="1" applyFont="1" applyBorder="1" applyAlignment="1">
      <alignment horizontal="center"/>
    </xf>
    <xf numFmtId="0" fontId="6" fillId="0" borderId="5" xfId="0" applyFont="1" applyFill="1" applyBorder="1" applyAlignment="1" applyProtection="1">
      <alignment horizontal="center"/>
      <protection locked="0"/>
    </xf>
    <xf numFmtId="0" fontId="6" fillId="0" borderId="5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6" fillId="0" borderId="4" xfId="0" applyFont="1" applyFill="1" applyBorder="1" applyAlignment="1" applyProtection="1">
      <alignment horizontal="center"/>
      <protection locked="0"/>
    </xf>
    <xf numFmtId="0" fontId="6" fillId="0" borderId="5" xfId="2" applyFont="1" applyFill="1" applyBorder="1" applyAlignment="1" applyProtection="1">
      <alignment horizontal="center"/>
      <protection locked="0"/>
    </xf>
    <xf numFmtId="0" fontId="6" fillId="0" borderId="4" xfId="0" quotePrefix="1" applyFont="1" applyBorder="1" applyAlignment="1">
      <alignment horizontal="left"/>
    </xf>
    <xf numFmtId="0" fontId="6" fillId="0" borderId="5" xfId="2" quotePrefix="1" applyFont="1" applyBorder="1" applyAlignment="1">
      <alignment horizontal="left"/>
    </xf>
    <xf numFmtId="0" fontId="6" fillId="0" borderId="4" xfId="0" applyFont="1" applyBorder="1" applyAlignment="1"/>
    <xf numFmtId="0" fontId="6" fillId="0" borderId="5" xfId="2" applyFont="1" applyBorder="1"/>
    <xf numFmtId="0" fontId="6" fillId="0" borderId="4" xfId="0" quotePrefix="1" applyFont="1" applyBorder="1" applyAlignment="1">
      <alignment horizontal="center"/>
    </xf>
    <xf numFmtId="0" fontId="6" fillId="0" borderId="5" xfId="2" quotePrefix="1" applyFont="1" applyBorder="1" applyAlignment="1">
      <alignment horizontal="center"/>
    </xf>
    <xf numFmtId="176" fontId="6" fillId="0" borderId="4" xfId="0" quotePrefix="1" applyNumberFormat="1" applyFont="1" applyBorder="1" applyAlignment="1">
      <alignment horizontal="center"/>
    </xf>
    <xf numFmtId="176" fontId="6" fillId="0" borderId="5" xfId="2" quotePrefix="1" applyNumberFormat="1" applyFont="1" applyBorder="1" applyAlignment="1">
      <alignment horizontal="center"/>
    </xf>
    <xf numFmtId="176" fontId="6" fillId="0" borderId="4" xfId="3" applyNumberFormat="1" applyFont="1" applyBorder="1" applyAlignment="1"/>
    <xf numFmtId="176" fontId="6" fillId="0" borderId="5" xfId="4" applyNumberFormat="1" applyFont="1" applyBorder="1"/>
    <xf numFmtId="178" fontId="6" fillId="0" borderId="4" xfId="0" applyNumberFormat="1" applyFont="1" applyBorder="1" applyAlignment="1"/>
    <xf numFmtId="178" fontId="6" fillId="0" borderId="5" xfId="2" applyNumberFormat="1" applyFont="1" applyBorder="1"/>
    <xf numFmtId="0" fontId="4" fillId="2" borderId="6" xfId="1" applyFont="1" applyFill="1" applyBorder="1" applyAlignment="1">
      <alignment horizontal="center" vertical="center" wrapText="1"/>
    </xf>
    <xf numFmtId="0" fontId="4" fillId="2" borderId="7" xfId="1" applyFont="1" applyFill="1" applyBorder="1" applyAlignment="1">
      <alignment horizontal="center" vertical="center"/>
    </xf>
    <xf numFmtId="30" fontId="4" fillId="2" borderId="7" xfId="1" applyNumberFormat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horizontal="center" vertical="center"/>
    </xf>
    <xf numFmtId="0" fontId="6" fillId="3" borderId="8" xfId="2" applyNumberFormat="1" applyFont="1" applyFill="1" applyBorder="1" applyAlignment="1">
      <alignment horizontal="center"/>
    </xf>
    <xf numFmtId="0" fontId="6" fillId="3" borderId="8" xfId="2" applyNumberFormat="1" applyFont="1" applyFill="1" applyBorder="1" applyAlignment="1">
      <alignment horizontal="left"/>
    </xf>
    <xf numFmtId="176" fontId="6" fillId="3" borderId="8" xfId="2" applyNumberFormat="1" applyFont="1" applyFill="1" applyBorder="1" applyAlignment="1">
      <alignment horizontal="center"/>
    </xf>
    <xf numFmtId="176" fontId="6" fillId="3" borderId="8" xfId="4" applyNumberFormat="1" applyFont="1" applyFill="1" applyBorder="1" applyAlignment="1">
      <alignment vertical="center"/>
    </xf>
    <xf numFmtId="178" fontId="6" fillId="3" borderId="8" xfId="2" applyNumberFormat="1" applyFont="1" applyFill="1" applyBorder="1" applyAlignment="1"/>
    <xf numFmtId="0" fontId="6" fillId="0" borderId="8" xfId="0" applyFont="1" applyBorder="1" applyAlignment="1">
      <alignment horizontal="center"/>
    </xf>
    <xf numFmtId="0" fontId="6" fillId="0" borderId="8" xfId="0" applyFont="1" applyBorder="1" applyAlignment="1"/>
    <xf numFmtId="0" fontId="6" fillId="0" borderId="8" xfId="0" applyFont="1" applyBorder="1" applyAlignment="1">
      <alignment horizontal="left"/>
    </xf>
    <xf numFmtId="176" fontId="6" fillId="0" borderId="8" xfId="3" applyNumberFormat="1" applyFont="1" applyBorder="1" applyAlignment="1"/>
    <xf numFmtId="178" fontId="6" fillId="0" borderId="8" xfId="0" applyNumberFormat="1" applyFont="1" applyBorder="1" applyAlignment="1"/>
    <xf numFmtId="0" fontId="6" fillId="3" borderId="8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left"/>
    </xf>
    <xf numFmtId="176" fontId="6" fillId="3" borderId="8" xfId="0" applyNumberFormat="1" applyFont="1" applyFill="1" applyBorder="1" applyAlignment="1">
      <alignment horizontal="center"/>
    </xf>
    <xf numFmtId="176" fontId="6" fillId="3" borderId="8" xfId="3" applyNumberFormat="1" applyFont="1" applyFill="1" applyBorder="1" applyAlignment="1"/>
    <xf numFmtId="178" fontId="6" fillId="3" borderId="8" xfId="0" applyNumberFormat="1" applyFont="1" applyFill="1" applyBorder="1" applyAlignment="1"/>
    <xf numFmtId="176" fontId="6" fillId="0" borderId="8" xfId="0" applyNumberFormat="1" applyFont="1" applyBorder="1" applyAlignment="1">
      <alignment horizontal="center"/>
    </xf>
    <xf numFmtId="0" fontId="6" fillId="3" borderId="8" xfId="0" applyFont="1" applyFill="1" applyBorder="1" applyAlignment="1"/>
    <xf numFmtId="0" fontId="6" fillId="3" borderId="8" xfId="2" applyNumberFormat="1" applyFont="1" applyFill="1" applyBorder="1" applyAlignment="1"/>
    <xf numFmtId="0" fontId="6" fillId="0" borderId="8" xfId="2" applyNumberFormat="1" applyFont="1" applyBorder="1" applyAlignment="1">
      <alignment horizontal="center"/>
    </xf>
    <xf numFmtId="0" fontId="6" fillId="0" borderId="8" xfId="2" applyNumberFormat="1" applyFont="1" applyBorder="1" applyAlignment="1">
      <alignment horizontal="left"/>
    </xf>
    <xf numFmtId="176" fontId="6" fillId="0" borderId="8" xfId="2" applyNumberFormat="1" applyFont="1" applyBorder="1" applyAlignment="1">
      <alignment horizontal="center"/>
    </xf>
    <xf numFmtId="176" fontId="6" fillId="0" borderId="8" xfId="4" applyNumberFormat="1" applyFont="1" applyBorder="1" applyAlignment="1">
      <alignment vertical="center"/>
    </xf>
    <xf numFmtId="178" fontId="6" fillId="0" borderId="8" xfId="2" applyNumberFormat="1" applyFont="1" applyBorder="1" applyAlignment="1"/>
    <xf numFmtId="0" fontId="6" fillId="3" borderId="10" xfId="2" applyNumberFormat="1" applyFont="1" applyFill="1" applyBorder="1" applyAlignment="1">
      <alignment horizontal="center"/>
    </xf>
    <xf numFmtId="0" fontId="6" fillId="3" borderId="10" xfId="2" applyNumberFormat="1" applyFont="1" applyFill="1" applyBorder="1" applyAlignment="1"/>
    <xf numFmtId="0" fontId="6" fillId="3" borderId="10" xfId="2" applyNumberFormat="1" applyFont="1" applyFill="1" applyBorder="1" applyAlignment="1">
      <alignment horizontal="left"/>
    </xf>
    <xf numFmtId="176" fontId="6" fillId="3" borderId="10" xfId="2" applyNumberFormat="1" applyFont="1" applyFill="1" applyBorder="1" applyAlignment="1">
      <alignment horizontal="center"/>
    </xf>
    <xf numFmtId="176" fontId="6" fillId="3" borderId="10" xfId="4" applyNumberFormat="1" applyFont="1" applyFill="1" applyBorder="1" applyAlignment="1">
      <alignment vertical="center"/>
    </xf>
    <xf numFmtId="178" fontId="6" fillId="3" borderId="10" xfId="2" applyNumberFormat="1" applyFont="1" applyFill="1" applyBorder="1" applyAlignment="1"/>
    <xf numFmtId="0" fontId="7" fillId="4" borderId="9" xfId="2" applyNumberFormat="1" applyFont="1" applyFill="1" applyBorder="1" applyAlignment="1">
      <alignment horizontal="center"/>
    </xf>
  </cellXfs>
  <cellStyles count="5">
    <cellStyle name="Heading" xfId="1" xr:uid="{00000000-0005-0000-0000-000000000000}"/>
    <cellStyle name="一般" xfId="0" builtinId="0"/>
    <cellStyle name="一般_特休對照表" xfId="2" xr:uid="{00000000-0005-0000-0000-000002000000}"/>
    <cellStyle name="貨幣" xfId="3" builtinId="4"/>
    <cellStyle name="貨幣_特休對照表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5"/>
  <sheetViews>
    <sheetView topLeftCell="A2" workbookViewId="0">
      <selection activeCell="B2" sqref="B2:B95"/>
    </sheetView>
  </sheetViews>
  <sheetFormatPr defaultRowHeight="16.5" x14ac:dyDescent="0.25"/>
  <cols>
    <col min="1" max="1" width="8.125" bestFit="1" customWidth="1"/>
    <col min="6" max="6" width="10.5" bestFit="1" customWidth="1"/>
  </cols>
  <sheetData>
    <row r="1" spans="1:8" x14ac:dyDescent="0.25">
      <c r="A1" s="1" t="s">
        <v>142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</row>
    <row r="2" spans="1:8" x14ac:dyDescent="0.25">
      <c r="A2" s="12">
        <v>1011</v>
      </c>
      <c r="B2" s="19" t="s">
        <v>124</v>
      </c>
      <c r="C2" s="14" t="s">
        <v>118</v>
      </c>
      <c r="D2" s="14" t="s">
        <v>81</v>
      </c>
      <c r="E2" s="15" t="s">
        <v>15</v>
      </c>
      <c r="F2" s="16">
        <v>27597.85</v>
      </c>
      <c r="G2" s="17">
        <v>31811</v>
      </c>
      <c r="H2" s="17">
        <v>24067</v>
      </c>
    </row>
    <row r="3" spans="1:8" x14ac:dyDescent="0.25">
      <c r="A3" s="22">
        <v>1012</v>
      </c>
      <c r="B3" s="24" t="s">
        <v>28</v>
      </c>
      <c r="C3" s="26" t="s">
        <v>29</v>
      </c>
      <c r="D3" s="26" t="s">
        <v>9</v>
      </c>
      <c r="E3" s="32" t="s">
        <v>10</v>
      </c>
      <c r="F3" s="34">
        <v>43394.15</v>
      </c>
      <c r="G3" s="36">
        <v>31803</v>
      </c>
      <c r="H3" s="36">
        <v>24078</v>
      </c>
    </row>
    <row r="4" spans="1:8" x14ac:dyDescent="0.25">
      <c r="A4" s="22">
        <v>1012</v>
      </c>
      <c r="B4" s="24" t="s">
        <v>28</v>
      </c>
      <c r="C4" s="26" t="s">
        <v>29</v>
      </c>
      <c r="D4" s="26" t="s">
        <v>9</v>
      </c>
      <c r="E4" s="32" t="s">
        <v>10</v>
      </c>
      <c r="F4" s="34">
        <v>43394.15</v>
      </c>
      <c r="G4" s="36">
        <v>31803</v>
      </c>
      <c r="H4" s="36">
        <v>24078</v>
      </c>
    </row>
    <row r="5" spans="1:8" x14ac:dyDescent="0.25">
      <c r="A5" s="12">
        <v>1013</v>
      </c>
      <c r="B5" s="12" t="s">
        <v>119</v>
      </c>
      <c r="C5" s="13" t="s">
        <v>8</v>
      </c>
      <c r="D5" s="14" t="s">
        <v>57</v>
      </c>
      <c r="E5" s="18" t="s">
        <v>10</v>
      </c>
      <c r="F5" s="16">
        <v>28043.68</v>
      </c>
      <c r="G5" s="17">
        <v>34075</v>
      </c>
      <c r="H5" s="17">
        <v>24132</v>
      </c>
    </row>
    <row r="6" spans="1:8" x14ac:dyDescent="0.25">
      <c r="A6" s="12">
        <v>1014</v>
      </c>
      <c r="B6" s="12" t="s">
        <v>133</v>
      </c>
      <c r="C6" s="14" t="s">
        <v>134</v>
      </c>
      <c r="D6" s="14" t="s">
        <v>89</v>
      </c>
      <c r="E6" s="15" t="s">
        <v>15</v>
      </c>
      <c r="F6" s="16">
        <v>25176.06</v>
      </c>
      <c r="G6" s="17">
        <v>33709</v>
      </c>
      <c r="H6" s="17">
        <v>25058</v>
      </c>
    </row>
    <row r="7" spans="1:8" x14ac:dyDescent="0.25">
      <c r="A7" s="12">
        <v>1015</v>
      </c>
      <c r="B7" s="19" t="s">
        <v>132</v>
      </c>
      <c r="C7" s="13" t="s">
        <v>8</v>
      </c>
      <c r="D7" s="14" t="s">
        <v>39</v>
      </c>
      <c r="E7" s="15" t="s">
        <v>15</v>
      </c>
      <c r="F7" s="16">
        <v>26040.560000000001</v>
      </c>
      <c r="G7" s="17">
        <v>33701</v>
      </c>
      <c r="H7" s="17">
        <v>25069</v>
      </c>
    </row>
    <row r="8" spans="1:8" x14ac:dyDescent="0.25">
      <c r="A8" s="12">
        <v>1017</v>
      </c>
      <c r="B8" s="12" t="s">
        <v>92</v>
      </c>
      <c r="C8" s="14" t="s">
        <v>88</v>
      </c>
      <c r="D8" s="14" t="s">
        <v>89</v>
      </c>
      <c r="E8" s="18" t="s">
        <v>12</v>
      </c>
      <c r="F8" s="16">
        <v>36939.839999999997</v>
      </c>
      <c r="G8" s="17">
        <v>32405</v>
      </c>
      <c r="H8" s="17">
        <v>22919</v>
      </c>
    </row>
    <row r="9" spans="1:8" x14ac:dyDescent="0.25">
      <c r="A9" s="12">
        <v>1018</v>
      </c>
      <c r="B9" s="12" t="s">
        <v>78</v>
      </c>
      <c r="C9" s="14" t="s">
        <v>29</v>
      </c>
      <c r="D9" s="14" t="s">
        <v>9</v>
      </c>
      <c r="E9" s="18" t="s">
        <v>10</v>
      </c>
      <c r="F9" s="16">
        <v>47883.199999999997</v>
      </c>
      <c r="G9" s="17">
        <v>32397</v>
      </c>
      <c r="H9" s="17">
        <v>22930</v>
      </c>
    </row>
    <row r="10" spans="1:8" x14ac:dyDescent="0.25">
      <c r="A10" s="12">
        <v>1019</v>
      </c>
      <c r="B10" s="12" t="s">
        <v>137</v>
      </c>
      <c r="C10" s="14" t="s">
        <v>134</v>
      </c>
      <c r="D10" s="14" t="s">
        <v>89</v>
      </c>
      <c r="E10" s="15" t="s">
        <v>10</v>
      </c>
      <c r="F10" s="16">
        <v>23239.439999999999</v>
      </c>
      <c r="G10" s="17">
        <v>34188</v>
      </c>
      <c r="H10" s="17">
        <v>25808</v>
      </c>
    </row>
    <row r="11" spans="1:8" x14ac:dyDescent="0.25">
      <c r="A11" s="12">
        <v>1021</v>
      </c>
      <c r="B11" s="12" t="s">
        <v>112</v>
      </c>
      <c r="C11" s="14" t="s">
        <v>20</v>
      </c>
      <c r="D11" s="14" t="s">
        <v>39</v>
      </c>
      <c r="E11" s="18" t="s">
        <v>10</v>
      </c>
      <c r="F11" s="16">
        <v>29982.58</v>
      </c>
      <c r="G11" s="17">
        <v>31868</v>
      </c>
      <c r="H11" s="17">
        <v>23336</v>
      </c>
    </row>
    <row r="12" spans="1:8" x14ac:dyDescent="0.25">
      <c r="A12" s="12">
        <v>1022</v>
      </c>
      <c r="B12" s="12" t="s">
        <v>113</v>
      </c>
      <c r="C12" s="14" t="s">
        <v>20</v>
      </c>
      <c r="D12" s="14" t="s">
        <v>35</v>
      </c>
      <c r="E12" s="18" t="s">
        <v>10</v>
      </c>
      <c r="F12" s="16">
        <v>29982.58</v>
      </c>
      <c r="G12" s="17">
        <v>31860</v>
      </c>
      <c r="H12" s="17">
        <v>23347</v>
      </c>
    </row>
    <row r="13" spans="1:8" x14ac:dyDescent="0.25">
      <c r="A13" s="12">
        <v>1024</v>
      </c>
      <c r="B13" s="12" t="s">
        <v>129</v>
      </c>
      <c r="C13" s="20" t="s">
        <v>118</v>
      </c>
      <c r="D13" s="14" t="s">
        <v>81</v>
      </c>
      <c r="E13" s="18" t="s">
        <v>10</v>
      </c>
      <c r="F13" s="16">
        <v>26646.2</v>
      </c>
      <c r="G13" s="17">
        <v>33259</v>
      </c>
      <c r="H13" s="17">
        <v>24403</v>
      </c>
    </row>
    <row r="14" spans="1:8" x14ac:dyDescent="0.25">
      <c r="A14" s="12">
        <v>1025</v>
      </c>
      <c r="B14" s="19" t="s">
        <v>120</v>
      </c>
      <c r="C14" s="13" t="s">
        <v>8</v>
      </c>
      <c r="D14" s="14" t="s">
        <v>81</v>
      </c>
      <c r="E14" s="18" t="s">
        <v>10</v>
      </c>
      <c r="F14" s="16">
        <v>28043.68</v>
      </c>
      <c r="G14" s="17">
        <v>33251</v>
      </c>
      <c r="H14" s="17">
        <v>24414</v>
      </c>
    </row>
    <row r="15" spans="1:8" x14ac:dyDescent="0.25">
      <c r="A15" s="12">
        <v>1026</v>
      </c>
      <c r="B15" s="12" t="s">
        <v>71</v>
      </c>
      <c r="C15" s="14" t="s">
        <v>14</v>
      </c>
      <c r="D15" s="14" t="s">
        <v>9</v>
      </c>
      <c r="E15" s="15" t="s">
        <v>15</v>
      </c>
      <c r="F15" s="16">
        <v>56177.3</v>
      </c>
      <c r="G15" s="17">
        <v>32330</v>
      </c>
      <c r="H15" s="17">
        <v>20765</v>
      </c>
    </row>
    <row r="16" spans="1:8" x14ac:dyDescent="0.25">
      <c r="A16" s="12">
        <v>1027</v>
      </c>
      <c r="B16" s="12" t="s">
        <v>106</v>
      </c>
      <c r="C16" s="14" t="s">
        <v>52</v>
      </c>
      <c r="D16" s="14" t="s">
        <v>39</v>
      </c>
      <c r="E16" s="15" t="s">
        <v>15</v>
      </c>
      <c r="F16" s="16">
        <v>31913.88</v>
      </c>
      <c r="G16" s="17">
        <v>33711</v>
      </c>
      <c r="H16" s="17">
        <v>26111</v>
      </c>
    </row>
    <row r="17" spans="1:8" x14ac:dyDescent="0.25">
      <c r="A17" s="12">
        <v>1028</v>
      </c>
      <c r="B17" s="19" t="s">
        <v>11</v>
      </c>
      <c r="C17" s="13" t="s">
        <v>8</v>
      </c>
      <c r="D17" s="14" t="s">
        <v>9</v>
      </c>
      <c r="E17" s="18" t="s">
        <v>12</v>
      </c>
      <c r="F17" s="16">
        <v>23035.88</v>
      </c>
      <c r="G17" s="17">
        <v>33703</v>
      </c>
      <c r="H17" s="17">
        <v>26122</v>
      </c>
    </row>
    <row r="18" spans="1:8" x14ac:dyDescent="0.25">
      <c r="A18" s="12">
        <v>1029</v>
      </c>
      <c r="B18" s="12" t="s">
        <v>13</v>
      </c>
      <c r="C18" s="14" t="s">
        <v>14</v>
      </c>
      <c r="D18" s="14" t="s">
        <v>9</v>
      </c>
      <c r="E18" s="18" t="s">
        <v>15</v>
      </c>
      <c r="F18" s="16">
        <v>34002.050000000003</v>
      </c>
      <c r="G18" s="17">
        <v>34255</v>
      </c>
      <c r="H18" s="17">
        <v>26126</v>
      </c>
    </row>
    <row r="19" spans="1:8" x14ac:dyDescent="0.25">
      <c r="A19" s="12">
        <v>1030</v>
      </c>
      <c r="B19" s="12" t="s">
        <v>82</v>
      </c>
      <c r="C19" s="13" t="s">
        <v>59</v>
      </c>
      <c r="D19" s="14" t="s">
        <v>39</v>
      </c>
      <c r="E19" s="18" t="s">
        <v>12</v>
      </c>
      <c r="F19" s="16">
        <v>46486.05</v>
      </c>
      <c r="G19" s="17">
        <v>31416</v>
      </c>
      <c r="H19" s="17">
        <v>23356</v>
      </c>
    </row>
    <row r="20" spans="1:8" x14ac:dyDescent="0.25">
      <c r="A20" s="12">
        <v>1031</v>
      </c>
      <c r="B20" s="12" t="s">
        <v>45</v>
      </c>
      <c r="C20" s="14" t="s">
        <v>38</v>
      </c>
      <c r="D20" s="14" t="s">
        <v>39</v>
      </c>
      <c r="E20" s="18" t="s">
        <v>10</v>
      </c>
      <c r="F20" s="16">
        <v>77179.149999999994</v>
      </c>
      <c r="G20" s="17">
        <v>31408</v>
      </c>
      <c r="H20" s="17">
        <v>23367</v>
      </c>
    </row>
    <row r="21" spans="1:8" x14ac:dyDescent="0.25">
      <c r="A21" s="12">
        <v>1032</v>
      </c>
      <c r="B21" s="12" t="s">
        <v>130</v>
      </c>
      <c r="C21" s="14" t="s">
        <v>20</v>
      </c>
      <c r="D21" s="14" t="s">
        <v>35</v>
      </c>
      <c r="E21" s="15" t="s">
        <v>12</v>
      </c>
      <c r="F21" s="16">
        <v>26113.86</v>
      </c>
      <c r="G21" s="17">
        <v>31415</v>
      </c>
      <c r="H21" s="17">
        <v>24565</v>
      </c>
    </row>
    <row r="22" spans="1:8" x14ac:dyDescent="0.25">
      <c r="A22" s="12">
        <v>1033</v>
      </c>
      <c r="B22" s="12" t="s">
        <v>96</v>
      </c>
      <c r="C22" s="14" t="s">
        <v>20</v>
      </c>
      <c r="D22" s="14" t="s">
        <v>35</v>
      </c>
      <c r="E22" s="18" t="s">
        <v>10</v>
      </c>
      <c r="F22" s="16">
        <v>35785.660000000003</v>
      </c>
      <c r="G22" s="17">
        <v>31407</v>
      </c>
      <c r="H22" s="17">
        <v>20924</v>
      </c>
    </row>
    <row r="23" spans="1:8" x14ac:dyDescent="0.25">
      <c r="A23" s="12">
        <v>1034</v>
      </c>
      <c r="B23" s="12" t="s">
        <v>75</v>
      </c>
      <c r="C23" s="14" t="s">
        <v>52</v>
      </c>
      <c r="D23" s="14" t="s">
        <v>39</v>
      </c>
      <c r="E23" s="18" t="s">
        <v>10</v>
      </c>
      <c r="F23" s="16">
        <v>51339.72</v>
      </c>
      <c r="G23" s="17">
        <v>32466</v>
      </c>
      <c r="H23" s="17">
        <v>20928</v>
      </c>
    </row>
    <row r="24" spans="1:8" x14ac:dyDescent="0.25">
      <c r="A24" s="12">
        <v>1035</v>
      </c>
      <c r="B24" s="12" t="s">
        <v>86</v>
      </c>
      <c r="C24" s="14" t="s">
        <v>24</v>
      </c>
      <c r="D24" s="14" t="s">
        <v>9</v>
      </c>
      <c r="E24" s="18" t="s">
        <v>10</v>
      </c>
      <c r="F24" s="16">
        <v>40897.35</v>
      </c>
      <c r="G24" s="17">
        <v>31304</v>
      </c>
      <c r="H24" s="17">
        <v>20326</v>
      </c>
    </row>
    <row r="25" spans="1:8" x14ac:dyDescent="0.25">
      <c r="A25" s="12">
        <v>1036</v>
      </c>
      <c r="B25" s="12" t="s">
        <v>65</v>
      </c>
      <c r="C25" s="14" t="s">
        <v>29</v>
      </c>
      <c r="D25" s="14" t="s">
        <v>9</v>
      </c>
      <c r="E25" s="18" t="s">
        <v>12</v>
      </c>
      <c r="F25" s="16">
        <v>58357.65</v>
      </c>
      <c r="G25" s="17">
        <v>31296</v>
      </c>
      <c r="H25" s="17">
        <v>20337</v>
      </c>
    </row>
    <row r="26" spans="1:8" x14ac:dyDescent="0.25">
      <c r="A26" s="12">
        <v>1037</v>
      </c>
      <c r="B26" s="19" t="s">
        <v>27</v>
      </c>
      <c r="C26" s="14" t="s">
        <v>18</v>
      </c>
      <c r="D26" s="14" t="s">
        <v>9</v>
      </c>
      <c r="E26" s="15" t="s">
        <v>15</v>
      </c>
      <c r="F26" s="16">
        <v>24854.2</v>
      </c>
      <c r="G26" s="17">
        <v>33228</v>
      </c>
      <c r="H26" s="17">
        <v>24363</v>
      </c>
    </row>
    <row r="27" spans="1:8" x14ac:dyDescent="0.25">
      <c r="A27" s="12">
        <v>1038</v>
      </c>
      <c r="B27" s="12" t="s">
        <v>110</v>
      </c>
      <c r="C27" s="14" t="s">
        <v>95</v>
      </c>
      <c r="D27" s="14" t="s">
        <v>81</v>
      </c>
      <c r="E27" s="15" t="s">
        <v>10</v>
      </c>
      <c r="F27" s="16">
        <v>30451.68</v>
      </c>
      <c r="G27" s="17">
        <v>33220</v>
      </c>
      <c r="H27" s="17">
        <v>24374</v>
      </c>
    </row>
    <row r="28" spans="1:8" x14ac:dyDescent="0.25">
      <c r="A28" s="12">
        <v>1039</v>
      </c>
      <c r="B28" s="12" t="s">
        <v>66</v>
      </c>
      <c r="C28" s="14" t="s">
        <v>49</v>
      </c>
      <c r="D28" s="14" t="s">
        <v>9</v>
      </c>
      <c r="E28" s="18" t="s">
        <v>10</v>
      </c>
      <c r="F28" s="16">
        <v>58325.82</v>
      </c>
      <c r="G28" s="17">
        <v>31786</v>
      </c>
      <c r="H28" s="17">
        <v>20725</v>
      </c>
    </row>
    <row r="29" spans="1:8" x14ac:dyDescent="0.25">
      <c r="A29" s="12">
        <v>1040</v>
      </c>
      <c r="B29" s="12" t="s">
        <v>126</v>
      </c>
      <c r="C29" s="14" t="s">
        <v>20</v>
      </c>
      <c r="D29" s="14" t="s">
        <v>39</v>
      </c>
      <c r="E29" s="18" t="s">
        <v>12</v>
      </c>
      <c r="F29" s="16">
        <v>27081.040000000001</v>
      </c>
      <c r="G29" s="17">
        <v>31265</v>
      </c>
      <c r="H29" s="17">
        <v>24283</v>
      </c>
    </row>
    <row r="30" spans="1:8" x14ac:dyDescent="0.25">
      <c r="A30" s="12">
        <v>1041</v>
      </c>
      <c r="B30" s="12" t="s">
        <v>42</v>
      </c>
      <c r="C30" s="14" t="s">
        <v>43</v>
      </c>
      <c r="D30" s="14" t="s">
        <v>9</v>
      </c>
      <c r="E30" s="18" t="s">
        <v>12</v>
      </c>
      <c r="F30" s="16">
        <v>79280.160000000003</v>
      </c>
      <c r="G30" s="17">
        <v>31257</v>
      </c>
      <c r="H30" s="17">
        <v>20641</v>
      </c>
    </row>
    <row r="31" spans="1:8" x14ac:dyDescent="0.25">
      <c r="A31" s="12">
        <v>1042</v>
      </c>
      <c r="B31" s="12" t="s">
        <v>72</v>
      </c>
      <c r="C31" s="14" t="s">
        <v>14</v>
      </c>
      <c r="D31" s="14" t="s">
        <v>9</v>
      </c>
      <c r="E31" s="18" t="s">
        <v>10</v>
      </c>
      <c r="F31" s="16">
        <v>56177.3</v>
      </c>
      <c r="G31" s="17">
        <v>32570</v>
      </c>
      <c r="H31" s="17">
        <v>20645</v>
      </c>
    </row>
    <row r="32" spans="1:8" x14ac:dyDescent="0.25">
      <c r="A32" s="12">
        <v>1043</v>
      </c>
      <c r="B32" s="12" t="s">
        <v>31</v>
      </c>
      <c r="C32" s="14" t="s">
        <v>24</v>
      </c>
      <c r="D32" s="14" t="s">
        <v>9</v>
      </c>
      <c r="E32" s="15" t="s">
        <v>12</v>
      </c>
      <c r="F32" s="16">
        <v>30410.85</v>
      </c>
      <c r="G32" s="17">
        <v>32054</v>
      </c>
      <c r="H32" s="17">
        <v>24048</v>
      </c>
    </row>
    <row r="33" spans="1:8" x14ac:dyDescent="0.25">
      <c r="A33" s="12">
        <v>1044</v>
      </c>
      <c r="B33" s="19" t="s">
        <v>83</v>
      </c>
      <c r="C33" s="13" t="s">
        <v>59</v>
      </c>
      <c r="D33" s="14" t="s">
        <v>39</v>
      </c>
      <c r="E33" s="18" t="s">
        <v>10</v>
      </c>
      <c r="F33" s="16">
        <v>43486.95</v>
      </c>
      <c r="G33" s="17">
        <v>32046</v>
      </c>
      <c r="H33" s="17">
        <v>24059</v>
      </c>
    </row>
    <row r="34" spans="1:8" x14ac:dyDescent="0.25">
      <c r="A34" s="12">
        <v>1045</v>
      </c>
      <c r="B34" s="19" t="s">
        <v>32</v>
      </c>
      <c r="C34" s="14" t="s">
        <v>24</v>
      </c>
      <c r="D34" s="14" t="s">
        <v>9</v>
      </c>
      <c r="E34" s="18" t="s">
        <v>10</v>
      </c>
      <c r="F34" s="16">
        <v>30410.85</v>
      </c>
      <c r="G34" s="17">
        <v>32926</v>
      </c>
      <c r="H34" s="17">
        <v>23868</v>
      </c>
    </row>
    <row r="35" spans="1:8" x14ac:dyDescent="0.25">
      <c r="A35" s="12">
        <v>1046</v>
      </c>
      <c r="B35" s="12" t="s">
        <v>107</v>
      </c>
      <c r="C35" s="14" t="s">
        <v>95</v>
      </c>
      <c r="D35" s="14" t="s">
        <v>81</v>
      </c>
      <c r="E35" s="15" t="s">
        <v>15</v>
      </c>
      <c r="F35" s="16">
        <v>31539.24</v>
      </c>
      <c r="G35" s="17">
        <v>32918</v>
      </c>
      <c r="H35" s="17">
        <v>23879</v>
      </c>
    </row>
    <row r="36" spans="1:8" x14ac:dyDescent="0.25">
      <c r="A36" s="12">
        <v>1047</v>
      </c>
      <c r="B36" s="19" t="s">
        <v>30</v>
      </c>
      <c r="C36" s="14" t="s">
        <v>14</v>
      </c>
      <c r="D36" s="14" t="s">
        <v>9</v>
      </c>
      <c r="E36" s="18" t="s">
        <v>10</v>
      </c>
      <c r="F36" s="16">
        <v>42872.15</v>
      </c>
      <c r="G36" s="17">
        <v>33004</v>
      </c>
      <c r="H36" s="17">
        <v>23883</v>
      </c>
    </row>
    <row r="37" spans="1:8" x14ac:dyDescent="0.25">
      <c r="A37" s="12">
        <v>1048</v>
      </c>
      <c r="B37" s="19" t="s">
        <v>26</v>
      </c>
      <c r="C37" s="14" t="s">
        <v>24</v>
      </c>
      <c r="D37" s="14" t="s">
        <v>9</v>
      </c>
      <c r="E37" s="15" t="s">
        <v>15</v>
      </c>
      <c r="F37" s="16">
        <v>29362.2</v>
      </c>
      <c r="G37" s="17">
        <v>33344</v>
      </c>
      <c r="H37" s="17">
        <v>24387</v>
      </c>
    </row>
    <row r="38" spans="1:8" x14ac:dyDescent="0.25">
      <c r="A38" s="12">
        <v>1049</v>
      </c>
      <c r="B38" s="12" t="s">
        <v>121</v>
      </c>
      <c r="C38" s="13" t="s">
        <v>8</v>
      </c>
      <c r="D38" s="14" t="s">
        <v>57</v>
      </c>
      <c r="E38" s="15" t="s">
        <v>12</v>
      </c>
      <c r="F38" s="16">
        <v>28043.68</v>
      </c>
      <c r="G38" s="17">
        <v>33336</v>
      </c>
      <c r="H38" s="17">
        <v>24398</v>
      </c>
    </row>
    <row r="39" spans="1:8" x14ac:dyDescent="0.25">
      <c r="A39" s="12">
        <v>1050</v>
      </c>
      <c r="B39" s="15" t="s">
        <v>108</v>
      </c>
      <c r="C39" s="14" t="s">
        <v>18</v>
      </c>
      <c r="D39" s="14" t="s">
        <v>9</v>
      </c>
      <c r="E39" s="18" t="s">
        <v>10</v>
      </c>
      <c r="F39" s="16">
        <v>31067.75</v>
      </c>
      <c r="G39" s="17">
        <v>30577</v>
      </c>
      <c r="H39" s="17">
        <v>21753</v>
      </c>
    </row>
    <row r="40" spans="1:8" x14ac:dyDescent="0.25">
      <c r="A40" s="12">
        <v>1053</v>
      </c>
      <c r="B40" s="12" t="s">
        <v>76</v>
      </c>
      <c r="C40" s="13" t="s">
        <v>59</v>
      </c>
      <c r="D40" s="14" t="s">
        <v>39</v>
      </c>
      <c r="E40" s="18" t="s">
        <v>10</v>
      </c>
      <c r="F40" s="16">
        <v>49485.15</v>
      </c>
      <c r="G40" s="17">
        <v>33459</v>
      </c>
      <c r="H40" s="17">
        <v>22439</v>
      </c>
    </row>
    <row r="41" spans="1:8" x14ac:dyDescent="0.25">
      <c r="A41" s="12">
        <v>1054</v>
      </c>
      <c r="B41" s="12" t="s">
        <v>101</v>
      </c>
      <c r="C41" s="13" t="s">
        <v>8</v>
      </c>
      <c r="D41" s="14" t="s">
        <v>9</v>
      </c>
      <c r="E41" s="15" t="s">
        <v>15</v>
      </c>
      <c r="F41" s="16">
        <v>33051.480000000003</v>
      </c>
      <c r="G41" s="17">
        <v>32721</v>
      </c>
      <c r="H41" s="17">
        <v>22450</v>
      </c>
    </row>
    <row r="42" spans="1:8" x14ac:dyDescent="0.25">
      <c r="A42" s="12">
        <v>1055</v>
      </c>
      <c r="B42" s="12" t="s">
        <v>99</v>
      </c>
      <c r="C42" s="14" t="s">
        <v>24</v>
      </c>
      <c r="D42" s="14" t="s">
        <v>57</v>
      </c>
      <c r="E42" s="18" t="s">
        <v>10</v>
      </c>
      <c r="F42" s="16">
        <v>34605.449999999997</v>
      </c>
      <c r="G42" s="17">
        <v>32711</v>
      </c>
      <c r="H42" s="17">
        <v>22454</v>
      </c>
    </row>
    <row r="43" spans="1:8" x14ac:dyDescent="0.25">
      <c r="A43" s="12">
        <v>1056</v>
      </c>
      <c r="B43" s="12" t="s">
        <v>103</v>
      </c>
      <c r="C43" s="14" t="s">
        <v>20</v>
      </c>
      <c r="D43" s="14" t="s">
        <v>35</v>
      </c>
      <c r="E43" s="18" t="s">
        <v>12</v>
      </c>
      <c r="F43" s="16">
        <v>32884.120000000003</v>
      </c>
      <c r="G43" s="17">
        <v>30751</v>
      </c>
      <c r="H43" s="17">
        <v>22043</v>
      </c>
    </row>
    <row r="44" spans="1:8" x14ac:dyDescent="0.25">
      <c r="A44" s="12">
        <v>1057</v>
      </c>
      <c r="B44" s="12" t="s">
        <v>69</v>
      </c>
      <c r="C44" s="13" t="s">
        <v>70</v>
      </c>
      <c r="D44" s="14" t="s">
        <v>57</v>
      </c>
      <c r="E44" s="18" t="s">
        <v>12</v>
      </c>
      <c r="F44" s="16">
        <v>57756.480000000003</v>
      </c>
      <c r="G44" s="17">
        <v>30743</v>
      </c>
      <c r="H44" s="17">
        <v>22054</v>
      </c>
    </row>
    <row r="45" spans="1:8" x14ac:dyDescent="0.25">
      <c r="A45" s="12">
        <v>1058</v>
      </c>
      <c r="B45" s="12" t="s">
        <v>73</v>
      </c>
      <c r="C45" s="14" t="s">
        <v>74</v>
      </c>
      <c r="D45" s="14" t="s">
        <v>57</v>
      </c>
      <c r="E45" s="18" t="s">
        <v>10</v>
      </c>
      <c r="F45" s="16">
        <v>53685.32</v>
      </c>
      <c r="G45" s="17">
        <v>32473</v>
      </c>
      <c r="H45" s="17">
        <v>22058</v>
      </c>
    </row>
    <row r="46" spans="1:8" x14ac:dyDescent="0.25">
      <c r="A46" s="12">
        <v>1059</v>
      </c>
      <c r="B46" s="12" t="s">
        <v>98</v>
      </c>
      <c r="C46" s="14" t="s">
        <v>52</v>
      </c>
      <c r="D46" s="14" t="s">
        <v>39</v>
      </c>
      <c r="E46" s="15" t="s">
        <v>12</v>
      </c>
      <c r="F46" s="16">
        <v>34689</v>
      </c>
      <c r="G46" s="17">
        <v>28741</v>
      </c>
      <c r="H46" s="17">
        <v>25271</v>
      </c>
    </row>
    <row r="47" spans="1:8" x14ac:dyDescent="0.25">
      <c r="A47" s="12">
        <v>1064</v>
      </c>
      <c r="B47" s="19" t="s">
        <v>117</v>
      </c>
      <c r="C47" s="14" t="s">
        <v>118</v>
      </c>
      <c r="D47" s="14" t="s">
        <v>81</v>
      </c>
      <c r="E47" s="15" t="s">
        <v>10</v>
      </c>
      <c r="F47" s="16">
        <v>28549.5</v>
      </c>
      <c r="G47" s="17">
        <v>31477</v>
      </c>
      <c r="H47" s="17">
        <v>23553</v>
      </c>
    </row>
    <row r="48" spans="1:8" x14ac:dyDescent="0.25">
      <c r="A48" s="12">
        <v>1068</v>
      </c>
      <c r="B48" s="19" t="s">
        <v>135</v>
      </c>
      <c r="C48" s="14" t="s">
        <v>20</v>
      </c>
      <c r="D48" s="14" t="s">
        <v>35</v>
      </c>
      <c r="E48" s="15" t="s">
        <v>10</v>
      </c>
      <c r="F48" s="16">
        <v>25146.68</v>
      </c>
      <c r="G48" s="17">
        <v>33623</v>
      </c>
      <c r="H48" s="17">
        <v>24852</v>
      </c>
    </row>
    <row r="49" spans="1:8" x14ac:dyDescent="0.25">
      <c r="A49" s="12">
        <v>1069</v>
      </c>
      <c r="B49" s="19" t="s">
        <v>85</v>
      </c>
      <c r="C49" s="13" t="s">
        <v>74</v>
      </c>
      <c r="D49" s="14" t="s">
        <v>57</v>
      </c>
      <c r="E49" s="15" t="s">
        <v>15</v>
      </c>
      <c r="F49" s="16">
        <v>41053.480000000003</v>
      </c>
      <c r="G49" s="17">
        <v>31908</v>
      </c>
      <c r="H49" s="17">
        <v>24856</v>
      </c>
    </row>
    <row r="50" spans="1:8" x14ac:dyDescent="0.25">
      <c r="A50" s="12">
        <v>1071</v>
      </c>
      <c r="B50" s="19" t="s">
        <v>127</v>
      </c>
      <c r="C50" s="14" t="s">
        <v>20</v>
      </c>
      <c r="D50" s="14" t="s">
        <v>35</v>
      </c>
      <c r="E50" s="15" t="s">
        <v>15</v>
      </c>
      <c r="F50" s="16">
        <v>27081.040000000001</v>
      </c>
      <c r="G50" s="17">
        <v>30273</v>
      </c>
      <c r="H50" s="17">
        <v>24372</v>
      </c>
    </row>
    <row r="51" spans="1:8" x14ac:dyDescent="0.25">
      <c r="A51" s="12">
        <v>1072</v>
      </c>
      <c r="B51" s="19" t="s">
        <v>84</v>
      </c>
      <c r="C51" s="13" t="s">
        <v>59</v>
      </c>
      <c r="D51" s="14" t="s">
        <v>39</v>
      </c>
      <c r="E51" s="15" t="s">
        <v>15</v>
      </c>
      <c r="F51" s="16">
        <v>41987.4</v>
      </c>
      <c r="G51" s="17">
        <v>30605</v>
      </c>
      <c r="H51" s="17">
        <v>24376</v>
      </c>
    </row>
    <row r="52" spans="1:8" x14ac:dyDescent="0.25">
      <c r="A52" s="12">
        <v>1074</v>
      </c>
      <c r="B52" s="12" t="s">
        <v>94</v>
      </c>
      <c r="C52" s="14" t="s">
        <v>95</v>
      </c>
      <c r="D52" s="14" t="s">
        <v>81</v>
      </c>
      <c r="E52" s="15" t="s">
        <v>12</v>
      </c>
      <c r="F52" s="16">
        <v>35889.480000000003</v>
      </c>
      <c r="G52" s="17">
        <v>32696</v>
      </c>
      <c r="H52" s="17">
        <v>22432</v>
      </c>
    </row>
    <row r="53" spans="1:8" x14ac:dyDescent="0.25">
      <c r="A53" s="12">
        <v>1076</v>
      </c>
      <c r="B53" s="12" t="s">
        <v>115</v>
      </c>
      <c r="C53" s="14" t="s">
        <v>20</v>
      </c>
      <c r="D53" s="14" t="s">
        <v>39</v>
      </c>
      <c r="E53" s="15" t="s">
        <v>15</v>
      </c>
      <c r="F53" s="16">
        <v>29015.4</v>
      </c>
      <c r="G53" s="17">
        <v>32490</v>
      </c>
      <c r="H53" s="17">
        <v>23648</v>
      </c>
    </row>
    <row r="54" spans="1:8" x14ac:dyDescent="0.25">
      <c r="A54" s="12">
        <v>1077</v>
      </c>
      <c r="B54" s="19" t="s">
        <v>104</v>
      </c>
      <c r="C54" s="14" t="s">
        <v>95</v>
      </c>
      <c r="D54" s="14" t="s">
        <v>81</v>
      </c>
      <c r="E54" s="18" t="s">
        <v>10</v>
      </c>
      <c r="F54" s="16">
        <v>32626.799999999999</v>
      </c>
      <c r="G54" s="17">
        <v>32482</v>
      </c>
      <c r="H54" s="17">
        <v>23659</v>
      </c>
    </row>
    <row r="55" spans="1:8" x14ac:dyDescent="0.25">
      <c r="A55" s="12">
        <v>1080</v>
      </c>
      <c r="B55" s="12" t="s">
        <v>109</v>
      </c>
      <c r="C55" s="13" t="s">
        <v>8</v>
      </c>
      <c r="D55" s="14" t="s">
        <v>57</v>
      </c>
      <c r="E55" s="15" t="s">
        <v>15</v>
      </c>
      <c r="F55" s="16">
        <v>31048.36</v>
      </c>
      <c r="G55" s="17">
        <v>33336</v>
      </c>
      <c r="H55" s="17">
        <v>23266</v>
      </c>
    </row>
    <row r="56" spans="1:8" x14ac:dyDescent="0.25">
      <c r="A56" s="12">
        <v>1081</v>
      </c>
      <c r="B56" s="19" t="s">
        <v>125</v>
      </c>
      <c r="C56" s="14" t="s">
        <v>118</v>
      </c>
      <c r="D56" s="14" t="s">
        <v>81</v>
      </c>
      <c r="E56" s="15" t="s">
        <v>12</v>
      </c>
      <c r="F56" s="16">
        <v>27597.85</v>
      </c>
      <c r="G56" s="17">
        <v>34053</v>
      </c>
      <c r="H56" s="17">
        <v>23758</v>
      </c>
    </row>
    <row r="57" spans="1:8" x14ac:dyDescent="0.25">
      <c r="A57" s="12">
        <v>1082</v>
      </c>
      <c r="B57" s="12" t="s">
        <v>100</v>
      </c>
      <c r="C57" s="14" t="s">
        <v>52</v>
      </c>
      <c r="D57" s="14" t="s">
        <v>39</v>
      </c>
      <c r="E57" s="15" t="s">
        <v>15</v>
      </c>
      <c r="F57" s="16">
        <v>33301.440000000002</v>
      </c>
      <c r="G57" s="17">
        <v>30250</v>
      </c>
      <c r="H57" s="17">
        <v>25812</v>
      </c>
    </row>
    <row r="58" spans="1:8" x14ac:dyDescent="0.25">
      <c r="A58" s="12">
        <v>1083</v>
      </c>
      <c r="B58" s="12" t="s">
        <v>114</v>
      </c>
      <c r="C58" s="13" t="s">
        <v>8</v>
      </c>
      <c r="D58" s="14" t="s">
        <v>81</v>
      </c>
      <c r="E58" s="15" t="s">
        <v>12</v>
      </c>
      <c r="F58" s="16">
        <v>29045.24</v>
      </c>
      <c r="G58" s="17">
        <v>34045</v>
      </c>
      <c r="H58" s="17">
        <v>23769</v>
      </c>
    </row>
    <row r="59" spans="1:8" x14ac:dyDescent="0.25">
      <c r="A59" s="12">
        <v>1084</v>
      </c>
      <c r="B59" s="12" t="s">
        <v>139</v>
      </c>
      <c r="C59" s="14" t="s">
        <v>20</v>
      </c>
      <c r="D59" s="14" t="s">
        <v>35</v>
      </c>
      <c r="E59" s="15" t="s">
        <v>15</v>
      </c>
      <c r="F59" s="16">
        <v>23212.32</v>
      </c>
      <c r="G59" s="17">
        <v>30242</v>
      </c>
      <c r="H59" s="17">
        <v>25823</v>
      </c>
    </row>
    <row r="60" spans="1:8" x14ac:dyDescent="0.25">
      <c r="A60" s="12">
        <v>1085</v>
      </c>
      <c r="B60" s="12" t="s">
        <v>90</v>
      </c>
      <c r="C60" s="14" t="s">
        <v>74</v>
      </c>
      <c r="D60" s="14" t="s">
        <v>57</v>
      </c>
      <c r="E60" s="18" t="s">
        <v>12</v>
      </c>
      <c r="F60" s="16">
        <v>37895.519999999997</v>
      </c>
      <c r="G60" s="17">
        <v>32452</v>
      </c>
      <c r="H60" s="17">
        <v>25827</v>
      </c>
    </row>
    <row r="61" spans="1:8" x14ac:dyDescent="0.25">
      <c r="A61" s="12">
        <v>1086</v>
      </c>
      <c r="B61" s="12" t="s">
        <v>87</v>
      </c>
      <c r="C61" s="14" t="s">
        <v>88</v>
      </c>
      <c r="D61" s="14" t="s">
        <v>89</v>
      </c>
      <c r="E61" s="15" t="s">
        <v>12</v>
      </c>
      <c r="F61" s="16">
        <v>38094.21</v>
      </c>
      <c r="G61" s="17">
        <v>31340</v>
      </c>
      <c r="H61" s="17">
        <v>22285</v>
      </c>
    </row>
    <row r="62" spans="1:8" x14ac:dyDescent="0.25">
      <c r="A62" s="12">
        <v>1087</v>
      </c>
      <c r="B62" s="12" t="s">
        <v>41</v>
      </c>
      <c r="C62" s="13" t="s">
        <v>29</v>
      </c>
      <c r="D62" s="14" t="s">
        <v>9</v>
      </c>
      <c r="E62" s="15" t="s">
        <v>15</v>
      </c>
      <c r="F62" s="16">
        <v>79306.55</v>
      </c>
      <c r="G62" s="17">
        <v>31332</v>
      </c>
      <c r="H62" s="17">
        <v>14991</v>
      </c>
    </row>
    <row r="63" spans="1:8" x14ac:dyDescent="0.25">
      <c r="A63" s="12">
        <v>1089</v>
      </c>
      <c r="B63" s="19" t="s">
        <v>122</v>
      </c>
      <c r="C63" s="13" t="s">
        <v>8</v>
      </c>
      <c r="D63" s="14" t="s">
        <v>39</v>
      </c>
      <c r="E63" s="18" t="s">
        <v>10</v>
      </c>
      <c r="F63" s="16">
        <v>28043.68</v>
      </c>
      <c r="G63" s="17">
        <v>33448</v>
      </c>
      <c r="H63" s="17">
        <v>24248</v>
      </c>
    </row>
    <row r="64" spans="1:8" x14ac:dyDescent="0.25">
      <c r="A64" s="12">
        <v>1090</v>
      </c>
      <c r="B64" s="12" t="s">
        <v>64</v>
      </c>
      <c r="C64" s="13" t="s">
        <v>59</v>
      </c>
      <c r="D64" s="14" t="s">
        <v>39</v>
      </c>
      <c r="E64" s="18" t="s">
        <v>10</v>
      </c>
      <c r="F64" s="16">
        <v>58482.45</v>
      </c>
      <c r="G64" s="17">
        <v>28896</v>
      </c>
      <c r="H64" s="17">
        <v>20231</v>
      </c>
    </row>
    <row r="65" spans="1:8" x14ac:dyDescent="0.25">
      <c r="A65" s="12">
        <v>1091</v>
      </c>
      <c r="B65" s="12" t="s">
        <v>40</v>
      </c>
      <c r="C65" s="14" t="s">
        <v>38</v>
      </c>
      <c r="D65" s="14" t="s">
        <v>39</v>
      </c>
      <c r="E65" s="15" t="s">
        <v>15</v>
      </c>
      <c r="F65" s="16">
        <v>97096.35</v>
      </c>
      <c r="G65" s="17">
        <v>28888</v>
      </c>
      <c r="H65" s="17">
        <v>20242</v>
      </c>
    </row>
    <row r="66" spans="1:8" x14ac:dyDescent="0.25">
      <c r="A66" s="12">
        <v>1092</v>
      </c>
      <c r="B66" s="15" t="s">
        <v>44</v>
      </c>
      <c r="C66" s="13" t="s">
        <v>34</v>
      </c>
      <c r="D66" s="14" t="s">
        <v>35</v>
      </c>
      <c r="E66" s="18" t="s">
        <v>10</v>
      </c>
      <c r="F66" s="16">
        <v>79061.279999999999</v>
      </c>
      <c r="G66" s="17">
        <v>28898</v>
      </c>
      <c r="H66" s="17">
        <v>20600</v>
      </c>
    </row>
    <row r="67" spans="1:8" x14ac:dyDescent="0.25">
      <c r="A67" s="12">
        <v>1093</v>
      </c>
      <c r="B67" s="19" t="s">
        <v>97</v>
      </c>
      <c r="C67" s="14" t="s">
        <v>88</v>
      </c>
      <c r="D67" s="14" t="s">
        <v>89</v>
      </c>
      <c r="E67" s="18" t="s">
        <v>10</v>
      </c>
      <c r="F67" s="16">
        <v>35785.47</v>
      </c>
      <c r="G67" s="17">
        <v>30393</v>
      </c>
      <c r="H67" s="17">
        <v>23307</v>
      </c>
    </row>
    <row r="68" spans="1:8" x14ac:dyDescent="0.25">
      <c r="A68" s="12">
        <v>1095</v>
      </c>
      <c r="B68" s="12" t="s">
        <v>116</v>
      </c>
      <c r="C68" s="14" t="s">
        <v>88</v>
      </c>
      <c r="D68" s="14" t="s">
        <v>89</v>
      </c>
      <c r="E68" s="15" t="s">
        <v>15</v>
      </c>
      <c r="F68" s="16">
        <v>28859.25</v>
      </c>
      <c r="G68" s="17">
        <v>33596</v>
      </c>
      <c r="H68" s="17">
        <v>25479</v>
      </c>
    </row>
    <row r="69" spans="1:8" x14ac:dyDescent="0.25">
      <c r="A69" s="12">
        <v>1096</v>
      </c>
      <c r="B69" s="19" t="s">
        <v>136</v>
      </c>
      <c r="C69" s="14" t="s">
        <v>20</v>
      </c>
      <c r="D69" s="14" t="s">
        <v>35</v>
      </c>
      <c r="E69" s="18" t="s">
        <v>12</v>
      </c>
      <c r="F69" s="16">
        <v>24179.5</v>
      </c>
      <c r="G69" s="17">
        <v>33588</v>
      </c>
      <c r="H69" s="17">
        <v>25490</v>
      </c>
    </row>
    <row r="70" spans="1:8" x14ac:dyDescent="0.25">
      <c r="A70" s="12">
        <v>1097</v>
      </c>
      <c r="B70" s="19" t="s">
        <v>91</v>
      </c>
      <c r="C70" s="13" t="s">
        <v>59</v>
      </c>
      <c r="D70" s="14" t="s">
        <v>39</v>
      </c>
      <c r="E70" s="15" t="s">
        <v>12</v>
      </c>
      <c r="F70" s="16">
        <v>37488.75</v>
      </c>
      <c r="G70" s="17">
        <v>31399</v>
      </c>
      <c r="H70" s="17">
        <v>25494</v>
      </c>
    </row>
    <row r="71" spans="1:8" x14ac:dyDescent="0.25">
      <c r="A71" s="12">
        <v>1101</v>
      </c>
      <c r="B71" s="12" t="s">
        <v>105</v>
      </c>
      <c r="C71" s="14" t="s">
        <v>20</v>
      </c>
      <c r="D71" s="14" t="s">
        <v>39</v>
      </c>
      <c r="E71" s="18" t="s">
        <v>10</v>
      </c>
      <c r="F71" s="16">
        <v>31916.94</v>
      </c>
      <c r="G71" s="17">
        <v>33144</v>
      </c>
      <c r="H71" s="17">
        <v>22526</v>
      </c>
    </row>
    <row r="72" spans="1:8" x14ac:dyDescent="0.25">
      <c r="A72" s="12">
        <v>1102</v>
      </c>
      <c r="B72" s="12" t="s">
        <v>102</v>
      </c>
      <c r="C72" s="13" t="s">
        <v>8</v>
      </c>
      <c r="D72" s="14" t="s">
        <v>39</v>
      </c>
      <c r="E72" s="18" t="s">
        <v>10</v>
      </c>
      <c r="F72" s="16">
        <v>33051.480000000003</v>
      </c>
      <c r="G72" s="17">
        <v>33136</v>
      </c>
      <c r="H72" s="17">
        <v>22537</v>
      </c>
    </row>
    <row r="73" spans="1:8" x14ac:dyDescent="0.25">
      <c r="A73" s="12">
        <v>1105</v>
      </c>
      <c r="B73" s="12" t="s">
        <v>77</v>
      </c>
      <c r="C73" s="13" t="s">
        <v>59</v>
      </c>
      <c r="D73" s="14" t="s">
        <v>39</v>
      </c>
      <c r="E73" s="18" t="s">
        <v>12</v>
      </c>
      <c r="F73" s="16">
        <v>47985.599999999999</v>
      </c>
      <c r="G73" s="17">
        <v>32108</v>
      </c>
      <c r="H73" s="17">
        <v>22712</v>
      </c>
    </row>
    <row r="74" spans="1:8" x14ac:dyDescent="0.25">
      <c r="A74" s="12">
        <v>1106</v>
      </c>
      <c r="B74" s="12" t="s">
        <v>131</v>
      </c>
      <c r="C74" s="14" t="s">
        <v>95</v>
      </c>
      <c r="D74" s="14" t="s">
        <v>81</v>
      </c>
      <c r="E74" s="15" t="s">
        <v>15</v>
      </c>
      <c r="F74" s="16">
        <v>26101.439999999999</v>
      </c>
      <c r="G74" s="17">
        <v>33044</v>
      </c>
      <c r="H74" s="17">
        <v>25716</v>
      </c>
    </row>
    <row r="75" spans="1:8" x14ac:dyDescent="0.25">
      <c r="A75" s="12">
        <v>1107</v>
      </c>
      <c r="B75" s="12" t="s">
        <v>79</v>
      </c>
      <c r="C75" s="14" t="s">
        <v>80</v>
      </c>
      <c r="D75" s="14" t="s">
        <v>81</v>
      </c>
      <c r="E75" s="18" t="s">
        <v>12</v>
      </c>
      <c r="F75" s="16">
        <v>47852.639999999999</v>
      </c>
      <c r="G75" s="17">
        <v>33036</v>
      </c>
      <c r="H75" s="17">
        <v>18422</v>
      </c>
    </row>
    <row r="76" spans="1:8" x14ac:dyDescent="0.25">
      <c r="A76" s="12">
        <v>1111</v>
      </c>
      <c r="B76" s="12" t="s">
        <v>123</v>
      </c>
      <c r="C76" s="13" t="s">
        <v>8</v>
      </c>
      <c r="D76" s="14" t="s">
        <v>81</v>
      </c>
      <c r="E76" s="15" t="s">
        <v>15</v>
      </c>
      <c r="F76" s="16">
        <v>28043.68</v>
      </c>
      <c r="G76" s="17">
        <v>32094</v>
      </c>
      <c r="H76" s="17">
        <v>24188</v>
      </c>
    </row>
    <row r="77" spans="1:8" x14ac:dyDescent="0.25">
      <c r="A77" s="12">
        <v>1112</v>
      </c>
      <c r="B77" s="12" t="s">
        <v>128</v>
      </c>
      <c r="C77" s="14" t="s">
        <v>20</v>
      </c>
      <c r="D77" s="14" t="s">
        <v>35</v>
      </c>
      <c r="E77" s="15" t="s">
        <v>12</v>
      </c>
      <c r="F77" s="16">
        <v>27081.040000000001</v>
      </c>
      <c r="G77" s="17">
        <v>32086</v>
      </c>
      <c r="H77" s="17">
        <v>24199</v>
      </c>
    </row>
    <row r="78" spans="1:8" x14ac:dyDescent="0.25">
      <c r="A78" s="12">
        <v>1114</v>
      </c>
      <c r="B78" s="12" t="s">
        <v>138</v>
      </c>
      <c r="C78" s="14" t="s">
        <v>134</v>
      </c>
      <c r="D78" s="14" t="s">
        <v>89</v>
      </c>
      <c r="E78" s="18" t="s">
        <v>12</v>
      </c>
      <c r="F78" s="16">
        <v>23239.439999999999</v>
      </c>
      <c r="G78" s="17">
        <v>33924</v>
      </c>
      <c r="H78" s="17">
        <v>25692</v>
      </c>
    </row>
    <row r="79" spans="1:8" x14ac:dyDescent="0.25">
      <c r="A79" s="21">
        <v>1115</v>
      </c>
      <c r="B79" s="21" t="s">
        <v>67</v>
      </c>
      <c r="C79" s="25" t="s">
        <v>52</v>
      </c>
      <c r="D79" s="25" t="s">
        <v>39</v>
      </c>
      <c r="E79" s="29" t="s">
        <v>15</v>
      </c>
      <c r="F79" s="33">
        <v>58277.52</v>
      </c>
      <c r="G79" s="35">
        <v>30419</v>
      </c>
      <c r="H79" s="35">
        <v>19253</v>
      </c>
    </row>
    <row r="80" spans="1:8" x14ac:dyDescent="0.25">
      <c r="A80" s="21">
        <v>1116</v>
      </c>
      <c r="B80" s="21" t="s">
        <v>140</v>
      </c>
      <c r="C80" s="25" t="s">
        <v>20</v>
      </c>
      <c r="D80" s="25" t="s">
        <v>35</v>
      </c>
      <c r="E80" s="29" t="s">
        <v>15</v>
      </c>
      <c r="F80" s="33">
        <v>23212.32</v>
      </c>
      <c r="G80" s="35">
        <v>33916</v>
      </c>
      <c r="H80" s="35">
        <v>25703</v>
      </c>
    </row>
    <row r="81" spans="1:8" x14ac:dyDescent="0.25">
      <c r="A81" s="21">
        <v>1117</v>
      </c>
      <c r="B81" s="23" t="s">
        <v>93</v>
      </c>
      <c r="C81" s="27" t="s">
        <v>59</v>
      </c>
      <c r="D81" s="25" t="s">
        <v>39</v>
      </c>
      <c r="E81" s="29" t="s">
        <v>15</v>
      </c>
      <c r="F81" s="33">
        <v>35989.199999999997</v>
      </c>
      <c r="G81" s="35">
        <v>34335</v>
      </c>
      <c r="H81" s="35">
        <v>25707</v>
      </c>
    </row>
    <row r="82" spans="1:8" x14ac:dyDescent="0.25">
      <c r="A82" s="21">
        <v>1119</v>
      </c>
      <c r="B82" s="21" t="s">
        <v>68</v>
      </c>
      <c r="C82" s="25" t="s">
        <v>52</v>
      </c>
      <c r="D82" s="25" t="s">
        <v>39</v>
      </c>
      <c r="E82" s="31" t="s">
        <v>10</v>
      </c>
      <c r="F82" s="33">
        <v>58277.52</v>
      </c>
      <c r="G82" s="35">
        <v>32977</v>
      </c>
      <c r="H82" s="35">
        <v>19268</v>
      </c>
    </row>
    <row r="83" spans="1:8" x14ac:dyDescent="0.25">
      <c r="A83" s="21">
        <v>1120</v>
      </c>
      <c r="B83" s="21" t="s">
        <v>141</v>
      </c>
      <c r="C83" s="25" t="s">
        <v>118</v>
      </c>
      <c r="D83" s="25" t="s">
        <v>81</v>
      </c>
      <c r="E83" s="29" t="s">
        <v>15</v>
      </c>
      <c r="F83" s="33">
        <v>21887.95</v>
      </c>
      <c r="G83" s="35">
        <v>33730</v>
      </c>
      <c r="H83" s="35">
        <v>26204</v>
      </c>
    </row>
    <row r="84" spans="1:8" x14ac:dyDescent="0.25">
      <c r="A84" s="21">
        <v>1123</v>
      </c>
      <c r="B84" s="21" t="s">
        <v>111</v>
      </c>
      <c r="C84" s="25" t="s">
        <v>88</v>
      </c>
      <c r="D84" s="25" t="s">
        <v>89</v>
      </c>
      <c r="E84" s="29" t="s">
        <v>15</v>
      </c>
      <c r="F84" s="33">
        <v>30013.62</v>
      </c>
      <c r="G84" s="35">
        <v>29750</v>
      </c>
      <c r="H84" s="35">
        <v>25095</v>
      </c>
    </row>
    <row r="85" spans="1:8" x14ac:dyDescent="0.25">
      <c r="A85" s="6">
        <v>1529</v>
      </c>
      <c r="B85" s="11" t="s">
        <v>19</v>
      </c>
      <c r="C85" s="7" t="s">
        <v>20</v>
      </c>
      <c r="D85" s="7" t="s">
        <v>9</v>
      </c>
      <c r="E85" s="8" t="s">
        <v>10</v>
      </c>
      <c r="F85" s="9">
        <v>25146.68</v>
      </c>
      <c r="G85" s="10">
        <v>32170</v>
      </c>
      <c r="H85" s="10">
        <v>24841</v>
      </c>
    </row>
    <row r="86" spans="1:8" x14ac:dyDescent="0.25">
      <c r="A86" s="6">
        <v>1556</v>
      </c>
      <c r="B86" s="11" t="s">
        <v>25</v>
      </c>
      <c r="C86" s="7" t="s">
        <v>24</v>
      </c>
      <c r="D86" s="7" t="s">
        <v>9</v>
      </c>
      <c r="E86" s="8" t="s">
        <v>10</v>
      </c>
      <c r="F86" s="9">
        <v>29362.2</v>
      </c>
      <c r="G86" s="10">
        <v>36125</v>
      </c>
      <c r="H86" s="10">
        <v>24361</v>
      </c>
    </row>
    <row r="87" spans="1:8" x14ac:dyDescent="0.25">
      <c r="A87" s="6">
        <v>1723</v>
      </c>
      <c r="B87" s="6" t="s">
        <v>23</v>
      </c>
      <c r="C87" s="7" t="s">
        <v>24</v>
      </c>
      <c r="D87" s="7" t="s">
        <v>9</v>
      </c>
      <c r="E87" s="8" t="s">
        <v>12</v>
      </c>
      <c r="F87" s="9">
        <v>29362.2</v>
      </c>
      <c r="G87" s="10">
        <v>33456</v>
      </c>
      <c r="H87" s="10">
        <v>24237</v>
      </c>
    </row>
    <row r="88" spans="1:8" x14ac:dyDescent="0.25">
      <c r="A88" s="6">
        <v>1814</v>
      </c>
      <c r="B88" s="11" t="s">
        <v>17</v>
      </c>
      <c r="C88" s="7" t="s">
        <v>18</v>
      </c>
      <c r="D88" s="7" t="s">
        <v>9</v>
      </c>
      <c r="E88" s="8" t="s">
        <v>12</v>
      </c>
      <c r="F88" s="9">
        <v>21303.599999999999</v>
      </c>
      <c r="G88" s="10">
        <v>32936</v>
      </c>
      <c r="H88" s="10">
        <v>25797</v>
      </c>
    </row>
    <row r="89" spans="1:8" x14ac:dyDescent="0.25">
      <c r="A89" s="22">
        <v>1816</v>
      </c>
      <c r="B89" s="24" t="s">
        <v>16</v>
      </c>
      <c r="C89" s="26" t="s">
        <v>14</v>
      </c>
      <c r="D89" s="26" t="s">
        <v>9</v>
      </c>
      <c r="E89" s="32" t="s">
        <v>12</v>
      </c>
      <c r="F89" s="34">
        <v>35480.400000000001</v>
      </c>
      <c r="G89" s="36">
        <v>33427</v>
      </c>
      <c r="H89" s="36">
        <v>25812</v>
      </c>
    </row>
    <row r="90" spans="1:8" x14ac:dyDescent="0.25">
      <c r="A90" s="22">
        <v>1976</v>
      </c>
      <c r="B90" s="22" t="s">
        <v>7</v>
      </c>
      <c r="C90" s="28" t="s">
        <v>8</v>
      </c>
      <c r="D90" s="26" t="s">
        <v>9</v>
      </c>
      <c r="E90" s="32" t="s">
        <v>10</v>
      </c>
      <c r="F90" s="34">
        <v>23035.88</v>
      </c>
      <c r="G90" s="36">
        <v>38322</v>
      </c>
      <c r="H90" s="36">
        <v>26215</v>
      </c>
    </row>
    <row r="91" spans="1:8" x14ac:dyDescent="0.25">
      <c r="A91" s="22">
        <v>1978</v>
      </c>
      <c r="B91" s="24" t="s">
        <v>21</v>
      </c>
      <c r="C91" s="26" t="s">
        <v>22</v>
      </c>
      <c r="D91" s="26" t="s">
        <v>9</v>
      </c>
      <c r="E91" s="32" t="s">
        <v>12</v>
      </c>
      <c r="F91" s="34">
        <v>51878.84</v>
      </c>
      <c r="G91" s="36">
        <v>35096</v>
      </c>
      <c r="H91" s="36">
        <v>25106</v>
      </c>
    </row>
    <row r="92" spans="1:8" x14ac:dyDescent="0.25">
      <c r="A92" s="21">
        <v>1108</v>
      </c>
      <c r="B92" s="21" t="s">
        <v>50</v>
      </c>
      <c r="C92" s="25" t="s">
        <v>49</v>
      </c>
      <c r="D92" s="25" t="s">
        <v>9</v>
      </c>
      <c r="E92" s="29" t="s">
        <v>12</v>
      </c>
      <c r="F92" s="33">
        <v>67535.16</v>
      </c>
      <c r="G92" s="35">
        <v>31054</v>
      </c>
      <c r="H92" s="35">
        <v>18426</v>
      </c>
    </row>
    <row r="93" spans="1:8" x14ac:dyDescent="0.25">
      <c r="A93" s="12">
        <v>1119</v>
      </c>
      <c r="B93" s="12" t="s">
        <v>68</v>
      </c>
      <c r="C93" s="14" t="s">
        <v>52</v>
      </c>
      <c r="D93" s="14" t="s">
        <v>39</v>
      </c>
      <c r="E93" s="18" t="s">
        <v>10</v>
      </c>
      <c r="F93" s="16">
        <v>58277.52</v>
      </c>
      <c r="G93" s="17">
        <v>32977</v>
      </c>
      <c r="H93" s="17">
        <v>19268</v>
      </c>
    </row>
    <row r="94" spans="1:8" x14ac:dyDescent="0.25">
      <c r="A94" s="22">
        <v>1310</v>
      </c>
      <c r="B94" s="22" t="s">
        <v>31</v>
      </c>
      <c r="C94" s="26" t="s">
        <v>24</v>
      </c>
      <c r="D94" s="26" t="s">
        <v>9</v>
      </c>
      <c r="E94" s="30" t="s">
        <v>12</v>
      </c>
      <c r="F94" s="34">
        <v>30410.85</v>
      </c>
      <c r="G94" s="36">
        <v>32054</v>
      </c>
      <c r="H94" s="36">
        <v>24048</v>
      </c>
    </row>
    <row r="95" spans="1:8" x14ac:dyDescent="0.25">
      <c r="A95" s="22">
        <v>1976</v>
      </c>
      <c r="B95" s="22" t="s">
        <v>7</v>
      </c>
      <c r="C95" s="28" t="s">
        <v>8</v>
      </c>
      <c r="D95" s="26" t="s">
        <v>9</v>
      </c>
      <c r="E95" s="32" t="s">
        <v>10</v>
      </c>
      <c r="F95" s="34">
        <v>23035.88</v>
      </c>
      <c r="G95" s="36">
        <v>38322</v>
      </c>
      <c r="H95" s="36">
        <v>26215</v>
      </c>
    </row>
  </sheetData>
  <phoneticPr fontId="2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tabSelected="1" workbookViewId="0">
      <selection activeCell="M8" sqref="M7:M8"/>
    </sheetView>
  </sheetViews>
  <sheetFormatPr defaultRowHeight="16.5" x14ac:dyDescent="0.25"/>
  <cols>
    <col min="3" max="3" width="11.625" bestFit="1" customWidth="1"/>
    <col min="5" max="5" width="9.125" customWidth="1"/>
    <col min="6" max="6" width="10.5" bestFit="1" customWidth="1"/>
    <col min="7" max="7" width="9.125" customWidth="1"/>
    <col min="9" max="9" width="15.5" customWidth="1"/>
  </cols>
  <sheetData>
    <row r="1" spans="1:9" x14ac:dyDescent="0.25">
      <c r="A1" s="37" t="s">
        <v>142</v>
      </c>
      <c r="B1" s="38" t="s">
        <v>0</v>
      </c>
      <c r="C1" s="38" t="s">
        <v>1</v>
      </c>
      <c r="D1" s="38" t="s">
        <v>2</v>
      </c>
      <c r="E1" s="38" t="s">
        <v>3</v>
      </c>
      <c r="F1" s="38" t="s">
        <v>4</v>
      </c>
      <c r="G1" s="39" t="s">
        <v>5</v>
      </c>
      <c r="H1" s="38" t="s">
        <v>6</v>
      </c>
      <c r="I1" s="40" t="s">
        <v>143</v>
      </c>
    </row>
    <row r="2" spans="1:9" x14ac:dyDescent="0.25">
      <c r="A2" s="41">
        <v>1012</v>
      </c>
      <c r="B2" s="41" t="s">
        <v>28</v>
      </c>
      <c r="C2" s="42" t="s">
        <v>29</v>
      </c>
      <c r="D2" s="42" t="s">
        <v>9</v>
      </c>
      <c r="E2" s="43" t="s">
        <v>10</v>
      </c>
      <c r="F2" s="44">
        <v>43394.15</v>
      </c>
      <c r="G2" s="45">
        <v>31803</v>
      </c>
      <c r="H2" s="45">
        <v>24078</v>
      </c>
      <c r="I2" s="70" t="str">
        <f>IF(AND(COUNTIF(ID,$A2)&gt;=1,COUNTIF(姓名,$B2)&gt;=1),"已存在","")</f>
        <v>已存在</v>
      </c>
    </row>
    <row r="3" spans="1:9" x14ac:dyDescent="0.25">
      <c r="A3" s="46">
        <v>1016</v>
      </c>
      <c r="B3" s="46" t="s">
        <v>33</v>
      </c>
      <c r="C3" s="47" t="s">
        <v>34</v>
      </c>
      <c r="D3" s="48" t="s">
        <v>35</v>
      </c>
      <c r="E3" s="46" t="s">
        <v>15</v>
      </c>
      <c r="F3" s="49">
        <v>116511.36</v>
      </c>
      <c r="G3" s="50">
        <v>29518</v>
      </c>
      <c r="H3" s="50">
        <v>14116</v>
      </c>
      <c r="I3" s="70" t="str">
        <f t="shared" ref="I2:I38" si="0">IF(AND(COUNTIF(ID,$A3)&gt;=1,COUNTIF(姓名,$B3)&gt;=1),"已存在","")</f>
        <v/>
      </c>
    </row>
    <row r="4" spans="1:9" x14ac:dyDescent="0.25">
      <c r="A4" s="51">
        <v>1020</v>
      </c>
      <c r="B4" s="51" t="s">
        <v>36</v>
      </c>
      <c r="C4" s="52" t="s">
        <v>22</v>
      </c>
      <c r="D4" s="52" t="s">
        <v>9</v>
      </c>
      <c r="E4" s="53" t="s">
        <v>15</v>
      </c>
      <c r="F4" s="54">
        <v>105753.02</v>
      </c>
      <c r="G4" s="55">
        <v>29431</v>
      </c>
      <c r="H4" s="55">
        <v>15227</v>
      </c>
      <c r="I4" s="70" t="str">
        <f t="shared" si="0"/>
        <v/>
      </c>
    </row>
    <row r="5" spans="1:9" x14ac:dyDescent="0.25">
      <c r="A5" s="46">
        <v>1023</v>
      </c>
      <c r="B5" s="46" t="s">
        <v>55</v>
      </c>
      <c r="C5" s="48" t="s">
        <v>56</v>
      </c>
      <c r="D5" s="48" t="s">
        <v>57</v>
      </c>
      <c r="E5" s="56" t="s">
        <v>10</v>
      </c>
      <c r="F5" s="49">
        <v>64738.18</v>
      </c>
      <c r="G5" s="50">
        <v>32810</v>
      </c>
      <c r="H5" s="50">
        <v>19699</v>
      </c>
      <c r="I5" s="70" t="str">
        <f t="shared" si="0"/>
        <v/>
      </c>
    </row>
    <row r="6" spans="1:9" x14ac:dyDescent="0.25">
      <c r="A6" s="51">
        <v>1026</v>
      </c>
      <c r="B6" s="51" t="s">
        <v>71</v>
      </c>
      <c r="C6" s="52" t="s">
        <v>14</v>
      </c>
      <c r="D6" s="52" t="s">
        <v>9</v>
      </c>
      <c r="E6" s="51" t="s">
        <v>15</v>
      </c>
      <c r="F6" s="54">
        <v>56177.3</v>
      </c>
      <c r="G6" s="55">
        <v>32330</v>
      </c>
      <c r="H6" s="55">
        <v>20765</v>
      </c>
      <c r="I6" s="70" t="str">
        <f t="shared" si="0"/>
        <v>已存在</v>
      </c>
    </row>
    <row r="7" spans="1:9" x14ac:dyDescent="0.25">
      <c r="A7" s="46">
        <v>1031</v>
      </c>
      <c r="B7" s="46" t="s">
        <v>45</v>
      </c>
      <c r="C7" s="48" t="s">
        <v>38</v>
      </c>
      <c r="D7" s="48" t="s">
        <v>39</v>
      </c>
      <c r="E7" s="56" t="s">
        <v>10</v>
      </c>
      <c r="F7" s="49">
        <v>77179.149999999994</v>
      </c>
      <c r="G7" s="50">
        <v>31408</v>
      </c>
      <c r="H7" s="50">
        <v>23367</v>
      </c>
      <c r="I7" s="70" t="str">
        <f t="shared" si="0"/>
        <v>已存在</v>
      </c>
    </row>
    <row r="8" spans="1:9" x14ac:dyDescent="0.25">
      <c r="A8" s="51">
        <v>1036</v>
      </c>
      <c r="B8" s="51" t="s">
        <v>65</v>
      </c>
      <c r="C8" s="52" t="s">
        <v>29</v>
      </c>
      <c r="D8" s="52" t="s">
        <v>9</v>
      </c>
      <c r="E8" s="53" t="s">
        <v>12</v>
      </c>
      <c r="F8" s="54">
        <v>58357.65</v>
      </c>
      <c r="G8" s="55">
        <v>31296</v>
      </c>
      <c r="H8" s="55">
        <v>20337</v>
      </c>
      <c r="I8" s="70" t="str">
        <f t="shared" si="0"/>
        <v>已存在</v>
      </c>
    </row>
    <row r="9" spans="1:9" x14ac:dyDescent="0.25">
      <c r="A9" s="46">
        <v>1039</v>
      </c>
      <c r="B9" s="46" t="s">
        <v>66</v>
      </c>
      <c r="C9" s="48" t="s">
        <v>49</v>
      </c>
      <c r="D9" s="48" t="s">
        <v>9</v>
      </c>
      <c r="E9" s="56" t="s">
        <v>10</v>
      </c>
      <c r="F9" s="49">
        <v>58325.82</v>
      </c>
      <c r="G9" s="50">
        <v>31786</v>
      </c>
      <c r="H9" s="50">
        <v>20725</v>
      </c>
      <c r="I9" s="70" t="str">
        <f t="shared" si="0"/>
        <v>已存在</v>
      </c>
    </row>
    <row r="10" spans="1:9" x14ac:dyDescent="0.25">
      <c r="A10" s="51">
        <v>1041</v>
      </c>
      <c r="B10" s="51" t="s">
        <v>42</v>
      </c>
      <c r="C10" s="52" t="s">
        <v>43</v>
      </c>
      <c r="D10" s="52" t="s">
        <v>9</v>
      </c>
      <c r="E10" s="53" t="s">
        <v>12</v>
      </c>
      <c r="F10" s="54">
        <v>79280.160000000003</v>
      </c>
      <c r="G10" s="55">
        <v>31257</v>
      </c>
      <c r="H10" s="55">
        <v>20641</v>
      </c>
      <c r="I10" s="70" t="str">
        <f t="shared" si="0"/>
        <v>已存在</v>
      </c>
    </row>
    <row r="11" spans="1:9" x14ac:dyDescent="0.25">
      <c r="A11" s="46">
        <v>1051</v>
      </c>
      <c r="B11" s="46" t="s">
        <v>62</v>
      </c>
      <c r="C11" s="47" t="s">
        <v>56</v>
      </c>
      <c r="D11" s="48" t="s">
        <v>57</v>
      </c>
      <c r="E11" s="56" t="s">
        <v>10</v>
      </c>
      <c r="F11" s="49">
        <v>59455.199999999997</v>
      </c>
      <c r="G11" s="50">
        <v>30569</v>
      </c>
      <c r="H11" s="50">
        <v>21764</v>
      </c>
      <c r="I11" s="70" t="str">
        <f t="shared" si="0"/>
        <v/>
      </c>
    </row>
    <row r="12" spans="1:9" x14ac:dyDescent="0.25">
      <c r="A12" s="51">
        <v>1052</v>
      </c>
      <c r="B12" s="51" t="s">
        <v>48</v>
      </c>
      <c r="C12" s="52" t="s">
        <v>49</v>
      </c>
      <c r="D12" s="52" t="s">
        <v>9</v>
      </c>
      <c r="E12" s="51" t="s">
        <v>15</v>
      </c>
      <c r="F12" s="54">
        <v>69070.05</v>
      </c>
      <c r="G12" s="55">
        <v>31903</v>
      </c>
      <c r="H12" s="55">
        <v>18116</v>
      </c>
      <c r="I12" s="70" t="str">
        <f t="shared" si="0"/>
        <v/>
      </c>
    </row>
    <row r="13" spans="1:9" x14ac:dyDescent="0.25">
      <c r="A13" s="46">
        <v>1057</v>
      </c>
      <c r="B13" s="46" t="s">
        <v>69</v>
      </c>
      <c r="C13" s="47" t="s">
        <v>70</v>
      </c>
      <c r="D13" s="48" t="s">
        <v>57</v>
      </c>
      <c r="E13" s="56" t="s">
        <v>12</v>
      </c>
      <c r="F13" s="49">
        <v>57756.480000000003</v>
      </c>
      <c r="G13" s="50">
        <v>30743</v>
      </c>
      <c r="H13" s="50">
        <v>22054</v>
      </c>
      <c r="I13" s="70" t="str">
        <f t="shared" si="0"/>
        <v>已存在</v>
      </c>
    </row>
    <row r="14" spans="1:9" x14ac:dyDescent="0.25">
      <c r="A14" s="51">
        <v>1060</v>
      </c>
      <c r="B14" s="51" t="s">
        <v>63</v>
      </c>
      <c r="C14" s="57" t="s">
        <v>56</v>
      </c>
      <c r="D14" s="52" t="s">
        <v>57</v>
      </c>
      <c r="E14" s="51" t="s">
        <v>15</v>
      </c>
      <c r="F14" s="54">
        <v>59455.199999999997</v>
      </c>
      <c r="G14" s="55">
        <v>28733</v>
      </c>
      <c r="H14" s="55">
        <v>21628</v>
      </c>
      <c r="I14" s="70" t="str">
        <f t="shared" si="0"/>
        <v/>
      </c>
    </row>
    <row r="15" spans="1:9" x14ac:dyDescent="0.25">
      <c r="A15" s="46">
        <v>1065</v>
      </c>
      <c r="B15" s="46" t="s">
        <v>60</v>
      </c>
      <c r="C15" s="48" t="s">
        <v>43</v>
      </c>
      <c r="D15" s="48" t="s">
        <v>9</v>
      </c>
      <c r="E15" s="56" t="s">
        <v>10</v>
      </c>
      <c r="F15" s="49">
        <v>62589.599999999999</v>
      </c>
      <c r="G15" s="50">
        <v>31469</v>
      </c>
      <c r="H15" s="50">
        <v>23564</v>
      </c>
      <c r="I15" s="70" t="str">
        <f t="shared" si="0"/>
        <v/>
      </c>
    </row>
    <row r="16" spans="1:9" x14ac:dyDescent="0.25">
      <c r="A16" s="51">
        <v>1087</v>
      </c>
      <c r="B16" s="51" t="s">
        <v>41</v>
      </c>
      <c r="C16" s="57" t="s">
        <v>29</v>
      </c>
      <c r="D16" s="52" t="s">
        <v>9</v>
      </c>
      <c r="E16" s="51" t="s">
        <v>15</v>
      </c>
      <c r="F16" s="54">
        <v>79306.55</v>
      </c>
      <c r="G16" s="55">
        <v>31332</v>
      </c>
      <c r="H16" s="55">
        <v>14991</v>
      </c>
      <c r="I16" s="70" t="str">
        <f t="shared" si="0"/>
        <v>已存在</v>
      </c>
    </row>
    <row r="17" spans="1:9" x14ac:dyDescent="0.25">
      <c r="A17" s="46">
        <v>1090</v>
      </c>
      <c r="B17" s="46" t="s">
        <v>64</v>
      </c>
      <c r="C17" s="47" t="s">
        <v>59</v>
      </c>
      <c r="D17" s="48" t="s">
        <v>39</v>
      </c>
      <c r="E17" s="56" t="s">
        <v>10</v>
      </c>
      <c r="F17" s="49">
        <v>58482.45</v>
      </c>
      <c r="G17" s="50">
        <v>28896</v>
      </c>
      <c r="H17" s="50">
        <v>20231</v>
      </c>
      <c r="I17" s="70" t="str">
        <f t="shared" si="0"/>
        <v>已存在</v>
      </c>
    </row>
    <row r="18" spans="1:9" x14ac:dyDescent="0.25">
      <c r="A18" s="51">
        <v>1091</v>
      </c>
      <c r="B18" s="51" t="s">
        <v>40</v>
      </c>
      <c r="C18" s="52" t="s">
        <v>38</v>
      </c>
      <c r="D18" s="52" t="s">
        <v>39</v>
      </c>
      <c r="E18" s="51" t="s">
        <v>15</v>
      </c>
      <c r="F18" s="54">
        <v>97096.35</v>
      </c>
      <c r="G18" s="55">
        <v>28888</v>
      </c>
      <c r="H18" s="55">
        <v>20242</v>
      </c>
      <c r="I18" s="70" t="str">
        <f t="shared" si="0"/>
        <v>已存在</v>
      </c>
    </row>
    <row r="19" spans="1:9" x14ac:dyDescent="0.25">
      <c r="A19" s="46">
        <v>1092</v>
      </c>
      <c r="B19" s="46" t="s">
        <v>44</v>
      </c>
      <c r="C19" s="47" t="s">
        <v>34</v>
      </c>
      <c r="D19" s="48" t="s">
        <v>35</v>
      </c>
      <c r="E19" s="56" t="s">
        <v>10</v>
      </c>
      <c r="F19" s="49">
        <v>79061.279999999999</v>
      </c>
      <c r="G19" s="50">
        <v>28898</v>
      </c>
      <c r="H19" s="50">
        <v>20600</v>
      </c>
      <c r="I19" s="70" t="str">
        <f t="shared" si="0"/>
        <v>已存在</v>
      </c>
    </row>
    <row r="20" spans="1:9" x14ac:dyDescent="0.25">
      <c r="A20" s="51">
        <v>1094</v>
      </c>
      <c r="B20" s="51" t="s">
        <v>61</v>
      </c>
      <c r="C20" s="52" t="s">
        <v>22</v>
      </c>
      <c r="D20" s="52" t="s">
        <v>9</v>
      </c>
      <c r="E20" s="53" t="s">
        <v>10</v>
      </c>
      <c r="F20" s="54">
        <v>61855.54</v>
      </c>
      <c r="G20" s="55">
        <v>30385</v>
      </c>
      <c r="H20" s="55">
        <v>23318</v>
      </c>
      <c r="I20" s="70" t="str">
        <f t="shared" si="0"/>
        <v/>
      </c>
    </row>
    <row r="21" spans="1:9" x14ac:dyDescent="0.25">
      <c r="A21" s="46">
        <v>1099</v>
      </c>
      <c r="B21" s="46" t="s">
        <v>47</v>
      </c>
      <c r="C21" s="48" t="s">
        <v>43</v>
      </c>
      <c r="D21" s="48" t="s">
        <v>9</v>
      </c>
      <c r="E21" s="46" t="s">
        <v>15</v>
      </c>
      <c r="F21" s="49">
        <v>70934.880000000005</v>
      </c>
      <c r="G21" s="50">
        <v>29641</v>
      </c>
      <c r="H21" s="50">
        <v>22155</v>
      </c>
      <c r="I21" s="70" t="str">
        <f t="shared" si="0"/>
        <v/>
      </c>
    </row>
    <row r="22" spans="1:9" x14ac:dyDescent="0.25">
      <c r="A22" s="51">
        <v>1103</v>
      </c>
      <c r="B22" s="51" t="s">
        <v>46</v>
      </c>
      <c r="C22" s="57" t="s">
        <v>34</v>
      </c>
      <c r="D22" s="52" t="s">
        <v>35</v>
      </c>
      <c r="E22" s="53" t="s">
        <v>12</v>
      </c>
      <c r="F22" s="54">
        <v>72819.600000000006</v>
      </c>
      <c r="G22" s="55">
        <v>31182</v>
      </c>
      <c r="H22" s="55">
        <v>21814</v>
      </c>
      <c r="I22" s="70" t="str">
        <f t="shared" si="0"/>
        <v/>
      </c>
    </row>
    <row r="23" spans="1:9" x14ac:dyDescent="0.25">
      <c r="A23" s="46">
        <v>1108</v>
      </c>
      <c r="B23" s="46" t="s">
        <v>50</v>
      </c>
      <c r="C23" s="48" t="s">
        <v>49</v>
      </c>
      <c r="D23" s="48" t="s">
        <v>9</v>
      </c>
      <c r="E23" s="46" t="s">
        <v>12</v>
      </c>
      <c r="F23" s="49">
        <v>67535.16</v>
      </c>
      <c r="G23" s="50">
        <v>31054</v>
      </c>
      <c r="H23" s="50">
        <v>18426</v>
      </c>
      <c r="I23" s="70" t="str">
        <f t="shared" si="0"/>
        <v>已存在</v>
      </c>
    </row>
    <row r="24" spans="1:9" x14ac:dyDescent="0.25">
      <c r="A24" s="51">
        <v>1109</v>
      </c>
      <c r="B24" s="51" t="s">
        <v>58</v>
      </c>
      <c r="C24" s="57" t="s">
        <v>59</v>
      </c>
      <c r="D24" s="52" t="s">
        <v>39</v>
      </c>
      <c r="E24" s="51" t="s">
        <v>15</v>
      </c>
      <c r="F24" s="54">
        <v>62981.1</v>
      </c>
      <c r="G24" s="55">
        <v>30236</v>
      </c>
      <c r="H24" s="55">
        <v>19050</v>
      </c>
      <c r="I24" s="70" t="str">
        <f t="shared" si="0"/>
        <v/>
      </c>
    </row>
    <row r="25" spans="1:9" x14ac:dyDescent="0.25">
      <c r="A25" s="46">
        <v>1110</v>
      </c>
      <c r="B25" s="46" t="s">
        <v>37</v>
      </c>
      <c r="C25" s="48" t="s">
        <v>38</v>
      </c>
      <c r="D25" s="48" t="s">
        <v>39</v>
      </c>
      <c r="E25" s="56" t="s">
        <v>12</v>
      </c>
      <c r="F25" s="49">
        <v>104565.3</v>
      </c>
      <c r="G25" s="50">
        <v>30228</v>
      </c>
      <c r="H25" s="50">
        <v>19061</v>
      </c>
      <c r="I25" s="70" t="str">
        <f t="shared" si="0"/>
        <v/>
      </c>
    </row>
    <row r="26" spans="1:9" x14ac:dyDescent="0.25">
      <c r="A26" s="51">
        <v>1113</v>
      </c>
      <c r="B26" s="51" t="s">
        <v>51</v>
      </c>
      <c r="C26" s="52" t="s">
        <v>52</v>
      </c>
      <c r="D26" s="52" t="s">
        <v>39</v>
      </c>
      <c r="E26" s="53" t="s">
        <v>10</v>
      </c>
      <c r="F26" s="54">
        <v>66602.880000000005</v>
      </c>
      <c r="G26" s="55">
        <v>32437</v>
      </c>
      <c r="H26" s="55">
        <v>16898</v>
      </c>
      <c r="I26" s="70" t="str">
        <f t="shared" si="0"/>
        <v/>
      </c>
    </row>
    <row r="27" spans="1:9" x14ac:dyDescent="0.25">
      <c r="A27" s="46">
        <v>1115</v>
      </c>
      <c r="B27" s="46" t="s">
        <v>67</v>
      </c>
      <c r="C27" s="48" t="s">
        <v>52</v>
      </c>
      <c r="D27" s="48" t="s">
        <v>39</v>
      </c>
      <c r="E27" s="46" t="s">
        <v>15</v>
      </c>
      <c r="F27" s="49">
        <v>58277.52</v>
      </c>
      <c r="G27" s="50">
        <v>30419</v>
      </c>
      <c r="H27" s="50">
        <v>19253</v>
      </c>
      <c r="I27" s="70" t="str">
        <f t="shared" si="0"/>
        <v>已存在</v>
      </c>
    </row>
    <row r="28" spans="1:9" x14ac:dyDescent="0.25">
      <c r="A28" s="51">
        <v>1118</v>
      </c>
      <c r="B28" s="51" t="s">
        <v>53</v>
      </c>
      <c r="C28" s="57" t="s">
        <v>54</v>
      </c>
      <c r="D28" s="52" t="s">
        <v>35</v>
      </c>
      <c r="E28" s="51" t="s">
        <v>10</v>
      </c>
      <c r="F28" s="54">
        <v>65821.56</v>
      </c>
      <c r="G28" s="55">
        <v>30411</v>
      </c>
      <c r="H28" s="55">
        <v>19264</v>
      </c>
      <c r="I28" s="70" t="str">
        <f t="shared" si="0"/>
        <v/>
      </c>
    </row>
    <row r="29" spans="1:9" x14ac:dyDescent="0.25">
      <c r="A29" s="46">
        <v>1119</v>
      </c>
      <c r="B29" s="46" t="s">
        <v>68</v>
      </c>
      <c r="C29" s="48" t="s">
        <v>52</v>
      </c>
      <c r="D29" s="48" t="s">
        <v>39</v>
      </c>
      <c r="E29" s="56" t="s">
        <v>10</v>
      </c>
      <c r="F29" s="49">
        <v>58277.52</v>
      </c>
      <c r="G29" s="50">
        <v>32977</v>
      </c>
      <c r="H29" s="50">
        <v>19268</v>
      </c>
      <c r="I29" s="70" t="str">
        <f t="shared" si="0"/>
        <v>已存在</v>
      </c>
    </row>
    <row r="30" spans="1:9" x14ac:dyDescent="0.25">
      <c r="A30" s="41">
        <v>1168</v>
      </c>
      <c r="B30" s="41" t="s">
        <v>11</v>
      </c>
      <c r="C30" s="58" t="s">
        <v>8</v>
      </c>
      <c r="D30" s="42" t="s">
        <v>9</v>
      </c>
      <c r="E30" s="43" t="s">
        <v>12</v>
      </c>
      <c r="F30" s="44">
        <v>23035.88</v>
      </c>
      <c r="G30" s="45">
        <v>35529</v>
      </c>
      <c r="H30" s="45">
        <v>26122</v>
      </c>
      <c r="I30" s="70" t="str">
        <f t="shared" si="0"/>
        <v/>
      </c>
    </row>
    <row r="31" spans="1:9" x14ac:dyDescent="0.25">
      <c r="A31" s="59">
        <v>1169</v>
      </c>
      <c r="B31" s="59" t="s">
        <v>13</v>
      </c>
      <c r="C31" s="60" t="s">
        <v>14</v>
      </c>
      <c r="D31" s="60" t="s">
        <v>9</v>
      </c>
      <c r="E31" s="61" t="s">
        <v>15</v>
      </c>
      <c r="F31" s="62">
        <v>34002.050000000003</v>
      </c>
      <c r="G31" s="63">
        <v>34224</v>
      </c>
      <c r="H31" s="63">
        <v>26126</v>
      </c>
      <c r="I31" s="70" t="str">
        <f t="shared" si="0"/>
        <v/>
      </c>
    </row>
    <row r="32" spans="1:9" x14ac:dyDescent="0.25">
      <c r="A32" s="41">
        <v>1299</v>
      </c>
      <c r="B32" s="41" t="s">
        <v>27</v>
      </c>
      <c r="C32" s="42" t="s">
        <v>18</v>
      </c>
      <c r="D32" s="42" t="s">
        <v>9</v>
      </c>
      <c r="E32" s="41" t="s">
        <v>15</v>
      </c>
      <c r="F32" s="44">
        <v>24854.2</v>
      </c>
      <c r="G32" s="45">
        <v>33228</v>
      </c>
      <c r="H32" s="45">
        <v>24363</v>
      </c>
      <c r="I32" s="70" t="str">
        <f t="shared" si="0"/>
        <v/>
      </c>
    </row>
    <row r="33" spans="1:9" x14ac:dyDescent="0.25">
      <c r="A33" s="59">
        <v>1310</v>
      </c>
      <c r="B33" s="59" t="s">
        <v>31</v>
      </c>
      <c r="C33" s="60" t="s">
        <v>24</v>
      </c>
      <c r="D33" s="60" t="s">
        <v>9</v>
      </c>
      <c r="E33" s="59" t="s">
        <v>12</v>
      </c>
      <c r="F33" s="62">
        <v>30410.85</v>
      </c>
      <c r="G33" s="63">
        <v>32054</v>
      </c>
      <c r="H33" s="63">
        <v>24048</v>
      </c>
      <c r="I33" s="70" t="str">
        <f t="shared" si="0"/>
        <v>已存在</v>
      </c>
    </row>
    <row r="34" spans="1:9" x14ac:dyDescent="0.25">
      <c r="A34" s="41">
        <v>1329</v>
      </c>
      <c r="B34" s="41" t="s">
        <v>32</v>
      </c>
      <c r="C34" s="42" t="s">
        <v>24</v>
      </c>
      <c r="D34" s="42" t="s">
        <v>9</v>
      </c>
      <c r="E34" s="43" t="s">
        <v>10</v>
      </c>
      <c r="F34" s="44">
        <v>30410.85</v>
      </c>
      <c r="G34" s="45">
        <v>32895</v>
      </c>
      <c r="H34" s="45">
        <v>23868</v>
      </c>
      <c r="I34" s="70" t="str">
        <f t="shared" si="0"/>
        <v/>
      </c>
    </row>
    <row r="35" spans="1:9" x14ac:dyDescent="0.25">
      <c r="A35" s="59">
        <v>1331</v>
      </c>
      <c r="B35" s="59" t="s">
        <v>30</v>
      </c>
      <c r="C35" s="60" t="s">
        <v>14</v>
      </c>
      <c r="D35" s="60" t="s">
        <v>9</v>
      </c>
      <c r="E35" s="61" t="s">
        <v>10</v>
      </c>
      <c r="F35" s="62">
        <v>42872.15</v>
      </c>
      <c r="G35" s="63">
        <v>33004</v>
      </c>
      <c r="H35" s="63">
        <v>23883</v>
      </c>
      <c r="I35" s="70" t="str">
        <f t="shared" si="0"/>
        <v/>
      </c>
    </row>
    <row r="36" spans="1:9" x14ac:dyDescent="0.25">
      <c r="A36" s="41">
        <v>1333</v>
      </c>
      <c r="B36" s="41" t="s">
        <v>26</v>
      </c>
      <c r="C36" s="42" t="s">
        <v>24</v>
      </c>
      <c r="D36" s="42" t="s">
        <v>9</v>
      </c>
      <c r="E36" s="41" t="s">
        <v>15</v>
      </c>
      <c r="F36" s="44">
        <v>29362.2</v>
      </c>
      <c r="G36" s="45">
        <v>33344</v>
      </c>
      <c r="H36" s="45">
        <v>24387</v>
      </c>
      <c r="I36" s="70" t="str">
        <f t="shared" si="0"/>
        <v/>
      </c>
    </row>
    <row r="37" spans="1:9" x14ac:dyDescent="0.25">
      <c r="A37" s="59">
        <v>1816</v>
      </c>
      <c r="B37" s="59" t="s">
        <v>16</v>
      </c>
      <c r="C37" s="60" t="s">
        <v>14</v>
      </c>
      <c r="D37" s="60" t="s">
        <v>9</v>
      </c>
      <c r="E37" s="61" t="s">
        <v>12</v>
      </c>
      <c r="F37" s="62">
        <v>35480.400000000001</v>
      </c>
      <c r="G37" s="63">
        <v>33427</v>
      </c>
      <c r="H37" s="63">
        <v>25812</v>
      </c>
      <c r="I37" s="70" t="str">
        <f t="shared" si="0"/>
        <v>已存在</v>
      </c>
    </row>
    <row r="38" spans="1:9" x14ac:dyDescent="0.25">
      <c r="A38" s="64">
        <v>1976</v>
      </c>
      <c r="B38" s="64" t="s">
        <v>7</v>
      </c>
      <c r="C38" s="65" t="s">
        <v>8</v>
      </c>
      <c r="D38" s="66" t="s">
        <v>9</v>
      </c>
      <c r="E38" s="67" t="s">
        <v>10</v>
      </c>
      <c r="F38" s="68">
        <v>23035.88</v>
      </c>
      <c r="G38" s="69">
        <v>38322</v>
      </c>
      <c r="H38" s="69">
        <v>26215</v>
      </c>
      <c r="I38" s="70" t="str">
        <f t="shared" si="0"/>
        <v>已存在</v>
      </c>
    </row>
  </sheetData>
  <sortState ref="A2:I38">
    <sortCondition ref="A2:A38"/>
    <sortCondition ref="B2:B38"/>
  </sortState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9</vt:i4>
      </vt:variant>
    </vt:vector>
  </HeadingPairs>
  <TitlesOfParts>
    <vt:vector size="11" baseType="lpstr">
      <vt:lpstr>基本資料</vt:lpstr>
      <vt:lpstr>比對資料</vt:lpstr>
      <vt:lpstr>ID</vt:lpstr>
      <vt:lpstr>月薪</vt:lpstr>
      <vt:lpstr>生日</vt:lpstr>
      <vt:lpstr>事業部</vt:lpstr>
      <vt:lpstr>到職日</vt:lpstr>
      <vt:lpstr>姓名</vt:lpstr>
      <vt:lpstr>員工代號</vt:lpstr>
      <vt:lpstr>部門</vt:lpstr>
      <vt:lpstr>職稱</vt:lpstr>
    </vt:vector>
  </TitlesOfParts>
  <Company>TCH_HOME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</dc:creator>
  <cp:lastModifiedBy>蘇孟緯</cp:lastModifiedBy>
  <dcterms:created xsi:type="dcterms:W3CDTF">2010-03-03T05:09:07Z</dcterms:created>
  <dcterms:modified xsi:type="dcterms:W3CDTF">2019-11-10T13:47:42Z</dcterms:modified>
</cp:coreProperties>
</file>