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8_{646B5B00-B0CB-483C-8AC4-F874B43F530D}" xr6:coauthVersionLast="47" xr6:coauthVersionMax="47" xr10:uidLastSave="{00000000-0000-0000-0000-000000000000}"/>
  <bookViews>
    <workbookView xWindow="-120" yWindow="-120" windowWidth="20640" windowHeight="11160" xr2:uid="{C1803E4F-ED8D-463F-992B-802C058CAEFA}"/>
  </bookViews>
  <sheets>
    <sheet name="四則運算" sheetId="1" r:id="rId1"/>
  </sheets>
  <externalReferences>
    <externalReference r:id="rId2"/>
  </externalReferences>
  <definedNames>
    <definedName name="d">#REF!</definedName>
    <definedName name="自然">'[1]函式入門、格式跟絕對定位'!$E:$E</definedName>
    <definedName name="英文">'[1]函式入門、格式跟絕對定位'!$C:$C</definedName>
    <definedName name="國文">'[1]函式入門、格式跟絕對定位'!$B:$B</definedName>
    <definedName name="數學">'[1]函式入門、格式跟絕對定位'!$D:$D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/>
  <c r="J11" i="1"/>
  <c r="F11" i="1"/>
  <c r="L8" i="1"/>
  <c r="J8" i="1"/>
</calcChain>
</file>

<file path=xl/sharedStrings.xml><?xml version="1.0" encoding="utf-8"?>
<sst xmlns="http://schemas.openxmlformats.org/spreadsheetml/2006/main" count="54" uniqueCount="47">
  <si>
    <t>參照運算子</t>
    <phoneticPr fontId="2" type="noConversion"/>
  </si>
  <si>
    <t>;</t>
    <phoneticPr fontId="2" type="noConversion"/>
  </si>
  <si>
    <t>範圍</t>
    <phoneticPr fontId="2" type="noConversion"/>
  </si>
  <si>
    <t>例：</t>
    <phoneticPr fontId="2" type="noConversion"/>
  </si>
  <si>
    <t>SUM(J2:L4)</t>
    <phoneticPr fontId="2" type="noConversion"/>
  </si>
  <si>
    <t>,</t>
    <phoneticPr fontId="2" type="noConversion"/>
  </si>
  <si>
    <t>聯集</t>
    <phoneticPr fontId="2" type="noConversion"/>
  </si>
  <si>
    <t>SUM(J2:L4,L4:N6)</t>
    <phoneticPr fontId="2" type="noConversion"/>
  </si>
  <si>
    <t>Space</t>
    <phoneticPr fontId="2" type="noConversion"/>
  </si>
  <si>
    <t>交集</t>
    <phoneticPr fontId="2" type="noConversion"/>
  </si>
  <si>
    <t>SUM(J2:L4 L4:N6)</t>
    <phoneticPr fontId="2" type="noConversion"/>
  </si>
  <si>
    <t>運算運算子</t>
    <phoneticPr fontId="2" type="noConversion"/>
  </si>
  <si>
    <t>+</t>
    <phoneticPr fontId="2" type="noConversion"/>
  </si>
  <si>
    <t>加</t>
    <phoneticPr fontId="2" type="noConversion"/>
  </si>
  <si>
    <t>-</t>
    <phoneticPr fontId="2" type="noConversion"/>
  </si>
  <si>
    <t>減</t>
    <phoneticPr fontId="2" type="noConversion"/>
  </si>
  <si>
    <t>+</t>
    <phoneticPr fontId="2" type="noConversion"/>
  </si>
  <si>
    <t>=</t>
    <phoneticPr fontId="2" type="noConversion"/>
  </si>
  <si>
    <t>*</t>
    <phoneticPr fontId="2" type="noConversion"/>
  </si>
  <si>
    <t>乘</t>
    <phoneticPr fontId="2" type="noConversion"/>
  </si>
  <si>
    <t>/</t>
    <phoneticPr fontId="2" type="noConversion"/>
  </si>
  <si>
    <t>除</t>
    <phoneticPr fontId="2" type="noConversion"/>
  </si>
  <si>
    <t>^</t>
    <phoneticPr fontId="2" type="noConversion"/>
  </si>
  <si>
    <t>指數</t>
    <phoneticPr fontId="2" type="noConversion"/>
  </si>
  <si>
    <t>4^3=</t>
    <phoneticPr fontId="2" type="noConversion"/>
  </si>
  <si>
    <t>%</t>
    <phoneticPr fontId="2" type="noConversion"/>
  </si>
  <si>
    <t>百分比</t>
    <phoneticPr fontId="2" type="noConversion"/>
  </si>
  <si>
    <t>13*20%=</t>
    <phoneticPr fontId="2" type="noConversion"/>
  </si>
  <si>
    <t>&amp;</t>
    <phoneticPr fontId="2" type="noConversion"/>
  </si>
  <si>
    <t>字串合併</t>
    <phoneticPr fontId="2" type="noConversion"/>
  </si>
  <si>
    <t>"abc"&amp;B6=</t>
    <phoneticPr fontId="2" type="noConversion"/>
  </si>
  <si>
    <t>()</t>
    <phoneticPr fontId="2" type="noConversion"/>
  </si>
  <si>
    <t>括號</t>
    <phoneticPr fontId="2" type="noConversion"/>
  </si>
  <si>
    <t>10/(3+2)=</t>
    <phoneticPr fontId="2" type="noConversion"/>
  </si>
  <si>
    <t>※請注意運算式(公式)有「先乘除，後加減」的順序。</t>
    <phoneticPr fontId="2" type="noConversion"/>
  </si>
  <si>
    <t>比較運算子</t>
    <phoneticPr fontId="2" type="noConversion"/>
  </si>
  <si>
    <t>等於</t>
    <phoneticPr fontId="2" type="noConversion"/>
  </si>
  <si>
    <t>&gt;</t>
    <phoneticPr fontId="2" type="noConversion"/>
  </si>
  <si>
    <t>大於</t>
    <phoneticPr fontId="2" type="noConversion"/>
  </si>
  <si>
    <t>&gt;=</t>
    <phoneticPr fontId="2" type="noConversion"/>
  </si>
  <si>
    <t>大於等於</t>
    <phoneticPr fontId="2" type="noConversion"/>
  </si>
  <si>
    <t>&lt;</t>
    <phoneticPr fontId="2" type="noConversion"/>
  </si>
  <si>
    <t>小於</t>
    <phoneticPr fontId="2" type="noConversion"/>
  </si>
  <si>
    <t>&lt;=</t>
    <phoneticPr fontId="2" type="noConversion"/>
  </si>
  <si>
    <t>小於等於</t>
    <phoneticPr fontId="2" type="noConversion"/>
  </si>
  <si>
    <t>&lt;&gt;</t>
    <phoneticPr fontId="2" type="noConversion"/>
  </si>
  <si>
    <t>不等於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</si>
</sst>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1" defaultTableStyle="TableStyleMedium2" defaultPivotStyle="PivotStyleLight16">
    <tableStyle name="Invisible" pivot="0" table="0" count="0" xr9:uid="{33814C54-7D33-463D-9A09-2A445B369C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114300</xdr:rowOff>
    </xdr:from>
    <xdr:to>
      <xdr:col>8</xdr:col>
      <xdr:colOff>628650</xdr:colOff>
      <xdr:row>7</xdr:row>
      <xdr:rowOff>104775</xdr:rowOff>
    </xdr:to>
    <xdr:cxnSp macro="">
      <xdr:nvCxnSpPr>
        <xdr:cNvPr id="2" name="AutoShape 1">
          <a:extLst>
            <a:ext uri="{FF2B5EF4-FFF2-40B4-BE49-F238E27FC236}">
              <a16:creationId xmlns:a16="http://schemas.microsoft.com/office/drawing/2014/main" id="{CF7F44E2-F8E8-4A24-A2D2-D85B7FF73E14}"/>
            </a:ext>
          </a:extLst>
        </xdr:cNvPr>
        <xdr:cNvCxnSpPr>
          <a:cxnSpLocks noChangeShapeType="1"/>
        </xdr:cNvCxnSpPr>
      </xdr:nvCxnSpPr>
      <xdr:spPr bwMode="auto">
        <a:xfrm>
          <a:off x="4162425" y="323850"/>
          <a:ext cx="2590800" cy="1247775"/>
        </a:xfrm>
        <a:prstGeom prst="bentConnector3">
          <a:avLst>
            <a:gd name="adj1" fmla="val 9044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95250</xdr:colOff>
      <xdr:row>2</xdr:row>
      <xdr:rowOff>104775</xdr:rowOff>
    </xdr:from>
    <xdr:to>
      <xdr:col>13</xdr:col>
      <xdr:colOff>152400</xdr:colOff>
      <xdr:row>9</xdr:row>
      <xdr:rowOff>104775</xdr:rowOff>
    </xdr:to>
    <xdr:grpSp>
      <xdr:nvGrpSpPr>
        <xdr:cNvPr id="3" name="Group 4">
          <a:extLst>
            <a:ext uri="{FF2B5EF4-FFF2-40B4-BE49-F238E27FC236}">
              <a16:creationId xmlns:a16="http://schemas.microsoft.com/office/drawing/2014/main" id="{D796D906-A1EE-4FB6-8BAC-5D4A0035BD3A}"/>
            </a:ext>
          </a:extLst>
        </xdr:cNvPr>
        <xdr:cNvGrpSpPr>
          <a:grpSpLocks/>
        </xdr:cNvGrpSpPr>
      </xdr:nvGrpSpPr>
      <xdr:grpSpPr bwMode="auto">
        <a:xfrm>
          <a:off x="4162425" y="523875"/>
          <a:ext cx="5543550" cy="1466850"/>
          <a:chOff x="437" y="55"/>
          <a:chExt cx="414" cy="154"/>
        </a:xfrm>
      </xdr:grpSpPr>
      <xdr:cxnSp macro="">
        <xdr:nvCxnSpPr>
          <xdr:cNvPr id="4" name="AutoShape 2">
            <a:extLst>
              <a:ext uri="{FF2B5EF4-FFF2-40B4-BE49-F238E27FC236}">
                <a16:creationId xmlns:a16="http://schemas.microsoft.com/office/drawing/2014/main" id="{87F3EB3F-2AC9-4E03-BC59-6346C703AA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37" y="55"/>
            <a:ext cx="413" cy="154"/>
          </a:xfrm>
          <a:prstGeom prst="bentConnector3">
            <a:avLst>
              <a:gd name="adj1" fmla="val 53269"/>
            </a:avLst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E7ACA9B6-E50A-4145-9A6E-DB388B8F90E1}"/>
              </a:ext>
            </a:extLst>
          </xdr:cNvPr>
          <xdr:cNvSpPr>
            <a:spLocks noChangeShapeType="1"/>
          </xdr:cNvSpPr>
        </xdr:nvSpPr>
        <xdr:spPr bwMode="auto">
          <a:xfrm flipV="1">
            <a:off x="851" y="181"/>
            <a:ext cx="0" cy="28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</xdr:col>
      <xdr:colOff>95250</xdr:colOff>
      <xdr:row>3</xdr:row>
      <xdr:rowOff>123825</xdr:rowOff>
    </xdr:from>
    <xdr:to>
      <xdr:col>8</xdr:col>
      <xdr:colOff>609600</xdr:colOff>
      <xdr:row>10</xdr:row>
      <xdr:rowOff>123825</xdr:rowOff>
    </xdr:to>
    <xdr:cxnSp macro="">
      <xdr:nvCxnSpPr>
        <xdr:cNvPr id="6" name="AutoShape 5">
          <a:extLst>
            <a:ext uri="{FF2B5EF4-FFF2-40B4-BE49-F238E27FC236}">
              <a16:creationId xmlns:a16="http://schemas.microsoft.com/office/drawing/2014/main" id="{5D6B8574-6363-49DF-9D1E-4784342B78C7}"/>
            </a:ext>
          </a:extLst>
        </xdr:cNvPr>
        <xdr:cNvCxnSpPr>
          <a:cxnSpLocks noChangeShapeType="1"/>
        </xdr:cNvCxnSpPr>
      </xdr:nvCxnSpPr>
      <xdr:spPr bwMode="auto">
        <a:xfrm>
          <a:off x="4162425" y="752475"/>
          <a:ext cx="2571750" cy="1466850"/>
        </a:xfrm>
        <a:prstGeom prst="bentConnector3">
          <a:avLst>
            <a:gd name="adj1" fmla="val 6963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B\_109\&#20013;&#22283;&#29983;&#29986;&#21147;\Excel&#32887;&#22580;&#22522;&#30990;&#23526;&#21209;&#22521;&#21147;&#29677;\Samples\Excel&#31532;&#19968;&#2253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程大綱"/>
      <sheetName val="入門"/>
      <sheetName val="四則運算"/>
      <sheetName val="運算式練習"/>
      <sheetName val="公式"/>
      <sheetName val="函式入門、格式跟絕對定位"/>
      <sheetName val="應用"/>
      <sheetName val="方程式"/>
      <sheetName val="圖表"/>
      <sheetName val="常見函數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國文</v>
          </cell>
          <cell r="C1" t="str">
            <v>英文</v>
          </cell>
          <cell r="D1" t="str">
            <v>數學</v>
          </cell>
          <cell r="E1" t="str">
            <v>自然</v>
          </cell>
        </row>
        <row r="2">
          <cell r="B2">
            <v>94</v>
          </cell>
          <cell r="C2">
            <v>77</v>
          </cell>
          <cell r="D2">
            <v>52</v>
          </cell>
          <cell r="E2">
            <v>95</v>
          </cell>
        </row>
        <row r="3">
          <cell r="B3">
            <v>74</v>
          </cell>
          <cell r="C3">
            <v>69</v>
          </cell>
          <cell r="D3">
            <v>45</v>
          </cell>
          <cell r="E3">
            <v>83</v>
          </cell>
        </row>
        <row r="4">
          <cell r="B4">
            <v>28</v>
          </cell>
          <cell r="C4">
            <v>12</v>
          </cell>
          <cell r="D4">
            <v>37</v>
          </cell>
          <cell r="E4">
            <v>67</v>
          </cell>
        </row>
        <row r="5">
          <cell r="B5">
            <v>65.333333333333329</v>
          </cell>
          <cell r="C5">
            <v>52.666666666666664</v>
          </cell>
          <cell r="D5">
            <v>44.666666666666664</v>
          </cell>
          <cell r="E5">
            <v>81.666666666666671</v>
          </cell>
        </row>
        <row r="7">
          <cell r="B7" t="str">
            <v>國文</v>
          </cell>
          <cell r="C7" t="str">
            <v>英文</v>
          </cell>
          <cell r="D7" t="str">
            <v>數學</v>
          </cell>
          <cell r="E7" t="str">
            <v>自然</v>
          </cell>
        </row>
        <row r="8">
          <cell r="B8">
            <v>94</v>
          </cell>
          <cell r="C8">
            <v>77</v>
          </cell>
          <cell r="D8">
            <v>52</v>
          </cell>
          <cell r="E8">
            <v>95</v>
          </cell>
        </row>
        <row r="9">
          <cell r="B9">
            <v>74</v>
          </cell>
          <cell r="C9">
            <v>69</v>
          </cell>
          <cell r="D9">
            <v>45</v>
          </cell>
          <cell r="E9">
            <v>83</v>
          </cell>
        </row>
        <row r="10">
          <cell r="B10">
            <v>28</v>
          </cell>
          <cell r="C10">
            <v>12</v>
          </cell>
          <cell r="D10">
            <v>37</v>
          </cell>
          <cell r="E10">
            <v>67</v>
          </cell>
        </row>
        <row r="11">
          <cell r="B11">
            <v>65.333333333333329</v>
          </cell>
          <cell r="C11">
            <v>52.666666666666664</v>
          </cell>
          <cell r="D11">
            <v>44.666666666666664</v>
          </cell>
          <cell r="E11">
            <v>81.666666666666671</v>
          </cell>
        </row>
        <row r="13">
          <cell r="B13" t="str">
            <v>國文</v>
          </cell>
          <cell r="C13" t="str">
            <v>英文</v>
          </cell>
          <cell r="D13" t="str">
            <v>數學</v>
          </cell>
          <cell r="E13" t="str">
            <v>自然</v>
          </cell>
        </row>
        <row r="14">
          <cell r="B14">
            <v>94</v>
          </cell>
          <cell r="C14">
            <v>77</v>
          </cell>
          <cell r="D14">
            <v>52</v>
          </cell>
          <cell r="E14">
            <v>95</v>
          </cell>
        </row>
        <row r="15">
          <cell r="B15">
            <v>74</v>
          </cell>
          <cell r="C15">
            <v>69</v>
          </cell>
          <cell r="D15">
            <v>45</v>
          </cell>
          <cell r="E15">
            <v>83</v>
          </cell>
        </row>
        <row r="16">
          <cell r="B16">
            <v>28</v>
          </cell>
          <cell r="C16">
            <v>12</v>
          </cell>
          <cell r="D16">
            <v>37</v>
          </cell>
          <cell r="E16">
            <v>67</v>
          </cell>
        </row>
        <row r="17">
          <cell r="B17">
            <v>65.333333333333329</v>
          </cell>
          <cell r="C17">
            <v>52.666666666666664</v>
          </cell>
          <cell r="D17">
            <v>44.666666666666664</v>
          </cell>
          <cell r="E17">
            <v>81.666666666666671</v>
          </cell>
        </row>
        <row r="23">
          <cell r="B23" t="str">
            <v>國文</v>
          </cell>
          <cell r="C23" t="str">
            <v>英文</v>
          </cell>
          <cell r="D23" t="str">
            <v>數學</v>
          </cell>
          <cell r="E23" t="str">
            <v>自然</v>
          </cell>
        </row>
        <row r="24">
          <cell r="B24">
            <v>94</v>
          </cell>
          <cell r="C24">
            <v>77</v>
          </cell>
          <cell r="D24">
            <v>52</v>
          </cell>
          <cell r="E24">
            <v>95</v>
          </cell>
        </row>
        <row r="25">
          <cell r="B25">
            <v>74</v>
          </cell>
          <cell r="C25">
            <v>69</v>
          </cell>
          <cell r="D25">
            <v>45</v>
          </cell>
          <cell r="E25">
            <v>83</v>
          </cell>
        </row>
        <row r="26">
          <cell r="B26">
            <v>28</v>
          </cell>
          <cell r="C26">
            <v>12</v>
          </cell>
          <cell r="D26">
            <v>37</v>
          </cell>
          <cell r="E26">
            <v>67</v>
          </cell>
        </row>
        <row r="27">
          <cell r="B27">
            <v>65.333333333333329</v>
          </cell>
          <cell r="C27">
            <v>52.666666666666664</v>
          </cell>
          <cell r="D27">
            <v>44.666666666666664</v>
          </cell>
          <cell r="E27">
            <v>81.666666666666671</v>
          </cell>
        </row>
        <row r="30">
          <cell r="B30" t="str">
            <v>國文</v>
          </cell>
          <cell r="C30" t="str">
            <v>英文</v>
          </cell>
          <cell r="D30" t="str">
            <v>數學</v>
          </cell>
          <cell r="E30" t="str">
            <v>自然</v>
          </cell>
        </row>
        <row r="31">
          <cell r="B31">
            <v>94</v>
          </cell>
          <cell r="C31">
            <v>77</v>
          </cell>
          <cell r="D31">
            <v>52</v>
          </cell>
          <cell r="E31">
            <v>95</v>
          </cell>
        </row>
        <row r="32">
          <cell r="B32">
            <v>74</v>
          </cell>
          <cell r="C32">
            <v>69</v>
          </cell>
          <cell r="D32">
            <v>45</v>
          </cell>
          <cell r="E32">
            <v>83</v>
          </cell>
        </row>
        <row r="33">
          <cell r="B33">
            <v>28</v>
          </cell>
          <cell r="C33">
            <v>12</v>
          </cell>
          <cell r="D33">
            <v>37</v>
          </cell>
          <cell r="E33">
            <v>67</v>
          </cell>
        </row>
        <row r="34">
          <cell r="B34">
            <v>65.333333333333329</v>
          </cell>
          <cell r="C34">
            <v>52.666666666666664</v>
          </cell>
          <cell r="D34">
            <v>44.666666666666664</v>
          </cell>
          <cell r="E34">
            <v>81.666666666666671</v>
          </cell>
        </row>
        <row r="37">
          <cell r="B37" t="str">
            <v>國文</v>
          </cell>
          <cell r="C37" t="str">
            <v>英文</v>
          </cell>
          <cell r="D37" t="str">
            <v>數學</v>
          </cell>
          <cell r="E37" t="str">
            <v>自然</v>
          </cell>
        </row>
        <row r="38">
          <cell r="B38">
            <v>94</v>
          </cell>
          <cell r="C38">
            <v>77</v>
          </cell>
          <cell r="D38">
            <v>52</v>
          </cell>
          <cell r="E38">
            <v>95</v>
          </cell>
        </row>
        <row r="39">
          <cell r="B39">
            <v>74</v>
          </cell>
          <cell r="C39">
            <v>69</v>
          </cell>
          <cell r="D39">
            <v>45</v>
          </cell>
          <cell r="E39">
            <v>83</v>
          </cell>
        </row>
        <row r="40">
          <cell r="B40">
            <v>28</v>
          </cell>
          <cell r="C40">
            <v>12</v>
          </cell>
          <cell r="D40">
            <v>37</v>
          </cell>
          <cell r="E40">
            <v>67</v>
          </cell>
        </row>
        <row r="41">
          <cell r="B41">
            <v>65.333333333333329</v>
          </cell>
          <cell r="C41">
            <v>52.666666666666664</v>
          </cell>
          <cell r="D41">
            <v>44.666666666666664</v>
          </cell>
          <cell r="E41">
            <v>81.666666666666671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46DF-FAA4-4A2B-B7C0-6FCF9A70674D}">
  <dimension ref="A1:M24"/>
  <sheetViews>
    <sheetView tabSelected="1" workbookViewId="0">
      <selection activeCell="E2" sqref="E2"/>
    </sheetView>
  </sheetViews>
  <sheetFormatPr defaultRowHeight="16.5"/>
  <cols>
    <col min="5" max="5" width="17.375" bestFit="1" customWidth="1"/>
    <col min="261" max="261" width="17.375" bestFit="1" customWidth="1"/>
    <col min="517" max="517" width="17.375" bestFit="1" customWidth="1"/>
    <col min="773" max="773" width="17.375" bestFit="1" customWidth="1"/>
    <col min="1029" max="1029" width="17.375" bestFit="1" customWidth="1"/>
    <col min="1285" max="1285" width="17.375" bestFit="1" customWidth="1"/>
    <col min="1541" max="1541" width="17.375" bestFit="1" customWidth="1"/>
    <col min="1797" max="1797" width="17.375" bestFit="1" customWidth="1"/>
    <col min="2053" max="2053" width="17.375" bestFit="1" customWidth="1"/>
    <col min="2309" max="2309" width="17.375" bestFit="1" customWidth="1"/>
    <col min="2565" max="2565" width="17.375" bestFit="1" customWidth="1"/>
    <col min="2821" max="2821" width="17.375" bestFit="1" customWidth="1"/>
    <col min="3077" max="3077" width="17.375" bestFit="1" customWidth="1"/>
    <col min="3333" max="3333" width="17.375" bestFit="1" customWidth="1"/>
    <col min="3589" max="3589" width="17.375" bestFit="1" customWidth="1"/>
    <col min="3845" max="3845" width="17.375" bestFit="1" customWidth="1"/>
    <col min="4101" max="4101" width="17.375" bestFit="1" customWidth="1"/>
    <col min="4357" max="4357" width="17.375" bestFit="1" customWidth="1"/>
    <col min="4613" max="4613" width="17.375" bestFit="1" customWidth="1"/>
    <col min="4869" max="4869" width="17.375" bestFit="1" customWidth="1"/>
    <col min="5125" max="5125" width="17.375" bestFit="1" customWidth="1"/>
    <col min="5381" max="5381" width="17.375" bestFit="1" customWidth="1"/>
    <col min="5637" max="5637" width="17.375" bestFit="1" customWidth="1"/>
    <col min="5893" max="5893" width="17.375" bestFit="1" customWidth="1"/>
    <col min="6149" max="6149" width="17.375" bestFit="1" customWidth="1"/>
    <col min="6405" max="6405" width="17.375" bestFit="1" customWidth="1"/>
    <col min="6661" max="6661" width="17.375" bestFit="1" customWidth="1"/>
    <col min="6917" max="6917" width="17.375" bestFit="1" customWidth="1"/>
    <col min="7173" max="7173" width="17.375" bestFit="1" customWidth="1"/>
    <col min="7429" max="7429" width="17.375" bestFit="1" customWidth="1"/>
    <col min="7685" max="7685" width="17.375" bestFit="1" customWidth="1"/>
    <col min="7941" max="7941" width="17.375" bestFit="1" customWidth="1"/>
    <col min="8197" max="8197" width="17.375" bestFit="1" customWidth="1"/>
    <col min="8453" max="8453" width="17.375" bestFit="1" customWidth="1"/>
    <col min="8709" max="8709" width="17.375" bestFit="1" customWidth="1"/>
    <col min="8965" max="8965" width="17.375" bestFit="1" customWidth="1"/>
    <col min="9221" max="9221" width="17.375" bestFit="1" customWidth="1"/>
    <col min="9477" max="9477" width="17.375" bestFit="1" customWidth="1"/>
    <col min="9733" max="9733" width="17.375" bestFit="1" customWidth="1"/>
    <col min="9989" max="9989" width="17.375" bestFit="1" customWidth="1"/>
    <col min="10245" max="10245" width="17.375" bestFit="1" customWidth="1"/>
    <col min="10501" max="10501" width="17.375" bestFit="1" customWidth="1"/>
    <col min="10757" max="10757" width="17.375" bestFit="1" customWidth="1"/>
    <col min="11013" max="11013" width="17.375" bestFit="1" customWidth="1"/>
    <col min="11269" max="11269" width="17.375" bestFit="1" customWidth="1"/>
    <col min="11525" max="11525" width="17.375" bestFit="1" customWidth="1"/>
    <col min="11781" max="11781" width="17.375" bestFit="1" customWidth="1"/>
    <col min="12037" max="12037" width="17.375" bestFit="1" customWidth="1"/>
    <col min="12293" max="12293" width="17.375" bestFit="1" customWidth="1"/>
    <col min="12549" max="12549" width="17.375" bestFit="1" customWidth="1"/>
    <col min="12805" max="12805" width="17.375" bestFit="1" customWidth="1"/>
    <col min="13061" max="13061" width="17.375" bestFit="1" customWidth="1"/>
    <col min="13317" max="13317" width="17.375" bestFit="1" customWidth="1"/>
    <col min="13573" max="13573" width="17.375" bestFit="1" customWidth="1"/>
    <col min="13829" max="13829" width="17.375" bestFit="1" customWidth="1"/>
    <col min="14085" max="14085" width="17.375" bestFit="1" customWidth="1"/>
    <col min="14341" max="14341" width="17.375" bestFit="1" customWidth="1"/>
    <col min="14597" max="14597" width="17.375" bestFit="1" customWidth="1"/>
    <col min="14853" max="14853" width="17.375" bestFit="1" customWidth="1"/>
    <col min="15109" max="15109" width="17.375" bestFit="1" customWidth="1"/>
    <col min="15365" max="15365" width="17.375" bestFit="1" customWidth="1"/>
    <col min="15621" max="15621" width="17.375" bestFit="1" customWidth="1"/>
    <col min="15877" max="15877" width="17.375" bestFit="1" customWidth="1"/>
    <col min="16133" max="16133" width="17.375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J1" s="2"/>
      <c r="K1" s="2"/>
      <c r="L1" s="2"/>
      <c r="M1" s="2"/>
    </row>
    <row r="2" spans="1:13">
      <c r="A2" t="s">
        <v>1</v>
      </c>
      <c r="B2" t="s">
        <v>2</v>
      </c>
      <c r="D2" s="3" t="s">
        <v>3</v>
      </c>
      <c r="E2" s="3" t="s">
        <v>4</v>
      </c>
      <c r="F2" s="4"/>
      <c r="J2" s="5">
        <v>1</v>
      </c>
      <c r="K2" s="5">
        <v>1</v>
      </c>
      <c r="L2" s="5">
        <v>1</v>
      </c>
      <c r="M2" s="2"/>
    </row>
    <row r="3" spans="1:13">
      <c r="A3" t="s">
        <v>5</v>
      </c>
      <c r="B3" t="s">
        <v>6</v>
      </c>
      <c r="D3" s="3" t="s">
        <v>3</v>
      </c>
      <c r="E3" s="3" t="s">
        <v>7</v>
      </c>
      <c r="F3" s="4"/>
      <c r="J3" s="5">
        <v>1</v>
      </c>
      <c r="K3" s="5">
        <v>1</v>
      </c>
      <c r="L3" s="6">
        <v>1</v>
      </c>
      <c r="M3" s="2"/>
    </row>
    <row r="4" spans="1:13">
      <c r="A4" t="s">
        <v>8</v>
      </c>
      <c r="B4" t="s">
        <v>9</v>
      </c>
      <c r="D4" s="3" t="s">
        <v>3</v>
      </c>
      <c r="E4" s="3" t="s">
        <v>10</v>
      </c>
      <c r="F4" s="4"/>
      <c r="J4" s="5">
        <v>1</v>
      </c>
      <c r="K4" s="7">
        <v>1</v>
      </c>
      <c r="L4" s="8">
        <v>3</v>
      </c>
      <c r="M4" s="9">
        <v>2</v>
      </c>
    </row>
    <row r="5" spans="1:13">
      <c r="E5" s="3"/>
      <c r="F5" s="4"/>
      <c r="J5" s="2"/>
      <c r="K5" s="2"/>
      <c r="L5" s="9">
        <v>2</v>
      </c>
      <c r="M5" s="9">
        <v>2</v>
      </c>
    </row>
    <row r="6" spans="1:13">
      <c r="A6" s="1" t="s">
        <v>11</v>
      </c>
      <c r="B6" s="1"/>
      <c r="C6" s="1"/>
      <c r="D6" s="1"/>
      <c r="E6" s="1"/>
      <c r="F6" s="1"/>
      <c r="G6" s="1"/>
      <c r="J6" s="2"/>
      <c r="K6" s="2"/>
      <c r="L6" s="9">
        <v>2</v>
      </c>
      <c r="M6" s="9">
        <v>2</v>
      </c>
    </row>
    <row r="7" spans="1:13">
      <c r="A7" t="s">
        <v>12</v>
      </c>
      <c r="B7" t="s">
        <v>13</v>
      </c>
      <c r="E7" s="3"/>
      <c r="F7" s="4"/>
      <c r="J7" s="2"/>
      <c r="K7" s="2"/>
      <c r="L7" s="2"/>
      <c r="M7" s="2"/>
    </row>
    <row r="8" spans="1:13">
      <c r="A8" t="s">
        <v>14</v>
      </c>
      <c r="B8" t="s">
        <v>15</v>
      </c>
      <c r="E8" s="3"/>
      <c r="F8" s="4"/>
      <c r="J8" s="5">
        <f>SUM(J2:L4)</f>
        <v>11</v>
      </c>
      <c r="K8" s="2" t="s">
        <v>16</v>
      </c>
      <c r="L8" s="9">
        <f>SUM(L4:N6)</f>
        <v>13</v>
      </c>
      <c r="M8" s="2" t="s">
        <v>17</v>
      </c>
    </row>
    <row r="9" spans="1:13">
      <c r="A9" t="s">
        <v>18</v>
      </c>
      <c r="B9" t="s">
        <v>19</v>
      </c>
      <c r="E9" s="3"/>
      <c r="F9" s="4"/>
      <c r="J9" s="2"/>
      <c r="K9" s="2"/>
      <c r="L9" s="2"/>
      <c r="M9" s="2"/>
    </row>
    <row r="10" spans="1:13">
      <c r="A10" t="s">
        <v>20</v>
      </c>
      <c r="B10" t="s">
        <v>21</v>
      </c>
      <c r="E10" s="3"/>
      <c r="F10" s="4"/>
      <c r="J10" s="2"/>
      <c r="K10" s="2"/>
      <c r="L10" s="2"/>
      <c r="M10" s="2"/>
    </row>
    <row r="11" spans="1:13">
      <c r="A11" t="s">
        <v>22</v>
      </c>
      <c r="B11" t="s">
        <v>23</v>
      </c>
      <c r="D11" s="3" t="s">
        <v>3</v>
      </c>
      <c r="E11" s="3" t="s">
        <v>24</v>
      </c>
      <c r="F11" s="4">
        <f>4^3</f>
        <v>64</v>
      </c>
      <c r="J11" s="8">
        <f>SUM(J2:L4 L4:N6)</f>
        <v>3</v>
      </c>
      <c r="K11" s="2"/>
      <c r="L11" s="2"/>
      <c r="M11" s="2"/>
    </row>
    <row r="12" spans="1:13">
      <c r="A12" t="s">
        <v>25</v>
      </c>
      <c r="B12" t="s">
        <v>26</v>
      </c>
      <c r="D12" s="3" t="s">
        <v>3</v>
      </c>
      <c r="E12" s="3" t="s">
        <v>27</v>
      </c>
      <c r="F12" s="4">
        <f>13*20%</f>
        <v>2.6</v>
      </c>
      <c r="J12" s="2"/>
      <c r="K12" s="2"/>
      <c r="L12" s="2"/>
      <c r="M12" s="2"/>
    </row>
    <row r="13" spans="1:13">
      <c r="A13" t="s">
        <v>28</v>
      </c>
      <c r="B13" t="s">
        <v>29</v>
      </c>
      <c r="D13" s="3" t="s">
        <v>3</v>
      </c>
      <c r="E13" s="3" t="s">
        <v>30</v>
      </c>
      <c r="F13" s="4" t="str">
        <f>"abc"&amp;B12</f>
        <v>abc百分比</v>
      </c>
      <c r="J13" s="2"/>
      <c r="K13" s="2"/>
      <c r="L13" s="2"/>
      <c r="M13" s="2"/>
    </row>
    <row r="14" spans="1:13">
      <c r="A14" t="s">
        <v>31</v>
      </c>
      <c r="B14" t="s">
        <v>32</v>
      </c>
      <c r="D14" s="3" t="s">
        <v>3</v>
      </c>
      <c r="E14" s="3" t="s">
        <v>33</v>
      </c>
      <c r="F14" s="4">
        <f>10/(3+2)</f>
        <v>2</v>
      </c>
      <c r="J14" s="2"/>
      <c r="K14" s="2"/>
      <c r="L14" s="2"/>
      <c r="M14" s="2"/>
    </row>
    <row r="15" spans="1:13">
      <c r="A15" s="10" t="s">
        <v>34</v>
      </c>
      <c r="D15" s="3"/>
      <c r="E15" s="3"/>
      <c r="F15" s="4"/>
      <c r="J15" s="2"/>
      <c r="K15" s="2"/>
      <c r="L15" s="2"/>
      <c r="M15" s="2"/>
    </row>
    <row r="16" spans="1:13">
      <c r="E16" s="3"/>
      <c r="F16" s="4"/>
      <c r="J16" s="2"/>
      <c r="K16" s="2"/>
      <c r="L16" s="2"/>
      <c r="M16" s="2"/>
    </row>
    <row r="17" spans="1:13">
      <c r="A17" s="1" t="s">
        <v>35</v>
      </c>
      <c r="B17" s="1"/>
      <c r="C17" s="1"/>
      <c r="D17" s="1"/>
      <c r="E17" s="1"/>
      <c r="F17" s="1"/>
      <c r="G17" s="1"/>
      <c r="J17" s="2"/>
      <c r="K17" s="2"/>
      <c r="L17" s="2"/>
      <c r="M17" s="2"/>
    </row>
    <row r="18" spans="1:13">
      <c r="A18" t="s">
        <v>17</v>
      </c>
      <c r="B18" t="s">
        <v>36</v>
      </c>
      <c r="D18" s="3"/>
      <c r="E18" s="3"/>
      <c r="F18" s="4"/>
      <c r="J18" s="2"/>
      <c r="K18" s="2"/>
      <c r="L18" s="2"/>
      <c r="M18" s="2"/>
    </row>
    <row r="19" spans="1:13">
      <c r="A19" t="s">
        <v>37</v>
      </c>
      <c r="B19" t="s">
        <v>38</v>
      </c>
      <c r="E19" s="3"/>
      <c r="F19" s="4"/>
      <c r="J19" s="2"/>
      <c r="K19" s="2"/>
      <c r="L19" s="2"/>
      <c r="M19" s="2"/>
    </row>
    <row r="20" spans="1:13">
      <c r="A20" t="s">
        <v>39</v>
      </c>
      <c r="B20" t="s">
        <v>40</v>
      </c>
      <c r="E20" s="3"/>
      <c r="F20" s="4"/>
      <c r="J20" s="2"/>
      <c r="K20" s="2"/>
      <c r="L20" s="2"/>
      <c r="M20" s="2"/>
    </row>
    <row r="21" spans="1:13">
      <c r="A21" t="s">
        <v>41</v>
      </c>
      <c r="B21" t="s">
        <v>42</v>
      </c>
      <c r="E21" s="3"/>
      <c r="F21" s="4"/>
      <c r="J21" s="2"/>
      <c r="K21" s="2"/>
      <c r="L21" s="2"/>
      <c r="M21" s="2"/>
    </row>
    <row r="22" spans="1:13">
      <c r="A22" t="s">
        <v>43</v>
      </c>
      <c r="B22" t="s">
        <v>44</v>
      </c>
      <c r="E22" s="3"/>
      <c r="F22" s="4"/>
      <c r="J22" s="2"/>
      <c r="K22" s="2"/>
      <c r="L22" s="2"/>
      <c r="M22" s="2"/>
    </row>
    <row r="23" spans="1:13">
      <c r="A23" t="s">
        <v>45</v>
      </c>
      <c r="B23" t="s">
        <v>46</v>
      </c>
      <c r="E23" s="3"/>
      <c r="F23" s="4"/>
      <c r="J23" s="2"/>
      <c r="K23" s="2"/>
      <c r="L23" s="2"/>
      <c r="M23" s="2"/>
    </row>
    <row r="24" spans="1:13">
      <c r="E24" s="3"/>
      <c r="F24" s="4"/>
      <c r="J24" s="2"/>
      <c r="K24" s="2"/>
      <c r="L24" s="2"/>
      <c r="M24" s="2"/>
    </row>
  </sheetData>
  <mergeCells count="3">
    <mergeCell ref="A1:G1"/>
    <mergeCell ref="A6:G6"/>
    <mergeCell ref="A17:G1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四則運算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2021-06-03T01:30:52Z</dcterms:created>
  <dcterms:modified xsi:type="dcterms:W3CDTF">2021-06-03T01:31:28Z</dcterms:modified>
</cp:coreProperties>
</file>