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20" yWindow="75" windowWidth="11685" windowHeight="6270"/>
  </bookViews>
  <sheets>
    <sheet name="習作" sheetId="1" r:id="rId1"/>
  </sheets>
  <calcPr calcId="145621"/>
</workbook>
</file>

<file path=xl/calcChain.xml><?xml version="1.0" encoding="utf-8"?>
<calcChain xmlns="http://schemas.openxmlformats.org/spreadsheetml/2006/main">
  <c r="C4" i="1" l="1"/>
  <c r="G5" i="1"/>
  <c r="D4" i="1" s="1"/>
  <c r="B4" i="1" s="1"/>
  <c r="C8" i="1"/>
  <c r="G17" i="1"/>
  <c r="C15" i="1"/>
  <c r="C19" i="1"/>
</calcChain>
</file>

<file path=xl/sharedStrings.xml><?xml version="1.0" encoding="utf-8"?>
<sst xmlns="http://schemas.openxmlformats.org/spreadsheetml/2006/main" count="15" uniqueCount="15">
  <si>
    <t>美金</t>
  </si>
  <si>
    <t>台幣</t>
  </si>
  <si>
    <t>匯率</t>
  </si>
  <si>
    <t>金</t>
  </si>
  <si>
    <t>木</t>
  </si>
  <si>
    <t>水</t>
  </si>
  <si>
    <t>火</t>
  </si>
  <si>
    <t>土</t>
  </si>
  <si>
    <t>事業</t>
  </si>
  <si>
    <t>家庭</t>
  </si>
  <si>
    <t>金錢</t>
  </si>
  <si>
    <t>非常好</t>
  </si>
  <si>
    <t>尚可</t>
  </si>
  <si>
    <t>不好</t>
  </si>
  <si>
    <t>非常差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</si>
</sst>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"/>
  </numFmts>
  <fonts count="5" x14ac:knownFonts="1"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2" xfId="0" applyFill="1" applyBorder="1"/>
    <xf numFmtId="0" fontId="1" fillId="3" borderId="2" xfId="0" applyFont="1" applyFill="1" applyBorder="1"/>
    <xf numFmtId="0" fontId="0" fillId="0" borderId="1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176" fontId="0" fillId="3" borderId="2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7" fmlaLink="$F$4" max="100" page="10" val="28"/>
</file>

<file path=xl/ctrlProps/ctrlProp10.xml><?xml version="1.0" encoding="utf-8"?>
<formControlPr xmlns="http://schemas.microsoft.com/office/spreadsheetml/2009/9/main" objectType="Radio" firstButton="1" fmlaLink="$H$19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Scroll" dx="17" fmlaLink="$G$4" max="100" val="38"/>
</file>

<file path=xl/ctrlProps/ctrlProp3.xml><?xml version="1.0" encoding="utf-8"?>
<formControlPr xmlns="http://schemas.microsoft.com/office/spreadsheetml/2009/9/main" objectType="List" dx="16" fmlaLink="$G$8" fmlaRange="$F$8:$F$12" noThreeD="1"/>
</file>

<file path=xl/ctrlProps/ctrlProp4.xml><?xml version="1.0" encoding="utf-8"?>
<formControlPr xmlns="http://schemas.microsoft.com/office/spreadsheetml/2009/9/main" objectType="Drop" dropStyle="combo" dx="16" fmlaLink="$G$8" fmlaRange="$F$8:$F$12" noThreeD="1" val="0"/>
</file>

<file path=xl/ctrlProps/ctrlProp5.xml><?xml version="1.0" encoding="utf-8"?>
<formControlPr xmlns="http://schemas.microsoft.com/office/spreadsheetml/2009/9/main" objectType="CheckBox" checked="Checked" fmlaLink="$G$14" lockText="1"/>
</file>

<file path=xl/ctrlProps/ctrlProp6.xml><?xml version="1.0" encoding="utf-8"?>
<formControlPr xmlns="http://schemas.microsoft.com/office/spreadsheetml/2009/9/main" objectType="CheckBox" checked="Checked" fmlaLink="$G$15" lockText="1" noThreeD="1"/>
</file>

<file path=xl/ctrlProps/ctrlProp7.xml><?xml version="1.0" encoding="utf-8"?>
<formControlPr xmlns="http://schemas.microsoft.com/office/spreadsheetml/2009/9/main" objectType="CheckBox" checked="Checked" fmlaLink="$G$16" lockText="1" noThreeD="1"/>
</file>

<file path=xl/ctrlProps/ctrlProp8.xml><?xml version="1.0" encoding="utf-8"?>
<formControlPr xmlns="http://schemas.microsoft.com/office/spreadsheetml/2009/9/main" objectType="GBox"/>
</file>

<file path=xl/ctrlProps/ctrlProp9.xml><?xml version="1.0" encoding="utf-8"?>
<formControlPr xmlns="http://schemas.microsoft.com/office/spreadsheetml/2009/9/main" objectType="GBox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17</xdr:row>
      <xdr:rowOff>142875</xdr:rowOff>
    </xdr:from>
    <xdr:to>
      <xdr:col>4</xdr:col>
      <xdr:colOff>495300</xdr:colOff>
      <xdr:row>22</xdr:row>
      <xdr:rowOff>0</xdr:rowOff>
    </xdr:to>
    <xdr:grpSp>
      <xdr:nvGrpSpPr>
        <xdr:cNvPr id="1049" name="Group 24"/>
        <xdr:cNvGrpSpPr>
          <a:grpSpLocks/>
        </xdr:cNvGrpSpPr>
      </xdr:nvGrpSpPr>
      <xdr:grpSpPr bwMode="auto">
        <a:xfrm>
          <a:off x="2066925" y="3762375"/>
          <a:ext cx="1171575" cy="923925"/>
          <a:chOff x="-1978" y="-72397"/>
          <a:chExt cx="18942" cy="291"/>
        </a:xfrm>
      </xdr:grpSpPr>
      <xdr:sp macro="" textlink="">
        <xdr:nvSpPr>
          <xdr:cNvPr id="1053" name="Rectangle 21"/>
          <xdr:cNvSpPr>
            <a:spLocks noChangeArrowheads="1"/>
          </xdr:cNvSpPr>
        </xdr:nvSpPr>
        <xdr:spPr bwMode="auto">
          <a:xfrm>
            <a:off x="-1824" y="-72397"/>
            <a:ext cx="18480" cy="28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</xdr:col>
      <xdr:colOff>28575</xdr:colOff>
      <xdr:row>12</xdr:row>
      <xdr:rowOff>47625</xdr:rowOff>
    </xdr:from>
    <xdr:to>
      <xdr:col>4</xdr:col>
      <xdr:colOff>514350</xdr:colOff>
      <xdr:row>16</xdr:row>
      <xdr:rowOff>114300</xdr:rowOff>
    </xdr:to>
    <xdr:grpSp>
      <xdr:nvGrpSpPr>
        <xdr:cNvPr id="1050" name="Group 23"/>
        <xdr:cNvGrpSpPr>
          <a:grpSpLocks/>
        </xdr:cNvGrpSpPr>
      </xdr:nvGrpSpPr>
      <xdr:grpSpPr bwMode="auto">
        <a:xfrm>
          <a:off x="2085975" y="2600325"/>
          <a:ext cx="1171575" cy="923925"/>
          <a:chOff x="-7924" y="-76920"/>
          <a:chExt cx="24354" cy="485"/>
        </a:xfrm>
      </xdr:grpSpPr>
      <xdr:grpSp>
        <xdr:nvGrpSpPr>
          <xdr:cNvPr id="1051" name="Group 19"/>
          <xdr:cNvGrpSpPr>
            <a:grpSpLocks/>
          </xdr:cNvGrpSpPr>
        </xdr:nvGrpSpPr>
        <xdr:grpSpPr bwMode="auto">
          <a:xfrm>
            <a:off x="-7924" y="-76920"/>
            <a:ext cx="24354" cy="485"/>
            <a:chOff x="2940000" y="5460000"/>
            <a:chExt cx="2460000" cy="1940000"/>
          </a:xfrm>
        </xdr:grpSpPr>
        <xdr:sp macro="" textlink="">
          <xdr:nvSpPr>
            <xdr:cNvPr id="1052" name="Rectangle 18"/>
            <xdr:cNvSpPr>
              <a:spLocks noChangeArrowheads="1"/>
            </xdr:cNvSpPr>
          </xdr:nvSpPr>
          <xdr:spPr bwMode="auto">
            <a:xfrm>
              <a:off x="2960000" y="5460000"/>
              <a:ext cx="2400000" cy="190000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485775</xdr:colOff>
          <xdr:row>2</xdr:row>
          <xdr:rowOff>190500</xdr:rowOff>
        </xdr:from>
        <xdr:to>
          <xdr:col>3</xdr:col>
          <xdr:colOff>0</xdr:colOff>
          <xdr:row>4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2</xdr:row>
          <xdr:rowOff>133350</xdr:rowOff>
        </xdr:from>
        <xdr:to>
          <xdr:col>3</xdr:col>
          <xdr:colOff>676275</xdr:colOff>
          <xdr:row>4</xdr:row>
          <xdr:rowOff>200025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7</xdr:row>
          <xdr:rowOff>9525</xdr:rowOff>
        </xdr:from>
        <xdr:to>
          <xdr:col>3</xdr:col>
          <xdr:colOff>676275</xdr:colOff>
          <xdr:row>9</xdr:row>
          <xdr:rowOff>66675</xdr:rowOff>
        </xdr:to>
        <xdr:sp macro="" textlink="">
          <xdr:nvSpPr>
            <xdr:cNvPr id="1028" name="List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0</xdr:rowOff>
        </xdr:from>
        <xdr:to>
          <xdr:col>4</xdr:col>
          <xdr:colOff>9525</xdr:colOff>
          <xdr:row>11</xdr:row>
          <xdr:rowOff>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12</xdr:row>
          <xdr:rowOff>190500</xdr:rowOff>
        </xdr:from>
        <xdr:to>
          <xdr:col>4</xdr:col>
          <xdr:colOff>419100</xdr:colOff>
          <xdr:row>13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事業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13</xdr:row>
          <xdr:rowOff>200025</xdr:rowOff>
        </xdr:from>
        <xdr:to>
          <xdr:col>4</xdr:col>
          <xdr:colOff>419100</xdr:colOff>
          <xdr:row>14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家庭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14</xdr:row>
          <xdr:rowOff>200025</xdr:rowOff>
        </xdr:from>
        <xdr:to>
          <xdr:col>4</xdr:col>
          <xdr:colOff>419100</xdr:colOff>
          <xdr:row>15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金錢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12</xdr:row>
          <xdr:rowOff>47625</xdr:rowOff>
        </xdr:from>
        <xdr:to>
          <xdr:col>4</xdr:col>
          <xdr:colOff>514350</xdr:colOff>
          <xdr:row>16</xdr:row>
          <xdr:rowOff>114300</xdr:rowOff>
        </xdr:to>
        <xdr:sp macro="" textlink="">
          <xdr:nvSpPr>
            <xdr:cNvPr id="1041" name="Group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CHECK 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17</xdr:row>
          <xdr:rowOff>57150</xdr:rowOff>
        </xdr:from>
        <xdr:to>
          <xdr:col>4</xdr:col>
          <xdr:colOff>495300</xdr:colOff>
          <xdr:row>22</xdr:row>
          <xdr:rowOff>0</xdr:rowOff>
        </xdr:to>
        <xdr:sp macro="" textlink="">
          <xdr:nvSpPr>
            <xdr:cNvPr id="1046" name="Group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SELECT BUTTON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17</xdr:row>
          <xdr:rowOff>200025</xdr:rowOff>
        </xdr:from>
        <xdr:to>
          <xdr:col>4</xdr:col>
          <xdr:colOff>238125</xdr:colOff>
          <xdr:row>18</xdr:row>
          <xdr:rowOff>180975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非常好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18</xdr:row>
          <xdr:rowOff>200025</xdr:rowOff>
        </xdr:from>
        <xdr:to>
          <xdr:col>4</xdr:col>
          <xdr:colOff>238125</xdr:colOff>
          <xdr:row>19</xdr:row>
          <xdr:rowOff>180975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不好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20</xdr:row>
          <xdr:rowOff>0</xdr:rowOff>
        </xdr:from>
        <xdr:to>
          <xdr:col>4</xdr:col>
          <xdr:colOff>238125</xdr:colOff>
          <xdr:row>20</xdr:row>
          <xdr:rowOff>200025</xdr:rowOff>
        </xdr:to>
        <xdr:sp macro="" textlink="">
          <xdr:nvSpPr>
            <xdr:cNvPr id="1038" name="Option 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尚可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28575</xdr:colOff>
          <xdr:row>20</xdr:row>
          <xdr:rowOff>200025</xdr:rowOff>
        </xdr:from>
        <xdr:to>
          <xdr:col>4</xdr:col>
          <xdr:colOff>238125</xdr:colOff>
          <xdr:row>21</xdr:row>
          <xdr:rowOff>190500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非常差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H22"/>
  <sheetViews>
    <sheetView tabSelected="1" topLeftCell="A2" workbookViewId="0">
      <selection activeCell="F4" sqref="F4"/>
    </sheetView>
  </sheetViews>
  <sheetFormatPr defaultRowHeight="16.5" x14ac:dyDescent="0.25"/>
  <sheetData>
    <row r="3" spans="2:7" ht="17.25" thickBot="1" x14ac:dyDescent="0.3">
      <c r="B3" s="9" t="s">
        <v>0</v>
      </c>
      <c r="C3" s="9" t="s">
        <v>1</v>
      </c>
      <c r="D3" s="9" t="s">
        <v>2</v>
      </c>
    </row>
    <row r="4" spans="2:7" ht="17.25" thickBot="1" x14ac:dyDescent="0.3">
      <c r="B4" s="8">
        <f>C4/D4</f>
        <v>1.0226442658875092</v>
      </c>
      <c r="C4" s="7">
        <f>F4</f>
        <v>28</v>
      </c>
      <c r="D4" s="7">
        <f>G5</f>
        <v>27.38</v>
      </c>
      <c r="F4" s="1">
        <v>28</v>
      </c>
      <c r="G4" s="1">
        <v>38</v>
      </c>
    </row>
    <row r="5" spans="2:7" x14ac:dyDescent="0.25">
      <c r="G5" s="6">
        <f>27+G4*0.01</f>
        <v>27.38</v>
      </c>
    </row>
    <row r="7" spans="2:7" ht="17.25" thickBot="1" x14ac:dyDescent="0.3"/>
    <row r="8" spans="2:7" ht="17.25" thickBot="1" x14ac:dyDescent="0.3">
      <c r="C8" s="3" t="str">
        <f>INDEX(F8:F12,G8,1)</f>
        <v>金</v>
      </c>
      <c r="F8" s="1" t="s">
        <v>3</v>
      </c>
      <c r="G8" s="1">
        <v>1</v>
      </c>
    </row>
    <row r="9" spans="2:7" x14ac:dyDescent="0.25">
      <c r="F9" s="1" t="s">
        <v>4</v>
      </c>
      <c r="G9" s="2"/>
    </row>
    <row r="10" spans="2:7" x14ac:dyDescent="0.25">
      <c r="F10" s="1" t="s">
        <v>5</v>
      </c>
      <c r="G10" s="2"/>
    </row>
    <row r="11" spans="2:7" x14ac:dyDescent="0.25">
      <c r="F11" s="1" t="s">
        <v>6</v>
      </c>
      <c r="G11" s="2"/>
    </row>
    <row r="12" spans="2:7" x14ac:dyDescent="0.25">
      <c r="F12" s="1" t="s">
        <v>7</v>
      </c>
      <c r="G12" s="2"/>
    </row>
    <row r="14" spans="2:7" ht="17.25" thickBot="1" x14ac:dyDescent="0.3">
      <c r="F14" s="1" t="s">
        <v>8</v>
      </c>
      <c r="G14" s="1" t="b">
        <v>1</v>
      </c>
    </row>
    <row r="15" spans="2:7" ht="17.25" thickBot="1" x14ac:dyDescent="0.3">
      <c r="C15" s="4" t="str">
        <f>IF(G17=3,"Excellent",IF(G17=2,"Good",IF(G17=1,"Not Bad","#&amp;@#$*!!!!$")))</f>
        <v>Excellent</v>
      </c>
      <c r="F15" s="1" t="s">
        <v>9</v>
      </c>
      <c r="G15" s="1" t="b">
        <v>1</v>
      </c>
    </row>
    <row r="16" spans="2:7" x14ac:dyDescent="0.25">
      <c r="F16" s="1" t="s">
        <v>10</v>
      </c>
      <c r="G16" s="1" t="b">
        <v>1</v>
      </c>
    </row>
    <row r="17" spans="3:8" x14ac:dyDescent="0.25">
      <c r="G17">
        <f>COUNTIF(G14:G16,"TRUE")</f>
        <v>3</v>
      </c>
    </row>
    <row r="18" spans="3:8" ht="17.25" thickBot="1" x14ac:dyDescent="0.3"/>
    <row r="19" spans="3:8" ht="17.25" thickBot="1" x14ac:dyDescent="0.3">
      <c r="C19" s="4">
        <f>INDEX(G19:G22,H19,1)</f>
        <v>0</v>
      </c>
      <c r="F19" s="1" t="s">
        <v>11</v>
      </c>
      <c r="G19" s="1">
        <v>100</v>
      </c>
      <c r="H19" s="1">
        <v>4</v>
      </c>
    </row>
    <row r="20" spans="3:8" x14ac:dyDescent="0.25">
      <c r="F20" s="1" t="s">
        <v>12</v>
      </c>
      <c r="G20" s="1">
        <v>80</v>
      </c>
      <c r="H20" s="5"/>
    </row>
    <row r="21" spans="3:8" x14ac:dyDescent="0.25">
      <c r="F21" s="1" t="s">
        <v>13</v>
      </c>
      <c r="G21" s="1">
        <v>40</v>
      </c>
      <c r="H21" s="5"/>
    </row>
    <row r="22" spans="3:8" x14ac:dyDescent="0.25">
      <c r="F22" s="1" t="s">
        <v>14</v>
      </c>
      <c r="G22" s="1">
        <v>0</v>
      </c>
      <c r="H22" s="5"/>
    </row>
  </sheetData>
  <phoneticPr fontId="4" type="noConversion"/>
  <pageMargins left="0.75" right="0.75" top="1" bottom="1" header="0.5" footer="0.5"/>
  <pageSetup paperSize="9" orientation="portrait" horizontalDpi="360" verticalDpi="360" r:id="rId1"/>
  <headerFooter alignWithMargins="0">
    <oddHeader>&amp;A</oddHeader>
    <oddFooter>第 &amp;P 頁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pinner 2">
              <controlPr defaultSize="0" print="0" autoFill="0" autoLine="0" autoPict="0">
                <anchor moveWithCells="1">
                  <from>
                    <xdr:col>2</xdr:col>
                    <xdr:colOff>485775</xdr:colOff>
                    <xdr:row>2</xdr:row>
                    <xdr:rowOff>190500</xdr:rowOff>
                  </from>
                  <to>
                    <xdr:col>3</xdr:col>
                    <xdr:colOff>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croll Bar 3">
              <controlPr defaultSize="0" autoFill="0" autoLine="0" autoPict="0">
                <anchor moveWithCells="1">
                  <from>
                    <xdr:col>3</xdr:col>
                    <xdr:colOff>514350</xdr:colOff>
                    <xdr:row>2</xdr:row>
                    <xdr:rowOff>133350</xdr:rowOff>
                  </from>
                  <to>
                    <xdr:col>3</xdr:col>
                    <xdr:colOff>676275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List Box 4">
              <controlPr defaultSize="0" autoFill="0" autoLine="0" autoPict="0">
                <anchor moveWithCells="1">
                  <from>
                    <xdr:col>3</xdr:col>
                    <xdr:colOff>19050</xdr:colOff>
                    <xdr:row>7</xdr:row>
                    <xdr:rowOff>9525</xdr:rowOff>
                  </from>
                  <to>
                    <xdr:col>3</xdr:col>
                    <xdr:colOff>676275</xdr:colOff>
                    <xdr:row>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Drop Down 5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0</xdr:rowOff>
                  </from>
                  <to>
                    <xdr:col>4</xdr:col>
                    <xdr:colOff>9525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 sizeWithCells="1">
                  <from>
                    <xdr:col>3</xdr:col>
                    <xdr:colOff>28575</xdr:colOff>
                    <xdr:row>12</xdr:row>
                    <xdr:rowOff>190500</xdr:rowOff>
                  </from>
                  <to>
                    <xdr:col>4</xdr:col>
                    <xdr:colOff>419100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defaultSize="0" autoFill="0" autoLine="0" autoPict="0">
                <anchor moveWithCells="1" sizeWithCells="1">
                  <from>
                    <xdr:col>3</xdr:col>
                    <xdr:colOff>28575</xdr:colOff>
                    <xdr:row>13</xdr:row>
                    <xdr:rowOff>200025</xdr:rowOff>
                  </from>
                  <to>
                    <xdr:col>4</xdr:col>
                    <xdr:colOff>419100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Check Box 10">
              <controlPr defaultSize="0" autoFill="0" autoLine="0" autoPict="0">
                <anchor moveWithCells="1" sizeWithCells="1">
                  <from>
                    <xdr:col>3</xdr:col>
                    <xdr:colOff>28575</xdr:colOff>
                    <xdr:row>14</xdr:row>
                    <xdr:rowOff>200025</xdr:rowOff>
                  </from>
                  <to>
                    <xdr:col>4</xdr:col>
                    <xdr:colOff>419100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Group Box 17">
              <controlPr defaultSize="0" autoPict="0">
                <anchor moveWithCells="1" sizeWithCells="1">
                  <from>
                    <xdr:col>3</xdr:col>
                    <xdr:colOff>28575</xdr:colOff>
                    <xdr:row>12</xdr:row>
                    <xdr:rowOff>47625</xdr:rowOff>
                  </from>
                  <to>
                    <xdr:col>4</xdr:col>
                    <xdr:colOff>514350</xdr:colOff>
                    <xdr:row>16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2" name="Group Box 22">
              <controlPr defaultSize="0" autoPict="0">
                <anchor moveWithCells="1" sizeWithCells="1">
                  <from>
                    <xdr:col>3</xdr:col>
                    <xdr:colOff>9525</xdr:colOff>
                    <xdr:row>17</xdr:row>
                    <xdr:rowOff>57150</xdr:rowOff>
                  </from>
                  <to>
                    <xdr:col>4</xdr:col>
                    <xdr:colOff>495300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Option Button 12">
              <controlPr defaultSize="0" autoFill="0" autoLine="0" autoPict="0">
                <anchor moveWithCells="1" sizeWithCells="1">
                  <from>
                    <xdr:col>3</xdr:col>
                    <xdr:colOff>28575</xdr:colOff>
                    <xdr:row>17</xdr:row>
                    <xdr:rowOff>200025</xdr:rowOff>
                  </from>
                  <to>
                    <xdr:col>4</xdr:col>
                    <xdr:colOff>238125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Option Button 13">
              <controlPr defaultSize="0" autoFill="0" autoLine="0" autoPict="0">
                <anchor moveWithCells="1" sizeWithCells="1">
                  <from>
                    <xdr:col>3</xdr:col>
                    <xdr:colOff>28575</xdr:colOff>
                    <xdr:row>18</xdr:row>
                    <xdr:rowOff>200025</xdr:rowOff>
                  </from>
                  <to>
                    <xdr:col>4</xdr:col>
                    <xdr:colOff>238125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Option Button 14">
              <controlPr defaultSize="0" autoFill="0" autoLine="0" autoPict="0">
                <anchor moveWithCells="1" sizeWithCells="1">
                  <from>
                    <xdr:col>3</xdr:col>
                    <xdr:colOff>28575</xdr:colOff>
                    <xdr:row>20</xdr:row>
                    <xdr:rowOff>0</xdr:rowOff>
                  </from>
                  <to>
                    <xdr:col>4</xdr:col>
                    <xdr:colOff>238125</xdr:colOff>
                    <xdr:row>20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Option Button 15">
              <controlPr defaultSize="0" autoFill="0" autoLine="0" autoPict="0">
                <anchor moveWithCells="1" sizeWithCells="1">
                  <from>
                    <xdr:col>3</xdr:col>
                    <xdr:colOff>28575</xdr:colOff>
                    <xdr:row>20</xdr:row>
                    <xdr:rowOff>200025</xdr:rowOff>
                  </from>
                  <to>
                    <xdr:col>4</xdr:col>
                    <xdr:colOff>238125</xdr:colOff>
                    <xdr:row>21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習作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as</cp:lastModifiedBy>
  <cp:lastPrinted>1997-05-10T08:02:51Z</cp:lastPrinted>
  <dcterms:created xsi:type="dcterms:W3CDTF">1997-05-09T15:34:59Z</dcterms:created>
  <dcterms:modified xsi:type="dcterms:W3CDTF">2014-10-18T08:02:11Z</dcterms:modified>
</cp:coreProperties>
</file>