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Samples\"/>
    </mc:Choice>
  </mc:AlternateContent>
  <xr:revisionPtr revIDLastSave="0" documentId="13_ncr:1_{6E947162-B8F7-4D74-AFA3-8440300976E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分期付款_絕對座標" sheetId="1" r:id="rId1"/>
    <sheet name="分期付款_陣列公式" sheetId="3" r:id="rId2"/>
    <sheet name="分期付款_運算列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C4" i="1"/>
  <c r="D4" i="1"/>
  <c r="E4" i="1"/>
  <c r="F4" i="1"/>
  <c r="G4" i="1"/>
  <c r="H4" i="1"/>
  <c r="B4" i="1"/>
  <c r="B4" i="3" a="1"/>
  <c r="H14" i="3" s="1"/>
  <c r="C4" i="3" l="1"/>
  <c r="E4" i="3"/>
  <c r="G4" i="3"/>
  <c r="B5" i="3"/>
  <c r="D5" i="3"/>
  <c r="F5" i="3"/>
  <c r="H5" i="3"/>
  <c r="C6" i="3"/>
  <c r="E6" i="3"/>
  <c r="G6" i="3"/>
  <c r="B7" i="3"/>
  <c r="D7" i="3"/>
  <c r="F7" i="3"/>
  <c r="H7" i="3"/>
  <c r="C8" i="3"/>
  <c r="E8" i="3"/>
  <c r="G8" i="3"/>
  <c r="B9" i="3"/>
  <c r="D9" i="3"/>
  <c r="F9" i="3"/>
  <c r="H9" i="3"/>
  <c r="C10" i="3"/>
  <c r="E10" i="3"/>
  <c r="G10" i="3"/>
  <c r="B11" i="3"/>
  <c r="D11" i="3"/>
  <c r="F11" i="3"/>
  <c r="H11" i="3"/>
  <c r="C12" i="3"/>
  <c r="E12" i="3"/>
  <c r="G12" i="3"/>
  <c r="B13" i="3"/>
  <c r="D13" i="3"/>
  <c r="F13" i="3"/>
  <c r="H13" i="3"/>
  <c r="C14" i="3"/>
  <c r="E14" i="3"/>
  <c r="G14" i="3"/>
  <c r="B4" i="3"/>
  <c r="D4" i="3"/>
  <c r="F4" i="3"/>
  <c r="H4" i="3"/>
  <c r="C5" i="3"/>
  <c r="E5" i="3"/>
  <c r="G5" i="3"/>
  <c r="B6" i="3"/>
  <c r="D6" i="3"/>
  <c r="F6" i="3"/>
  <c r="H6" i="3"/>
  <c r="C7" i="3"/>
  <c r="E7" i="3"/>
  <c r="G7" i="3"/>
  <c r="B8" i="3"/>
  <c r="D8" i="3"/>
  <c r="F8" i="3"/>
  <c r="H8" i="3"/>
  <c r="C9" i="3"/>
  <c r="E9" i="3"/>
  <c r="G9" i="3"/>
  <c r="B10" i="3"/>
  <c r="D10" i="3"/>
  <c r="F10" i="3"/>
  <c r="H10" i="3"/>
  <c r="C11" i="3"/>
  <c r="E11" i="3"/>
  <c r="G11" i="3"/>
  <c r="B12" i="3"/>
  <c r="D12" i="3"/>
  <c r="F12" i="3"/>
  <c r="H12" i="3"/>
  <c r="C13" i="3"/>
  <c r="E13" i="3"/>
  <c r="G13" i="3"/>
  <c r="B14" i="3"/>
  <c r="D14" i="3"/>
  <c r="F14" i="3"/>
</calcChain>
</file>

<file path=xl/sharedStrings.xml><?xml version="1.0" encoding="utf-8"?>
<sst xmlns="http://schemas.openxmlformats.org/spreadsheetml/2006/main" count="3" uniqueCount="1">
  <si>
    <r>
      <t>貸款</t>
    </r>
    <r>
      <rPr>
        <sz val="12"/>
        <rFont val="Times New Roman"/>
        <family val="1"/>
      </rPr>
      <t>20</t>
    </r>
    <r>
      <rPr>
        <sz val="12"/>
        <rFont val="新細明體"/>
        <family val="1"/>
        <charset val="136"/>
      </rPr>
      <t>年不同金額及利率每月付款之金額比較表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</si>
</sst>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\(&quot;$&quot;#,##0\)"/>
    <numFmt numFmtId="177" formatCode="0_);[Red]\(0\)"/>
    <numFmt numFmtId="178" formatCode="0.000_);[Red]\(0.000\)"/>
  </numFmts>
  <fonts count="3" x14ac:knownFonts="1"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Continuous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NumberFormat="1" applyProtection="1">
      <protection hidden="1"/>
    </xf>
    <xf numFmtId="0" fontId="1" fillId="0" borderId="0" xfId="0" applyFont="1" applyAlignment="1">
      <alignment horizontal="centerContinuous"/>
    </xf>
    <xf numFmtId="1" fontId="0" fillId="0" borderId="0" xfId="0" applyNumberFormat="1" applyProtection="1">
      <protection hidden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defaultGridColor="0" colorId="8" zoomScale="106" zoomScaleNormal="106" workbookViewId="0"/>
  </sheetViews>
  <sheetFormatPr defaultRowHeight="15.75" x14ac:dyDescent="0.25"/>
  <cols>
    <col min="2" max="3" width="10.875" bestFit="1" customWidth="1"/>
    <col min="4" max="8" width="10.5" customWidth="1"/>
  </cols>
  <sheetData>
    <row r="1" spans="1:8" ht="16.5" x14ac:dyDescent="0.25">
      <c r="A1" s="6" t="s">
        <v>0</v>
      </c>
      <c r="B1" s="1"/>
      <c r="C1" s="1"/>
      <c r="D1" s="1"/>
      <c r="E1" s="1"/>
      <c r="F1" s="1"/>
      <c r="G1" s="1"/>
      <c r="H1" s="1"/>
    </row>
    <row r="3" spans="1:8" x14ac:dyDescent="0.25">
      <c r="B3" s="2">
        <v>100000</v>
      </c>
      <c r="C3" s="2">
        <v>200000</v>
      </c>
      <c r="D3" s="2">
        <v>300000</v>
      </c>
      <c r="E3" s="2">
        <v>400000</v>
      </c>
      <c r="F3" s="2">
        <v>500000</v>
      </c>
      <c r="G3" s="2">
        <v>600000</v>
      </c>
      <c r="H3" s="2">
        <v>700000</v>
      </c>
    </row>
    <row r="4" spans="1:8" x14ac:dyDescent="0.25">
      <c r="A4" s="4">
        <v>0.05</v>
      </c>
      <c r="B4" s="7">
        <f>PMT($A4,20*12,B$3,0)</f>
        <v>-5000.041071616386</v>
      </c>
      <c r="C4" s="7">
        <f t="shared" ref="C4:H14" si="0">PMT($A4,20*12,C$3,0)</f>
        <v>-10000.082143232772</v>
      </c>
      <c r="D4" s="7">
        <f t="shared" si="0"/>
        <v>-15000.123214849154</v>
      </c>
      <c r="E4" s="7">
        <f t="shared" si="0"/>
        <v>-20000.164286465544</v>
      </c>
      <c r="F4" s="7">
        <f t="shared" si="0"/>
        <v>-25000.205358081927</v>
      </c>
      <c r="G4" s="7">
        <f t="shared" si="0"/>
        <v>-30000.246429698309</v>
      </c>
      <c r="H4" s="7">
        <f t="shared" si="0"/>
        <v>-35000.287501314699</v>
      </c>
    </row>
    <row r="5" spans="1:8" x14ac:dyDescent="0.25">
      <c r="A5" s="4">
        <v>5.5E-2</v>
      </c>
      <c r="B5" s="7">
        <f t="shared" ref="B5:B14" si="1">PMT($A5,20*12,B$3,0)</f>
        <v>-5500.0144468617955</v>
      </c>
      <c r="C5" s="7">
        <f t="shared" si="0"/>
        <v>-11000.028893723591</v>
      </c>
      <c r="D5" s="7">
        <f t="shared" si="0"/>
        <v>-16500.043340585387</v>
      </c>
      <c r="E5" s="7">
        <f t="shared" si="0"/>
        <v>-22000.057787447182</v>
      </c>
      <c r="F5" s="7">
        <f t="shared" si="0"/>
        <v>-27500.072234308976</v>
      </c>
      <c r="G5" s="7">
        <f t="shared" si="0"/>
        <v>-33000.086681170775</v>
      </c>
      <c r="H5" s="7">
        <f t="shared" si="0"/>
        <v>-38500.101128032569</v>
      </c>
    </row>
    <row r="6" spans="1:8" x14ac:dyDescent="0.25">
      <c r="A6" s="4">
        <v>0.06</v>
      </c>
      <c r="B6" s="7">
        <f t="shared" si="1"/>
        <v>-6000.0050669189059</v>
      </c>
      <c r="C6" s="7">
        <f t="shared" si="0"/>
        <v>-12000.010133837812</v>
      </c>
      <c r="D6" s="7">
        <f t="shared" si="0"/>
        <v>-18000.015200756716</v>
      </c>
      <c r="E6" s="7">
        <f t="shared" si="0"/>
        <v>-24000.020267675623</v>
      </c>
      <c r="F6" s="7">
        <f t="shared" si="0"/>
        <v>-30000.025334594528</v>
      </c>
      <c r="G6" s="7">
        <f t="shared" si="0"/>
        <v>-36000.030401513432</v>
      </c>
      <c r="H6" s="7">
        <f t="shared" si="0"/>
        <v>-42000.035468432332</v>
      </c>
    </row>
    <row r="7" spans="1:8" x14ac:dyDescent="0.25">
      <c r="A7" s="4">
        <v>6.5000000000000002E-2</v>
      </c>
      <c r="B7" s="7">
        <f t="shared" si="1"/>
        <v>-6500.0017742205664</v>
      </c>
      <c r="C7" s="7">
        <f t="shared" si="0"/>
        <v>-13000.003548441133</v>
      </c>
      <c r="D7" s="7">
        <f t="shared" si="0"/>
        <v>-19500.005322661702</v>
      </c>
      <c r="E7" s="7">
        <f t="shared" si="0"/>
        <v>-26000.007096882266</v>
      </c>
      <c r="F7" s="7">
        <f t="shared" si="0"/>
        <v>-32500.008871102833</v>
      </c>
      <c r="G7" s="7">
        <f t="shared" si="0"/>
        <v>-39000.010645323404</v>
      </c>
      <c r="H7" s="7">
        <f t="shared" si="0"/>
        <v>-45500.012419543964</v>
      </c>
    </row>
    <row r="8" spans="1:8" x14ac:dyDescent="0.25">
      <c r="A8" s="4">
        <v>7.0000000000000007E-2</v>
      </c>
      <c r="B8" s="7">
        <f t="shared" si="1"/>
        <v>-7000.0006208567893</v>
      </c>
      <c r="C8" s="7">
        <f t="shared" si="0"/>
        <v>-14000.001241713579</v>
      </c>
      <c r="D8" s="7">
        <f t="shared" si="0"/>
        <v>-21000.001862570367</v>
      </c>
      <c r="E8" s="7">
        <f t="shared" si="0"/>
        <v>-28000.002483427157</v>
      </c>
      <c r="F8" s="7">
        <f t="shared" si="0"/>
        <v>-35000.003104283947</v>
      </c>
      <c r="G8" s="7">
        <f t="shared" si="0"/>
        <v>-42000.003725140734</v>
      </c>
      <c r="H8" s="7">
        <f t="shared" si="0"/>
        <v>-49000.00434599752</v>
      </c>
    </row>
    <row r="9" spans="1:8" x14ac:dyDescent="0.25">
      <c r="A9" s="4">
        <v>7.4999999999999997E-2</v>
      </c>
      <c r="B9" s="7">
        <f t="shared" si="1"/>
        <v>-7500.0002172850545</v>
      </c>
      <c r="C9" s="7">
        <f t="shared" si="0"/>
        <v>-15000.000434570109</v>
      </c>
      <c r="D9" s="7">
        <f t="shared" si="0"/>
        <v>-22500.000651855164</v>
      </c>
      <c r="E9" s="7">
        <f t="shared" si="0"/>
        <v>-30000.000869140218</v>
      </c>
      <c r="F9" s="7">
        <f t="shared" si="0"/>
        <v>-37500.001086425269</v>
      </c>
      <c r="G9" s="7">
        <f t="shared" si="0"/>
        <v>-45000.001303710327</v>
      </c>
      <c r="H9" s="7">
        <f t="shared" si="0"/>
        <v>-52500.001520995385</v>
      </c>
    </row>
    <row r="10" spans="1:8" x14ac:dyDescent="0.25">
      <c r="A10" s="4">
        <v>0.08</v>
      </c>
      <c r="B10" s="7">
        <f t="shared" si="1"/>
        <v>-8000.0000761007041</v>
      </c>
      <c r="C10" s="7">
        <f t="shared" si="0"/>
        <v>-16000.000152201408</v>
      </c>
      <c r="D10" s="7">
        <f t="shared" si="0"/>
        <v>-24000.000228302113</v>
      </c>
      <c r="E10" s="7">
        <f t="shared" si="0"/>
        <v>-32000.000304402816</v>
      </c>
      <c r="F10" s="7">
        <f t="shared" si="0"/>
        <v>-40000.000380503523</v>
      </c>
      <c r="G10" s="7">
        <f t="shared" si="0"/>
        <v>-48000.000456604226</v>
      </c>
      <c r="H10" s="7">
        <f t="shared" si="0"/>
        <v>-56000.000532704929</v>
      </c>
    </row>
    <row r="11" spans="1:8" x14ac:dyDescent="0.25">
      <c r="A11" s="4">
        <v>8.5000000000000006E-2</v>
      </c>
      <c r="B11" s="7">
        <f t="shared" si="1"/>
        <v>-8500.0000266858951</v>
      </c>
      <c r="C11" s="7">
        <f t="shared" si="0"/>
        <v>-17000.00005337179</v>
      </c>
      <c r="D11" s="7">
        <f t="shared" si="0"/>
        <v>-25500.000080057682</v>
      </c>
      <c r="E11" s="7">
        <f t="shared" si="0"/>
        <v>-34000.000106743581</v>
      </c>
      <c r="F11" s="7">
        <f t="shared" si="0"/>
        <v>-42500.000133429479</v>
      </c>
      <c r="G11" s="7">
        <f t="shared" si="0"/>
        <v>-51000.000160115364</v>
      </c>
      <c r="H11" s="7">
        <f t="shared" si="0"/>
        <v>-59500.00018680127</v>
      </c>
    </row>
    <row r="12" spans="1:8" x14ac:dyDescent="0.25">
      <c r="A12" s="4">
        <v>0.09</v>
      </c>
      <c r="B12" s="7">
        <f t="shared" si="1"/>
        <v>-9000.0000093730941</v>
      </c>
      <c r="C12" s="7">
        <f t="shared" si="0"/>
        <v>-18000.000018746188</v>
      </c>
      <c r="D12" s="7">
        <f t="shared" si="0"/>
        <v>-27000.000028119284</v>
      </c>
      <c r="E12" s="7">
        <f t="shared" si="0"/>
        <v>-36000.000037492377</v>
      </c>
      <c r="F12" s="7">
        <f t="shared" si="0"/>
        <v>-45000.000046865469</v>
      </c>
      <c r="G12" s="7">
        <f t="shared" si="0"/>
        <v>-54000.000056238569</v>
      </c>
      <c r="H12" s="7">
        <f t="shared" si="0"/>
        <v>-63000.000065611661</v>
      </c>
    </row>
    <row r="13" spans="1:8" x14ac:dyDescent="0.25">
      <c r="A13" s="4">
        <v>9.5000000000000001E-2</v>
      </c>
      <c r="B13" s="7">
        <f t="shared" si="1"/>
        <v>-9500.0000032986409</v>
      </c>
      <c r="C13" s="7">
        <f t="shared" si="0"/>
        <v>-19000.000006597282</v>
      </c>
      <c r="D13" s="7">
        <f t="shared" si="0"/>
        <v>-28500.000009895924</v>
      </c>
      <c r="E13" s="7">
        <f t="shared" si="0"/>
        <v>-38000.000013194564</v>
      </c>
      <c r="F13" s="7">
        <f t="shared" si="0"/>
        <v>-47500.000016493206</v>
      </c>
      <c r="G13" s="7">
        <f t="shared" si="0"/>
        <v>-57000.000019791849</v>
      </c>
      <c r="H13" s="7">
        <f t="shared" si="0"/>
        <v>-66500.000023090484</v>
      </c>
    </row>
    <row r="14" spans="1:8" x14ac:dyDescent="0.25">
      <c r="A14" s="4">
        <v>0.1</v>
      </c>
      <c r="B14" s="7">
        <f t="shared" si="1"/>
        <v>-10000.000001163473</v>
      </c>
      <c r="C14" s="7">
        <f t="shared" si="0"/>
        <v>-20000.000002326946</v>
      </c>
      <c r="D14" s="7">
        <f t="shared" si="0"/>
        <v>-30000.000003490419</v>
      </c>
      <c r="E14" s="7">
        <f t="shared" si="0"/>
        <v>-40000.000004653892</v>
      </c>
      <c r="F14" s="7">
        <f t="shared" si="0"/>
        <v>-50000.000005817361</v>
      </c>
      <c r="G14" s="7">
        <f t="shared" si="0"/>
        <v>-60000.000006980837</v>
      </c>
      <c r="H14" s="7">
        <f t="shared" si="0"/>
        <v>-70000.000008144299</v>
      </c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honeticPr fontId="2" type="noConversion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0" r:id="rId1"/>
  <headerFooter alignWithMargins="0">
    <oddHeader>&amp;C&amp;A&amp;R&amp;F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9"/>
  <sheetViews>
    <sheetView defaultGridColor="0" colorId="8" zoomScale="175" zoomScaleNormal="175" workbookViewId="0">
      <selection activeCell="D18" sqref="D18"/>
    </sheetView>
  </sheetViews>
  <sheetFormatPr defaultRowHeight="15.75" x14ac:dyDescent="0.25"/>
  <cols>
    <col min="2" max="3" width="10.875" bestFit="1" customWidth="1"/>
    <col min="4" max="8" width="10.5" customWidth="1"/>
  </cols>
  <sheetData>
    <row r="1" spans="1:8" ht="16.5" x14ac:dyDescent="0.25">
      <c r="A1" s="6" t="s">
        <v>0</v>
      </c>
      <c r="B1" s="1"/>
      <c r="C1" s="1"/>
      <c r="D1" s="1"/>
      <c r="E1" s="1"/>
      <c r="F1" s="1"/>
      <c r="G1" s="1"/>
      <c r="H1" s="1"/>
    </row>
    <row r="3" spans="1:8" x14ac:dyDescent="0.25">
      <c r="B3" s="2">
        <v>100000</v>
      </c>
      <c r="C3" s="2">
        <v>200000</v>
      </c>
      <c r="D3" s="2">
        <v>300000</v>
      </c>
      <c r="E3" s="2">
        <v>400000</v>
      </c>
      <c r="F3" s="2">
        <v>500000</v>
      </c>
      <c r="G3" s="2">
        <v>600000</v>
      </c>
      <c r="H3" s="2">
        <v>700000</v>
      </c>
    </row>
    <row r="4" spans="1:8" x14ac:dyDescent="0.25">
      <c r="A4" s="4">
        <v>0.05</v>
      </c>
      <c r="B4" s="7">
        <f t="array" ref="B4:H14">PMT(A4:A14,20*12,B3:H3,0)</f>
        <v>-5000.041071616386</v>
      </c>
      <c r="C4" s="7">
        <v>-10000.082143232772</v>
      </c>
      <c r="D4" s="7">
        <v>-15000.123214849154</v>
      </c>
      <c r="E4" s="7">
        <v>-20000.164286465544</v>
      </c>
      <c r="F4" s="7">
        <v>-25000.205358081927</v>
      </c>
      <c r="G4" s="7">
        <v>-30000.246429698309</v>
      </c>
      <c r="H4" s="7">
        <v>-35000.287501314699</v>
      </c>
    </row>
    <row r="5" spans="1:8" x14ac:dyDescent="0.25">
      <c r="A5" s="4">
        <v>5.5E-2</v>
      </c>
      <c r="B5" s="7">
        <v>-5500.0144468617955</v>
      </c>
      <c r="C5" s="7">
        <v>-11000.028893723591</v>
      </c>
      <c r="D5" s="7">
        <v>-16500.043340585387</v>
      </c>
      <c r="E5" s="7">
        <v>-22000.057787447182</v>
      </c>
      <c r="F5" s="7">
        <v>-27500.072234308976</v>
      </c>
      <c r="G5" s="7">
        <v>-33000.086681170775</v>
      </c>
      <c r="H5" s="7">
        <v>-38500.101128032569</v>
      </c>
    </row>
    <row r="6" spans="1:8" x14ac:dyDescent="0.25">
      <c r="A6" s="4">
        <v>0.06</v>
      </c>
      <c r="B6" s="7">
        <v>-6000.0050669189059</v>
      </c>
      <c r="C6" s="7">
        <v>-12000.010133837812</v>
      </c>
      <c r="D6" s="7">
        <v>-18000.015200756716</v>
      </c>
      <c r="E6" s="7">
        <v>-24000.020267675623</v>
      </c>
      <c r="F6" s="7">
        <v>-30000.025334594528</v>
      </c>
      <c r="G6" s="7">
        <v>-36000.030401513432</v>
      </c>
      <c r="H6" s="7">
        <v>-42000.035468432332</v>
      </c>
    </row>
    <row r="7" spans="1:8" x14ac:dyDescent="0.25">
      <c r="A7" s="4">
        <v>6.5000000000000002E-2</v>
      </c>
      <c r="B7" s="7">
        <v>-6500.0017742205664</v>
      </c>
      <c r="C7" s="7">
        <v>-13000.003548441133</v>
      </c>
      <c r="D7" s="7">
        <v>-19500.005322661702</v>
      </c>
      <c r="E7" s="7">
        <v>-26000.007096882266</v>
      </c>
      <c r="F7" s="7">
        <v>-32500.008871102833</v>
      </c>
      <c r="G7" s="7">
        <v>-39000.010645323404</v>
      </c>
      <c r="H7" s="7">
        <v>-45500.012419543964</v>
      </c>
    </row>
    <row r="8" spans="1:8" x14ac:dyDescent="0.25">
      <c r="A8" s="4">
        <v>7.0000000000000007E-2</v>
      </c>
      <c r="B8" s="7">
        <v>-7000.0006208567893</v>
      </c>
      <c r="C8" s="7">
        <v>-14000.001241713579</v>
      </c>
      <c r="D8" s="7">
        <v>-21000.001862570367</v>
      </c>
      <c r="E8" s="7">
        <v>-28000.002483427157</v>
      </c>
      <c r="F8" s="7">
        <v>-35000.003104283947</v>
      </c>
      <c r="G8" s="7">
        <v>-42000.003725140734</v>
      </c>
      <c r="H8" s="7">
        <v>-49000.00434599752</v>
      </c>
    </row>
    <row r="9" spans="1:8" x14ac:dyDescent="0.25">
      <c r="A9" s="4">
        <v>7.4999999999999997E-2</v>
      </c>
      <c r="B9" s="7">
        <v>-7500.0002172850545</v>
      </c>
      <c r="C9" s="7">
        <v>-15000.000434570109</v>
      </c>
      <c r="D9" s="7">
        <v>-22500.000651855164</v>
      </c>
      <c r="E9" s="7">
        <v>-30000.000869140218</v>
      </c>
      <c r="F9" s="7">
        <v>-37500.001086425269</v>
      </c>
      <c r="G9" s="7">
        <v>-45000.001303710327</v>
      </c>
      <c r="H9" s="7">
        <v>-52500.001520995385</v>
      </c>
    </row>
    <row r="10" spans="1:8" x14ac:dyDescent="0.25">
      <c r="A10" s="4">
        <v>0.08</v>
      </c>
      <c r="B10" s="7">
        <v>-8000.0000761007041</v>
      </c>
      <c r="C10" s="7">
        <v>-16000.000152201408</v>
      </c>
      <c r="D10" s="7">
        <v>-24000.000228302113</v>
      </c>
      <c r="E10" s="7">
        <v>-32000.000304402816</v>
      </c>
      <c r="F10" s="7">
        <v>-40000.000380503523</v>
      </c>
      <c r="G10" s="7">
        <v>-48000.000456604226</v>
      </c>
      <c r="H10" s="7">
        <v>-56000.000532704929</v>
      </c>
    </row>
    <row r="11" spans="1:8" x14ac:dyDescent="0.25">
      <c r="A11" s="4">
        <v>8.5000000000000006E-2</v>
      </c>
      <c r="B11" s="7">
        <v>-8500.0000266858951</v>
      </c>
      <c r="C11" s="7">
        <v>-17000.00005337179</v>
      </c>
      <c r="D11" s="7">
        <v>-25500.000080057682</v>
      </c>
      <c r="E11" s="7">
        <v>-34000.000106743581</v>
      </c>
      <c r="F11" s="7">
        <v>-42500.000133429479</v>
      </c>
      <c r="G11" s="7">
        <v>-51000.000160115364</v>
      </c>
      <c r="H11" s="7">
        <v>-59500.00018680127</v>
      </c>
    </row>
    <row r="12" spans="1:8" x14ac:dyDescent="0.25">
      <c r="A12" s="4">
        <v>0.09</v>
      </c>
      <c r="B12" s="7">
        <v>-9000.0000093730941</v>
      </c>
      <c r="C12" s="7">
        <v>-18000.000018746188</v>
      </c>
      <c r="D12" s="7">
        <v>-27000.000028119284</v>
      </c>
      <c r="E12" s="7">
        <v>-36000.000037492377</v>
      </c>
      <c r="F12" s="7">
        <v>-45000.000046865469</v>
      </c>
      <c r="G12" s="7">
        <v>-54000.000056238569</v>
      </c>
      <c r="H12" s="7">
        <v>-63000.000065611661</v>
      </c>
    </row>
    <row r="13" spans="1:8" x14ac:dyDescent="0.25">
      <c r="A13" s="4">
        <v>9.5000000000000001E-2</v>
      </c>
      <c r="B13" s="7">
        <v>-9500.0000032986409</v>
      </c>
      <c r="C13" s="7">
        <v>-19000.000006597282</v>
      </c>
      <c r="D13" s="7">
        <v>-28500.000009895924</v>
      </c>
      <c r="E13" s="7">
        <v>-38000.000013194564</v>
      </c>
      <c r="F13" s="7">
        <v>-47500.000016493206</v>
      </c>
      <c r="G13" s="7">
        <v>-57000.000019791849</v>
      </c>
      <c r="H13" s="7">
        <v>-66500.000023090484</v>
      </c>
    </row>
    <row r="14" spans="1:8" x14ac:dyDescent="0.25">
      <c r="A14" s="4">
        <v>0.1</v>
      </c>
      <c r="B14" s="7">
        <v>-10000.000001163473</v>
      </c>
      <c r="C14" s="7">
        <v>-20000.000002326946</v>
      </c>
      <c r="D14" s="7">
        <v>-30000.000003490419</v>
      </c>
      <c r="E14" s="7">
        <v>-40000.000004653892</v>
      </c>
      <c r="F14" s="7">
        <v>-50000.000005817361</v>
      </c>
      <c r="G14" s="7">
        <v>-60000.000006980837</v>
      </c>
      <c r="H14" s="7">
        <v>-70000.000008144299</v>
      </c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honeticPr fontId="2" type="noConversion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0" r:id="rId1"/>
  <headerFooter alignWithMargins="0">
    <oddHeader>&amp;C&amp;A&amp;R&amp;F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9"/>
  <sheetViews>
    <sheetView defaultGridColor="0" colorId="8" zoomScale="175" zoomScaleNormal="175" workbookViewId="0">
      <selection activeCell="D18" sqref="D18"/>
    </sheetView>
  </sheetViews>
  <sheetFormatPr defaultRowHeight="15.75" x14ac:dyDescent="0.25"/>
  <cols>
    <col min="4" max="8" width="10.5" customWidth="1"/>
  </cols>
  <sheetData>
    <row r="1" spans="1:8" ht="16.5" x14ac:dyDescent="0.25">
      <c r="A1" s="6" t="s">
        <v>0</v>
      </c>
      <c r="B1" s="1"/>
      <c r="C1" s="1"/>
      <c r="D1" s="1"/>
      <c r="E1" s="1"/>
      <c r="F1" s="1"/>
      <c r="G1" s="1"/>
      <c r="H1" s="1"/>
    </row>
    <row r="3" spans="1:8" x14ac:dyDescent="0.25">
      <c r="B3" s="2">
        <v>100000</v>
      </c>
      <c r="C3" s="2">
        <v>200000</v>
      </c>
      <c r="D3" s="2">
        <v>300000</v>
      </c>
      <c r="E3" s="2">
        <v>400000</v>
      </c>
      <c r="F3" s="2">
        <v>500000</v>
      </c>
      <c r="G3" s="2">
        <v>600000</v>
      </c>
      <c r="H3" s="2">
        <v>700000</v>
      </c>
    </row>
    <row r="4" spans="1:8" x14ac:dyDescent="0.25">
      <c r="A4" s="4">
        <v>0.05</v>
      </c>
      <c r="B4" s="5"/>
      <c r="C4" s="5"/>
      <c r="D4" s="5"/>
      <c r="E4" s="5"/>
      <c r="F4" s="5"/>
      <c r="G4" s="5"/>
      <c r="H4" s="5"/>
    </row>
    <row r="5" spans="1:8" x14ac:dyDescent="0.25">
      <c r="A5" s="4">
        <v>5.5E-2</v>
      </c>
      <c r="B5" s="5"/>
      <c r="C5" s="5"/>
      <c r="D5" s="5"/>
      <c r="E5" s="5"/>
      <c r="F5" s="5"/>
      <c r="G5" s="5"/>
      <c r="H5" s="5"/>
    </row>
    <row r="6" spans="1:8" x14ac:dyDescent="0.25">
      <c r="A6" s="4">
        <v>0.06</v>
      </c>
      <c r="B6" s="5"/>
      <c r="C6" s="5"/>
      <c r="D6" s="5"/>
      <c r="E6" s="5"/>
      <c r="F6" s="5"/>
      <c r="G6" s="5"/>
      <c r="H6" s="5"/>
    </row>
    <row r="7" spans="1:8" x14ac:dyDescent="0.25">
      <c r="A7" s="4">
        <v>6.5000000000000002E-2</v>
      </c>
      <c r="B7" s="5"/>
      <c r="C7" s="5"/>
      <c r="D7" s="5"/>
      <c r="E7" s="5"/>
      <c r="F7" s="5"/>
      <c r="G7" s="5"/>
      <c r="H7" s="5"/>
    </row>
    <row r="8" spans="1:8" x14ac:dyDescent="0.25">
      <c r="A8" s="4">
        <v>7.0000000000000007E-2</v>
      </c>
      <c r="B8" s="5"/>
      <c r="C8" s="5"/>
      <c r="D8" s="5"/>
      <c r="E8" s="5"/>
      <c r="F8" s="5"/>
      <c r="G8" s="5"/>
      <c r="H8" s="5"/>
    </row>
    <row r="9" spans="1:8" x14ac:dyDescent="0.25">
      <c r="A9" s="4">
        <v>7.4999999999999997E-2</v>
      </c>
      <c r="B9" s="5"/>
      <c r="C9" s="5"/>
      <c r="D9" s="5"/>
      <c r="E9" s="5"/>
      <c r="F9" s="5"/>
      <c r="G9" s="5"/>
      <c r="H9" s="5"/>
    </row>
    <row r="10" spans="1:8" x14ac:dyDescent="0.25">
      <c r="A10" s="4">
        <v>0.08</v>
      </c>
      <c r="B10" s="5"/>
      <c r="C10" s="5"/>
      <c r="D10" s="5"/>
      <c r="E10" s="5"/>
      <c r="F10" s="5"/>
      <c r="G10" s="5"/>
      <c r="H10" s="5"/>
    </row>
    <row r="11" spans="1:8" x14ac:dyDescent="0.25">
      <c r="A11" s="4">
        <v>8.5000000000000006E-2</v>
      </c>
      <c r="B11" s="5"/>
      <c r="C11" s="5"/>
      <c r="D11" s="5"/>
      <c r="E11" s="5"/>
      <c r="F11" s="5"/>
      <c r="G11" s="5"/>
      <c r="H11" s="5"/>
    </row>
    <row r="12" spans="1:8" x14ac:dyDescent="0.25">
      <c r="A12" s="4">
        <v>0.09</v>
      </c>
      <c r="B12" s="5"/>
      <c r="C12" s="5"/>
      <c r="D12" s="5"/>
      <c r="E12" s="5"/>
      <c r="F12" s="5"/>
      <c r="G12" s="5"/>
      <c r="H12" s="5"/>
    </row>
    <row r="13" spans="1:8" x14ac:dyDescent="0.25">
      <c r="A13" s="4">
        <v>9.5000000000000001E-2</v>
      </c>
      <c r="B13" s="5"/>
      <c r="C13" s="5"/>
      <c r="D13" s="5"/>
      <c r="E13" s="5"/>
      <c r="F13" s="5"/>
      <c r="G13" s="5"/>
      <c r="H13" s="5"/>
    </row>
    <row r="14" spans="1:8" x14ac:dyDescent="0.25">
      <c r="A14" s="4">
        <v>0.1</v>
      </c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honeticPr fontId="2" type="noConversion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0" r:id="rId1"/>
  <headerFooter alignWithMargins="0">
    <oddHeader>&amp;C&amp;A&amp;R&amp;F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分期付款_絕對座標</vt:lpstr>
      <vt:lpstr>分期付款_陣列公式</vt:lpstr>
      <vt:lpstr>分期付款_運算列表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羅文芳</dc:creator>
  <cp:lastModifiedBy>蘇孟緯</cp:lastModifiedBy>
  <cp:lastPrinted>1997-01-20T06:25:48Z</cp:lastPrinted>
  <dcterms:created xsi:type="dcterms:W3CDTF">1997-01-17T16:17:58Z</dcterms:created>
  <dcterms:modified xsi:type="dcterms:W3CDTF">2021-06-30T10:54:15Z</dcterms:modified>
</cp:coreProperties>
</file>