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09\_瑞峰老師客戶-義德發(股)公司\_集團內部TTQS訓練課程\Samples\"/>
    </mc:Choice>
  </mc:AlternateContent>
  <xr:revisionPtr revIDLastSave="0" documentId="13_ncr:1_{F706107A-075F-43BA-A980-126A94C041AC}" xr6:coauthVersionLast="45" xr6:coauthVersionMax="45" xr10:uidLastSave="{00000000-0000-0000-0000-000000000000}"/>
  <bookViews>
    <workbookView xWindow="-120" yWindow="-120" windowWidth="20730" windowHeight="11160" tabRatio="428" activeTab="2" xr2:uid="{00000000-000D-0000-FFFF-FFFF00000000}"/>
  </bookViews>
  <sheets>
    <sheet name="運算列表" sheetId="1" r:id="rId1"/>
    <sheet name="練習" sheetId="2" r:id="rId2"/>
    <sheet name="農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/>
  <c r="C3" i="3"/>
  <c r="B5" i="1" l="1"/>
  <c r="C3" i="2"/>
  <c r="D3" i="1"/>
</calcChain>
</file>

<file path=xl/sharedStrings.xml><?xml version="1.0" encoding="utf-8"?>
<sst xmlns="http://schemas.openxmlformats.org/spreadsheetml/2006/main" count="3" uniqueCount="3">
  <si>
    <t>月</t>
    <phoneticPr fontId="1" type="noConversion"/>
  </si>
  <si>
    <t>星期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</si>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</sst>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\([$-404]aaa\);@"/>
    <numFmt numFmtId="177" formatCode="[$-404]aaaa;@"/>
    <numFmt numFmtId="178" formatCode="General&quot;月&quot;"/>
    <numFmt numFmtId="180" formatCode=";;;"/>
    <numFmt numFmtId="181" formatCode="[DBNum1][$-404]General&quot;月&quot;"/>
  </numFmts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7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4" fontId="3" fillId="3" borderId="8" xfId="0" applyNumberFormat="1" applyFont="1" applyFill="1" applyBorder="1">
      <alignment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180" fontId="0" fillId="0" borderId="0" xfId="0" applyNumberFormat="1" applyFill="1">
      <alignment vertical="center"/>
    </xf>
    <xf numFmtId="14" fontId="0" fillId="5" borderId="11" xfId="0" applyNumberFormat="1" applyFill="1" applyBorder="1" applyAlignment="1">
      <alignment horizontal="center" vertical="center"/>
    </xf>
    <xf numFmtId="14" fontId="0" fillId="5" borderId="16" xfId="0" applyNumberFormat="1" applyFill="1" applyBorder="1" applyAlignment="1">
      <alignment horizontal="center" vertical="center"/>
    </xf>
    <xf numFmtId="14" fontId="0" fillId="5" borderId="12" xfId="0" applyNumberFormat="1" applyFill="1" applyBorder="1" applyAlignment="1">
      <alignment horizontal="center" vertical="center"/>
    </xf>
  </cellXfs>
  <cellStyles count="1">
    <cellStyle name="一般" xfId="0" builtinId="0"/>
  </cellStyles>
  <dxfs count="3">
    <dxf>
      <font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indexed="13"/>
      </font>
      <fill>
        <patternFill>
          <bgColor indexed="10"/>
        </patternFill>
      </fill>
    </dxf>
    <dxf>
      <font>
        <b/>
        <i/>
      </font>
      <fill>
        <patternFill>
          <bgColor rgb="FF00B0F0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8" fmlaLink="$A$1" max="2300" min="1911" page="10" val="2019"/>
</file>

<file path=xl/ctrlProps/ctrlProp2.xml><?xml version="1.0" encoding="utf-8"?>
<formControlPr xmlns="http://schemas.microsoft.com/office/spreadsheetml/2009/9/main" objectType="Spin" dx="18" fmlaLink="$A$1" max="2300" min="1911" page="10" val="2015"/>
</file>

<file path=xl/ctrlProps/ctrlProp3.xml><?xml version="1.0" encoding="utf-8"?>
<formControlPr xmlns="http://schemas.microsoft.com/office/spreadsheetml/2009/9/main" objectType="Spin" dx="18" fmlaLink="$A$1" max="2300" min="1911" page="10" val="2008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C59E3E9-72B9-46D2-B773-09317A9A4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P34"/>
  <sheetViews>
    <sheetView zoomScaleNormal="10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2" sqref="C2"/>
    </sheetView>
  </sheetViews>
  <sheetFormatPr defaultRowHeight="16.5" x14ac:dyDescent="0.25"/>
  <cols>
    <col min="1" max="1" width="8.875" customWidth="1"/>
    <col min="2" max="2" width="7" customWidth="1"/>
    <col min="3" max="3" width="6" customWidth="1"/>
    <col min="4" max="4" width="8.5" bestFit="1" customWidth="1"/>
    <col min="5" max="8" width="13.5" customWidth="1"/>
    <col min="9" max="15" width="14.375" customWidth="1"/>
    <col min="16" max="16" width="13.5" customWidth="1"/>
  </cols>
  <sheetData>
    <row r="1" spans="1:16" x14ac:dyDescent="0.25">
      <c r="A1" s="9">
        <v>2019</v>
      </c>
      <c r="B1" s="9">
        <v>1</v>
      </c>
      <c r="C1" s="9">
        <v>1</v>
      </c>
    </row>
    <row r="2" spans="1:16" ht="17.25" thickBot="1" x14ac:dyDescent="0.3"/>
    <row r="3" spans="1:16" ht="17.25" thickBot="1" x14ac:dyDescent="0.3">
      <c r="A3" s="13" t="s">
        <v>0</v>
      </c>
      <c r="B3" s="14">
        <v>2</v>
      </c>
      <c r="C3" s="1"/>
      <c r="D3" s="12">
        <f>IF(DATE(A1,B1,C1)&lt;DATE(A1,B1+1,1),DATE(A1,B1,C1),"")</f>
        <v>43466</v>
      </c>
      <c r="E3" s="3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5">
        <v>12</v>
      </c>
    </row>
    <row r="4" spans="1:16" x14ac:dyDescent="0.25">
      <c r="A4" s="17" t="s">
        <v>2</v>
      </c>
      <c r="B4" s="18">
        <v>4</v>
      </c>
      <c r="D4" s="6">
        <v>1</v>
      </c>
      <c r="E4" s="2">
        <f t="dataTable" ref="E4:P34" dt2D="1" dtr="0" r1="B1" r2="C1"/>
        <v>43466</v>
      </c>
      <c r="F4" s="2">
        <v>43497</v>
      </c>
      <c r="G4" s="2">
        <v>43525</v>
      </c>
      <c r="H4" s="2">
        <v>43556</v>
      </c>
      <c r="I4" s="2">
        <v>43586</v>
      </c>
      <c r="J4" s="2">
        <v>43617</v>
      </c>
      <c r="K4" s="2">
        <v>43647</v>
      </c>
      <c r="L4" s="2">
        <v>43678</v>
      </c>
      <c r="M4" s="2">
        <v>43709</v>
      </c>
      <c r="N4" s="2">
        <v>43739</v>
      </c>
      <c r="O4" s="2">
        <v>43770</v>
      </c>
      <c r="P4" s="2">
        <v>43800</v>
      </c>
    </row>
    <row r="5" spans="1:16" ht="17.25" thickBot="1" x14ac:dyDescent="0.3">
      <c r="A5" s="15" t="s">
        <v>1</v>
      </c>
      <c r="B5" s="16">
        <f>INDEX(E4:P34,MATCH(B4,D4:D34,0),MATCH(B3,E3:P3,0))</f>
        <v>43500</v>
      </c>
      <c r="C5" s="10"/>
      <c r="D5" s="7">
        <v>2</v>
      </c>
      <c r="E5" s="2">
        <v>43467</v>
      </c>
      <c r="F5" s="2">
        <v>43498</v>
      </c>
      <c r="G5" s="2">
        <v>43526</v>
      </c>
      <c r="H5" s="2">
        <v>43557</v>
      </c>
      <c r="I5" s="2">
        <v>43587</v>
      </c>
      <c r="J5" s="2">
        <v>43618</v>
      </c>
      <c r="K5" s="2">
        <v>43648</v>
      </c>
      <c r="L5" s="2">
        <v>43679</v>
      </c>
      <c r="M5" s="2">
        <v>43710</v>
      </c>
      <c r="N5" s="2">
        <v>43740</v>
      </c>
      <c r="O5" s="2">
        <v>43771</v>
      </c>
      <c r="P5" s="2">
        <v>43801</v>
      </c>
    </row>
    <row r="6" spans="1:16" x14ac:dyDescent="0.25">
      <c r="C6" s="10"/>
      <c r="D6" s="7">
        <v>3</v>
      </c>
      <c r="E6" s="2">
        <v>43468</v>
      </c>
      <c r="F6" s="2">
        <v>43499</v>
      </c>
      <c r="G6" s="2">
        <v>43527</v>
      </c>
      <c r="H6" s="2">
        <v>43558</v>
      </c>
      <c r="I6" s="2">
        <v>43588</v>
      </c>
      <c r="J6" s="2">
        <v>43619</v>
      </c>
      <c r="K6" s="2">
        <v>43649</v>
      </c>
      <c r="L6" s="2">
        <v>43680</v>
      </c>
      <c r="M6" s="2">
        <v>43711</v>
      </c>
      <c r="N6" s="2">
        <v>43741</v>
      </c>
      <c r="O6" s="2">
        <v>43772</v>
      </c>
      <c r="P6" s="2">
        <v>43802</v>
      </c>
    </row>
    <row r="7" spans="1:16" x14ac:dyDescent="0.25">
      <c r="C7" s="11"/>
      <c r="D7" s="7">
        <v>4</v>
      </c>
      <c r="E7" s="2">
        <v>43469</v>
      </c>
      <c r="F7" s="2">
        <v>43500</v>
      </c>
      <c r="G7" s="2">
        <v>43528</v>
      </c>
      <c r="H7" s="2">
        <v>43559</v>
      </c>
      <c r="I7" s="2">
        <v>43589</v>
      </c>
      <c r="J7" s="2">
        <v>43620</v>
      </c>
      <c r="K7" s="2">
        <v>43650</v>
      </c>
      <c r="L7" s="2">
        <v>43681</v>
      </c>
      <c r="M7" s="2">
        <v>43712</v>
      </c>
      <c r="N7" s="2">
        <v>43742</v>
      </c>
      <c r="O7" s="2">
        <v>43773</v>
      </c>
      <c r="P7" s="2">
        <v>43803</v>
      </c>
    </row>
    <row r="8" spans="1:16" x14ac:dyDescent="0.25">
      <c r="D8" s="7">
        <v>5</v>
      </c>
      <c r="E8" s="2">
        <v>43470</v>
      </c>
      <c r="F8" s="2">
        <v>43501</v>
      </c>
      <c r="G8" s="2">
        <v>43529</v>
      </c>
      <c r="H8" s="2">
        <v>43560</v>
      </c>
      <c r="I8" s="2">
        <v>43590</v>
      </c>
      <c r="J8" s="2">
        <v>43621</v>
      </c>
      <c r="K8" s="2">
        <v>43651</v>
      </c>
      <c r="L8" s="2">
        <v>43682</v>
      </c>
      <c r="M8" s="2">
        <v>43713</v>
      </c>
      <c r="N8" s="2">
        <v>43743</v>
      </c>
      <c r="O8" s="2">
        <v>43774</v>
      </c>
      <c r="P8" s="2">
        <v>43804</v>
      </c>
    </row>
    <row r="9" spans="1:16" x14ac:dyDescent="0.25">
      <c r="D9" s="7">
        <v>6</v>
      </c>
      <c r="E9" s="2">
        <v>43471</v>
      </c>
      <c r="F9" s="2">
        <v>43502</v>
      </c>
      <c r="G9" s="2">
        <v>43530</v>
      </c>
      <c r="H9" s="2">
        <v>43561</v>
      </c>
      <c r="I9" s="2">
        <v>43591</v>
      </c>
      <c r="J9" s="2">
        <v>43622</v>
      </c>
      <c r="K9" s="2">
        <v>43652</v>
      </c>
      <c r="L9" s="2">
        <v>43683</v>
      </c>
      <c r="M9" s="2">
        <v>43714</v>
      </c>
      <c r="N9" s="2">
        <v>43744</v>
      </c>
      <c r="O9" s="2">
        <v>43775</v>
      </c>
      <c r="P9" s="2">
        <v>43805</v>
      </c>
    </row>
    <row r="10" spans="1:16" x14ac:dyDescent="0.25">
      <c r="D10" s="7">
        <v>7</v>
      </c>
      <c r="E10" s="2">
        <v>43472</v>
      </c>
      <c r="F10" s="2">
        <v>43503</v>
      </c>
      <c r="G10" s="2">
        <v>43531</v>
      </c>
      <c r="H10" s="2">
        <v>43562</v>
      </c>
      <c r="I10" s="2">
        <v>43592</v>
      </c>
      <c r="J10" s="2">
        <v>43623</v>
      </c>
      <c r="K10" s="2">
        <v>43653</v>
      </c>
      <c r="L10" s="2">
        <v>43684</v>
      </c>
      <c r="M10" s="2">
        <v>43715</v>
      </c>
      <c r="N10" s="2">
        <v>43745</v>
      </c>
      <c r="O10" s="2">
        <v>43776</v>
      </c>
      <c r="P10" s="2">
        <v>43806</v>
      </c>
    </row>
    <row r="11" spans="1:16" x14ac:dyDescent="0.25">
      <c r="D11" s="7">
        <v>8</v>
      </c>
      <c r="E11" s="2">
        <v>43473</v>
      </c>
      <c r="F11" s="2">
        <v>43504</v>
      </c>
      <c r="G11" s="2">
        <v>43532</v>
      </c>
      <c r="H11" s="2">
        <v>43563</v>
      </c>
      <c r="I11" s="2">
        <v>43593</v>
      </c>
      <c r="J11" s="2">
        <v>43624</v>
      </c>
      <c r="K11" s="2">
        <v>43654</v>
      </c>
      <c r="L11" s="2">
        <v>43685</v>
      </c>
      <c r="M11" s="2">
        <v>43716</v>
      </c>
      <c r="N11" s="2">
        <v>43746</v>
      </c>
      <c r="O11" s="2">
        <v>43777</v>
      </c>
      <c r="P11" s="2">
        <v>43807</v>
      </c>
    </row>
    <row r="12" spans="1:16" x14ac:dyDescent="0.25">
      <c r="D12" s="7">
        <v>9</v>
      </c>
      <c r="E12" s="2">
        <v>43474</v>
      </c>
      <c r="F12" s="2">
        <v>43505</v>
      </c>
      <c r="G12" s="2">
        <v>43533</v>
      </c>
      <c r="H12" s="2">
        <v>43564</v>
      </c>
      <c r="I12" s="2">
        <v>43594</v>
      </c>
      <c r="J12" s="2">
        <v>43625</v>
      </c>
      <c r="K12" s="2">
        <v>43655</v>
      </c>
      <c r="L12" s="2">
        <v>43686</v>
      </c>
      <c r="M12" s="2">
        <v>43717</v>
      </c>
      <c r="N12" s="2">
        <v>43747</v>
      </c>
      <c r="O12" s="2">
        <v>43778</v>
      </c>
      <c r="P12" s="2">
        <v>43808</v>
      </c>
    </row>
    <row r="13" spans="1:16" x14ac:dyDescent="0.25">
      <c r="D13" s="7">
        <v>10</v>
      </c>
      <c r="E13" s="2">
        <v>43475</v>
      </c>
      <c r="F13" s="2">
        <v>43506</v>
      </c>
      <c r="G13" s="2">
        <v>43534</v>
      </c>
      <c r="H13" s="2">
        <v>43565</v>
      </c>
      <c r="I13" s="2">
        <v>43595</v>
      </c>
      <c r="J13" s="2">
        <v>43626</v>
      </c>
      <c r="K13" s="2">
        <v>43656</v>
      </c>
      <c r="L13" s="2">
        <v>43687</v>
      </c>
      <c r="M13" s="2">
        <v>43718</v>
      </c>
      <c r="N13" s="2">
        <v>43748</v>
      </c>
      <c r="O13" s="2">
        <v>43779</v>
      </c>
      <c r="P13" s="2">
        <v>43809</v>
      </c>
    </row>
    <row r="14" spans="1:16" x14ac:dyDescent="0.25">
      <c r="D14" s="7">
        <v>11</v>
      </c>
      <c r="E14" s="2">
        <v>43476</v>
      </c>
      <c r="F14" s="2">
        <v>43507</v>
      </c>
      <c r="G14" s="2">
        <v>43535</v>
      </c>
      <c r="H14" s="2">
        <v>43566</v>
      </c>
      <c r="I14" s="2">
        <v>43596</v>
      </c>
      <c r="J14" s="2">
        <v>43627</v>
      </c>
      <c r="K14" s="2">
        <v>43657</v>
      </c>
      <c r="L14" s="2">
        <v>43688</v>
      </c>
      <c r="M14" s="2">
        <v>43719</v>
      </c>
      <c r="N14" s="2">
        <v>43749</v>
      </c>
      <c r="O14" s="2">
        <v>43780</v>
      </c>
      <c r="P14" s="2">
        <v>43810</v>
      </c>
    </row>
    <row r="15" spans="1:16" x14ac:dyDescent="0.25">
      <c r="D15" s="7">
        <v>12</v>
      </c>
      <c r="E15" s="2">
        <v>43477</v>
      </c>
      <c r="F15" s="2">
        <v>43508</v>
      </c>
      <c r="G15" s="2">
        <v>43536</v>
      </c>
      <c r="H15" s="2">
        <v>43567</v>
      </c>
      <c r="I15" s="2">
        <v>43597</v>
      </c>
      <c r="J15" s="2">
        <v>43628</v>
      </c>
      <c r="K15" s="2">
        <v>43658</v>
      </c>
      <c r="L15" s="2">
        <v>43689</v>
      </c>
      <c r="M15" s="2">
        <v>43720</v>
      </c>
      <c r="N15" s="2">
        <v>43750</v>
      </c>
      <c r="O15" s="2">
        <v>43781</v>
      </c>
      <c r="P15" s="2">
        <v>43811</v>
      </c>
    </row>
    <row r="16" spans="1:16" x14ac:dyDescent="0.25">
      <c r="D16" s="7">
        <v>13</v>
      </c>
      <c r="E16" s="2">
        <v>43478</v>
      </c>
      <c r="F16" s="2">
        <v>43509</v>
      </c>
      <c r="G16" s="2">
        <v>43537</v>
      </c>
      <c r="H16" s="2">
        <v>43568</v>
      </c>
      <c r="I16" s="2">
        <v>43598</v>
      </c>
      <c r="J16" s="2">
        <v>43629</v>
      </c>
      <c r="K16" s="2">
        <v>43659</v>
      </c>
      <c r="L16" s="2">
        <v>43690</v>
      </c>
      <c r="M16" s="2">
        <v>43721</v>
      </c>
      <c r="N16" s="2">
        <v>43751</v>
      </c>
      <c r="O16" s="2">
        <v>43782</v>
      </c>
      <c r="P16" s="2">
        <v>43812</v>
      </c>
    </row>
    <row r="17" spans="4:16" x14ac:dyDescent="0.25">
      <c r="D17" s="7">
        <v>14</v>
      </c>
      <c r="E17" s="2">
        <v>43479</v>
      </c>
      <c r="F17" s="2">
        <v>43510</v>
      </c>
      <c r="G17" s="2">
        <v>43538</v>
      </c>
      <c r="H17" s="2">
        <v>43569</v>
      </c>
      <c r="I17" s="2">
        <v>43599</v>
      </c>
      <c r="J17" s="2">
        <v>43630</v>
      </c>
      <c r="K17" s="2">
        <v>43660</v>
      </c>
      <c r="L17" s="2">
        <v>43691</v>
      </c>
      <c r="M17" s="2">
        <v>43722</v>
      </c>
      <c r="N17" s="2">
        <v>43752</v>
      </c>
      <c r="O17" s="2">
        <v>43783</v>
      </c>
      <c r="P17" s="2">
        <v>43813</v>
      </c>
    </row>
    <row r="18" spans="4:16" x14ac:dyDescent="0.25">
      <c r="D18" s="7">
        <v>15</v>
      </c>
      <c r="E18" s="2">
        <v>43480</v>
      </c>
      <c r="F18" s="2">
        <v>43511</v>
      </c>
      <c r="G18" s="2">
        <v>43539</v>
      </c>
      <c r="H18" s="2">
        <v>43570</v>
      </c>
      <c r="I18" s="2">
        <v>43600</v>
      </c>
      <c r="J18" s="2">
        <v>43631</v>
      </c>
      <c r="K18" s="2">
        <v>43661</v>
      </c>
      <c r="L18" s="2">
        <v>43692</v>
      </c>
      <c r="M18" s="2">
        <v>43723</v>
      </c>
      <c r="N18" s="2">
        <v>43753</v>
      </c>
      <c r="O18" s="2">
        <v>43784</v>
      </c>
      <c r="P18" s="2">
        <v>43814</v>
      </c>
    </row>
    <row r="19" spans="4:16" x14ac:dyDescent="0.25">
      <c r="D19" s="7">
        <v>16</v>
      </c>
      <c r="E19" s="2">
        <v>43481</v>
      </c>
      <c r="F19" s="2">
        <v>43512</v>
      </c>
      <c r="G19" s="2">
        <v>43540</v>
      </c>
      <c r="H19" s="2">
        <v>43571</v>
      </c>
      <c r="I19" s="2">
        <v>43601</v>
      </c>
      <c r="J19" s="2">
        <v>43632</v>
      </c>
      <c r="K19" s="2">
        <v>43662</v>
      </c>
      <c r="L19" s="2">
        <v>43693</v>
      </c>
      <c r="M19" s="2">
        <v>43724</v>
      </c>
      <c r="N19" s="2">
        <v>43754</v>
      </c>
      <c r="O19" s="2">
        <v>43785</v>
      </c>
      <c r="P19" s="2">
        <v>43815</v>
      </c>
    </row>
    <row r="20" spans="4:16" x14ac:dyDescent="0.25">
      <c r="D20" s="7">
        <v>17</v>
      </c>
      <c r="E20" s="2">
        <v>43482</v>
      </c>
      <c r="F20" s="2">
        <v>43513</v>
      </c>
      <c r="G20" s="2">
        <v>43541</v>
      </c>
      <c r="H20" s="2">
        <v>43572</v>
      </c>
      <c r="I20" s="2">
        <v>43602</v>
      </c>
      <c r="J20" s="2">
        <v>43633</v>
      </c>
      <c r="K20" s="2">
        <v>43663</v>
      </c>
      <c r="L20" s="2">
        <v>43694</v>
      </c>
      <c r="M20" s="2">
        <v>43725</v>
      </c>
      <c r="N20" s="2">
        <v>43755</v>
      </c>
      <c r="O20" s="2">
        <v>43786</v>
      </c>
      <c r="P20" s="2">
        <v>43816</v>
      </c>
    </row>
    <row r="21" spans="4:16" x14ac:dyDescent="0.25">
      <c r="D21" s="7">
        <v>18</v>
      </c>
      <c r="E21" s="2">
        <v>43483</v>
      </c>
      <c r="F21" s="2">
        <v>43514</v>
      </c>
      <c r="G21" s="2">
        <v>43542</v>
      </c>
      <c r="H21" s="2">
        <v>43573</v>
      </c>
      <c r="I21" s="2">
        <v>43603</v>
      </c>
      <c r="J21" s="2">
        <v>43634</v>
      </c>
      <c r="K21" s="2">
        <v>43664</v>
      </c>
      <c r="L21" s="2">
        <v>43695</v>
      </c>
      <c r="M21" s="2">
        <v>43726</v>
      </c>
      <c r="N21" s="2">
        <v>43756</v>
      </c>
      <c r="O21" s="2">
        <v>43787</v>
      </c>
      <c r="P21" s="2">
        <v>43817</v>
      </c>
    </row>
    <row r="22" spans="4:16" x14ac:dyDescent="0.25">
      <c r="D22" s="7">
        <v>19</v>
      </c>
      <c r="E22" s="2">
        <v>43484</v>
      </c>
      <c r="F22" s="2">
        <v>43515</v>
      </c>
      <c r="G22" s="2">
        <v>43543</v>
      </c>
      <c r="H22" s="2">
        <v>43574</v>
      </c>
      <c r="I22" s="2">
        <v>43604</v>
      </c>
      <c r="J22" s="2">
        <v>43635</v>
      </c>
      <c r="K22" s="2">
        <v>43665</v>
      </c>
      <c r="L22" s="2">
        <v>43696</v>
      </c>
      <c r="M22" s="2">
        <v>43727</v>
      </c>
      <c r="N22" s="2">
        <v>43757</v>
      </c>
      <c r="O22" s="2">
        <v>43788</v>
      </c>
      <c r="P22" s="2">
        <v>43818</v>
      </c>
    </row>
    <row r="23" spans="4:16" x14ac:dyDescent="0.25">
      <c r="D23" s="7">
        <v>20</v>
      </c>
      <c r="E23" s="2">
        <v>43485</v>
      </c>
      <c r="F23" s="2">
        <v>43516</v>
      </c>
      <c r="G23" s="2">
        <v>43544</v>
      </c>
      <c r="H23" s="2">
        <v>43575</v>
      </c>
      <c r="I23" s="2">
        <v>43605</v>
      </c>
      <c r="J23" s="2">
        <v>43636</v>
      </c>
      <c r="K23" s="2">
        <v>43666</v>
      </c>
      <c r="L23" s="2">
        <v>43697</v>
      </c>
      <c r="M23" s="2">
        <v>43728</v>
      </c>
      <c r="N23" s="2">
        <v>43758</v>
      </c>
      <c r="O23" s="2">
        <v>43789</v>
      </c>
      <c r="P23" s="2">
        <v>43819</v>
      </c>
    </row>
    <row r="24" spans="4:16" x14ac:dyDescent="0.25">
      <c r="D24" s="7">
        <v>21</v>
      </c>
      <c r="E24" s="2">
        <v>43486</v>
      </c>
      <c r="F24" s="2">
        <v>43517</v>
      </c>
      <c r="G24" s="2">
        <v>43545</v>
      </c>
      <c r="H24" s="2">
        <v>43576</v>
      </c>
      <c r="I24" s="2">
        <v>43606</v>
      </c>
      <c r="J24" s="2">
        <v>43637</v>
      </c>
      <c r="K24" s="2">
        <v>43667</v>
      </c>
      <c r="L24" s="2">
        <v>43698</v>
      </c>
      <c r="M24" s="2">
        <v>43729</v>
      </c>
      <c r="N24" s="2">
        <v>43759</v>
      </c>
      <c r="O24" s="2">
        <v>43790</v>
      </c>
      <c r="P24" s="2">
        <v>43820</v>
      </c>
    </row>
    <row r="25" spans="4:16" x14ac:dyDescent="0.25">
      <c r="D25" s="7">
        <v>22</v>
      </c>
      <c r="E25" s="2">
        <v>43487</v>
      </c>
      <c r="F25" s="2">
        <v>43518</v>
      </c>
      <c r="G25" s="2">
        <v>43546</v>
      </c>
      <c r="H25" s="2">
        <v>43577</v>
      </c>
      <c r="I25" s="2">
        <v>43607</v>
      </c>
      <c r="J25" s="2">
        <v>43638</v>
      </c>
      <c r="K25" s="2">
        <v>43668</v>
      </c>
      <c r="L25" s="2">
        <v>43699</v>
      </c>
      <c r="M25" s="2">
        <v>43730</v>
      </c>
      <c r="N25" s="2">
        <v>43760</v>
      </c>
      <c r="O25" s="2">
        <v>43791</v>
      </c>
      <c r="P25" s="2">
        <v>43821</v>
      </c>
    </row>
    <row r="26" spans="4:16" x14ac:dyDescent="0.25">
      <c r="D26" s="7">
        <v>23</v>
      </c>
      <c r="E26" s="2">
        <v>43488</v>
      </c>
      <c r="F26" s="2">
        <v>43519</v>
      </c>
      <c r="G26" s="2">
        <v>43547</v>
      </c>
      <c r="H26" s="2">
        <v>43578</v>
      </c>
      <c r="I26" s="2">
        <v>43608</v>
      </c>
      <c r="J26" s="2">
        <v>43639</v>
      </c>
      <c r="K26" s="2">
        <v>43669</v>
      </c>
      <c r="L26" s="2">
        <v>43700</v>
      </c>
      <c r="M26" s="2">
        <v>43731</v>
      </c>
      <c r="N26" s="2">
        <v>43761</v>
      </c>
      <c r="O26" s="2">
        <v>43792</v>
      </c>
      <c r="P26" s="2">
        <v>43822</v>
      </c>
    </row>
    <row r="27" spans="4:16" x14ac:dyDescent="0.25">
      <c r="D27" s="7">
        <v>24</v>
      </c>
      <c r="E27" s="2">
        <v>43489</v>
      </c>
      <c r="F27" s="2">
        <v>43520</v>
      </c>
      <c r="G27" s="2">
        <v>43548</v>
      </c>
      <c r="H27" s="2">
        <v>43579</v>
      </c>
      <c r="I27" s="2">
        <v>43609</v>
      </c>
      <c r="J27" s="2">
        <v>43640</v>
      </c>
      <c r="K27" s="2">
        <v>43670</v>
      </c>
      <c r="L27" s="2">
        <v>43701</v>
      </c>
      <c r="M27" s="2">
        <v>43732</v>
      </c>
      <c r="N27" s="2">
        <v>43762</v>
      </c>
      <c r="O27" s="2">
        <v>43793</v>
      </c>
      <c r="P27" s="2">
        <v>43823</v>
      </c>
    </row>
    <row r="28" spans="4:16" x14ac:dyDescent="0.25">
      <c r="D28" s="7">
        <v>25</v>
      </c>
      <c r="E28" s="2">
        <v>43490</v>
      </c>
      <c r="F28" s="2">
        <v>43521</v>
      </c>
      <c r="G28" s="2">
        <v>43549</v>
      </c>
      <c r="H28" s="2">
        <v>43580</v>
      </c>
      <c r="I28" s="2">
        <v>43610</v>
      </c>
      <c r="J28" s="2">
        <v>43641</v>
      </c>
      <c r="K28" s="2">
        <v>43671</v>
      </c>
      <c r="L28" s="2">
        <v>43702</v>
      </c>
      <c r="M28" s="2">
        <v>43733</v>
      </c>
      <c r="N28" s="2">
        <v>43763</v>
      </c>
      <c r="O28" s="2">
        <v>43794</v>
      </c>
      <c r="P28" s="2">
        <v>43824</v>
      </c>
    </row>
    <row r="29" spans="4:16" x14ac:dyDescent="0.25">
      <c r="D29" s="7">
        <v>26</v>
      </c>
      <c r="E29" s="2">
        <v>43491</v>
      </c>
      <c r="F29" s="2">
        <v>43522</v>
      </c>
      <c r="G29" s="2">
        <v>43550</v>
      </c>
      <c r="H29" s="2">
        <v>43581</v>
      </c>
      <c r="I29" s="2">
        <v>43611</v>
      </c>
      <c r="J29" s="2">
        <v>43642</v>
      </c>
      <c r="K29" s="2">
        <v>43672</v>
      </c>
      <c r="L29" s="2">
        <v>43703</v>
      </c>
      <c r="M29" s="2">
        <v>43734</v>
      </c>
      <c r="N29" s="2">
        <v>43764</v>
      </c>
      <c r="O29" s="2">
        <v>43795</v>
      </c>
      <c r="P29" s="2">
        <v>43825</v>
      </c>
    </row>
    <row r="30" spans="4:16" x14ac:dyDescent="0.25">
      <c r="D30" s="7">
        <v>27</v>
      </c>
      <c r="E30" s="2">
        <v>43492</v>
      </c>
      <c r="F30" s="2">
        <v>43523</v>
      </c>
      <c r="G30" s="2">
        <v>43551</v>
      </c>
      <c r="H30" s="2">
        <v>43582</v>
      </c>
      <c r="I30" s="2">
        <v>43612</v>
      </c>
      <c r="J30" s="2">
        <v>43643</v>
      </c>
      <c r="K30" s="2">
        <v>43673</v>
      </c>
      <c r="L30" s="2">
        <v>43704</v>
      </c>
      <c r="M30" s="2">
        <v>43735</v>
      </c>
      <c r="N30" s="2">
        <v>43765</v>
      </c>
      <c r="O30" s="2">
        <v>43796</v>
      </c>
      <c r="P30" s="2">
        <v>43826</v>
      </c>
    </row>
    <row r="31" spans="4:16" x14ac:dyDescent="0.25">
      <c r="D31" s="7">
        <v>28</v>
      </c>
      <c r="E31" s="2">
        <v>43493</v>
      </c>
      <c r="F31" s="2">
        <v>43524</v>
      </c>
      <c r="G31" s="2">
        <v>43552</v>
      </c>
      <c r="H31" s="2">
        <v>43583</v>
      </c>
      <c r="I31" s="2">
        <v>43613</v>
      </c>
      <c r="J31" s="2">
        <v>43644</v>
      </c>
      <c r="K31" s="2">
        <v>43674</v>
      </c>
      <c r="L31" s="2">
        <v>43705</v>
      </c>
      <c r="M31" s="2">
        <v>43736</v>
      </c>
      <c r="N31" s="2">
        <v>43766</v>
      </c>
      <c r="O31" s="2">
        <v>43797</v>
      </c>
      <c r="P31" s="2">
        <v>43827</v>
      </c>
    </row>
    <row r="32" spans="4:16" x14ac:dyDescent="0.25">
      <c r="D32" s="7">
        <v>29</v>
      </c>
      <c r="E32" s="2">
        <v>43494</v>
      </c>
      <c r="F32" s="2" t="str">
        <v/>
      </c>
      <c r="G32" s="2">
        <v>43553</v>
      </c>
      <c r="H32" s="2">
        <v>43584</v>
      </c>
      <c r="I32" s="2">
        <v>43614</v>
      </c>
      <c r="J32" s="2">
        <v>43645</v>
      </c>
      <c r="K32" s="2">
        <v>43675</v>
      </c>
      <c r="L32" s="2">
        <v>43706</v>
      </c>
      <c r="M32" s="2">
        <v>43737</v>
      </c>
      <c r="N32" s="2">
        <v>43767</v>
      </c>
      <c r="O32" s="2">
        <v>43798</v>
      </c>
      <c r="P32" s="2">
        <v>43828</v>
      </c>
    </row>
    <row r="33" spans="4:16" x14ac:dyDescent="0.25">
      <c r="D33" s="7">
        <v>30</v>
      </c>
      <c r="E33" s="2">
        <v>43495</v>
      </c>
      <c r="F33" s="2" t="str">
        <v/>
      </c>
      <c r="G33" s="2">
        <v>43554</v>
      </c>
      <c r="H33" s="2">
        <v>43585</v>
      </c>
      <c r="I33" s="2">
        <v>43615</v>
      </c>
      <c r="J33" s="2">
        <v>43646</v>
      </c>
      <c r="K33" s="2">
        <v>43676</v>
      </c>
      <c r="L33" s="2">
        <v>43707</v>
      </c>
      <c r="M33" s="2">
        <v>43738</v>
      </c>
      <c r="N33" s="2">
        <v>43768</v>
      </c>
      <c r="O33" s="2">
        <v>43799</v>
      </c>
      <c r="P33" s="2">
        <v>43829</v>
      </c>
    </row>
    <row r="34" spans="4:16" ht="17.25" thickBot="1" x14ac:dyDescent="0.3">
      <c r="D34" s="8">
        <v>31</v>
      </c>
      <c r="E34" s="2">
        <v>43496</v>
      </c>
      <c r="F34" s="2" t="str">
        <v/>
      </c>
      <c r="G34" s="2">
        <v>43555</v>
      </c>
      <c r="H34" s="2" t="str">
        <v/>
      </c>
      <c r="I34" s="2">
        <v>43616</v>
      </c>
      <c r="J34" s="2" t="str">
        <v/>
      </c>
      <c r="K34" s="2">
        <v>43677</v>
      </c>
      <c r="L34" s="2">
        <v>43708</v>
      </c>
      <c r="M34" s="2" t="str">
        <v/>
      </c>
      <c r="N34" s="2">
        <v>43769</v>
      </c>
      <c r="O34" s="2" t="str">
        <v/>
      </c>
      <c r="P34" s="2">
        <v>43830</v>
      </c>
    </row>
  </sheetData>
  <phoneticPr fontId="1" type="noConversion"/>
  <conditionalFormatting sqref="E4:P34">
    <cfRule type="cellIs" dxfId="2" priority="4" stopIfTrue="1" operator="equal">
      <formula>$B$5</formula>
    </cfRule>
    <cfRule type="expression" dxfId="1" priority="5" stopIfTrue="1">
      <formula>IF(WEEKDAY(E4)=7,TRUE,fasle)</formula>
    </cfRule>
    <cfRule type="expression" dxfId="0" priority="6" stopIfTrue="1">
      <formula>IF(WEEKDAY(E4)=1,TRUE,fasle)</formula>
    </cfRule>
  </conditionalFormatting>
  <dataValidations count="2">
    <dataValidation type="list" allowBlank="1" showInputMessage="1" showErrorMessage="1" sqref="C5 B3" xr:uid="{00000000-0002-0000-0000-000000000000}">
      <formula1>$E$3:$P$3</formula1>
    </dataValidation>
    <dataValidation type="list" allowBlank="1" showInputMessage="1" showErrorMessage="1" sqref="C6 B4" xr:uid="{00000000-0002-0000-0000-000001000000}">
      <formula1>$D$4:$D$34</formula1>
    </dataValidation>
  </dataValidations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O34"/>
  <sheetViews>
    <sheetView zoomScale="130" zoomScaleNormal="13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6.5" x14ac:dyDescent="0.25"/>
  <cols>
    <col min="2" max="2" width="5.875" customWidth="1"/>
    <col min="3" max="3" width="8.5" customWidth="1"/>
    <col min="4" max="8" width="13.5" customWidth="1"/>
    <col min="9" max="15" width="14.375" customWidth="1"/>
    <col min="16" max="16" width="13.5" customWidth="1"/>
  </cols>
  <sheetData>
    <row r="1" spans="1:15" x14ac:dyDescent="0.25">
      <c r="A1">
        <v>2015</v>
      </c>
      <c r="B1">
        <v>1</v>
      </c>
      <c r="C1">
        <v>1</v>
      </c>
    </row>
    <row r="2" spans="1:15" ht="8.25" customHeight="1" x14ac:dyDescent="0.25"/>
    <row r="3" spans="1:15" x14ac:dyDescent="0.25">
      <c r="B3" s="1"/>
      <c r="C3" s="1">
        <f>IF(MONTH(DATE(A1,B1,C1))&gt;B1,"",DATE(A1,B1,C1))</f>
        <v>42005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4" spans="1:15" x14ac:dyDescent="0.25">
      <c r="C4">
        <v>1</v>
      </c>
      <c r="D4" s="2">
        <f t="dataTable" ref="D4:O34" dt2D="1" dtr="0" r1="B1" r2="C1"/>
        <v>42005</v>
      </c>
      <c r="E4" s="2">
        <v>42036</v>
      </c>
      <c r="F4" s="2">
        <v>42064</v>
      </c>
      <c r="G4" s="2">
        <v>42095</v>
      </c>
      <c r="H4" s="2">
        <v>42125</v>
      </c>
      <c r="I4" s="2">
        <v>42156</v>
      </c>
      <c r="J4" s="2">
        <v>42186</v>
      </c>
      <c r="K4" s="2">
        <v>42217</v>
      </c>
      <c r="L4" s="2">
        <v>42248</v>
      </c>
      <c r="M4" s="2">
        <v>42278</v>
      </c>
      <c r="N4" s="2">
        <v>42309</v>
      </c>
      <c r="O4" s="2">
        <v>42339</v>
      </c>
    </row>
    <row r="5" spans="1:15" x14ac:dyDescent="0.25">
      <c r="C5">
        <v>2</v>
      </c>
      <c r="D5" s="2">
        <v>42006</v>
      </c>
      <c r="E5" s="2">
        <v>42037</v>
      </c>
      <c r="F5" s="2">
        <v>42065</v>
      </c>
      <c r="G5" s="2">
        <v>42096</v>
      </c>
      <c r="H5" s="2">
        <v>42126</v>
      </c>
      <c r="I5" s="2">
        <v>42157</v>
      </c>
      <c r="J5" s="2">
        <v>42187</v>
      </c>
      <c r="K5" s="2">
        <v>42218</v>
      </c>
      <c r="L5" s="2">
        <v>42249</v>
      </c>
      <c r="M5" s="2">
        <v>42279</v>
      </c>
      <c r="N5" s="2">
        <v>42310</v>
      </c>
      <c r="O5" s="2">
        <v>42340</v>
      </c>
    </row>
    <row r="6" spans="1:15" x14ac:dyDescent="0.25">
      <c r="C6">
        <v>3</v>
      </c>
      <c r="D6" s="2">
        <v>42007</v>
      </c>
      <c r="E6" s="2">
        <v>42038</v>
      </c>
      <c r="F6" s="2">
        <v>42066</v>
      </c>
      <c r="G6" s="2">
        <v>42097</v>
      </c>
      <c r="H6" s="2">
        <v>42127</v>
      </c>
      <c r="I6" s="2">
        <v>42158</v>
      </c>
      <c r="J6" s="2">
        <v>42188</v>
      </c>
      <c r="K6" s="2">
        <v>42219</v>
      </c>
      <c r="L6" s="2">
        <v>42250</v>
      </c>
      <c r="M6" s="2">
        <v>42280</v>
      </c>
      <c r="N6" s="2">
        <v>42311</v>
      </c>
      <c r="O6" s="2">
        <v>42341</v>
      </c>
    </row>
    <row r="7" spans="1:15" x14ac:dyDescent="0.25">
      <c r="C7">
        <v>4</v>
      </c>
      <c r="D7" s="2">
        <v>42008</v>
      </c>
      <c r="E7" s="2">
        <v>42039</v>
      </c>
      <c r="F7" s="2">
        <v>42067</v>
      </c>
      <c r="G7" s="2">
        <v>42098</v>
      </c>
      <c r="H7" s="2">
        <v>42128</v>
      </c>
      <c r="I7" s="2">
        <v>42159</v>
      </c>
      <c r="J7" s="2">
        <v>42189</v>
      </c>
      <c r="K7" s="2">
        <v>42220</v>
      </c>
      <c r="L7" s="2">
        <v>42251</v>
      </c>
      <c r="M7" s="2">
        <v>42281</v>
      </c>
      <c r="N7" s="2">
        <v>42312</v>
      </c>
      <c r="O7" s="2">
        <v>42342</v>
      </c>
    </row>
    <row r="8" spans="1:15" x14ac:dyDescent="0.25">
      <c r="C8">
        <v>5</v>
      </c>
      <c r="D8" s="2">
        <v>42009</v>
      </c>
      <c r="E8" s="2">
        <v>42040</v>
      </c>
      <c r="F8" s="2">
        <v>42068</v>
      </c>
      <c r="G8" s="2">
        <v>42099</v>
      </c>
      <c r="H8" s="2">
        <v>42129</v>
      </c>
      <c r="I8" s="2">
        <v>42160</v>
      </c>
      <c r="J8" s="2">
        <v>42190</v>
      </c>
      <c r="K8" s="2">
        <v>42221</v>
      </c>
      <c r="L8" s="2">
        <v>42252</v>
      </c>
      <c r="M8" s="2">
        <v>42282</v>
      </c>
      <c r="N8" s="2">
        <v>42313</v>
      </c>
      <c r="O8" s="2">
        <v>42343</v>
      </c>
    </row>
    <row r="9" spans="1:15" x14ac:dyDescent="0.25">
      <c r="C9">
        <v>6</v>
      </c>
      <c r="D9" s="2">
        <v>42010</v>
      </c>
      <c r="E9" s="2">
        <v>42041</v>
      </c>
      <c r="F9" s="2">
        <v>42069</v>
      </c>
      <c r="G9" s="2">
        <v>42100</v>
      </c>
      <c r="H9" s="2">
        <v>42130</v>
      </c>
      <c r="I9" s="2">
        <v>42161</v>
      </c>
      <c r="J9" s="2">
        <v>42191</v>
      </c>
      <c r="K9" s="2">
        <v>42222</v>
      </c>
      <c r="L9" s="2">
        <v>42253</v>
      </c>
      <c r="M9" s="2">
        <v>42283</v>
      </c>
      <c r="N9" s="2">
        <v>42314</v>
      </c>
      <c r="O9" s="2">
        <v>42344</v>
      </c>
    </row>
    <row r="10" spans="1:15" x14ac:dyDescent="0.25">
      <c r="C10">
        <v>7</v>
      </c>
      <c r="D10" s="2">
        <v>42011</v>
      </c>
      <c r="E10" s="2">
        <v>42042</v>
      </c>
      <c r="F10" s="2">
        <v>42070</v>
      </c>
      <c r="G10" s="2">
        <v>42101</v>
      </c>
      <c r="H10" s="2">
        <v>42131</v>
      </c>
      <c r="I10" s="2">
        <v>42162</v>
      </c>
      <c r="J10" s="2">
        <v>42192</v>
      </c>
      <c r="K10" s="2">
        <v>42223</v>
      </c>
      <c r="L10" s="2">
        <v>42254</v>
      </c>
      <c r="M10" s="2">
        <v>42284</v>
      </c>
      <c r="N10" s="2">
        <v>42315</v>
      </c>
      <c r="O10" s="2">
        <v>42345</v>
      </c>
    </row>
    <row r="11" spans="1:15" x14ac:dyDescent="0.25">
      <c r="C11">
        <v>8</v>
      </c>
      <c r="D11" s="2">
        <v>42012</v>
      </c>
      <c r="E11" s="2">
        <v>42043</v>
      </c>
      <c r="F11" s="2">
        <v>42071</v>
      </c>
      <c r="G11" s="2">
        <v>42102</v>
      </c>
      <c r="H11" s="2">
        <v>42132</v>
      </c>
      <c r="I11" s="2">
        <v>42163</v>
      </c>
      <c r="J11" s="2">
        <v>42193</v>
      </c>
      <c r="K11" s="2">
        <v>42224</v>
      </c>
      <c r="L11" s="2">
        <v>42255</v>
      </c>
      <c r="M11" s="2">
        <v>42285</v>
      </c>
      <c r="N11" s="2">
        <v>42316</v>
      </c>
      <c r="O11" s="2">
        <v>42346</v>
      </c>
    </row>
    <row r="12" spans="1:15" x14ac:dyDescent="0.25">
      <c r="C12">
        <v>9</v>
      </c>
      <c r="D12" s="2">
        <v>42013</v>
      </c>
      <c r="E12" s="2">
        <v>42044</v>
      </c>
      <c r="F12" s="2">
        <v>42072</v>
      </c>
      <c r="G12" s="2">
        <v>42103</v>
      </c>
      <c r="H12" s="2">
        <v>42133</v>
      </c>
      <c r="I12" s="2">
        <v>42164</v>
      </c>
      <c r="J12" s="2">
        <v>42194</v>
      </c>
      <c r="K12" s="2">
        <v>42225</v>
      </c>
      <c r="L12" s="2">
        <v>42256</v>
      </c>
      <c r="M12" s="2">
        <v>42286</v>
      </c>
      <c r="N12" s="2">
        <v>42317</v>
      </c>
      <c r="O12" s="2">
        <v>42347</v>
      </c>
    </row>
    <row r="13" spans="1:15" x14ac:dyDescent="0.25">
      <c r="C13">
        <v>10</v>
      </c>
      <c r="D13" s="2">
        <v>42014</v>
      </c>
      <c r="E13" s="2">
        <v>42045</v>
      </c>
      <c r="F13" s="2">
        <v>42073</v>
      </c>
      <c r="G13" s="2">
        <v>42104</v>
      </c>
      <c r="H13" s="2">
        <v>42134</v>
      </c>
      <c r="I13" s="2">
        <v>42165</v>
      </c>
      <c r="J13" s="2">
        <v>42195</v>
      </c>
      <c r="K13" s="2">
        <v>42226</v>
      </c>
      <c r="L13" s="2">
        <v>42257</v>
      </c>
      <c r="M13" s="2">
        <v>42287</v>
      </c>
      <c r="N13" s="2">
        <v>42318</v>
      </c>
      <c r="O13" s="2">
        <v>42348</v>
      </c>
    </row>
    <row r="14" spans="1:15" x14ac:dyDescent="0.25">
      <c r="C14">
        <v>11</v>
      </c>
      <c r="D14" s="2">
        <v>42015</v>
      </c>
      <c r="E14" s="2">
        <v>42046</v>
      </c>
      <c r="F14" s="2">
        <v>42074</v>
      </c>
      <c r="G14" s="2">
        <v>42105</v>
      </c>
      <c r="H14" s="2">
        <v>42135</v>
      </c>
      <c r="I14" s="2">
        <v>42166</v>
      </c>
      <c r="J14" s="2">
        <v>42196</v>
      </c>
      <c r="K14" s="2">
        <v>42227</v>
      </c>
      <c r="L14" s="2">
        <v>42258</v>
      </c>
      <c r="M14" s="2">
        <v>42288</v>
      </c>
      <c r="N14" s="2">
        <v>42319</v>
      </c>
      <c r="O14" s="2">
        <v>42349</v>
      </c>
    </row>
    <row r="15" spans="1:15" x14ac:dyDescent="0.25">
      <c r="C15">
        <v>12</v>
      </c>
      <c r="D15" s="2">
        <v>42016</v>
      </c>
      <c r="E15" s="2">
        <v>42047</v>
      </c>
      <c r="F15" s="2">
        <v>42075</v>
      </c>
      <c r="G15" s="2">
        <v>42106</v>
      </c>
      <c r="H15" s="2">
        <v>42136</v>
      </c>
      <c r="I15" s="2">
        <v>42167</v>
      </c>
      <c r="J15" s="2">
        <v>42197</v>
      </c>
      <c r="K15" s="2">
        <v>42228</v>
      </c>
      <c r="L15" s="2">
        <v>42259</v>
      </c>
      <c r="M15" s="2">
        <v>42289</v>
      </c>
      <c r="N15" s="2">
        <v>42320</v>
      </c>
      <c r="O15" s="2">
        <v>42350</v>
      </c>
    </row>
    <row r="16" spans="1:15" x14ac:dyDescent="0.25">
      <c r="C16">
        <v>13</v>
      </c>
      <c r="D16" s="2">
        <v>42017</v>
      </c>
      <c r="E16" s="2">
        <v>42048</v>
      </c>
      <c r="F16" s="2">
        <v>42076</v>
      </c>
      <c r="G16" s="2">
        <v>42107</v>
      </c>
      <c r="H16" s="2">
        <v>42137</v>
      </c>
      <c r="I16" s="2">
        <v>42168</v>
      </c>
      <c r="J16" s="2">
        <v>42198</v>
      </c>
      <c r="K16" s="2">
        <v>42229</v>
      </c>
      <c r="L16" s="2">
        <v>42260</v>
      </c>
      <c r="M16" s="2">
        <v>42290</v>
      </c>
      <c r="N16" s="2">
        <v>42321</v>
      </c>
      <c r="O16" s="2">
        <v>42351</v>
      </c>
    </row>
    <row r="17" spans="3:15" x14ac:dyDescent="0.25">
      <c r="C17">
        <v>14</v>
      </c>
      <c r="D17" s="2">
        <v>42018</v>
      </c>
      <c r="E17" s="2">
        <v>42049</v>
      </c>
      <c r="F17" s="2">
        <v>42077</v>
      </c>
      <c r="G17" s="2">
        <v>42108</v>
      </c>
      <c r="H17" s="2">
        <v>42138</v>
      </c>
      <c r="I17" s="2">
        <v>42169</v>
      </c>
      <c r="J17" s="2">
        <v>42199</v>
      </c>
      <c r="K17" s="2">
        <v>42230</v>
      </c>
      <c r="L17" s="2">
        <v>42261</v>
      </c>
      <c r="M17" s="2">
        <v>42291</v>
      </c>
      <c r="N17" s="2">
        <v>42322</v>
      </c>
      <c r="O17" s="2">
        <v>42352</v>
      </c>
    </row>
    <row r="18" spans="3:15" x14ac:dyDescent="0.25">
      <c r="C18">
        <v>15</v>
      </c>
      <c r="D18" s="2">
        <v>42019</v>
      </c>
      <c r="E18" s="2">
        <v>42050</v>
      </c>
      <c r="F18" s="2">
        <v>42078</v>
      </c>
      <c r="G18" s="2">
        <v>42109</v>
      </c>
      <c r="H18" s="2">
        <v>42139</v>
      </c>
      <c r="I18" s="2">
        <v>42170</v>
      </c>
      <c r="J18" s="2">
        <v>42200</v>
      </c>
      <c r="K18" s="2">
        <v>42231</v>
      </c>
      <c r="L18" s="2">
        <v>42262</v>
      </c>
      <c r="M18" s="2">
        <v>42292</v>
      </c>
      <c r="N18" s="2">
        <v>42323</v>
      </c>
      <c r="O18" s="2">
        <v>42353</v>
      </c>
    </row>
    <row r="19" spans="3:15" x14ac:dyDescent="0.25">
      <c r="C19">
        <v>16</v>
      </c>
      <c r="D19" s="2">
        <v>42020</v>
      </c>
      <c r="E19" s="2">
        <v>42051</v>
      </c>
      <c r="F19" s="2">
        <v>42079</v>
      </c>
      <c r="G19" s="2">
        <v>42110</v>
      </c>
      <c r="H19" s="2">
        <v>42140</v>
      </c>
      <c r="I19" s="2">
        <v>42171</v>
      </c>
      <c r="J19" s="2">
        <v>42201</v>
      </c>
      <c r="K19" s="2">
        <v>42232</v>
      </c>
      <c r="L19" s="2">
        <v>42263</v>
      </c>
      <c r="M19" s="2">
        <v>42293</v>
      </c>
      <c r="N19" s="2">
        <v>42324</v>
      </c>
      <c r="O19" s="2">
        <v>42354</v>
      </c>
    </row>
    <row r="20" spans="3:15" x14ac:dyDescent="0.25">
      <c r="C20">
        <v>17</v>
      </c>
      <c r="D20" s="2">
        <v>42021</v>
      </c>
      <c r="E20" s="2">
        <v>42052</v>
      </c>
      <c r="F20" s="2">
        <v>42080</v>
      </c>
      <c r="G20" s="2">
        <v>42111</v>
      </c>
      <c r="H20" s="2">
        <v>42141</v>
      </c>
      <c r="I20" s="2">
        <v>42172</v>
      </c>
      <c r="J20" s="2">
        <v>42202</v>
      </c>
      <c r="K20" s="2">
        <v>42233</v>
      </c>
      <c r="L20" s="2">
        <v>42264</v>
      </c>
      <c r="M20" s="2">
        <v>42294</v>
      </c>
      <c r="N20" s="2">
        <v>42325</v>
      </c>
      <c r="O20" s="2">
        <v>42355</v>
      </c>
    </row>
    <row r="21" spans="3:15" x14ac:dyDescent="0.25">
      <c r="C21">
        <v>18</v>
      </c>
      <c r="D21" s="2">
        <v>42022</v>
      </c>
      <c r="E21" s="2">
        <v>42053</v>
      </c>
      <c r="F21" s="2">
        <v>42081</v>
      </c>
      <c r="G21" s="2">
        <v>42112</v>
      </c>
      <c r="H21" s="2">
        <v>42142</v>
      </c>
      <c r="I21" s="2">
        <v>42173</v>
      </c>
      <c r="J21" s="2">
        <v>42203</v>
      </c>
      <c r="K21" s="2">
        <v>42234</v>
      </c>
      <c r="L21" s="2">
        <v>42265</v>
      </c>
      <c r="M21" s="2">
        <v>42295</v>
      </c>
      <c r="N21" s="2">
        <v>42326</v>
      </c>
      <c r="O21" s="2">
        <v>42356</v>
      </c>
    </row>
    <row r="22" spans="3:15" x14ac:dyDescent="0.25">
      <c r="C22">
        <v>19</v>
      </c>
      <c r="D22" s="2">
        <v>42023</v>
      </c>
      <c r="E22" s="2">
        <v>42054</v>
      </c>
      <c r="F22" s="2">
        <v>42082</v>
      </c>
      <c r="G22" s="2">
        <v>42113</v>
      </c>
      <c r="H22" s="2">
        <v>42143</v>
      </c>
      <c r="I22" s="2">
        <v>42174</v>
      </c>
      <c r="J22" s="2">
        <v>42204</v>
      </c>
      <c r="K22" s="2">
        <v>42235</v>
      </c>
      <c r="L22" s="2">
        <v>42266</v>
      </c>
      <c r="M22" s="2">
        <v>42296</v>
      </c>
      <c r="N22" s="2">
        <v>42327</v>
      </c>
      <c r="O22" s="2">
        <v>42357</v>
      </c>
    </row>
    <row r="23" spans="3:15" x14ac:dyDescent="0.25">
      <c r="C23">
        <v>20</v>
      </c>
      <c r="D23" s="2">
        <v>42024</v>
      </c>
      <c r="E23" s="2">
        <v>42055</v>
      </c>
      <c r="F23" s="2">
        <v>42083</v>
      </c>
      <c r="G23" s="2">
        <v>42114</v>
      </c>
      <c r="H23" s="2">
        <v>42144</v>
      </c>
      <c r="I23" s="2">
        <v>42175</v>
      </c>
      <c r="J23" s="2">
        <v>42205</v>
      </c>
      <c r="K23" s="2">
        <v>42236</v>
      </c>
      <c r="L23" s="2">
        <v>42267</v>
      </c>
      <c r="M23" s="2">
        <v>42297</v>
      </c>
      <c r="N23" s="2">
        <v>42328</v>
      </c>
      <c r="O23" s="2">
        <v>42358</v>
      </c>
    </row>
    <row r="24" spans="3:15" x14ac:dyDescent="0.25">
      <c r="C24">
        <v>21</v>
      </c>
      <c r="D24" s="2">
        <v>42025</v>
      </c>
      <c r="E24" s="2">
        <v>42056</v>
      </c>
      <c r="F24" s="2">
        <v>42084</v>
      </c>
      <c r="G24" s="2">
        <v>42115</v>
      </c>
      <c r="H24" s="2">
        <v>42145</v>
      </c>
      <c r="I24" s="2">
        <v>42176</v>
      </c>
      <c r="J24" s="2">
        <v>42206</v>
      </c>
      <c r="K24" s="2">
        <v>42237</v>
      </c>
      <c r="L24" s="2">
        <v>42268</v>
      </c>
      <c r="M24" s="2">
        <v>42298</v>
      </c>
      <c r="N24" s="2">
        <v>42329</v>
      </c>
      <c r="O24" s="2">
        <v>42359</v>
      </c>
    </row>
    <row r="25" spans="3:15" x14ac:dyDescent="0.25">
      <c r="C25">
        <v>22</v>
      </c>
      <c r="D25" s="2">
        <v>42026</v>
      </c>
      <c r="E25" s="2">
        <v>42057</v>
      </c>
      <c r="F25" s="2">
        <v>42085</v>
      </c>
      <c r="G25" s="2">
        <v>42116</v>
      </c>
      <c r="H25" s="2">
        <v>42146</v>
      </c>
      <c r="I25" s="2">
        <v>42177</v>
      </c>
      <c r="J25" s="2">
        <v>42207</v>
      </c>
      <c r="K25" s="2">
        <v>42238</v>
      </c>
      <c r="L25" s="2">
        <v>42269</v>
      </c>
      <c r="M25" s="2">
        <v>42299</v>
      </c>
      <c r="N25" s="2">
        <v>42330</v>
      </c>
      <c r="O25" s="2">
        <v>42360</v>
      </c>
    </row>
    <row r="26" spans="3:15" x14ac:dyDescent="0.25">
      <c r="C26">
        <v>23</v>
      </c>
      <c r="D26" s="2">
        <v>42027</v>
      </c>
      <c r="E26" s="2">
        <v>42058</v>
      </c>
      <c r="F26" s="2">
        <v>42086</v>
      </c>
      <c r="G26" s="2">
        <v>42117</v>
      </c>
      <c r="H26" s="2">
        <v>42147</v>
      </c>
      <c r="I26" s="2">
        <v>42178</v>
      </c>
      <c r="J26" s="2">
        <v>42208</v>
      </c>
      <c r="K26" s="2">
        <v>42239</v>
      </c>
      <c r="L26" s="2">
        <v>42270</v>
      </c>
      <c r="M26" s="2">
        <v>42300</v>
      </c>
      <c r="N26" s="2">
        <v>42331</v>
      </c>
      <c r="O26" s="2">
        <v>42361</v>
      </c>
    </row>
    <row r="27" spans="3:15" x14ac:dyDescent="0.25">
      <c r="C27">
        <v>24</v>
      </c>
      <c r="D27" s="2">
        <v>42028</v>
      </c>
      <c r="E27" s="2">
        <v>42059</v>
      </c>
      <c r="F27" s="2">
        <v>42087</v>
      </c>
      <c r="G27" s="2">
        <v>42118</v>
      </c>
      <c r="H27" s="2">
        <v>42148</v>
      </c>
      <c r="I27" s="2">
        <v>42179</v>
      </c>
      <c r="J27" s="2">
        <v>42209</v>
      </c>
      <c r="K27" s="2">
        <v>42240</v>
      </c>
      <c r="L27" s="2">
        <v>42271</v>
      </c>
      <c r="M27" s="2">
        <v>42301</v>
      </c>
      <c r="N27" s="2">
        <v>42332</v>
      </c>
      <c r="O27" s="2">
        <v>42362</v>
      </c>
    </row>
    <row r="28" spans="3:15" x14ac:dyDescent="0.25">
      <c r="C28">
        <v>25</v>
      </c>
      <c r="D28" s="2">
        <v>42029</v>
      </c>
      <c r="E28" s="2">
        <v>42060</v>
      </c>
      <c r="F28" s="2">
        <v>42088</v>
      </c>
      <c r="G28" s="2">
        <v>42119</v>
      </c>
      <c r="H28" s="2">
        <v>42149</v>
      </c>
      <c r="I28" s="2">
        <v>42180</v>
      </c>
      <c r="J28" s="2">
        <v>42210</v>
      </c>
      <c r="K28" s="2">
        <v>42241</v>
      </c>
      <c r="L28" s="2">
        <v>42272</v>
      </c>
      <c r="M28" s="2">
        <v>42302</v>
      </c>
      <c r="N28" s="2">
        <v>42333</v>
      </c>
      <c r="O28" s="2">
        <v>42363</v>
      </c>
    </row>
    <row r="29" spans="3:15" x14ac:dyDescent="0.25">
      <c r="C29">
        <v>26</v>
      </c>
      <c r="D29" s="2">
        <v>42030</v>
      </c>
      <c r="E29" s="2">
        <v>42061</v>
      </c>
      <c r="F29" s="2">
        <v>42089</v>
      </c>
      <c r="G29" s="2">
        <v>42120</v>
      </c>
      <c r="H29" s="2">
        <v>42150</v>
      </c>
      <c r="I29" s="2">
        <v>42181</v>
      </c>
      <c r="J29" s="2">
        <v>42211</v>
      </c>
      <c r="K29" s="2">
        <v>42242</v>
      </c>
      <c r="L29" s="2">
        <v>42273</v>
      </c>
      <c r="M29" s="2">
        <v>42303</v>
      </c>
      <c r="N29" s="2">
        <v>42334</v>
      </c>
      <c r="O29" s="2">
        <v>42364</v>
      </c>
    </row>
    <row r="30" spans="3:15" x14ac:dyDescent="0.25">
      <c r="C30">
        <v>27</v>
      </c>
      <c r="D30" s="2">
        <v>42031</v>
      </c>
      <c r="E30" s="2">
        <v>42062</v>
      </c>
      <c r="F30" s="2">
        <v>42090</v>
      </c>
      <c r="G30" s="2">
        <v>42121</v>
      </c>
      <c r="H30" s="2">
        <v>42151</v>
      </c>
      <c r="I30" s="2">
        <v>42182</v>
      </c>
      <c r="J30" s="2">
        <v>42212</v>
      </c>
      <c r="K30" s="2">
        <v>42243</v>
      </c>
      <c r="L30" s="2">
        <v>42274</v>
      </c>
      <c r="M30" s="2">
        <v>42304</v>
      </c>
      <c r="N30" s="2">
        <v>42335</v>
      </c>
      <c r="O30" s="2">
        <v>42365</v>
      </c>
    </row>
    <row r="31" spans="3:15" x14ac:dyDescent="0.25">
      <c r="C31">
        <v>28</v>
      </c>
      <c r="D31" s="2">
        <v>42032</v>
      </c>
      <c r="E31" s="2">
        <v>42063</v>
      </c>
      <c r="F31" s="2">
        <v>42091</v>
      </c>
      <c r="G31" s="2">
        <v>42122</v>
      </c>
      <c r="H31" s="2">
        <v>42152</v>
      </c>
      <c r="I31" s="2">
        <v>42183</v>
      </c>
      <c r="J31" s="2">
        <v>42213</v>
      </c>
      <c r="K31" s="2">
        <v>42244</v>
      </c>
      <c r="L31" s="2">
        <v>42275</v>
      </c>
      <c r="M31" s="2">
        <v>42305</v>
      </c>
      <c r="N31" s="2">
        <v>42336</v>
      </c>
      <c r="O31" s="2">
        <v>42366</v>
      </c>
    </row>
    <row r="32" spans="3:15" x14ac:dyDescent="0.25">
      <c r="C32">
        <v>29</v>
      </c>
      <c r="D32" s="2">
        <v>42033</v>
      </c>
      <c r="E32" s="2" t="str">
        <v/>
      </c>
      <c r="F32" s="2">
        <v>42092</v>
      </c>
      <c r="G32" s="2">
        <v>42123</v>
      </c>
      <c r="H32" s="2">
        <v>42153</v>
      </c>
      <c r="I32" s="2">
        <v>42184</v>
      </c>
      <c r="J32" s="2">
        <v>42214</v>
      </c>
      <c r="K32" s="2">
        <v>42245</v>
      </c>
      <c r="L32" s="2">
        <v>42276</v>
      </c>
      <c r="M32" s="2">
        <v>42306</v>
      </c>
      <c r="N32" s="2">
        <v>42337</v>
      </c>
      <c r="O32" s="2">
        <v>42367</v>
      </c>
    </row>
    <row r="33" spans="3:15" x14ac:dyDescent="0.25">
      <c r="C33">
        <v>30</v>
      </c>
      <c r="D33" s="2">
        <v>42034</v>
      </c>
      <c r="E33" s="2" t="str">
        <v/>
      </c>
      <c r="F33" s="2">
        <v>42093</v>
      </c>
      <c r="G33" s="2">
        <v>42124</v>
      </c>
      <c r="H33" s="2">
        <v>42154</v>
      </c>
      <c r="I33" s="2">
        <v>42185</v>
      </c>
      <c r="J33" s="2">
        <v>42215</v>
      </c>
      <c r="K33" s="2">
        <v>42246</v>
      </c>
      <c r="L33" s="2">
        <v>42277</v>
      </c>
      <c r="M33" s="2">
        <v>42307</v>
      </c>
      <c r="N33" s="2">
        <v>42338</v>
      </c>
      <c r="O33" s="2">
        <v>42368</v>
      </c>
    </row>
    <row r="34" spans="3:15" x14ac:dyDescent="0.25">
      <c r="C34">
        <v>31</v>
      </c>
      <c r="D34" s="2">
        <v>42035</v>
      </c>
      <c r="E34" s="2" t="str">
        <v/>
      </c>
      <c r="F34" s="2">
        <v>42094</v>
      </c>
      <c r="G34" s="2" t="str">
        <v/>
      </c>
      <c r="H34" s="2">
        <v>42155</v>
      </c>
      <c r="I34" s="2" t="str">
        <v/>
      </c>
      <c r="J34" s="2">
        <v>42216</v>
      </c>
      <c r="K34" s="2">
        <v>42247</v>
      </c>
      <c r="L34" s="2" t="str">
        <v/>
      </c>
      <c r="M34" s="2">
        <v>42308</v>
      </c>
      <c r="N34" s="2" t="str">
        <v/>
      </c>
      <c r="O34" s="2">
        <v>42369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00B2-065F-41E0-9BFD-21361FBB87C4}">
  <sheetPr codeName="工作表3"/>
  <dimension ref="A1:O34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A2" sqref="A2:C2"/>
    </sheetView>
  </sheetViews>
  <sheetFormatPr defaultRowHeight="16.5" x14ac:dyDescent="0.25"/>
  <cols>
    <col min="2" max="2" width="9.375" customWidth="1"/>
    <col min="3" max="3" width="8.5" customWidth="1"/>
    <col min="4" max="4" width="10" style="19" bestFit="1" customWidth="1"/>
    <col min="5" max="15" width="11.75" style="19" bestFit="1" customWidth="1"/>
    <col min="16" max="16" width="13.5" customWidth="1"/>
  </cols>
  <sheetData>
    <row r="1" spans="1:15" x14ac:dyDescent="0.25">
      <c r="A1" s="22">
        <v>2008</v>
      </c>
      <c r="B1" s="23">
        <v>3</v>
      </c>
      <c r="C1" s="14">
        <v>15</v>
      </c>
    </row>
    <row r="2" spans="1:15" ht="17.25" thickBot="1" x14ac:dyDescent="0.3">
      <c r="A2" s="26" t="str">
        <f>MID("甲乙丙丁戊己庚辛壬癸",MOD(TEXT(DATE(A1,B1,C1),"[$-130000]e")-4,10)+1,1)&amp;MID("子丑寅卯辰巳午未申酉戌亥",MOD(TEXT(DATE(A1,B1,C1),"[$-130000]e")-4,12)+1,1)&amp;"年"&amp;CHAR(10)&amp;IF(TEXT(DATE(A1,B1,C1)," [$-130000]m")*1=12," 腊",IF(TEXT(DATE(A1,B1,C1)," [$-130000]m")*1=1," 正",TEXT(B4," [$-130000][DBNum1]m")))&amp;"月"&amp;IF(TEXT(DATE(A1,B1,C1)," [$-130000]d")-9&lt;=1,"初",IF(TEXT(DATE(A1,B1,C1)," [$-130000]d")-29&gt;=1,"卅",IF(TEXT(DATE(A1,B1,C1)," [$-130000]d")-19&gt;=1,"廿","十")))&amp;IF(RIGHT(TEXT(DATE(A1,B1,C1)," [$-130000]d"),1)*1=0,"",TEXT(RIGHT(TEXT(DATE(A1,B1,C1)," [$-130000]d"),1)*1,"[DBNum1]d"))&amp;"日"</f>
        <v>戊子年
 十二月初八日</v>
      </c>
      <c r="B2" s="27"/>
      <c r="C2" s="28"/>
    </row>
    <row r="3" spans="1:15" x14ac:dyDescent="0.25">
      <c r="A3" s="24"/>
      <c r="B3" s="24"/>
      <c r="C3" s="25" t="str">
        <f>IF(MONTH(DATE(A1,B1,C1))&gt;B1,"",MID("甲乙丙丁戊己庚辛壬癸",MOD(TEXT(DATE(A1,B1,C1),"[$-130000]e")-4,10)+1,1)&amp;MID("子丑寅卯辰巳午未申酉戌亥",MOD(TEXT(DATE(A1,B1,C1),"[$-130000]e")-4,12)+1,1)&amp;"年"&amp; CHAR(10) &amp;IF(TEXT(DATE(A1,B1,C1)," [$-130000]m")*1=12," 腊",IF(TEXT(DATE(A1,B1,C1)," [$-130000]m")*1=1," 正",TEXT(B4," [$-130000][DBNum1]m")))&amp;"月"&amp;IF(TEXT(DATE(A1,B1,C1)," [$-130000]d")-9&lt;=1,"初",IF(TEXT(DATE(A1,B1,C1)," [$-130000]d")-29&gt;=1,"卅",IF(TEXT(DATE(A1,B1,C1)," [$-130000]d")-19&gt;=1,"廿","十")))&amp;IF(RIGHT(TEXT(DATE(A1,B1,C1)," [$-130000]d"),1)*1=0,"",TEXT(RIGHT(TEXT(DATE(A1,B1,C1)," [$-130000]d"),1)*1,"[DBNum1]d"))&amp;"日")</f>
        <v>戊子年
 十二月初八日</v>
      </c>
      <c r="D3" s="20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20">
        <v>7</v>
      </c>
      <c r="K3" s="20">
        <v>8</v>
      </c>
      <c r="L3" s="20">
        <v>9</v>
      </c>
      <c r="M3" s="20">
        <v>10</v>
      </c>
      <c r="N3" s="20">
        <v>11</v>
      </c>
      <c r="O3" s="20">
        <v>12</v>
      </c>
    </row>
    <row r="4" spans="1:15" ht="28.5" x14ac:dyDescent="0.25">
      <c r="C4">
        <v>1</v>
      </c>
      <c r="D4" s="21" t="str">
        <f t="dataTable" ref="D4:O34" dt2D="1" dtr="0" r1="B1" r2="C1"/>
        <v>丁亥年
 十二月廿三日</v>
      </c>
      <c r="E4" s="21" t="str">
        <v>丁亥年
 腊月廿五日</v>
      </c>
      <c r="F4" s="21" t="str">
        <v>戊子年
 正月廿四日</v>
      </c>
      <c r="G4" s="21" t="str">
        <v>戊子年
 十二月廿五日</v>
      </c>
      <c r="H4" s="21" t="str">
        <v>戊子年
 十二月廿六日</v>
      </c>
      <c r="I4" s="21" t="str">
        <v>戊子年
 十二月廿八日</v>
      </c>
      <c r="J4" s="21" t="str">
        <v>戊子年
 十二月廿八日</v>
      </c>
      <c r="K4" s="21" t="str">
        <v>戊子年
 十二月初一日</v>
      </c>
      <c r="L4" s="21" t="str">
        <v>戊子年
 十二月初二日</v>
      </c>
      <c r="M4" s="21" t="str">
        <v>戊子年
 十二月初三日</v>
      </c>
      <c r="N4" s="21" t="str">
        <v>戊子年
 十二月初四日</v>
      </c>
      <c r="O4" s="21" t="str">
        <v>戊子年
 十二月初四日</v>
      </c>
    </row>
    <row r="5" spans="1:15" ht="28.5" x14ac:dyDescent="0.25">
      <c r="C5">
        <v>2</v>
      </c>
      <c r="D5" s="21" t="str">
        <v>丁亥年
 十二月廿四日</v>
      </c>
      <c r="E5" s="21" t="str">
        <v>丁亥年
 腊月廿六日</v>
      </c>
      <c r="F5" s="21" t="str">
        <v>戊子年
 正月廿五日</v>
      </c>
      <c r="G5" s="21" t="str">
        <v>戊子年
 十二月廿六日</v>
      </c>
      <c r="H5" s="21" t="str">
        <v>戊子年
 十二月廿七日</v>
      </c>
      <c r="I5" s="21" t="str">
        <v>戊子年
 十二月廿九日</v>
      </c>
      <c r="J5" s="21" t="str">
        <v>戊子年
 十二月廿九日</v>
      </c>
      <c r="K5" s="21" t="str">
        <v>戊子年
 十二月初二日</v>
      </c>
      <c r="L5" s="21" t="str">
        <v>戊子年
 十二月初三日</v>
      </c>
      <c r="M5" s="21" t="str">
        <v>戊子年
 十二月初四日</v>
      </c>
      <c r="N5" s="21" t="str">
        <v>戊子年
 十二月初五日</v>
      </c>
      <c r="O5" s="21" t="str">
        <v>戊子年
 十二月初五日</v>
      </c>
    </row>
    <row r="6" spans="1:15" ht="28.5" x14ac:dyDescent="0.25">
      <c r="C6">
        <v>3</v>
      </c>
      <c r="D6" s="21" t="str">
        <v>丁亥年
 十二月廿五日</v>
      </c>
      <c r="E6" s="21" t="str">
        <v>丁亥年
 腊月廿七日</v>
      </c>
      <c r="F6" s="21" t="str">
        <v>戊子年
 正月廿六日</v>
      </c>
      <c r="G6" s="21" t="str">
        <v>戊子年
 十二月廿七日</v>
      </c>
      <c r="H6" s="21" t="str">
        <v>戊子年
 十二月廿八日</v>
      </c>
      <c r="I6" s="21" t="str">
        <v>戊子年
 十二月卅日</v>
      </c>
      <c r="J6" s="21" t="str">
        <v>戊子年
 十二月初一日</v>
      </c>
      <c r="K6" s="21" t="str">
        <v>戊子年
 十二月初三日</v>
      </c>
      <c r="L6" s="21" t="str">
        <v>戊子年
 十二月初四日</v>
      </c>
      <c r="M6" s="21" t="str">
        <v>戊子年
 十二月初五日</v>
      </c>
      <c r="N6" s="21" t="str">
        <v>戊子年
 十二月初六日</v>
      </c>
      <c r="O6" s="21" t="str">
        <v>戊子年
 十二月初六日</v>
      </c>
    </row>
    <row r="7" spans="1:15" ht="28.5" x14ac:dyDescent="0.25">
      <c r="C7">
        <v>4</v>
      </c>
      <c r="D7" s="21" t="str">
        <v>丁亥年
 十二月廿六日</v>
      </c>
      <c r="E7" s="21" t="str">
        <v>丁亥年
 腊月廿八日</v>
      </c>
      <c r="F7" s="21" t="str">
        <v>戊子年
 正月廿七日</v>
      </c>
      <c r="G7" s="21" t="str">
        <v>戊子年
 十二月廿八日</v>
      </c>
      <c r="H7" s="21" t="str">
        <v>戊子年
 十二月廿九日</v>
      </c>
      <c r="I7" s="21" t="str">
        <v>戊子年
 十二月初一日</v>
      </c>
      <c r="J7" s="21" t="str">
        <v>戊子年
 十二月初二日</v>
      </c>
      <c r="K7" s="21" t="str">
        <v>戊子年
 十二月初四日</v>
      </c>
      <c r="L7" s="21" t="str">
        <v>戊子年
 十二月初五日</v>
      </c>
      <c r="M7" s="21" t="str">
        <v>戊子年
 十二月初六日</v>
      </c>
      <c r="N7" s="21" t="str">
        <v>戊子年
 十二月初七日</v>
      </c>
      <c r="O7" s="21" t="str">
        <v>戊子年
 十二月初七日</v>
      </c>
    </row>
    <row r="8" spans="1:15" ht="28.5" x14ac:dyDescent="0.25">
      <c r="C8">
        <v>5</v>
      </c>
      <c r="D8" s="21" t="str">
        <v>丁亥年
 十二月廿七日</v>
      </c>
      <c r="E8" s="21" t="str">
        <v>丁亥年
 腊月廿九日</v>
      </c>
      <c r="F8" s="21" t="str">
        <v>戊子年
 正月廿八日</v>
      </c>
      <c r="G8" s="21" t="str">
        <v>戊子年
 十二月廿九日</v>
      </c>
      <c r="H8" s="21" t="str">
        <v>戊子年
 十二月初一日</v>
      </c>
      <c r="I8" s="21" t="str">
        <v>戊子年
 十二月初二日</v>
      </c>
      <c r="J8" s="21" t="str">
        <v>戊子年
 十二月初三日</v>
      </c>
      <c r="K8" s="21" t="str">
        <v>戊子年
 十二月初五日</v>
      </c>
      <c r="L8" s="21" t="str">
        <v>戊子年
 十二月初六日</v>
      </c>
      <c r="M8" s="21" t="str">
        <v>戊子年
 十二月初七日</v>
      </c>
      <c r="N8" s="21" t="str">
        <v>戊子年
 十二月初八日</v>
      </c>
      <c r="O8" s="21" t="str">
        <v>戊子年
 十二月初八日</v>
      </c>
    </row>
    <row r="9" spans="1:15" ht="28.5" x14ac:dyDescent="0.25">
      <c r="C9">
        <v>6</v>
      </c>
      <c r="D9" s="21" t="str">
        <v>丁亥年
 十二月廿八日</v>
      </c>
      <c r="E9" s="21" t="str">
        <v>丁亥年
 腊月卅日</v>
      </c>
      <c r="F9" s="21" t="str">
        <v>戊子年
 正月廿九日</v>
      </c>
      <c r="G9" s="21" t="str">
        <v>戊子年
 十二月初一日</v>
      </c>
      <c r="H9" s="21" t="str">
        <v>戊子年
 十二月初二日</v>
      </c>
      <c r="I9" s="21" t="str">
        <v>戊子年
 十二月初三日</v>
      </c>
      <c r="J9" s="21" t="str">
        <v>戊子年
 十二月初四日</v>
      </c>
      <c r="K9" s="21" t="str">
        <v>戊子年
 十二月初六日</v>
      </c>
      <c r="L9" s="21" t="str">
        <v>戊子年
 十二月初七日</v>
      </c>
      <c r="M9" s="21" t="str">
        <v>戊子年
 十二月初八日</v>
      </c>
      <c r="N9" s="21" t="str">
        <v>戊子年
 十二月初九日</v>
      </c>
      <c r="O9" s="21" t="str">
        <v>戊子年
 十二月初九日</v>
      </c>
    </row>
    <row r="10" spans="1:15" ht="28.5" x14ac:dyDescent="0.25">
      <c r="C10">
        <v>7</v>
      </c>
      <c r="D10" s="21" t="str">
        <v>丁亥年
 十二月廿九日</v>
      </c>
      <c r="E10" s="21" t="str">
        <v>戊子年
 正月初一日</v>
      </c>
      <c r="F10" s="21" t="str">
        <v>戊子年
 正月卅日</v>
      </c>
      <c r="G10" s="21" t="str">
        <v>戊子年
 十二月初二日</v>
      </c>
      <c r="H10" s="21" t="str">
        <v>戊子年
 十二月初三日</v>
      </c>
      <c r="I10" s="21" t="str">
        <v>戊子年
 十二月初四日</v>
      </c>
      <c r="J10" s="21" t="str">
        <v>戊子年
 十二月初五日</v>
      </c>
      <c r="K10" s="21" t="str">
        <v>戊子年
 十二月初七日</v>
      </c>
      <c r="L10" s="21" t="str">
        <v>戊子年
 十二月初八日</v>
      </c>
      <c r="M10" s="21" t="str">
        <v>戊子年
 十二月初九日</v>
      </c>
      <c r="N10" s="21" t="str">
        <v>戊子年
 十二月初日</v>
      </c>
      <c r="O10" s="21" t="str">
        <v>戊子年
 十二月初日</v>
      </c>
    </row>
    <row r="11" spans="1:15" ht="28.5" x14ac:dyDescent="0.25">
      <c r="C11">
        <v>8</v>
      </c>
      <c r="D11" s="21" t="str">
        <v>丁亥年
 腊月初一日</v>
      </c>
      <c r="E11" s="21" t="str">
        <v>戊子年
 正月初二日</v>
      </c>
      <c r="F11" s="21" t="str">
        <v>戊子年
 十二月初一日</v>
      </c>
      <c r="G11" s="21" t="str">
        <v>戊子年
 十二月初三日</v>
      </c>
      <c r="H11" s="21" t="str">
        <v>戊子年
 十二月初四日</v>
      </c>
      <c r="I11" s="21" t="str">
        <v>戊子年
 十二月初五日</v>
      </c>
      <c r="J11" s="21" t="str">
        <v>戊子年
 十二月初六日</v>
      </c>
      <c r="K11" s="21" t="str">
        <v>戊子年
 十二月初八日</v>
      </c>
      <c r="L11" s="21" t="str">
        <v>戊子年
 十二月初九日</v>
      </c>
      <c r="M11" s="21" t="str">
        <v>戊子年
 十二月初日</v>
      </c>
      <c r="N11" s="21" t="str">
        <v>戊子年
 十二月十一日</v>
      </c>
      <c r="O11" s="21" t="str">
        <v>戊子年
 十二月十一日</v>
      </c>
    </row>
    <row r="12" spans="1:15" ht="28.5" x14ac:dyDescent="0.25">
      <c r="C12">
        <v>9</v>
      </c>
      <c r="D12" s="21" t="str">
        <v>丁亥年
 腊月初二日</v>
      </c>
      <c r="E12" s="21" t="str">
        <v>戊子年
 正月初三日</v>
      </c>
      <c r="F12" s="21" t="str">
        <v>戊子年
 十二月初二日</v>
      </c>
      <c r="G12" s="21" t="str">
        <v>戊子年
 十二月初四日</v>
      </c>
      <c r="H12" s="21" t="str">
        <v>戊子年
 十二月初五日</v>
      </c>
      <c r="I12" s="21" t="str">
        <v>戊子年
 十二月初六日</v>
      </c>
      <c r="J12" s="21" t="str">
        <v>戊子年
 十二月初七日</v>
      </c>
      <c r="K12" s="21" t="str">
        <v>戊子年
 十二月初九日</v>
      </c>
      <c r="L12" s="21" t="str">
        <v>戊子年
 十二月初日</v>
      </c>
      <c r="M12" s="21" t="str">
        <v>戊子年
 十二月十一日</v>
      </c>
      <c r="N12" s="21" t="str">
        <v>戊子年
 十二月十二日</v>
      </c>
      <c r="O12" s="21" t="str">
        <v>戊子年
 十二月十二日</v>
      </c>
    </row>
    <row r="13" spans="1:15" ht="28.5" x14ac:dyDescent="0.25">
      <c r="C13">
        <v>10</v>
      </c>
      <c r="D13" s="21" t="str">
        <v>丁亥年
 腊月初三日</v>
      </c>
      <c r="E13" s="21" t="str">
        <v>戊子年
 正月初四日</v>
      </c>
      <c r="F13" s="21" t="str">
        <v>戊子年
 十二月初三日</v>
      </c>
      <c r="G13" s="21" t="str">
        <v>戊子年
 十二月初五日</v>
      </c>
      <c r="H13" s="21" t="str">
        <v>戊子年
 十二月初六日</v>
      </c>
      <c r="I13" s="21" t="str">
        <v>戊子年
 十二月初七日</v>
      </c>
      <c r="J13" s="21" t="str">
        <v>戊子年
 十二月初八日</v>
      </c>
      <c r="K13" s="21" t="str">
        <v>戊子年
 十二月初日</v>
      </c>
      <c r="L13" s="21" t="str">
        <v>戊子年
 十二月十一日</v>
      </c>
      <c r="M13" s="21" t="str">
        <v>戊子年
 十二月十二日</v>
      </c>
      <c r="N13" s="21" t="str">
        <v>戊子年
 十二月十三日</v>
      </c>
      <c r="O13" s="21" t="str">
        <v>戊子年
 十二月十三日</v>
      </c>
    </row>
    <row r="14" spans="1:15" ht="28.5" x14ac:dyDescent="0.25">
      <c r="C14">
        <v>11</v>
      </c>
      <c r="D14" s="21" t="str">
        <v>丁亥年
 腊月初四日</v>
      </c>
      <c r="E14" s="21" t="str">
        <v>戊子年
 正月初五日</v>
      </c>
      <c r="F14" s="21" t="str">
        <v>戊子年
 十二月初四日</v>
      </c>
      <c r="G14" s="21" t="str">
        <v>戊子年
 十二月初六日</v>
      </c>
      <c r="H14" s="21" t="str">
        <v>戊子年
 十二月初七日</v>
      </c>
      <c r="I14" s="21" t="str">
        <v>戊子年
 十二月初八日</v>
      </c>
      <c r="J14" s="21" t="str">
        <v>戊子年
 十二月初九日</v>
      </c>
      <c r="K14" s="21" t="str">
        <v>戊子年
 十二月十一日</v>
      </c>
      <c r="L14" s="21" t="str">
        <v>戊子年
 十二月十二日</v>
      </c>
      <c r="M14" s="21" t="str">
        <v>戊子年
 十二月十三日</v>
      </c>
      <c r="N14" s="21" t="str">
        <v>戊子年
 十二月十四日</v>
      </c>
      <c r="O14" s="21" t="str">
        <v>戊子年
 十二月十四日</v>
      </c>
    </row>
    <row r="15" spans="1:15" ht="28.5" x14ac:dyDescent="0.25">
      <c r="C15">
        <v>12</v>
      </c>
      <c r="D15" s="21" t="str">
        <v>丁亥年
 腊月初五日</v>
      </c>
      <c r="E15" s="21" t="str">
        <v>戊子年
 正月初六日</v>
      </c>
      <c r="F15" s="21" t="str">
        <v>戊子年
 十二月初五日</v>
      </c>
      <c r="G15" s="21" t="str">
        <v>戊子年
 十二月初七日</v>
      </c>
      <c r="H15" s="21" t="str">
        <v>戊子年
 十二月初八日</v>
      </c>
      <c r="I15" s="21" t="str">
        <v>戊子年
 十二月初九日</v>
      </c>
      <c r="J15" s="21" t="str">
        <v>戊子年
 十二月初日</v>
      </c>
      <c r="K15" s="21" t="str">
        <v>戊子年
 十二月十二日</v>
      </c>
      <c r="L15" s="21" t="str">
        <v>戊子年
 十二月十三日</v>
      </c>
      <c r="M15" s="21" t="str">
        <v>戊子年
 十二月十四日</v>
      </c>
      <c r="N15" s="21" t="str">
        <v>戊子年
 十二月十五日</v>
      </c>
      <c r="O15" s="21" t="str">
        <v>戊子年
 十二月十五日</v>
      </c>
    </row>
    <row r="16" spans="1:15" ht="28.5" x14ac:dyDescent="0.25">
      <c r="C16">
        <v>13</v>
      </c>
      <c r="D16" s="21" t="str">
        <v>丁亥年
 腊月初六日</v>
      </c>
      <c r="E16" s="21" t="str">
        <v>戊子年
 正月初七日</v>
      </c>
      <c r="F16" s="21" t="str">
        <v>戊子年
 十二月初六日</v>
      </c>
      <c r="G16" s="21" t="str">
        <v>戊子年
 十二月初八日</v>
      </c>
      <c r="H16" s="21" t="str">
        <v>戊子年
 十二月初九日</v>
      </c>
      <c r="I16" s="21" t="str">
        <v>戊子年
 十二月初日</v>
      </c>
      <c r="J16" s="21" t="str">
        <v>戊子年
 十二月十一日</v>
      </c>
      <c r="K16" s="21" t="str">
        <v>戊子年
 十二月十三日</v>
      </c>
      <c r="L16" s="21" t="str">
        <v>戊子年
 十二月十四日</v>
      </c>
      <c r="M16" s="21" t="str">
        <v>戊子年
 十二月十五日</v>
      </c>
      <c r="N16" s="21" t="str">
        <v>戊子年
 十二月十六日</v>
      </c>
      <c r="O16" s="21" t="str">
        <v>戊子年
 十二月十六日</v>
      </c>
    </row>
    <row r="17" spans="3:15" ht="28.5" x14ac:dyDescent="0.25">
      <c r="C17">
        <v>14</v>
      </c>
      <c r="D17" s="21" t="str">
        <v>丁亥年
 腊月初七日</v>
      </c>
      <c r="E17" s="21" t="str">
        <v>戊子年
 正月初八日</v>
      </c>
      <c r="F17" s="21" t="str">
        <v>戊子年
 十二月初七日</v>
      </c>
      <c r="G17" s="21" t="str">
        <v>戊子年
 十二月初九日</v>
      </c>
      <c r="H17" s="21" t="str">
        <v>戊子年
 十二月初日</v>
      </c>
      <c r="I17" s="21" t="str">
        <v>戊子年
 十二月十一日</v>
      </c>
      <c r="J17" s="21" t="str">
        <v>戊子年
 十二月十二日</v>
      </c>
      <c r="K17" s="21" t="str">
        <v>戊子年
 十二月十四日</v>
      </c>
      <c r="L17" s="21" t="str">
        <v>戊子年
 十二月十五日</v>
      </c>
      <c r="M17" s="21" t="str">
        <v>戊子年
 十二月十六日</v>
      </c>
      <c r="N17" s="21" t="str">
        <v>戊子年
 十二月十七日</v>
      </c>
      <c r="O17" s="21" t="str">
        <v>戊子年
 十二月十七日</v>
      </c>
    </row>
    <row r="18" spans="3:15" ht="28.5" x14ac:dyDescent="0.25">
      <c r="C18">
        <v>15</v>
      </c>
      <c r="D18" s="21" t="str">
        <v>丁亥年
 腊月初八日</v>
      </c>
      <c r="E18" s="21" t="str">
        <v>戊子年
 正月初九日</v>
      </c>
      <c r="F18" s="21" t="str">
        <v>戊子年
 十二月初八日</v>
      </c>
      <c r="G18" s="21" t="str">
        <v>戊子年
 十二月初日</v>
      </c>
      <c r="H18" s="21" t="str">
        <v>戊子年
 十二月十一日</v>
      </c>
      <c r="I18" s="21" t="str">
        <v>戊子年
 十二月十二日</v>
      </c>
      <c r="J18" s="21" t="str">
        <v>戊子年
 十二月十三日</v>
      </c>
      <c r="K18" s="21" t="str">
        <v>戊子年
 十二月十五日</v>
      </c>
      <c r="L18" s="21" t="str">
        <v>戊子年
 十二月十六日</v>
      </c>
      <c r="M18" s="21" t="str">
        <v>戊子年
 十二月十七日</v>
      </c>
      <c r="N18" s="21" t="str">
        <v>戊子年
 十二月十八日</v>
      </c>
      <c r="O18" s="21" t="str">
        <v>戊子年
 十二月十八日</v>
      </c>
    </row>
    <row r="19" spans="3:15" ht="28.5" x14ac:dyDescent="0.25">
      <c r="C19">
        <v>16</v>
      </c>
      <c r="D19" s="21" t="str">
        <v>丁亥年
 腊月初九日</v>
      </c>
      <c r="E19" s="21" t="str">
        <v>戊子年
 正月初日</v>
      </c>
      <c r="F19" s="21" t="str">
        <v>戊子年
 十二月初九日</v>
      </c>
      <c r="G19" s="21" t="str">
        <v>戊子年
 十二月十一日</v>
      </c>
      <c r="H19" s="21" t="str">
        <v>戊子年
 十二月十二日</v>
      </c>
      <c r="I19" s="21" t="str">
        <v>戊子年
 十二月十三日</v>
      </c>
      <c r="J19" s="21" t="str">
        <v>戊子年
 十二月十四日</v>
      </c>
      <c r="K19" s="21" t="str">
        <v>戊子年
 十二月十六日</v>
      </c>
      <c r="L19" s="21" t="str">
        <v>戊子年
 十二月十七日</v>
      </c>
      <c r="M19" s="21" t="str">
        <v>戊子年
 十二月十八日</v>
      </c>
      <c r="N19" s="21" t="str">
        <v>戊子年
 十二月十九日</v>
      </c>
      <c r="O19" s="21" t="str">
        <v>戊子年
 十二月十九日</v>
      </c>
    </row>
    <row r="20" spans="3:15" ht="28.5" x14ac:dyDescent="0.25">
      <c r="C20">
        <v>17</v>
      </c>
      <c r="D20" s="21" t="str">
        <v>丁亥年
 腊月初日</v>
      </c>
      <c r="E20" s="21" t="str">
        <v>戊子年
 正月十一日</v>
      </c>
      <c r="F20" s="21" t="str">
        <v>戊子年
 十二月初日</v>
      </c>
      <c r="G20" s="21" t="str">
        <v>戊子年
 十二月十二日</v>
      </c>
      <c r="H20" s="21" t="str">
        <v>戊子年
 十二月十三日</v>
      </c>
      <c r="I20" s="21" t="str">
        <v>戊子年
 十二月十四日</v>
      </c>
      <c r="J20" s="21" t="str">
        <v>戊子年
 十二月十五日</v>
      </c>
      <c r="K20" s="21" t="str">
        <v>戊子年
 十二月十七日</v>
      </c>
      <c r="L20" s="21" t="str">
        <v>戊子年
 十二月十八日</v>
      </c>
      <c r="M20" s="21" t="str">
        <v>戊子年
 十二月十九日</v>
      </c>
      <c r="N20" s="21" t="str">
        <v>戊子年
 十二月廿日</v>
      </c>
      <c r="O20" s="21" t="str">
        <v>戊子年
 十二月廿日</v>
      </c>
    </row>
    <row r="21" spans="3:15" ht="28.5" x14ac:dyDescent="0.25">
      <c r="C21">
        <v>18</v>
      </c>
      <c r="D21" s="21" t="str">
        <v>丁亥年
 腊月十一日</v>
      </c>
      <c r="E21" s="21" t="str">
        <v>戊子年
 正月十二日</v>
      </c>
      <c r="F21" s="21" t="str">
        <v>戊子年
 十二月十一日</v>
      </c>
      <c r="G21" s="21" t="str">
        <v>戊子年
 十二月十三日</v>
      </c>
      <c r="H21" s="21" t="str">
        <v>戊子年
 十二月十四日</v>
      </c>
      <c r="I21" s="21" t="str">
        <v>戊子年
 十二月十五日</v>
      </c>
      <c r="J21" s="21" t="str">
        <v>戊子年
 十二月十六日</v>
      </c>
      <c r="K21" s="21" t="str">
        <v>戊子年
 十二月十八日</v>
      </c>
      <c r="L21" s="21" t="str">
        <v>戊子年
 十二月十九日</v>
      </c>
      <c r="M21" s="21" t="str">
        <v>戊子年
 十二月廿日</v>
      </c>
      <c r="N21" s="21" t="str">
        <v>戊子年
 十二月廿一日</v>
      </c>
      <c r="O21" s="21" t="str">
        <v>戊子年
 十二月廿一日</v>
      </c>
    </row>
    <row r="22" spans="3:15" ht="28.5" x14ac:dyDescent="0.25">
      <c r="C22">
        <v>19</v>
      </c>
      <c r="D22" s="21" t="str">
        <v>丁亥年
 腊月十二日</v>
      </c>
      <c r="E22" s="21" t="str">
        <v>戊子年
 正月十三日</v>
      </c>
      <c r="F22" s="21" t="str">
        <v>戊子年
 十二月十二日</v>
      </c>
      <c r="G22" s="21" t="str">
        <v>戊子年
 十二月十四日</v>
      </c>
      <c r="H22" s="21" t="str">
        <v>戊子年
 十二月十五日</v>
      </c>
      <c r="I22" s="21" t="str">
        <v>戊子年
 十二月十六日</v>
      </c>
      <c r="J22" s="21" t="str">
        <v>戊子年
 十二月十七日</v>
      </c>
      <c r="K22" s="21" t="str">
        <v>戊子年
 十二月十九日</v>
      </c>
      <c r="L22" s="21" t="str">
        <v>戊子年
 十二月廿日</v>
      </c>
      <c r="M22" s="21" t="str">
        <v>戊子年
 十二月廿一日</v>
      </c>
      <c r="N22" s="21" t="str">
        <v>戊子年
 十二月廿二日</v>
      </c>
      <c r="O22" s="21" t="str">
        <v>戊子年
 十二月廿二日</v>
      </c>
    </row>
    <row r="23" spans="3:15" ht="28.5" x14ac:dyDescent="0.25">
      <c r="C23">
        <v>20</v>
      </c>
      <c r="D23" s="21" t="str">
        <v>丁亥年
 腊月十三日</v>
      </c>
      <c r="E23" s="21" t="str">
        <v>戊子年
 正月十四日</v>
      </c>
      <c r="F23" s="21" t="str">
        <v>戊子年
 十二月十三日</v>
      </c>
      <c r="G23" s="21" t="str">
        <v>戊子年
 十二月十五日</v>
      </c>
      <c r="H23" s="21" t="str">
        <v>戊子年
 十二月十六日</v>
      </c>
      <c r="I23" s="21" t="str">
        <v>戊子年
 十二月十七日</v>
      </c>
      <c r="J23" s="21" t="str">
        <v>戊子年
 十二月十八日</v>
      </c>
      <c r="K23" s="21" t="str">
        <v>戊子年
 十二月廿日</v>
      </c>
      <c r="L23" s="21" t="str">
        <v>戊子年
 十二月廿一日</v>
      </c>
      <c r="M23" s="21" t="str">
        <v>戊子年
 十二月廿二日</v>
      </c>
      <c r="N23" s="21" t="str">
        <v>戊子年
 十二月廿三日</v>
      </c>
      <c r="O23" s="21" t="str">
        <v>戊子年
 十二月廿三日</v>
      </c>
    </row>
    <row r="24" spans="3:15" ht="28.5" x14ac:dyDescent="0.25">
      <c r="C24">
        <v>21</v>
      </c>
      <c r="D24" s="21" t="str">
        <v>丁亥年
 腊月十四日</v>
      </c>
      <c r="E24" s="21" t="str">
        <v>戊子年
 正月十五日</v>
      </c>
      <c r="F24" s="21" t="str">
        <v>戊子年
 十二月十四日</v>
      </c>
      <c r="G24" s="21" t="str">
        <v>戊子年
 十二月十六日</v>
      </c>
      <c r="H24" s="21" t="str">
        <v>戊子年
 十二月十七日</v>
      </c>
      <c r="I24" s="21" t="str">
        <v>戊子年
 十二月十八日</v>
      </c>
      <c r="J24" s="21" t="str">
        <v>戊子年
 十二月十九日</v>
      </c>
      <c r="K24" s="21" t="str">
        <v>戊子年
 十二月廿一日</v>
      </c>
      <c r="L24" s="21" t="str">
        <v>戊子年
 十二月廿二日</v>
      </c>
      <c r="M24" s="21" t="str">
        <v>戊子年
 十二月廿三日</v>
      </c>
      <c r="N24" s="21" t="str">
        <v>戊子年
 十二月廿四日</v>
      </c>
      <c r="O24" s="21" t="str">
        <v>戊子年
 十二月廿四日</v>
      </c>
    </row>
    <row r="25" spans="3:15" ht="28.5" x14ac:dyDescent="0.25">
      <c r="C25">
        <v>22</v>
      </c>
      <c r="D25" s="21" t="str">
        <v>丁亥年
 腊月十五日</v>
      </c>
      <c r="E25" s="21" t="str">
        <v>戊子年
 正月十六日</v>
      </c>
      <c r="F25" s="21" t="str">
        <v>戊子年
 十二月十五日</v>
      </c>
      <c r="G25" s="21" t="str">
        <v>戊子年
 十二月十七日</v>
      </c>
      <c r="H25" s="21" t="str">
        <v>戊子年
 十二月十八日</v>
      </c>
      <c r="I25" s="21" t="str">
        <v>戊子年
 十二月十九日</v>
      </c>
      <c r="J25" s="21" t="str">
        <v>戊子年
 十二月廿日</v>
      </c>
      <c r="K25" s="21" t="str">
        <v>戊子年
 十二月廿二日</v>
      </c>
      <c r="L25" s="21" t="str">
        <v>戊子年
 十二月廿三日</v>
      </c>
      <c r="M25" s="21" t="str">
        <v>戊子年
 十二月廿四日</v>
      </c>
      <c r="N25" s="21" t="str">
        <v>戊子年
 十二月廿五日</v>
      </c>
      <c r="O25" s="21" t="str">
        <v>戊子年
 十二月廿五日</v>
      </c>
    </row>
    <row r="26" spans="3:15" ht="28.5" x14ac:dyDescent="0.25">
      <c r="C26">
        <v>23</v>
      </c>
      <c r="D26" s="21" t="str">
        <v>丁亥年
 腊月十六日</v>
      </c>
      <c r="E26" s="21" t="str">
        <v>戊子年
 正月十七日</v>
      </c>
      <c r="F26" s="21" t="str">
        <v>戊子年
 十二月十六日</v>
      </c>
      <c r="G26" s="21" t="str">
        <v>戊子年
 十二月十八日</v>
      </c>
      <c r="H26" s="21" t="str">
        <v>戊子年
 十二月十九日</v>
      </c>
      <c r="I26" s="21" t="str">
        <v>戊子年
 十二月廿日</v>
      </c>
      <c r="J26" s="21" t="str">
        <v>戊子年
 十二月廿一日</v>
      </c>
      <c r="K26" s="21" t="str">
        <v>戊子年
 十二月廿三日</v>
      </c>
      <c r="L26" s="21" t="str">
        <v>戊子年
 十二月廿四日</v>
      </c>
      <c r="M26" s="21" t="str">
        <v>戊子年
 十二月廿五日</v>
      </c>
      <c r="N26" s="21" t="str">
        <v>戊子年
 十二月廿六日</v>
      </c>
      <c r="O26" s="21" t="str">
        <v>戊子年
 十二月廿六日</v>
      </c>
    </row>
    <row r="27" spans="3:15" ht="28.5" x14ac:dyDescent="0.25">
      <c r="C27">
        <v>24</v>
      </c>
      <c r="D27" s="21" t="str">
        <v>丁亥年
 腊月十七日</v>
      </c>
      <c r="E27" s="21" t="str">
        <v>戊子年
 正月十八日</v>
      </c>
      <c r="F27" s="21" t="str">
        <v>戊子年
 十二月十七日</v>
      </c>
      <c r="G27" s="21" t="str">
        <v>戊子年
 十二月十九日</v>
      </c>
      <c r="H27" s="21" t="str">
        <v>戊子年
 十二月廿日</v>
      </c>
      <c r="I27" s="21" t="str">
        <v>戊子年
 十二月廿一日</v>
      </c>
      <c r="J27" s="21" t="str">
        <v>戊子年
 十二月廿二日</v>
      </c>
      <c r="K27" s="21" t="str">
        <v>戊子年
 十二月廿四日</v>
      </c>
      <c r="L27" s="21" t="str">
        <v>戊子年
 十二月廿五日</v>
      </c>
      <c r="M27" s="21" t="str">
        <v>戊子年
 十二月廿六日</v>
      </c>
      <c r="N27" s="21" t="str">
        <v>戊子年
 十二月廿七日</v>
      </c>
      <c r="O27" s="21" t="str">
        <v>戊子年
 十二月廿七日</v>
      </c>
    </row>
    <row r="28" spans="3:15" ht="28.5" x14ac:dyDescent="0.25">
      <c r="C28">
        <v>25</v>
      </c>
      <c r="D28" s="21" t="str">
        <v>丁亥年
 腊月十八日</v>
      </c>
      <c r="E28" s="21" t="str">
        <v>戊子年
 正月十九日</v>
      </c>
      <c r="F28" s="21" t="str">
        <v>戊子年
 十二月十八日</v>
      </c>
      <c r="G28" s="21" t="str">
        <v>戊子年
 十二月廿日</v>
      </c>
      <c r="H28" s="21" t="str">
        <v>戊子年
 十二月廿一日</v>
      </c>
      <c r="I28" s="21" t="str">
        <v>戊子年
 十二月廿二日</v>
      </c>
      <c r="J28" s="21" t="str">
        <v>戊子年
 十二月廿三日</v>
      </c>
      <c r="K28" s="21" t="str">
        <v>戊子年
 十二月廿五日</v>
      </c>
      <c r="L28" s="21" t="str">
        <v>戊子年
 十二月廿六日</v>
      </c>
      <c r="M28" s="21" t="str">
        <v>戊子年
 十二月廿七日</v>
      </c>
      <c r="N28" s="21" t="str">
        <v>戊子年
 十二月廿八日</v>
      </c>
      <c r="O28" s="21" t="str">
        <v>戊子年
 十二月廿八日</v>
      </c>
    </row>
    <row r="29" spans="3:15" ht="28.5" x14ac:dyDescent="0.25">
      <c r="C29">
        <v>26</v>
      </c>
      <c r="D29" s="21" t="str">
        <v>丁亥年
 腊月十九日</v>
      </c>
      <c r="E29" s="21" t="str">
        <v>戊子年
 正月廿日</v>
      </c>
      <c r="F29" s="21" t="str">
        <v>戊子年
 十二月十九日</v>
      </c>
      <c r="G29" s="21" t="str">
        <v>戊子年
 十二月廿一日</v>
      </c>
      <c r="H29" s="21" t="str">
        <v>戊子年
 十二月廿二日</v>
      </c>
      <c r="I29" s="21" t="str">
        <v>戊子年
 十二月廿三日</v>
      </c>
      <c r="J29" s="21" t="str">
        <v>戊子年
 十二月廿四日</v>
      </c>
      <c r="K29" s="21" t="str">
        <v>戊子年
 十二月廿六日</v>
      </c>
      <c r="L29" s="21" t="str">
        <v>戊子年
 十二月廿七日</v>
      </c>
      <c r="M29" s="21" t="str">
        <v>戊子年
 十二月廿八日</v>
      </c>
      <c r="N29" s="21" t="str">
        <v>戊子年
 十二月廿九日</v>
      </c>
      <c r="O29" s="21" t="str">
        <v>戊子年
 十二月廿九日</v>
      </c>
    </row>
    <row r="30" spans="3:15" ht="28.5" x14ac:dyDescent="0.25">
      <c r="C30">
        <v>27</v>
      </c>
      <c r="D30" s="21" t="str">
        <v>丁亥年
 腊月廿日</v>
      </c>
      <c r="E30" s="21" t="str">
        <v>戊子年
 正月廿一日</v>
      </c>
      <c r="F30" s="21" t="str">
        <v>戊子年
 十二月廿日</v>
      </c>
      <c r="G30" s="21" t="str">
        <v>戊子年
 十二月廿二日</v>
      </c>
      <c r="H30" s="21" t="str">
        <v>戊子年
 十二月廿三日</v>
      </c>
      <c r="I30" s="21" t="str">
        <v>戊子年
 十二月廿四日</v>
      </c>
      <c r="J30" s="21" t="str">
        <v>戊子年
 十二月廿五日</v>
      </c>
      <c r="K30" s="21" t="str">
        <v>戊子年
 十二月廿七日</v>
      </c>
      <c r="L30" s="21" t="str">
        <v>戊子年
 十二月廿八日</v>
      </c>
      <c r="M30" s="21" t="str">
        <v>戊子年
 十二月廿九日</v>
      </c>
      <c r="N30" s="21" t="str">
        <v>戊子年
 十二月卅日</v>
      </c>
      <c r="O30" s="21" t="str">
        <v>戊子年
 腊月初一日</v>
      </c>
    </row>
    <row r="31" spans="3:15" ht="28.5" x14ac:dyDescent="0.25">
      <c r="C31">
        <v>28</v>
      </c>
      <c r="D31" s="21" t="str">
        <v>丁亥年
 腊月廿一日</v>
      </c>
      <c r="E31" s="21" t="str">
        <v>戊子年
 正月廿二日</v>
      </c>
      <c r="F31" s="21" t="str">
        <v>戊子年
 十二月廿一日</v>
      </c>
      <c r="G31" s="21" t="str">
        <v>戊子年
 十二月廿三日</v>
      </c>
      <c r="H31" s="21" t="str">
        <v>戊子年
 十二月廿四日</v>
      </c>
      <c r="I31" s="21" t="str">
        <v>戊子年
 十二月廿五日</v>
      </c>
      <c r="J31" s="21" t="str">
        <v>戊子年
 十二月廿六日</v>
      </c>
      <c r="K31" s="21" t="str">
        <v>戊子年
 十二月廿八日</v>
      </c>
      <c r="L31" s="21" t="str">
        <v>戊子年
 十二月廿九日</v>
      </c>
      <c r="M31" s="21" t="str">
        <v>戊子年
 十二月卅日</v>
      </c>
      <c r="N31" s="21" t="str">
        <v>戊子年
 十二月初一日</v>
      </c>
      <c r="O31" s="21" t="str">
        <v>戊子年
 腊月初二日</v>
      </c>
    </row>
    <row r="32" spans="3:15" x14ac:dyDescent="0.25">
      <c r="C32">
        <v>29</v>
      </c>
      <c r="D32" s="21" t="str">
        <v>丁亥年
 腊月廿二日</v>
      </c>
      <c r="E32" s="21" t="str">
        <v>戊子年
 正月廿三日</v>
      </c>
      <c r="F32" s="21" t="str">
        <v>戊子年
 十二月廿二日</v>
      </c>
      <c r="G32" s="21" t="str">
        <v>戊子年
 十二月廿四日</v>
      </c>
      <c r="H32" s="21" t="str">
        <v>戊子年
 十二月廿五日</v>
      </c>
      <c r="I32" s="21" t="str">
        <v>戊子年
 十二月廿六日</v>
      </c>
      <c r="J32" s="21" t="str">
        <v>戊子年
 十二月廿七日</v>
      </c>
      <c r="K32" s="21" t="str">
        <v>戊子年
 十二月廿九日</v>
      </c>
      <c r="L32" s="21" t="str">
        <v>戊子年
 十二月初一日</v>
      </c>
      <c r="M32" s="21" t="str">
        <v>戊子年
 十二月初一日</v>
      </c>
      <c r="N32" s="21" t="str">
        <v>戊子年
 十二月初二日</v>
      </c>
      <c r="O32" s="21" t="str">
        <v>戊子年
 腊月初三日</v>
      </c>
    </row>
    <row r="33" spans="3:15" x14ac:dyDescent="0.25">
      <c r="C33">
        <v>30</v>
      </c>
      <c r="D33" s="21" t="str">
        <v>丁亥年
 腊月廿三日</v>
      </c>
      <c r="E33" s="21" t="str">
        <v/>
      </c>
      <c r="F33" s="21" t="str">
        <v>戊子年
 十二月廿三日</v>
      </c>
      <c r="G33" s="21" t="str">
        <v>戊子年
 十二月廿五日</v>
      </c>
      <c r="H33" s="21" t="str">
        <v>戊子年
 十二月廿六日</v>
      </c>
      <c r="I33" s="21" t="str">
        <v>戊子年
 十二月廿七日</v>
      </c>
      <c r="J33" s="21" t="str">
        <v>戊子年
 十二月廿八日</v>
      </c>
      <c r="K33" s="21" t="str">
        <v>戊子年
 十二月卅日</v>
      </c>
      <c r="L33" s="21" t="str">
        <v>戊子年
 十二月初二日</v>
      </c>
      <c r="M33" s="21" t="str">
        <v>戊子年
 十二月初二日</v>
      </c>
      <c r="N33" s="21" t="str">
        <v>戊子年
 十二月初三日</v>
      </c>
      <c r="O33" s="21" t="str">
        <v>戊子年
 腊月初四日</v>
      </c>
    </row>
    <row r="34" spans="3:15" x14ac:dyDescent="0.25">
      <c r="C34">
        <v>31</v>
      </c>
      <c r="D34" s="21" t="str">
        <v>丁亥年
 腊月廿四日</v>
      </c>
      <c r="E34" s="21" t="str">
        <v/>
      </c>
      <c r="F34" s="21" t="str">
        <v>戊子年
 十二月廿四日</v>
      </c>
      <c r="G34" s="21" t="str">
        <v/>
      </c>
      <c r="H34" s="21" t="str">
        <v>戊子年
 十二月廿七日</v>
      </c>
      <c r="I34" s="21" t="str">
        <v/>
      </c>
      <c r="J34" s="21" t="str">
        <v>戊子年
 十二月廿九日</v>
      </c>
      <c r="K34" s="21" t="str">
        <v>戊子年
 十二月初一日</v>
      </c>
      <c r="L34" s="21" t="str">
        <v/>
      </c>
      <c r="M34" s="21" t="str">
        <v>戊子年
 十二月初三日</v>
      </c>
      <c r="N34" s="21" t="str">
        <v/>
      </c>
      <c r="O34" s="21" t="str">
        <v>戊子年
 腊月初五日</v>
      </c>
    </row>
  </sheetData>
  <mergeCells count="1">
    <mergeCell ref="A2:C2"/>
  </mergeCells>
  <phoneticPr fontId="1" type="noConversion"/>
  <dataValidations count="2">
    <dataValidation type="list" allowBlank="1" showInputMessage="1" showErrorMessage="1" sqref="B1" xr:uid="{30B1304D-3B80-4F86-AF4A-64B30BF83FDF}">
      <formula1>$D$3:$O$3</formula1>
    </dataValidation>
    <dataValidation type="list" allowBlank="1" showInputMessage="1" showErrorMessage="1" sqref="C1" xr:uid="{0ED1F1FC-EB74-423C-B818-3B9DB14F0550}">
      <formula1>$C$4:$C$34</formula1>
    </dataValidation>
  </dataValidations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運算列表</vt:lpstr>
      <vt:lpstr>練習</vt:lpstr>
      <vt:lpstr>農曆</vt:lpstr>
    </vt:vector>
  </TitlesOfParts>
  <Company>TVTC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CR3-31</dc:creator>
  <cp:lastModifiedBy>蘇孟緯</cp:lastModifiedBy>
  <dcterms:created xsi:type="dcterms:W3CDTF">2011-06-08T03:05:44Z</dcterms:created>
  <dcterms:modified xsi:type="dcterms:W3CDTF">2020-11-15T10:47:51Z</dcterms:modified>
</cp:coreProperties>
</file>