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105\Jack-馬偕-PowerPivot\樞紐分析表\Final\Samples\"/>
    </mc:Choice>
  </mc:AlternateContent>
  <bookViews>
    <workbookView xWindow="0" yWindow="0" windowWidth="15270" windowHeight="4590"/>
  </bookViews>
  <sheets>
    <sheet name="樞紐分析表2" sheetId="4" r:id="rId1"/>
    <sheet name="樞紐分析表1" sheetId="2" r:id="rId2"/>
    <sheet name="銷售清單" sheetId="1" r:id="rId3"/>
  </sheets>
  <definedNames>
    <definedName name="NativeTimeline_日期">#N/A</definedName>
    <definedName name="Slicer_地區">#N/A</definedName>
    <definedName name="Slicer_產品">#N/A</definedName>
  </definedNames>
  <calcPr calcId="152511" iterate="1" iterateDelta="0"/>
  <pivotCaches>
    <pivotCache cacheId="39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1" l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<sst xmlns="http://schemas.openxmlformats.org/spreadsheetml/2006/main" count="356" uniqueCount="36">
  <si>
    <t>玲玲水果行產品銷售清單</t>
    <phoneticPr fontId="3" type="noConversion"/>
  </si>
  <si>
    <t>日期</t>
  </si>
  <si>
    <t>銷售員</t>
  </si>
  <si>
    <t>產品</t>
  </si>
  <si>
    <t>地區</t>
  </si>
  <si>
    <t>單價</t>
  </si>
  <si>
    <t>銷售量</t>
  </si>
  <si>
    <t>小計</t>
  </si>
  <si>
    <t>林毓恆</t>
  </si>
  <si>
    <t>葡萄</t>
  </si>
  <si>
    <t>歐洲</t>
  </si>
  <si>
    <t>北美</t>
  </si>
  <si>
    <t>林毓修</t>
  </si>
  <si>
    <t>蘋果</t>
  </si>
  <si>
    <t>大陸</t>
  </si>
  <si>
    <t>黃冠儒</t>
  </si>
  <si>
    <t>西瓜</t>
  </si>
  <si>
    <t>陳建志</t>
  </si>
  <si>
    <t>香蕉</t>
  </si>
  <si>
    <t>總計</t>
  </si>
  <si>
    <t>加總 - 小計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</si>
  <si>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</si>
  <si>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</si>
  <si>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</si>
  <si>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</si>
  <si>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</si>
  <si>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</si>
  <si>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</si>
  <si>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</si>
  <si>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</si>
  <si>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</si>
  <si>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</si>
  <si>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</si>
  <si>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大陸 合計</t>
  </si>
  <si>
    <t>北美 合計</t>
  </si>
  <si>
    <t>歐洲 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</si>
</sst>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&quot;箱&quot;"/>
    <numFmt numFmtId="177" formatCode="&quot;$&quot;#,##0.00_);\(&quot;$&quot;#,##0.00\)"/>
  </numFmts>
  <fonts count="6">
    <font>
      <sz val="12"/>
      <name val="Arial Rounded MT Bold"/>
      <family val="2"/>
    </font>
    <font>
      <sz val="18"/>
      <color indexed="34"/>
      <name val="標楷體"/>
      <family val="4"/>
      <charset val="136"/>
    </font>
    <font>
      <sz val="9"/>
      <name val="MingLiU"/>
      <family val="3"/>
      <charset val="136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indexed="8"/>
        <bgColor indexed="24"/>
      </patternFill>
    </fill>
    <fill>
      <patternFill patternType="solid">
        <fgColor indexed="21"/>
        <bgColor indexed="2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21"/>
      </top>
      <bottom/>
      <diagonal/>
    </border>
    <border>
      <left/>
      <right style="thick">
        <color indexed="21"/>
      </right>
      <top style="thick">
        <color indexed="21"/>
      </top>
      <bottom/>
      <diagonal/>
    </border>
    <border>
      <left style="thick">
        <color indexed="21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ck">
        <color indexed="21"/>
      </right>
      <top style="thin">
        <color indexed="15"/>
      </top>
      <bottom/>
      <diagonal/>
    </border>
    <border>
      <left/>
      <right/>
      <top style="thin">
        <color indexed="15"/>
      </top>
      <bottom style="thick">
        <color indexed="21"/>
      </bottom>
      <diagonal/>
    </border>
    <border>
      <left/>
      <right style="thick">
        <color indexed="21"/>
      </right>
      <top style="thin">
        <color indexed="15"/>
      </top>
      <bottom style="thick">
        <color indexed="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Continuous"/>
    </xf>
    <xf numFmtId="1" fontId="4" fillId="2" borderId="2" xfId="0" applyNumberFormat="1" applyFont="1" applyFill="1" applyBorder="1" applyAlignment="1">
      <alignment horizontal="centerContinuous"/>
    </xf>
    <xf numFmtId="2" fontId="4" fillId="2" borderId="2" xfId="0" applyNumberFormat="1" applyFont="1" applyFill="1" applyBorder="1" applyAlignment="1">
      <alignment horizontal="centerContinuous"/>
    </xf>
    <xf numFmtId="2" fontId="4" fillId="2" borderId="3" xfId="0" applyNumberFormat="1" applyFont="1" applyFill="1" applyBorder="1" applyAlignment="1">
      <alignment horizontal="centerContinuous"/>
    </xf>
    <xf numFmtId="0" fontId="5" fillId="0" borderId="0" xfId="0" applyFont="1"/>
    <xf numFmtId="2" fontId="4" fillId="3" borderId="4" xfId="0" applyNumberFormat="1" applyFont="1" applyFill="1" applyBorder="1" applyAlignment="1"/>
    <xf numFmtId="2" fontId="4" fillId="3" borderId="4" xfId="0" applyNumberFormat="1" applyFont="1" applyFill="1" applyBorder="1" applyAlignment="1">
      <alignment horizontal="left"/>
    </xf>
    <xf numFmtId="2" fontId="4" fillId="3" borderId="4" xfId="0" applyNumberFormat="1" applyFont="1" applyFill="1" applyBorder="1" applyAlignment="1">
      <alignment horizontal="center"/>
    </xf>
    <xf numFmtId="2" fontId="4" fillId="3" borderId="5" xfId="0" applyNumberFormat="1" applyFont="1" applyFill="1" applyBorder="1" applyAlignment="1">
      <alignment horizontal="center"/>
    </xf>
    <xf numFmtId="58" fontId="4" fillId="2" borderId="6" xfId="0" applyNumberFormat="1" applyFont="1" applyFill="1" applyBorder="1" applyAlignment="1">
      <alignment horizontal="right"/>
    </xf>
    <xf numFmtId="1" fontId="4" fillId="2" borderId="7" xfId="0" applyNumberFormat="1" applyFont="1" applyFill="1" applyBorder="1" applyAlignment="1">
      <alignment horizontal="left"/>
    </xf>
    <xf numFmtId="2" fontId="4" fillId="2" borderId="7" xfId="0" applyNumberFormat="1" applyFont="1" applyFill="1" applyBorder="1" applyAlignment="1">
      <alignment horizontal="left"/>
    </xf>
    <xf numFmtId="2" fontId="4" fillId="4" borderId="7" xfId="0" applyNumberFormat="1" applyFont="1" applyFill="1" applyBorder="1" applyAlignment="1"/>
    <xf numFmtId="176" fontId="4" fillId="4" borderId="7" xfId="0" applyNumberFormat="1" applyFont="1" applyFill="1" applyBorder="1" applyAlignment="1"/>
    <xf numFmtId="177" fontId="4" fillId="4" borderId="8" xfId="0" applyNumberFormat="1" applyFont="1" applyFill="1" applyBorder="1" applyAlignment="1"/>
    <xf numFmtId="1" fontId="4" fillId="2" borderId="9" xfId="0" applyNumberFormat="1" applyFont="1" applyFill="1" applyBorder="1" applyAlignment="1">
      <alignment horizontal="left"/>
    </xf>
    <xf numFmtId="2" fontId="4" fillId="2" borderId="9" xfId="0" applyNumberFormat="1" applyFont="1" applyFill="1" applyBorder="1" applyAlignment="1">
      <alignment horizontal="left"/>
    </xf>
    <xf numFmtId="176" fontId="4" fillId="4" borderId="9" xfId="0" applyNumberFormat="1" applyFont="1" applyFill="1" applyBorder="1" applyAlignment="1"/>
    <xf numFmtId="177" fontId="4" fillId="4" borderId="10" xfId="0" applyNumberFormat="1" applyFont="1" applyFill="1" applyBorder="1" applyAlignment="1"/>
    <xf numFmtId="1" fontId="5" fillId="0" borderId="0" xfId="0" applyNumberFormat="1" applyFont="1"/>
    <xf numFmtId="2" fontId="5" fillId="0" borderId="0" xfId="0" applyNumberFormat="1" applyFont="1"/>
    <xf numFmtId="0" fontId="0" fillId="0" borderId="0" xfId="0" applyNumberFormat="1"/>
    <xf numFmtId="0" fontId="0" fillId="0" borderId="0" xfId="0" pivotButton="1"/>
    <xf numFmtId="58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438150</xdr:colOff>
      <xdr:row>1</xdr:row>
      <xdr:rowOff>114300</xdr:rowOff>
    </xdr:from>
    <xdr:to>
      <xdr:col>11</xdr:col>
      <xdr:colOff>419100</xdr:colOff>
      <xdr:row>8</xdr:row>
      <xdr:rowOff>180975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日期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日期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53075" y="304800"/>
              <a:ext cx="3333750" cy="1400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時間表: 適用於 Excel 2013 或更新版本。請勿移動或調整大小。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2</xdr:row>
      <xdr:rowOff>0</xdr:rowOff>
    </xdr:from>
    <xdr:to>
      <xdr:col>8</xdr:col>
      <xdr:colOff>257175</xdr:colOff>
      <xdr:row>10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產品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產品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29150" y="381000"/>
              <a:ext cx="1828800" cy="152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361950</xdr:colOff>
      <xdr:row>2</xdr:row>
      <xdr:rowOff>9524</xdr:rowOff>
    </xdr:from>
    <xdr:to>
      <xdr:col>10</xdr:col>
      <xdr:colOff>514350</xdr:colOff>
      <xdr:row>9</xdr:row>
      <xdr:rowOff>190499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地區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區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2725" y="390524"/>
              <a:ext cx="1828800" cy="1514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" refreshedDate="42629.593090509261" createdVersion="5" refreshedVersion="5" recordCount="100">
  <cacheSource type="worksheet">
    <worksheetSource ref="A2:G102" sheet="銷售清單"/>
  </cacheSource>
  <cacheFields count="7">
    <cacheField name="日期" numFmtId="58">
      <sharedItems containsSemiMixedTypes="0" containsNonDate="0" containsDate="1" containsString="0" minDate="2003-01-01T00:00:00" maxDate="2004-01-01T00:00:00" count="86">
        <d v="2003-01-01T00:00:00"/>
        <d v="2003-01-06T00:00:00"/>
        <d v="2003-01-07T00:00:00"/>
        <d v="2003-01-09T00:00:00"/>
        <d v="2003-01-11T00:00:00"/>
        <d v="2003-01-14T00:00:00"/>
        <d v="2003-01-17T00:00:00"/>
        <d v="2003-01-18T00:00:00"/>
        <d v="2003-01-19T00:00:00"/>
        <d v="2003-01-22T00:00:00"/>
        <d v="2003-01-23T00:00:00"/>
        <d v="2003-01-25T00:00:00"/>
        <d v="2003-02-06T00:00:00"/>
        <d v="2003-02-10T00:00:00"/>
        <d v="2003-02-13T00:00:00"/>
        <d v="2003-02-18T00:00:00"/>
        <d v="2003-02-26T00:00:00"/>
        <d v="2003-02-27T00:00:00"/>
        <d v="2003-02-28T00:00:00"/>
        <d v="2003-03-03T00:00:00"/>
        <d v="2003-03-17T00:00:00"/>
        <d v="2003-03-22T00:00:00"/>
        <d v="2003-03-24T00:00:00"/>
        <d v="2003-03-31T00:00:00"/>
        <d v="2003-04-03T00:00:00"/>
        <d v="2003-04-06T00:00:00"/>
        <d v="2003-04-09T00:00:00"/>
        <d v="2003-04-16T00:00:00"/>
        <d v="2003-04-18T00:00:00"/>
        <d v="2003-04-23T00:00:00"/>
        <d v="2003-04-26T00:00:00"/>
        <d v="2003-05-06T00:00:00"/>
        <d v="2003-05-10T00:00:00"/>
        <d v="2003-05-17T00:00:00"/>
        <d v="2003-05-20T00:00:00"/>
        <d v="2003-05-21T00:00:00"/>
        <d v="2003-05-27T00:00:00"/>
        <d v="2003-05-30T00:00:00"/>
        <d v="2003-06-02T00:00:00"/>
        <d v="2003-06-14T00:00:00"/>
        <d v="2003-06-15T00:00:00"/>
        <d v="2003-06-20T00:00:00"/>
        <d v="2003-06-21T00:00:00"/>
        <d v="2003-06-24T00:00:00"/>
        <d v="2003-06-25T00:00:00"/>
        <d v="2003-07-01T00:00:00"/>
        <d v="2003-07-05T00:00:00"/>
        <d v="2003-07-06T00:00:00"/>
        <d v="2003-07-07T00:00:00"/>
        <d v="2003-07-24T00:00:00"/>
        <d v="2003-07-27T00:00:00"/>
        <d v="2003-07-29T00:00:00"/>
        <d v="2003-07-30T00:00:00"/>
        <d v="2003-08-16T00:00:00"/>
        <d v="2003-08-17T00:00:00"/>
        <d v="2003-08-25T00:00:00"/>
        <d v="2003-09-02T00:00:00"/>
        <d v="2003-09-05T00:00:00"/>
        <d v="2003-09-08T00:00:00"/>
        <d v="2003-09-13T00:00:00"/>
        <d v="2003-09-14T00:00:00"/>
        <d v="2003-09-22T00:00:00"/>
        <d v="2003-09-24T00:00:00"/>
        <d v="2003-09-26T00:00:00"/>
        <d v="2003-10-01T00:00:00"/>
        <d v="2003-10-12T00:00:00"/>
        <d v="2003-10-20T00:00:00"/>
        <d v="2003-10-24T00:00:00"/>
        <d v="2003-10-30T00:00:00"/>
        <d v="2003-10-31T00:00:00"/>
        <d v="2003-11-03T00:00:00"/>
        <d v="2003-11-05T00:00:00"/>
        <d v="2003-11-07T00:00:00"/>
        <d v="2003-11-09T00:00:00"/>
        <d v="2003-11-14T00:00:00"/>
        <d v="2003-11-22T00:00:00"/>
        <d v="2003-11-24T00:00:00"/>
        <d v="2003-12-01T00:00:00"/>
        <d v="2003-12-06T00:00:00"/>
        <d v="2003-12-11T00:00:00"/>
        <d v="2003-12-12T00:00:00"/>
        <d v="2003-12-15T00:00:00"/>
        <d v="2003-12-16T00:00:00"/>
        <d v="2003-12-18T00:00:00"/>
        <d v="2003-12-23T00:00:00"/>
        <d v="2003-12-31T00:00:00"/>
      </sharedItems>
      <fieldGroup base="0">
        <rangePr groupBy="months" startDate="2003-01-01T00:00:00" endDate="2004-01-01T00:00:00"/>
        <groupItems count="14">
          <s v="&lt;2003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04/1/1"/>
        </groupItems>
      </fieldGroup>
    </cacheField>
    <cacheField name="銷售員" numFmtId="1">
      <sharedItems count="4">
        <s v="林毓恆"/>
        <s v="林毓修"/>
        <s v="黃冠儒"/>
        <s v="陳建志"/>
      </sharedItems>
    </cacheField>
    <cacheField name="產品" numFmtId="2">
      <sharedItems count="4">
        <s v="葡萄"/>
        <s v="蘋果"/>
        <s v="西瓜"/>
        <s v="香蕉"/>
      </sharedItems>
    </cacheField>
    <cacheField name="地區" numFmtId="2">
      <sharedItems count="3">
        <s v="歐洲"/>
        <s v="北美"/>
        <s v="大陸"/>
      </sharedItems>
    </cacheField>
    <cacheField name="單價" numFmtId="2">
      <sharedItems containsSemiMixedTypes="0" containsString="0" containsNumber="1" containsInteger="1" minValue="12" maxValue="20"/>
    </cacheField>
    <cacheField name="銷售量" numFmtId="176">
      <sharedItems containsSemiMixedTypes="0" containsString="0" containsNumber="1" containsInteger="1" minValue="10" maxValue="42"/>
    </cacheField>
    <cacheField name="小計" numFmtId="177">
      <sharedItems containsSemiMixedTypes="0" containsString="0" containsNumber="1" containsInteger="1" minValue="120" maxValue="756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n v="20"/>
    <n v="24"/>
    <n v="480"/>
  </r>
  <r>
    <x v="1"/>
    <x v="0"/>
    <x v="0"/>
    <x v="1"/>
    <n v="20"/>
    <n v="24"/>
    <n v="480"/>
  </r>
  <r>
    <x v="2"/>
    <x v="1"/>
    <x v="1"/>
    <x v="2"/>
    <n v="12"/>
    <n v="16"/>
    <n v="192"/>
  </r>
  <r>
    <x v="3"/>
    <x v="2"/>
    <x v="2"/>
    <x v="2"/>
    <n v="18"/>
    <n v="22"/>
    <n v="396"/>
  </r>
  <r>
    <x v="4"/>
    <x v="1"/>
    <x v="1"/>
    <x v="1"/>
    <n v="12"/>
    <n v="17"/>
    <n v="204"/>
  </r>
  <r>
    <x v="4"/>
    <x v="0"/>
    <x v="0"/>
    <x v="2"/>
    <n v="20"/>
    <n v="14"/>
    <n v="280"/>
  </r>
  <r>
    <x v="5"/>
    <x v="0"/>
    <x v="0"/>
    <x v="2"/>
    <n v="20"/>
    <n v="12"/>
    <n v="240"/>
  </r>
  <r>
    <x v="6"/>
    <x v="0"/>
    <x v="1"/>
    <x v="1"/>
    <n v="12"/>
    <n v="24"/>
    <n v="288"/>
  </r>
  <r>
    <x v="7"/>
    <x v="2"/>
    <x v="2"/>
    <x v="1"/>
    <n v="18"/>
    <n v="22"/>
    <n v="396"/>
  </r>
  <r>
    <x v="8"/>
    <x v="3"/>
    <x v="1"/>
    <x v="2"/>
    <n v="12"/>
    <n v="25"/>
    <n v="300"/>
  </r>
  <r>
    <x v="9"/>
    <x v="3"/>
    <x v="1"/>
    <x v="2"/>
    <n v="12"/>
    <n v="13"/>
    <n v="156"/>
  </r>
  <r>
    <x v="10"/>
    <x v="0"/>
    <x v="3"/>
    <x v="1"/>
    <n v="15"/>
    <n v="22"/>
    <n v="330"/>
  </r>
  <r>
    <x v="11"/>
    <x v="0"/>
    <x v="2"/>
    <x v="2"/>
    <n v="18"/>
    <n v="19"/>
    <n v="342"/>
  </r>
  <r>
    <x v="12"/>
    <x v="2"/>
    <x v="0"/>
    <x v="2"/>
    <n v="20"/>
    <n v="12"/>
    <n v="240"/>
  </r>
  <r>
    <x v="13"/>
    <x v="2"/>
    <x v="1"/>
    <x v="0"/>
    <n v="12"/>
    <n v="24"/>
    <n v="288"/>
  </r>
  <r>
    <x v="14"/>
    <x v="1"/>
    <x v="2"/>
    <x v="2"/>
    <n v="18"/>
    <n v="12"/>
    <n v="216"/>
  </r>
  <r>
    <x v="15"/>
    <x v="1"/>
    <x v="1"/>
    <x v="1"/>
    <n v="12"/>
    <n v="24"/>
    <n v="288"/>
  </r>
  <r>
    <x v="16"/>
    <x v="1"/>
    <x v="1"/>
    <x v="1"/>
    <n v="12"/>
    <n v="29"/>
    <n v="348"/>
  </r>
  <r>
    <x v="16"/>
    <x v="2"/>
    <x v="0"/>
    <x v="2"/>
    <n v="20"/>
    <n v="16"/>
    <n v="320"/>
  </r>
  <r>
    <x v="17"/>
    <x v="1"/>
    <x v="3"/>
    <x v="1"/>
    <n v="15"/>
    <n v="16"/>
    <n v="240"/>
  </r>
  <r>
    <x v="18"/>
    <x v="1"/>
    <x v="1"/>
    <x v="1"/>
    <n v="12"/>
    <n v="22"/>
    <n v="264"/>
  </r>
  <r>
    <x v="19"/>
    <x v="0"/>
    <x v="0"/>
    <x v="1"/>
    <n v="20"/>
    <n v="24"/>
    <n v="480"/>
  </r>
  <r>
    <x v="20"/>
    <x v="0"/>
    <x v="3"/>
    <x v="0"/>
    <n v="15"/>
    <n v="15"/>
    <n v="225"/>
  </r>
  <r>
    <x v="21"/>
    <x v="0"/>
    <x v="1"/>
    <x v="2"/>
    <n v="12"/>
    <n v="22"/>
    <n v="264"/>
  </r>
  <r>
    <x v="22"/>
    <x v="0"/>
    <x v="0"/>
    <x v="2"/>
    <n v="20"/>
    <n v="22"/>
    <n v="440"/>
  </r>
  <r>
    <x v="23"/>
    <x v="3"/>
    <x v="1"/>
    <x v="1"/>
    <n v="12"/>
    <n v="42"/>
    <n v="504"/>
  </r>
  <r>
    <x v="24"/>
    <x v="3"/>
    <x v="2"/>
    <x v="1"/>
    <n v="18"/>
    <n v="22"/>
    <n v="396"/>
  </r>
  <r>
    <x v="25"/>
    <x v="0"/>
    <x v="1"/>
    <x v="2"/>
    <n v="12"/>
    <n v="16"/>
    <n v="192"/>
  </r>
  <r>
    <x v="26"/>
    <x v="0"/>
    <x v="2"/>
    <x v="2"/>
    <n v="18"/>
    <n v="16"/>
    <n v="288"/>
  </r>
  <r>
    <x v="27"/>
    <x v="1"/>
    <x v="0"/>
    <x v="0"/>
    <n v="20"/>
    <n v="23"/>
    <n v="460"/>
  </r>
  <r>
    <x v="28"/>
    <x v="2"/>
    <x v="1"/>
    <x v="0"/>
    <n v="12"/>
    <n v="15"/>
    <n v="180"/>
  </r>
  <r>
    <x v="29"/>
    <x v="3"/>
    <x v="0"/>
    <x v="2"/>
    <n v="20"/>
    <n v="15"/>
    <n v="300"/>
  </r>
  <r>
    <x v="30"/>
    <x v="1"/>
    <x v="1"/>
    <x v="1"/>
    <n v="12"/>
    <n v="24"/>
    <n v="288"/>
  </r>
  <r>
    <x v="31"/>
    <x v="1"/>
    <x v="0"/>
    <x v="0"/>
    <n v="20"/>
    <n v="22"/>
    <n v="440"/>
  </r>
  <r>
    <x v="31"/>
    <x v="0"/>
    <x v="2"/>
    <x v="1"/>
    <n v="18"/>
    <n v="18"/>
    <n v="324"/>
  </r>
  <r>
    <x v="32"/>
    <x v="1"/>
    <x v="1"/>
    <x v="0"/>
    <n v="12"/>
    <n v="22"/>
    <n v="264"/>
  </r>
  <r>
    <x v="33"/>
    <x v="0"/>
    <x v="1"/>
    <x v="0"/>
    <n v="12"/>
    <n v="24"/>
    <n v="288"/>
  </r>
  <r>
    <x v="34"/>
    <x v="1"/>
    <x v="1"/>
    <x v="2"/>
    <n v="12"/>
    <n v="24"/>
    <n v="288"/>
  </r>
  <r>
    <x v="35"/>
    <x v="1"/>
    <x v="1"/>
    <x v="0"/>
    <n v="12"/>
    <n v="22"/>
    <n v="264"/>
  </r>
  <r>
    <x v="35"/>
    <x v="0"/>
    <x v="0"/>
    <x v="0"/>
    <n v="20"/>
    <n v="22"/>
    <n v="440"/>
  </r>
  <r>
    <x v="36"/>
    <x v="2"/>
    <x v="1"/>
    <x v="0"/>
    <n v="12"/>
    <n v="12"/>
    <n v="144"/>
  </r>
  <r>
    <x v="36"/>
    <x v="1"/>
    <x v="2"/>
    <x v="1"/>
    <n v="18"/>
    <n v="16"/>
    <n v="288"/>
  </r>
  <r>
    <x v="37"/>
    <x v="0"/>
    <x v="3"/>
    <x v="2"/>
    <n v="15"/>
    <n v="16"/>
    <n v="240"/>
  </r>
  <r>
    <x v="38"/>
    <x v="1"/>
    <x v="1"/>
    <x v="2"/>
    <n v="12"/>
    <n v="24"/>
    <n v="288"/>
  </r>
  <r>
    <x v="38"/>
    <x v="3"/>
    <x v="2"/>
    <x v="2"/>
    <n v="18"/>
    <n v="25"/>
    <n v="450"/>
  </r>
  <r>
    <x v="39"/>
    <x v="1"/>
    <x v="0"/>
    <x v="0"/>
    <n v="20"/>
    <n v="16"/>
    <n v="320"/>
  </r>
  <r>
    <x v="39"/>
    <x v="1"/>
    <x v="0"/>
    <x v="1"/>
    <n v="20"/>
    <n v="24"/>
    <n v="480"/>
  </r>
  <r>
    <x v="40"/>
    <x v="1"/>
    <x v="3"/>
    <x v="2"/>
    <n v="15"/>
    <n v="16"/>
    <n v="240"/>
  </r>
  <r>
    <x v="41"/>
    <x v="0"/>
    <x v="2"/>
    <x v="1"/>
    <n v="18"/>
    <n v="16"/>
    <n v="288"/>
  </r>
  <r>
    <x v="41"/>
    <x v="1"/>
    <x v="1"/>
    <x v="1"/>
    <n v="12"/>
    <n v="16"/>
    <n v="192"/>
  </r>
  <r>
    <x v="42"/>
    <x v="0"/>
    <x v="1"/>
    <x v="1"/>
    <n v="12"/>
    <n v="24"/>
    <n v="288"/>
  </r>
  <r>
    <x v="43"/>
    <x v="0"/>
    <x v="0"/>
    <x v="0"/>
    <n v="20"/>
    <n v="16"/>
    <n v="320"/>
  </r>
  <r>
    <x v="44"/>
    <x v="2"/>
    <x v="2"/>
    <x v="2"/>
    <n v="18"/>
    <n v="29"/>
    <n v="522"/>
  </r>
  <r>
    <x v="44"/>
    <x v="3"/>
    <x v="0"/>
    <x v="2"/>
    <n v="20"/>
    <n v="10"/>
    <n v="200"/>
  </r>
  <r>
    <x v="45"/>
    <x v="0"/>
    <x v="2"/>
    <x v="2"/>
    <n v="18"/>
    <n v="24"/>
    <n v="432"/>
  </r>
  <r>
    <x v="46"/>
    <x v="1"/>
    <x v="0"/>
    <x v="0"/>
    <n v="20"/>
    <n v="22"/>
    <n v="440"/>
  </r>
  <r>
    <x v="47"/>
    <x v="0"/>
    <x v="0"/>
    <x v="2"/>
    <n v="20"/>
    <n v="14"/>
    <n v="280"/>
  </r>
  <r>
    <x v="48"/>
    <x v="2"/>
    <x v="3"/>
    <x v="1"/>
    <n v="15"/>
    <n v="22"/>
    <n v="330"/>
  </r>
  <r>
    <x v="49"/>
    <x v="0"/>
    <x v="1"/>
    <x v="1"/>
    <n v="12"/>
    <n v="24"/>
    <n v="288"/>
  </r>
  <r>
    <x v="50"/>
    <x v="1"/>
    <x v="0"/>
    <x v="1"/>
    <n v="20"/>
    <n v="24"/>
    <n v="480"/>
  </r>
  <r>
    <x v="51"/>
    <x v="2"/>
    <x v="2"/>
    <x v="1"/>
    <n v="18"/>
    <n v="22"/>
    <n v="396"/>
  </r>
  <r>
    <x v="52"/>
    <x v="3"/>
    <x v="1"/>
    <x v="1"/>
    <n v="12"/>
    <n v="21"/>
    <n v="252"/>
  </r>
  <r>
    <x v="53"/>
    <x v="0"/>
    <x v="1"/>
    <x v="0"/>
    <n v="12"/>
    <n v="24"/>
    <n v="288"/>
  </r>
  <r>
    <x v="53"/>
    <x v="3"/>
    <x v="0"/>
    <x v="2"/>
    <n v="20"/>
    <n v="12"/>
    <n v="240"/>
  </r>
  <r>
    <x v="54"/>
    <x v="2"/>
    <x v="0"/>
    <x v="1"/>
    <n v="20"/>
    <n v="24"/>
    <n v="480"/>
  </r>
  <r>
    <x v="55"/>
    <x v="2"/>
    <x v="0"/>
    <x v="2"/>
    <n v="20"/>
    <n v="12"/>
    <n v="240"/>
  </r>
  <r>
    <x v="56"/>
    <x v="0"/>
    <x v="0"/>
    <x v="0"/>
    <n v="20"/>
    <n v="24"/>
    <n v="480"/>
  </r>
  <r>
    <x v="57"/>
    <x v="3"/>
    <x v="0"/>
    <x v="1"/>
    <n v="20"/>
    <n v="22"/>
    <n v="440"/>
  </r>
  <r>
    <x v="58"/>
    <x v="1"/>
    <x v="0"/>
    <x v="2"/>
    <n v="20"/>
    <n v="23"/>
    <n v="460"/>
  </r>
  <r>
    <x v="59"/>
    <x v="0"/>
    <x v="1"/>
    <x v="2"/>
    <n v="12"/>
    <n v="25"/>
    <n v="300"/>
  </r>
  <r>
    <x v="60"/>
    <x v="0"/>
    <x v="3"/>
    <x v="1"/>
    <n v="15"/>
    <n v="18"/>
    <n v="270"/>
  </r>
  <r>
    <x v="61"/>
    <x v="0"/>
    <x v="1"/>
    <x v="1"/>
    <n v="12"/>
    <n v="24"/>
    <n v="288"/>
  </r>
  <r>
    <x v="62"/>
    <x v="1"/>
    <x v="2"/>
    <x v="1"/>
    <n v="18"/>
    <n v="22"/>
    <n v="396"/>
  </r>
  <r>
    <x v="63"/>
    <x v="2"/>
    <x v="0"/>
    <x v="0"/>
    <n v="20"/>
    <n v="20"/>
    <n v="400"/>
  </r>
  <r>
    <x v="64"/>
    <x v="3"/>
    <x v="1"/>
    <x v="1"/>
    <n v="12"/>
    <n v="22"/>
    <n v="264"/>
  </r>
  <r>
    <x v="65"/>
    <x v="2"/>
    <x v="2"/>
    <x v="1"/>
    <n v="18"/>
    <n v="22"/>
    <n v="396"/>
  </r>
  <r>
    <x v="66"/>
    <x v="0"/>
    <x v="1"/>
    <x v="0"/>
    <n v="12"/>
    <n v="16"/>
    <n v="192"/>
  </r>
  <r>
    <x v="67"/>
    <x v="2"/>
    <x v="1"/>
    <x v="2"/>
    <n v="12"/>
    <n v="10"/>
    <n v="120"/>
  </r>
  <r>
    <x v="68"/>
    <x v="1"/>
    <x v="0"/>
    <x v="2"/>
    <n v="20"/>
    <n v="23"/>
    <n v="460"/>
  </r>
  <r>
    <x v="68"/>
    <x v="2"/>
    <x v="3"/>
    <x v="2"/>
    <n v="15"/>
    <n v="17"/>
    <n v="255"/>
  </r>
  <r>
    <x v="69"/>
    <x v="1"/>
    <x v="0"/>
    <x v="0"/>
    <n v="20"/>
    <n v="25"/>
    <n v="500"/>
  </r>
  <r>
    <x v="70"/>
    <x v="1"/>
    <x v="0"/>
    <x v="0"/>
    <n v="20"/>
    <n v="22"/>
    <n v="440"/>
  </r>
  <r>
    <x v="71"/>
    <x v="1"/>
    <x v="2"/>
    <x v="2"/>
    <n v="18"/>
    <n v="22"/>
    <n v="396"/>
  </r>
  <r>
    <x v="72"/>
    <x v="1"/>
    <x v="2"/>
    <x v="0"/>
    <n v="18"/>
    <n v="25"/>
    <n v="450"/>
  </r>
  <r>
    <x v="73"/>
    <x v="2"/>
    <x v="2"/>
    <x v="2"/>
    <n v="18"/>
    <n v="19"/>
    <n v="342"/>
  </r>
  <r>
    <x v="74"/>
    <x v="1"/>
    <x v="2"/>
    <x v="2"/>
    <n v="18"/>
    <n v="16"/>
    <n v="288"/>
  </r>
  <r>
    <x v="75"/>
    <x v="0"/>
    <x v="1"/>
    <x v="1"/>
    <n v="12"/>
    <n v="24"/>
    <n v="288"/>
  </r>
  <r>
    <x v="76"/>
    <x v="1"/>
    <x v="1"/>
    <x v="2"/>
    <n v="12"/>
    <n v="23"/>
    <n v="276"/>
  </r>
  <r>
    <x v="77"/>
    <x v="2"/>
    <x v="2"/>
    <x v="1"/>
    <n v="18"/>
    <n v="24"/>
    <n v="432"/>
  </r>
  <r>
    <x v="78"/>
    <x v="1"/>
    <x v="1"/>
    <x v="1"/>
    <n v="12"/>
    <n v="16"/>
    <n v="192"/>
  </r>
  <r>
    <x v="79"/>
    <x v="0"/>
    <x v="1"/>
    <x v="2"/>
    <n v="12"/>
    <n v="24"/>
    <n v="288"/>
  </r>
  <r>
    <x v="80"/>
    <x v="0"/>
    <x v="1"/>
    <x v="1"/>
    <n v="12"/>
    <n v="24"/>
    <n v="288"/>
  </r>
  <r>
    <x v="81"/>
    <x v="0"/>
    <x v="3"/>
    <x v="2"/>
    <n v="15"/>
    <n v="12"/>
    <n v="180"/>
  </r>
  <r>
    <x v="81"/>
    <x v="1"/>
    <x v="2"/>
    <x v="2"/>
    <n v="18"/>
    <n v="42"/>
    <n v="756"/>
  </r>
  <r>
    <x v="82"/>
    <x v="1"/>
    <x v="2"/>
    <x v="1"/>
    <n v="18"/>
    <n v="16"/>
    <n v="288"/>
  </r>
  <r>
    <x v="82"/>
    <x v="1"/>
    <x v="0"/>
    <x v="0"/>
    <n v="20"/>
    <n v="22"/>
    <n v="440"/>
  </r>
  <r>
    <x v="83"/>
    <x v="3"/>
    <x v="3"/>
    <x v="1"/>
    <n v="15"/>
    <n v="22"/>
    <n v="330"/>
  </r>
  <r>
    <x v="84"/>
    <x v="3"/>
    <x v="2"/>
    <x v="2"/>
    <n v="18"/>
    <n v="25"/>
    <n v="450"/>
  </r>
  <r>
    <x v="85"/>
    <x v="0"/>
    <x v="1"/>
    <x v="1"/>
    <n v="12"/>
    <n v="16"/>
    <n v="192"/>
  </r>
  <r>
    <x v="85"/>
    <x v="3"/>
    <x v="1"/>
    <x v="2"/>
    <n v="12"/>
    <n v="24"/>
    <n v="2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挿入時間表" cacheId="39" dataOnRows="1" applyNumberFormats="0" applyBorderFormats="0" applyFontFormats="0" applyPatternFormats="0" applyAlignmentFormats="0" applyWidthHeightFormats="1" dataCaption="資料" updatedVersion="5" minRefreshableVersion="5" showMemberPropertyTips="0" useAutoFormatting="1" itemPrintTitles="1" createdVersion="5" indent="0" compact="0" compactData="0" gridDropZones="1">
  <location ref="A3:G19" firstHeaderRow="1" firstDataRow="2" firstDataCol="2"/>
  <pivotFields count="7">
    <pivotField compact="0" numFmtId="58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compact="0" outline="0" subtotalTop="0" showAll="0" includeNewItemsInFilter="1">
      <items count="5">
        <item x="0"/>
        <item x="1"/>
        <item x="3"/>
        <item x="2"/>
        <item t="default"/>
      </items>
    </pivotField>
    <pivotField axis="axisRow" compact="0" outline="0" subtotalTop="0" showAll="0" includeNewItemsInFilter="1">
      <items count="5">
        <item x="2"/>
        <item x="3"/>
        <item x="0"/>
        <item x="1"/>
        <item t="default"/>
      </items>
    </pivotField>
    <pivotField axis="axisRow" compact="0" outline="0" subtotalTop="0" showAll="0" includeNewItemsInFilter="1">
      <items count="4">
        <item x="2"/>
        <item x="1"/>
        <item x="0"/>
        <item t="default"/>
      </items>
    </pivotField>
    <pivotField compact="0" numFmtId="2" outline="0" subtotalTop="0" showAll="0" includeNewItemsInFilter="1"/>
    <pivotField compact="0" numFmtId="176" outline="0" subtotalTop="0" showAll="0" includeNewItemsInFilter="1"/>
    <pivotField dataField="1" compact="0" numFmtId="177" outline="0" subtotalTop="0" showAll="0" includeNewItemsInFilter="1"/>
  </pivotFields>
  <rowFields count="2">
    <field x="3"/>
    <field x="2"/>
  </rowFields>
  <rowItems count="15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2"/>
    </i>
    <i r="1">
      <x v="3"/>
    </i>
    <i t="default"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加總 - 小計" fld="6" baseField="0" baseItem="0"/>
  </dataFields>
  <pivotTableStyleInfo name="PivotStyleMedium4" showRowHeaders="1" showColHeaders="1" showRowStripes="0" showColStripes="0" showLastColumn="1"/>
  <filters count="1">
    <filter fld="0" type="dateBetween" evalOrder="-1" id="6" name="日期">
      <autoFilter ref="A1">
        <filterColumn colId="0">
          <customFilters and="1">
            <customFilter operator="greaterThanOrEqual" val="37803"/>
            <customFilter operator="lessThanOrEqual" val="3798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</pivotTableDefinition>
</file>

<file path=xl/pivotTables/pivotTable2.xml><?xml version="1.0" encoding="utf-8"?>
<pivotTableDefinition xmlns="http://schemas.openxmlformats.org/spreadsheetml/2006/main" name="交叉分析篩選器" cacheId="39" dataOnRows="1" applyNumberFormats="0" applyBorderFormats="0" applyFontFormats="0" applyPatternFormats="0" applyAlignmentFormats="0" applyWidthHeightFormats="1" dataCaption="資料" updatedVersion="5" minRefreshableVersion="3" showMemberPropertyTips="0" useAutoFormatting="1" itemPrintTitles="1" createdVersion="5" indent="0" compact="0" compactData="0" gridDropZones="1">
  <location ref="A3:F17" firstHeaderRow="1" firstDataRow="2" firstDataCol="1"/>
  <pivotFields count="7">
    <pivotField axis="axisRow" compact="0" numFmtId="58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compact="0" outline="0" subtotalTop="0" showAll="0" includeNewItemsInFilter="1">
      <items count="5">
        <item x="0"/>
        <item x="1"/>
        <item x="3"/>
        <item x="2"/>
        <item t="default"/>
      </items>
    </pivotField>
    <pivotField compact="0" outline="0" subtotalTop="0" showAll="0" includeNewItemsInFilter="1">
      <items count="5">
        <item x="2"/>
        <item x="3"/>
        <item x="0"/>
        <item x="1"/>
        <item t="default"/>
      </items>
    </pivotField>
    <pivotField compact="0" outline="0" subtotalTop="0" showAll="0" includeNewItemsInFilter="1">
      <items count="4">
        <item x="2"/>
        <item x="1"/>
        <item x="0"/>
        <item t="default"/>
      </items>
    </pivotField>
    <pivotField compact="0" numFmtId="2" outline="0" subtotalTop="0" showAll="0" includeNewItemsInFilter="1"/>
    <pivotField compact="0" numFmtId="176" outline="0" subtotalTop="0" showAll="0" includeNewItemsInFilter="1"/>
    <pivotField dataField="1" compact="0" numFmtId="177" outline="0" subtotalTop="0" showAll="0" includeNewItemsInFilter="1"/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加總 - 小計" fld="6" baseField="0" baseItem="0"/>
  </dataFields>
  <pivotTableStyleInfo name="PivotStyleMedium4" showRowHeaders="1" showColHeaders="1" showRowStripes="0" showColStripes="0" showLastColumn="1"/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產品" sourceName="產品">
  <pivotTables>
    <pivotTable tabId="2" name="交叉分析篩選器"/>
  </pivotTables>
  <data>
    <tabular pivotCacheId="1">
      <items count="4">
        <i x="2" s="1"/>
        <i x="3" s="1"/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地區" sourceName="地區">
  <pivotTables>
    <pivotTable tabId="2" name="交叉分析篩選器"/>
  </pivotTables>
  <data>
    <tabular pivotCacheId="1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產品" cache="Slicer_產品" caption="產品" columnCount="2" style="SlicerStyleDark5" rowHeight="257175"/>
  <slicer name="地區" cache="Slicer_地區" caption="地區" style="SlicerStyleDark5" rowHeight="257175"/>
</slic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日期" sourceName="日期">
  <pivotTables>
    <pivotTable tabId="4" name="挿入時間表"/>
  </pivotTables>
  <state minimalRefreshVersion="6" lastRefreshVersion="6" pivotCacheId="1" filterType="dateBetween">
    <selection startDate="2003-07-01T00:00:00" endDate="2003-12-31T00:00:00"/>
    <bounds startDate="2003-01-01T00:00:00" endDate="200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日期" cache="NativeTimeline_日期" caption="日期" level="1" selectionLevel="1" scrollPosition="2003-04-2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tabSelected="1" workbookViewId="0">
      <selection activeCell="H1" sqref="H1"/>
    </sheetView>
  </sheetViews>
  <sheetFormatPr defaultRowHeight="15"/>
  <cols>
    <col min="1" max="1" width="9.3984375" bestFit="1" customWidth="1"/>
    <col min="2" max="2" width="6.19921875" customWidth="1"/>
    <col min="3" max="5" width="7.796875" bestFit="1" customWidth="1"/>
    <col min="6" max="6" width="7.796875" customWidth="1"/>
    <col min="7" max="7" width="6.8984375" bestFit="1" customWidth="1"/>
  </cols>
  <sheetData>
    <row r="3" spans="1:7">
      <c r="A3" s="23" t="s">
        <v>20</v>
      </c>
      <c r="C3" s="23" t="s">
        <v>2</v>
      </c>
    </row>
    <row r="4" spans="1:7">
      <c r="A4" s="23" t="s">
        <v>4</v>
      </c>
      <c r="B4" s="23" t="s">
        <v>3</v>
      </c>
      <c r="C4" t="s">
        <v>8</v>
      </c>
      <c r="D4" t="s">
        <v>12</v>
      </c>
      <c r="E4" t="s">
        <v>17</v>
      </c>
      <c r="F4" t="s">
        <v>15</v>
      </c>
      <c r="G4" t="s">
        <v>19</v>
      </c>
    </row>
    <row r="5" spans="1:7">
      <c r="A5" t="s">
        <v>14</v>
      </c>
      <c r="B5" t="s">
        <v>16</v>
      </c>
      <c r="C5" s="22">
        <v>432</v>
      </c>
      <c r="D5" s="22">
        <v>1440</v>
      </c>
      <c r="E5" s="22">
        <v>450</v>
      </c>
      <c r="F5" s="22">
        <v>342</v>
      </c>
      <c r="G5" s="22">
        <v>2664</v>
      </c>
    </row>
    <row r="6" spans="1:7">
      <c r="B6" t="s">
        <v>18</v>
      </c>
      <c r="C6" s="22">
        <v>180</v>
      </c>
      <c r="D6" s="22"/>
      <c r="E6" s="22"/>
      <c r="F6" s="22">
        <v>255</v>
      </c>
      <c r="G6" s="22">
        <v>435</v>
      </c>
    </row>
    <row r="7" spans="1:7">
      <c r="B7" t="s">
        <v>9</v>
      </c>
      <c r="C7" s="22">
        <v>280</v>
      </c>
      <c r="D7" s="22">
        <v>920</v>
      </c>
      <c r="E7" s="22">
        <v>240</v>
      </c>
      <c r="F7" s="22">
        <v>240</v>
      </c>
      <c r="G7" s="22">
        <v>1680</v>
      </c>
    </row>
    <row r="8" spans="1:7">
      <c r="B8" t="s">
        <v>13</v>
      </c>
      <c r="C8" s="22">
        <v>588</v>
      </c>
      <c r="D8" s="22">
        <v>276</v>
      </c>
      <c r="E8" s="22">
        <v>288</v>
      </c>
      <c r="F8" s="22">
        <v>120</v>
      </c>
      <c r="G8" s="22">
        <v>1272</v>
      </c>
    </row>
    <row r="9" spans="1:7">
      <c r="A9" t="s">
        <v>33</v>
      </c>
      <c r="C9" s="22">
        <v>1480</v>
      </c>
      <c r="D9" s="22">
        <v>2636</v>
      </c>
      <c r="E9" s="22">
        <v>978</v>
      </c>
      <c r="F9" s="22">
        <v>957</v>
      </c>
      <c r="G9" s="22">
        <v>6051</v>
      </c>
    </row>
    <row r="10" spans="1:7">
      <c r="A10" t="s">
        <v>11</v>
      </c>
      <c r="B10" t="s">
        <v>16</v>
      </c>
      <c r="C10" s="22"/>
      <c r="D10" s="22">
        <v>684</v>
      </c>
      <c r="E10" s="22"/>
      <c r="F10" s="22">
        <v>1224</v>
      </c>
      <c r="G10" s="22">
        <v>1908</v>
      </c>
    </row>
    <row r="11" spans="1:7">
      <c r="B11" t="s">
        <v>18</v>
      </c>
      <c r="C11" s="22">
        <v>270</v>
      </c>
      <c r="D11" s="22"/>
      <c r="E11" s="22">
        <v>330</v>
      </c>
      <c r="F11" s="22">
        <v>330</v>
      </c>
      <c r="G11" s="22">
        <v>930</v>
      </c>
    </row>
    <row r="12" spans="1:7">
      <c r="B12" t="s">
        <v>9</v>
      </c>
      <c r="C12" s="22"/>
      <c r="D12" s="22">
        <v>480</v>
      </c>
      <c r="E12" s="22">
        <v>440</v>
      </c>
      <c r="F12" s="22">
        <v>480</v>
      </c>
      <c r="G12" s="22">
        <v>1400</v>
      </c>
    </row>
    <row r="13" spans="1:7">
      <c r="B13" t="s">
        <v>13</v>
      </c>
      <c r="C13" s="22">
        <v>1344</v>
      </c>
      <c r="D13" s="22">
        <v>192</v>
      </c>
      <c r="E13" s="22">
        <v>516</v>
      </c>
      <c r="F13" s="22"/>
      <c r="G13" s="22">
        <v>2052</v>
      </c>
    </row>
    <row r="14" spans="1:7">
      <c r="A14" t="s">
        <v>34</v>
      </c>
      <c r="C14" s="22">
        <v>1614</v>
      </c>
      <c r="D14" s="22">
        <v>1356</v>
      </c>
      <c r="E14" s="22">
        <v>1286</v>
      </c>
      <c r="F14" s="22">
        <v>2034</v>
      </c>
      <c r="G14" s="22">
        <v>6290</v>
      </c>
    </row>
    <row r="15" spans="1:7">
      <c r="A15" t="s">
        <v>10</v>
      </c>
      <c r="B15" t="s">
        <v>16</v>
      </c>
      <c r="C15" s="22"/>
      <c r="D15" s="22">
        <v>450</v>
      </c>
      <c r="E15" s="22"/>
      <c r="F15" s="22"/>
      <c r="G15" s="22">
        <v>450</v>
      </c>
    </row>
    <row r="16" spans="1:7">
      <c r="B16" t="s">
        <v>9</v>
      </c>
      <c r="C16" s="22">
        <v>480</v>
      </c>
      <c r="D16" s="22">
        <v>1820</v>
      </c>
      <c r="E16" s="22"/>
      <c r="F16" s="22">
        <v>400</v>
      </c>
      <c r="G16" s="22">
        <v>2700</v>
      </c>
    </row>
    <row r="17" spans="1:7">
      <c r="B17" t="s">
        <v>13</v>
      </c>
      <c r="C17" s="22">
        <v>480</v>
      </c>
      <c r="D17" s="22"/>
      <c r="E17" s="22"/>
      <c r="F17" s="22"/>
      <c r="G17" s="22">
        <v>480</v>
      </c>
    </row>
    <row r="18" spans="1:7">
      <c r="A18" t="s">
        <v>35</v>
      </c>
      <c r="C18" s="22">
        <v>960</v>
      </c>
      <c r="D18" s="22">
        <v>2270</v>
      </c>
      <c r="E18" s="22"/>
      <c r="F18" s="22">
        <v>400</v>
      </c>
      <c r="G18" s="22">
        <v>3630</v>
      </c>
    </row>
    <row r="19" spans="1:7">
      <c r="A19" t="s">
        <v>19</v>
      </c>
      <c r="C19" s="22">
        <v>4054</v>
      </c>
      <c r="D19" s="22">
        <v>6262</v>
      </c>
      <c r="E19" s="22">
        <v>2264</v>
      </c>
      <c r="F19" s="22">
        <v>3391</v>
      </c>
      <c r="G19" s="22">
        <v>15971</v>
      </c>
    </row>
  </sheetData>
  <phoneticPr fontId="2" type="noConversion"/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>
      <selection activeCell="B5" sqref="B5"/>
    </sheetView>
  </sheetViews>
  <sheetFormatPr defaultRowHeight="15"/>
  <cols>
    <col min="1" max="1" width="9.3984375" bestFit="1" customWidth="1"/>
    <col min="2" max="5" width="7.796875" bestFit="1" customWidth="1"/>
    <col min="6" max="6" width="6.8984375" bestFit="1" customWidth="1"/>
  </cols>
  <sheetData>
    <row r="3" spans="1:6">
      <c r="A3" s="23" t="s">
        <v>20</v>
      </c>
      <c r="B3" s="23" t="s">
        <v>2</v>
      </c>
    </row>
    <row r="4" spans="1:6">
      <c r="A4" s="23" t="s">
        <v>1</v>
      </c>
      <c r="B4" t="s">
        <v>8</v>
      </c>
      <c r="C4" t="s">
        <v>12</v>
      </c>
      <c r="D4" t="s">
        <v>17</v>
      </c>
      <c r="E4" t="s">
        <v>15</v>
      </c>
      <c r="F4" t="s">
        <v>19</v>
      </c>
    </row>
    <row r="5" spans="1:6">
      <c r="A5" s="24" t="s">
        <v>21</v>
      </c>
      <c r="B5" s="22">
        <v>2440</v>
      </c>
      <c r="C5" s="22">
        <v>396</v>
      </c>
      <c r="D5" s="22">
        <v>456</v>
      </c>
      <c r="E5" s="22">
        <v>792</v>
      </c>
      <c r="F5" s="22">
        <v>4084</v>
      </c>
    </row>
    <row r="6" spans="1:6">
      <c r="A6" s="24" t="s">
        <v>22</v>
      </c>
      <c r="B6" s="22"/>
      <c r="C6" s="22">
        <v>1356</v>
      </c>
      <c r="D6" s="22"/>
      <c r="E6" s="22">
        <v>848</v>
      </c>
      <c r="F6" s="22">
        <v>2204</v>
      </c>
    </row>
    <row r="7" spans="1:6">
      <c r="A7" s="24" t="s">
        <v>23</v>
      </c>
      <c r="B7" s="22">
        <v>1409</v>
      </c>
      <c r="C7" s="22"/>
      <c r="D7" s="22">
        <v>504</v>
      </c>
      <c r="E7" s="22"/>
      <c r="F7" s="22">
        <v>1913</v>
      </c>
    </row>
    <row r="8" spans="1:6">
      <c r="A8" s="24" t="s">
        <v>24</v>
      </c>
      <c r="B8" s="22">
        <v>480</v>
      </c>
      <c r="C8" s="22">
        <v>748</v>
      </c>
      <c r="D8" s="22">
        <v>696</v>
      </c>
      <c r="E8" s="22">
        <v>180</v>
      </c>
      <c r="F8" s="22">
        <v>2104</v>
      </c>
    </row>
    <row r="9" spans="1:6">
      <c r="A9" s="24" t="s">
        <v>25</v>
      </c>
      <c r="B9" s="22">
        <v>1292</v>
      </c>
      <c r="C9" s="22">
        <v>1544</v>
      </c>
      <c r="D9" s="22"/>
      <c r="E9" s="22">
        <v>144</v>
      </c>
      <c r="F9" s="22">
        <v>2980</v>
      </c>
    </row>
    <row r="10" spans="1:6">
      <c r="A10" s="24" t="s">
        <v>26</v>
      </c>
      <c r="B10" s="22">
        <v>896</v>
      </c>
      <c r="C10" s="22">
        <v>1520</v>
      </c>
      <c r="D10" s="22">
        <v>650</v>
      </c>
      <c r="E10" s="22">
        <v>522</v>
      </c>
      <c r="F10" s="22">
        <v>3588</v>
      </c>
    </row>
    <row r="11" spans="1:6">
      <c r="A11" s="24" t="s">
        <v>27</v>
      </c>
      <c r="B11" s="22">
        <v>1000</v>
      </c>
      <c r="C11" s="22">
        <v>920</v>
      </c>
      <c r="D11" s="22">
        <v>252</v>
      </c>
      <c r="E11" s="22">
        <v>726</v>
      </c>
      <c r="F11" s="22">
        <v>2898</v>
      </c>
    </row>
    <row r="12" spans="1:6">
      <c r="A12" s="24" t="s">
        <v>28</v>
      </c>
      <c r="B12" s="22">
        <v>288</v>
      </c>
      <c r="C12" s="22"/>
      <c r="D12" s="22">
        <v>240</v>
      </c>
      <c r="E12" s="22">
        <v>720</v>
      </c>
      <c r="F12" s="22">
        <v>1248</v>
      </c>
    </row>
    <row r="13" spans="1:6">
      <c r="A13" s="24" t="s">
        <v>29</v>
      </c>
      <c r="B13" s="22">
        <v>1338</v>
      </c>
      <c r="C13" s="22">
        <v>856</v>
      </c>
      <c r="D13" s="22">
        <v>440</v>
      </c>
      <c r="E13" s="22">
        <v>400</v>
      </c>
      <c r="F13" s="22">
        <v>3034</v>
      </c>
    </row>
    <row r="14" spans="1:6">
      <c r="A14" s="24" t="s">
        <v>30</v>
      </c>
      <c r="B14" s="22">
        <v>192</v>
      </c>
      <c r="C14" s="22">
        <v>960</v>
      </c>
      <c r="D14" s="22">
        <v>264</v>
      </c>
      <c r="E14" s="22">
        <v>771</v>
      </c>
      <c r="F14" s="22">
        <v>2187</v>
      </c>
    </row>
    <row r="15" spans="1:6">
      <c r="A15" s="24" t="s">
        <v>31</v>
      </c>
      <c r="B15" s="22">
        <v>288</v>
      </c>
      <c r="C15" s="22">
        <v>1850</v>
      </c>
      <c r="D15" s="22"/>
      <c r="E15" s="22">
        <v>342</v>
      </c>
      <c r="F15" s="22">
        <v>2480</v>
      </c>
    </row>
    <row r="16" spans="1:6">
      <c r="A16" s="24" t="s">
        <v>32</v>
      </c>
      <c r="B16" s="22">
        <v>948</v>
      </c>
      <c r="C16" s="22">
        <v>1676</v>
      </c>
      <c r="D16" s="22">
        <v>1068</v>
      </c>
      <c r="E16" s="22">
        <v>432</v>
      </c>
      <c r="F16" s="22">
        <v>4124</v>
      </c>
    </row>
    <row r="17" spans="1:6">
      <c r="A17" s="24" t="s">
        <v>19</v>
      </c>
      <c r="B17" s="22">
        <v>10571</v>
      </c>
      <c r="C17" s="22">
        <v>11826</v>
      </c>
      <c r="D17" s="22">
        <v>4570</v>
      </c>
      <c r="E17" s="22">
        <v>5877</v>
      </c>
      <c r="F17" s="22">
        <v>32844</v>
      </c>
    </row>
  </sheetData>
  <phoneticPr fontId="2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2" workbookViewId="0">
      <selection activeCell="A4" sqref="A4"/>
    </sheetView>
  </sheetViews>
  <sheetFormatPr defaultColWidth="11.59765625" defaultRowHeight="16.5"/>
  <cols>
    <col min="1" max="1" width="11.796875" style="5" bestFit="1" customWidth="1"/>
    <col min="2" max="2" width="6.69921875" style="20" bestFit="1" customWidth="1"/>
    <col min="3" max="4" width="4.8984375" style="21" bestFit="1" customWidth="1"/>
    <col min="5" max="5" width="5" style="21" bestFit="1" customWidth="1"/>
    <col min="6" max="6" width="6.69921875" style="21" bestFit="1" customWidth="1"/>
    <col min="7" max="7" width="7.19921875" style="21" bestFit="1" customWidth="1"/>
    <col min="8" max="16384" width="11.59765625" style="5"/>
  </cols>
  <sheetData>
    <row r="1" spans="1:7" ht="26.25" thickBot="1">
      <c r="A1" s="1" t="s">
        <v>0</v>
      </c>
      <c r="B1" s="2"/>
      <c r="C1" s="3"/>
      <c r="D1" s="3"/>
      <c r="E1" s="3"/>
      <c r="F1" s="3"/>
      <c r="G1" s="4"/>
    </row>
    <row r="2" spans="1:7" ht="17.25" thickTop="1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9" t="s">
        <v>7</v>
      </c>
    </row>
    <row r="3" spans="1:7">
      <c r="A3" s="10">
        <v>37622</v>
      </c>
      <c r="B3" s="11" t="s">
        <v>8</v>
      </c>
      <c r="C3" s="12" t="s">
        <v>9</v>
      </c>
      <c r="D3" s="12" t="s">
        <v>10</v>
      </c>
      <c r="E3" s="13">
        <v>20</v>
      </c>
      <c r="F3" s="14">
        <v>24</v>
      </c>
      <c r="G3" s="15">
        <f t="shared" ref="G3:G66" si="0">F3*E3</f>
        <v>480</v>
      </c>
    </row>
    <row r="4" spans="1:7">
      <c r="A4" s="10">
        <v>37627</v>
      </c>
      <c r="B4" s="11" t="s">
        <v>8</v>
      </c>
      <c r="C4" s="12" t="s">
        <v>9</v>
      </c>
      <c r="D4" s="12" t="s">
        <v>11</v>
      </c>
      <c r="E4" s="13">
        <v>20</v>
      </c>
      <c r="F4" s="14">
        <v>24</v>
      </c>
      <c r="G4" s="15">
        <f t="shared" si="0"/>
        <v>480</v>
      </c>
    </row>
    <row r="5" spans="1:7">
      <c r="A5" s="10">
        <v>37628</v>
      </c>
      <c r="B5" s="11" t="s">
        <v>12</v>
      </c>
      <c r="C5" s="12" t="s">
        <v>13</v>
      </c>
      <c r="D5" s="12" t="s">
        <v>14</v>
      </c>
      <c r="E5" s="13">
        <v>12</v>
      </c>
      <c r="F5" s="14">
        <v>16</v>
      </c>
      <c r="G5" s="15">
        <f t="shared" si="0"/>
        <v>192</v>
      </c>
    </row>
    <row r="6" spans="1:7">
      <c r="A6" s="10">
        <v>37630</v>
      </c>
      <c r="B6" s="11" t="s">
        <v>15</v>
      </c>
      <c r="C6" s="12" t="s">
        <v>16</v>
      </c>
      <c r="D6" s="12" t="s">
        <v>14</v>
      </c>
      <c r="E6" s="13">
        <v>18</v>
      </c>
      <c r="F6" s="14">
        <v>22</v>
      </c>
      <c r="G6" s="15">
        <f t="shared" si="0"/>
        <v>396</v>
      </c>
    </row>
    <row r="7" spans="1:7">
      <c r="A7" s="10">
        <v>37632</v>
      </c>
      <c r="B7" s="11" t="s">
        <v>12</v>
      </c>
      <c r="C7" s="12" t="s">
        <v>13</v>
      </c>
      <c r="D7" s="12" t="s">
        <v>11</v>
      </c>
      <c r="E7" s="13">
        <v>12</v>
      </c>
      <c r="F7" s="14">
        <v>17</v>
      </c>
      <c r="G7" s="15">
        <f t="shared" si="0"/>
        <v>204</v>
      </c>
    </row>
    <row r="8" spans="1:7">
      <c r="A8" s="10">
        <v>37632</v>
      </c>
      <c r="B8" s="11" t="s">
        <v>8</v>
      </c>
      <c r="C8" s="12" t="s">
        <v>9</v>
      </c>
      <c r="D8" s="12" t="s">
        <v>14</v>
      </c>
      <c r="E8" s="13">
        <v>20</v>
      </c>
      <c r="F8" s="14">
        <v>14</v>
      </c>
      <c r="G8" s="15">
        <f t="shared" si="0"/>
        <v>280</v>
      </c>
    </row>
    <row r="9" spans="1:7">
      <c r="A9" s="10">
        <v>37635</v>
      </c>
      <c r="B9" s="11" t="s">
        <v>8</v>
      </c>
      <c r="C9" s="12" t="s">
        <v>9</v>
      </c>
      <c r="D9" s="12" t="s">
        <v>14</v>
      </c>
      <c r="E9" s="13">
        <v>20</v>
      </c>
      <c r="F9" s="14">
        <v>12</v>
      </c>
      <c r="G9" s="15">
        <f t="shared" si="0"/>
        <v>240</v>
      </c>
    </row>
    <row r="10" spans="1:7">
      <c r="A10" s="10">
        <v>37638</v>
      </c>
      <c r="B10" s="11" t="s">
        <v>8</v>
      </c>
      <c r="C10" s="12" t="s">
        <v>13</v>
      </c>
      <c r="D10" s="12" t="s">
        <v>11</v>
      </c>
      <c r="E10" s="13">
        <v>12</v>
      </c>
      <c r="F10" s="14">
        <v>24</v>
      </c>
      <c r="G10" s="15">
        <f t="shared" si="0"/>
        <v>288</v>
      </c>
    </row>
    <row r="11" spans="1:7">
      <c r="A11" s="10">
        <v>37639</v>
      </c>
      <c r="B11" s="11" t="s">
        <v>15</v>
      </c>
      <c r="C11" s="12" t="s">
        <v>16</v>
      </c>
      <c r="D11" s="12" t="s">
        <v>11</v>
      </c>
      <c r="E11" s="13">
        <v>18</v>
      </c>
      <c r="F11" s="14">
        <v>22</v>
      </c>
      <c r="G11" s="15">
        <f t="shared" si="0"/>
        <v>396</v>
      </c>
    </row>
    <row r="12" spans="1:7">
      <c r="A12" s="10">
        <v>37640</v>
      </c>
      <c r="B12" s="11" t="s">
        <v>17</v>
      </c>
      <c r="C12" s="12" t="s">
        <v>13</v>
      </c>
      <c r="D12" s="12" t="s">
        <v>14</v>
      </c>
      <c r="E12" s="13">
        <v>12</v>
      </c>
      <c r="F12" s="14">
        <v>25</v>
      </c>
      <c r="G12" s="15">
        <f t="shared" si="0"/>
        <v>300</v>
      </c>
    </row>
    <row r="13" spans="1:7">
      <c r="A13" s="10">
        <v>37643</v>
      </c>
      <c r="B13" s="11" t="s">
        <v>17</v>
      </c>
      <c r="C13" s="12" t="s">
        <v>13</v>
      </c>
      <c r="D13" s="12" t="s">
        <v>14</v>
      </c>
      <c r="E13" s="13">
        <v>12</v>
      </c>
      <c r="F13" s="14">
        <v>13</v>
      </c>
      <c r="G13" s="15">
        <f t="shared" si="0"/>
        <v>156</v>
      </c>
    </row>
    <row r="14" spans="1:7">
      <c r="A14" s="10">
        <v>37644</v>
      </c>
      <c r="B14" s="11" t="s">
        <v>8</v>
      </c>
      <c r="C14" s="12" t="s">
        <v>18</v>
      </c>
      <c r="D14" s="12" t="s">
        <v>11</v>
      </c>
      <c r="E14" s="13">
        <v>15</v>
      </c>
      <c r="F14" s="14">
        <v>22</v>
      </c>
      <c r="G14" s="15">
        <f t="shared" si="0"/>
        <v>330</v>
      </c>
    </row>
    <row r="15" spans="1:7">
      <c r="A15" s="10">
        <v>37646</v>
      </c>
      <c r="B15" s="11" t="s">
        <v>8</v>
      </c>
      <c r="C15" s="12" t="s">
        <v>16</v>
      </c>
      <c r="D15" s="12" t="s">
        <v>14</v>
      </c>
      <c r="E15" s="13">
        <v>18</v>
      </c>
      <c r="F15" s="14">
        <v>19</v>
      </c>
      <c r="G15" s="15">
        <f t="shared" si="0"/>
        <v>342</v>
      </c>
    </row>
    <row r="16" spans="1:7">
      <c r="A16" s="10">
        <v>37658</v>
      </c>
      <c r="B16" s="11" t="s">
        <v>15</v>
      </c>
      <c r="C16" s="12" t="s">
        <v>9</v>
      </c>
      <c r="D16" s="12" t="s">
        <v>14</v>
      </c>
      <c r="E16" s="13">
        <v>20</v>
      </c>
      <c r="F16" s="14">
        <v>12</v>
      </c>
      <c r="G16" s="15">
        <f t="shared" si="0"/>
        <v>240</v>
      </c>
    </row>
    <row r="17" spans="1:7">
      <c r="A17" s="10">
        <v>37662</v>
      </c>
      <c r="B17" s="11" t="s">
        <v>15</v>
      </c>
      <c r="C17" s="12" t="s">
        <v>13</v>
      </c>
      <c r="D17" s="12" t="s">
        <v>10</v>
      </c>
      <c r="E17" s="13">
        <v>12</v>
      </c>
      <c r="F17" s="14">
        <v>24</v>
      </c>
      <c r="G17" s="15">
        <f t="shared" si="0"/>
        <v>288</v>
      </c>
    </row>
    <row r="18" spans="1:7">
      <c r="A18" s="10">
        <v>37665</v>
      </c>
      <c r="B18" s="11" t="s">
        <v>12</v>
      </c>
      <c r="C18" s="12" t="s">
        <v>16</v>
      </c>
      <c r="D18" s="12" t="s">
        <v>14</v>
      </c>
      <c r="E18" s="13">
        <v>18</v>
      </c>
      <c r="F18" s="14">
        <v>12</v>
      </c>
      <c r="G18" s="15">
        <f t="shared" si="0"/>
        <v>216</v>
      </c>
    </row>
    <row r="19" spans="1:7">
      <c r="A19" s="10">
        <v>37670</v>
      </c>
      <c r="B19" s="11" t="s">
        <v>12</v>
      </c>
      <c r="C19" s="12" t="s">
        <v>13</v>
      </c>
      <c r="D19" s="12" t="s">
        <v>11</v>
      </c>
      <c r="E19" s="13">
        <v>12</v>
      </c>
      <c r="F19" s="14">
        <v>24</v>
      </c>
      <c r="G19" s="15">
        <f t="shared" si="0"/>
        <v>288</v>
      </c>
    </row>
    <row r="20" spans="1:7">
      <c r="A20" s="10">
        <v>37678</v>
      </c>
      <c r="B20" s="11" t="s">
        <v>12</v>
      </c>
      <c r="C20" s="12" t="s">
        <v>13</v>
      </c>
      <c r="D20" s="12" t="s">
        <v>11</v>
      </c>
      <c r="E20" s="13">
        <v>12</v>
      </c>
      <c r="F20" s="14">
        <v>29</v>
      </c>
      <c r="G20" s="15">
        <f t="shared" si="0"/>
        <v>348</v>
      </c>
    </row>
    <row r="21" spans="1:7">
      <c r="A21" s="10">
        <v>37678</v>
      </c>
      <c r="B21" s="11" t="s">
        <v>15</v>
      </c>
      <c r="C21" s="12" t="s">
        <v>9</v>
      </c>
      <c r="D21" s="12" t="s">
        <v>14</v>
      </c>
      <c r="E21" s="13">
        <v>20</v>
      </c>
      <c r="F21" s="14">
        <v>16</v>
      </c>
      <c r="G21" s="15">
        <f t="shared" si="0"/>
        <v>320</v>
      </c>
    </row>
    <row r="22" spans="1:7">
      <c r="A22" s="10">
        <v>37679</v>
      </c>
      <c r="B22" s="11" t="s">
        <v>12</v>
      </c>
      <c r="C22" s="12" t="s">
        <v>18</v>
      </c>
      <c r="D22" s="12" t="s">
        <v>11</v>
      </c>
      <c r="E22" s="13">
        <v>15</v>
      </c>
      <c r="F22" s="14">
        <v>16</v>
      </c>
      <c r="G22" s="15">
        <f t="shared" si="0"/>
        <v>240</v>
      </c>
    </row>
    <row r="23" spans="1:7">
      <c r="A23" s="10">
        <v>37680</v>
      </c>
      <c r="B23" s="11" t="s">
        <v>12</v>
      </c>
      <c r="C23" s="12" t="s">
        <v>13</v>
      </c>
      <c r="D23" s="12" t="s">
        <v>11</v>
      </c>
      <c r="E23" s="13">
        <v>12</v>
      </c>
      <c r="F23" s="14">
        <v>22</v>
      </c>
      <c r="G23" s="15">
        <f t="shared" si="0"/>
        <v>264</v>
      </c>
    </row>
    <row r="24" spans="1:7">
      <c r="A24" s="10">
        <v>37683</v>
      </c>
      <c r="B24" s="11" t="s">
        <v>8</v>
      </c>
      <c r="C24" s="12" t="s">
        <v>9</v>
      </c>
      <c r="D24" s="12" t="s">
        <v>11</v>
      </c>
      <c r="E24" s="13">
        <v>20</v>
      </c>
      <c r="F24" s="14">
        <v>24</v>
      </c>
      <c r="G24" s="15">
        <f t="shared" si="0"/>
        <v>480</v>
      </c>
    </row>
    <row r="25" spans="1:7">
      <c r="A25" s="10">
        <v>37697</v>
      </c>
      <c r="B25" s="11" t="s">
        <v>8</v>
      </c>
      <c r="C25" s="12" t="s">
        <v>18</v>
      </c>
      <c r="D25" s="12" t="s">
        <v>10</v>
      </c>
      <c r="E25" s="13">
        <v>15</v>
      </c>
      <c r="F25" s="14">
        <v>15</v>
      </c>
      <c r="G25" s="15">
        <f t="shared" si="0"/>
        <v>225</v>
      </c>
    </row>
    <row r="26" spans="1:7">
      <c r="A26" s="10">
        <v>37702</v>
      </c>
      <c r="B26" s="11" t="s">
        <v>8</v>
      </c>
      <c r="C26" s="12" t="s">
        <v>13</v>
      </c>
      <c r="D26" s="12" t="s">
        <v>14</v>
      </c>
      <c r="E26" s="13">
        <v>12</v>
      </c>
      <c r="F26" s="14">
        <v>22</v>
      </c>
      <c r="G26" s="15">
        <f t="shared" si="0"/>
        <v>264</v>
      </c>
    </row>
    <row r="27" spans="1:7">
      <c r="A27" s="10">
        <v>37704</v>
      </c>
      <c r="B27" s="11" t="s">
        <v>8</v>
      </c>
      <c r="C27" s="12" t="s">
        <v>9</v>
      </c>
      <c r="D27" s="12" t="s">
        <v>14</v>
      </c>
      <c r="E27" s="13">
        <v>20</v>
      </c>
      <c r="F27" s="14">
        <v>22</v>
      </c>
      <c r="G27" s="15">
        <f t="shared" si="0"/>
        <v>440</v>
      </c>
    </row>
    <row r="28" spans="1:7">
      <c r="A28" s="10">
        <v>37711</v>
      </c>
      <c r="B28" s="11" t="s">
        <v>17</v>
      </c>
      <c r="C28" s="12" t="s">
        <v>13</v>
      </c>
      <c r="D28" s="12" t="s">
        <v>11</v>
      </c>
      <c r="E28" s="13">
        <v>12</v>
      </c>
      <c r="F28" s="14">
        <v>42</v>
      </c>
      <c r="G28" s="15">
        <f t="shared" si="0"/>
        <v>504</v>
      </c>
    </row>
    <row r="29" spans="1:7">
      <c r="A29" s="10">
        <v>37714</v>
      </c>
      <c r="B29" s="11" t="s">
        <v>17</v>
      </c>
      <c r="C29" s="12" t="s">
        <v>16</v>
      </c>
      <c r="D29" s="12" t="s">
        <v>11</v>
      </c>
      <c r="E29" s="13">
        <v>18</v>
      </c>
      <c r="F29" s="14">
        <v>22</v>
      </c>
      <c r="G29" s="15">
        <f t="shared" si="0"/>
        <v>396</v>
      </c>
    </row>
    <row r="30" spans="1:7">
      <c r="A30" s="10">
        <v>37717</v>
      </c>
      <c r="B30" s="11" t="s">
        <v>8</v>
      </c>
      <c r="C30" s="12" t="s">
        <v>13</v>
      </c>
      <c r="D30" s="12" t="s">
        <v>14</v>
      </c>
      <c r="E30" s="13">
        <v>12</v>
      </c>
      <c r="F30" s="14">
        <v>16</v>
      </c>
      <c r="G30" s="15">
        <f t="shared" si="0"/>
        <v>192</v>
      </c>
    </row>
    <row r="31" spans="1:7">
      <c r="A31" s="10">
        <v>37720</v>
      </c>
      <c r="B31" s="11" t="s">
        <v>8</v>
      </c>
      <c r="C31" s="12" t="s">
        <v>16</v>
      </c>
      <c r="D31" s="12" t="s">
        <v>14</v>
      </c>
      <c r="E31" s="13">
        <v>18</v>
      </c>
      <c r="F31" s="14">
        <v>16</v>
      </c>
      <c r="G31" s="15">
        <f t="shared" si="0"/>
        <v>288</v>
      </c>
    </row>
    <row r="32" spans="1:7">
      <c r="A32" s="10">
        <v>37727</v>
      </c>
      <c r="B32" s="11" t="s">
        <v>12</v>
      </c>
      <c r="C32" s="12" t="s">
        <v>9</v>
      </c>
      <c r="D32" s="12" t="s">
        <v>10</v>
      </c>
      <c r="E32" s="13">
        <v>20</v>
      </c>
      <c r="F32" s="14">
        <v>23</v>
      </c>
      <c r="G32" s="15">
        <f t="shared" si="0"/>
        <v>460</v>
      </c>
    </row>
    <row r="33" spans="1:7">
      <c r="A33" s="10">
        <v>37729</v>
      </c>
      <c r="B33" s="11" t="s">
        <v>15</v>
      </c>
      <c r="C33" s="12" t="s">
        <v>13</v>
      </c>
      <c r="D33" s="12" t="s">
        <v>10</v>
      </c>
      <c r="E33" s="13">
        <v>12</v>
      </c>
      <c r="F33" s="14">
        <v>15</v>
      </c>
      <c r="G33" s="15">
        <f t="shared" si="0"/>
        <v>180</v>
      </c>
    </row>
    <row r="34" spans="1:7">
      <c r="A34" s="10">
        <v>37734</v>
      </c>
      <c r="B34" s="11" t="s">
        <v>17</v>
      </c>
      <c r="C34" s="12" t="s">
        <v>9</v>
      </c>
      <c r="D34" s="12" t="s">
        <v>14</v>
      </c>
      <c r="E34" s="13">
        <v>20</v>
      </c>
      <c r="F34" s="14">
        <v>15</v>
      </c>
      <c r="G34" s="15">
        <f t="shared" si="0"/>
        <v>300</v>
      </c>
    </row>
    <row r="35" spans="1:7">
      <c r="A35" s="10">
        <v>37737</v>
      </c>
      <c r="B35" s="11" t="s">
        <v>12</v>
      </c>
      <c r="C35" s="12" t="s">
        <v>13</v>
      </c>
      <c r="D35" s="12" t="s">
        <v>11</v>
      </c>
      <c r="E35" s="13">
        <v>12</v>
      </c>
      <c r="F35" s="14">
        <v>24</v>
      </c>
      <c r="G35" s="15">
        <f t="shared" si="0"/>
        <v>288</v>
      </c>
    </row>
    <row r="36" spans="1:7">
      <c r="A36" s="10">
        <v>37747</v>
      </c>
      <c r="B36" s="11" t="s">
        <v>12</v>
      </c>
      <c r="C36" s="12" t="s">
        <v>9</v>
      </c>
      <c r="D36" s="12" t="s">
        <v>10</v>
      </c>
      <c r="E36" s="13">
        <v>20</v>
      </c>
      <c r="F36" s="14">
        <v>22</v>
      </c>
      <c r="G36" s="15">
        <f t="shared" si="0"/>
        <v>440</v>
      </c>
    </row>
    <row r="37" spans="1:7">
      <c r="A37" s="10">
        <v>37747</v>
      </c>
      <c r="B37" s="11" t="s">
        <v>8</v>
      </c>
      <c r="C37" s="12" t="s">
        <v>16</v>
      </c>
      <c r="D37" s="12" t="s">
        <v>11</v>
      </c>
      <c r="E37" s="13">
        <v>18</v>
      </c>
      <c r="F37" s="14">
        <v>18</v>
      </c>
      <c r="G37" s="15">
        <f t="shared" si="0"/>
        <v>324</v>
      </c>
    </row>
    <row r="38" spans="1:7">
      <c r="A38" s="10">
        <v>37751</v>
      </c>
      <c r="B38" s="11" t="s">
        <v>12</v>
      </c>
      <c r="C38" s="12" t="s">
        <v>13</v>
      </c>
      <c r="D38" s="12" t="s">
        <v>10</v>
      </c>
      <c r="E38" s="13">
        <v>12</v>
      </c>
      <c r="F38" s="14">
        <v>22</v>
      </c>
      <c r="G38" s="15">
        <f t="shared" si="0"/>
        <v>264</v>
      </c>
    </row>
    <row r="39" spans="1:7">
      <c r="A39" s="10">
        <v>37758</v>
      </c>
      <c r="B39" s="11" t="s">
        <v>8</v>
      </c>
      <c r="C39" s="12" t="s">
        <v>13</v>
      </c>
      <c r="D39" s="12" t="s">
        <v>10</v>
      </c>
      <c r="E39" s="13">
        <v>12</v>
      </c>
      <c r="F39" s="14">
        <v>24</v>
      </c>
      <c r="G39" s="15">
        <f t="shared" si="0"/>
        <v>288</v>
      </c>
    </row>
    <row r="40" spans="1:7">
      <c r="A40" s="10">
        <v>37761</v>
      </c>
      <c r="B40" s="11" t="s">
        <v>12</v>
      </c>
      <c r="C40" s="12" t="s">
        <v>13</v>
      </c>
      <c r="D40" s="12" t="s">
        <v>14</v>
      </c>
      <c r="E40" s="13">
        <v>12</v>
      </c>
      <c r="F40" s="14">
        <v>24</v>
      </c>
      <c r="G40" s="15">
        <f t="shared" si="0"/>
        <v>288</v>
      </c>
    </row>
    <row r="41" spans="1:7">
      <c r="A41" s="10">
        <v>37762</v>
      </c>
      <c r="B41" s="11" t="s">
        <v>12</v>
      </c>
      <c r="C41" s="12" t="s">
        <v>13</v>
      </c>
      <c r="D41" s="12" t="s">
        <v>10</v>
      </c>
      <c r="E41" s="13">
        <v>12</v>
      </c>
      <c r="F41" s="14">
        <v>22</v>
      </c>
      <c r="G41" s="15">
        <f t="shared" si="0"/>
        <v>264</v>
      </c>
    </row>
    <row r="42" spans="1:7">
      <c r="A42" s="10">
        <v>37762</v>
      </c>
      <c r="B42" s="11" t="s">
        <v>8</v>
      </c>
      <c r="C42" s="12" t="s">
        <v>9</v>
      </c>
      <c r="D42" s="12" t="s">
        <v>10</v>
      </c>
      <c r="E42" s="13">
        <v>20</v>
      </c>
      <c r="F42" s="14">
        <v>22</v>
      </c>
      <c r="G42" s="15">
        <f t="shared" si="0"/>
        <v>440</v>
      </c>
    </row>
    <row r="43" spans="1:7">
      <c r="A43" s="10">
        <v>37768</v>
      </c>
      <c r="B43" s="11" t="s">
        <v>15</v>
      </c>
      <c r="C43" s="12" t="s">
        <v>13</v>
      </c>
      <c r="D43" s="12" t="s">
        <v>10</v>
      </c>
      <c r="E43" s="13">
        <v>12</v>
      </c>
      <c r="F43" s="14">
        <v>12</v>
      </c>
      <c r="G43" s="15">
        <f t="shared" si="0"/>
        <v>144</v>
      </c>
    </row>
    <row r="44" spans="1:7">
      <c r="A44" s="10">
        <v>37768</v>
      </c>
      <c r="B44" s="11" t="s">
        <v>12</v>
      </c>
      <c r="C44" s="12" t="s">
        <v>16</v>
      </c>
      <c r="D44" s="12" t="s">
        <v>11</v>
      </c>
      <c r="E44" s="13">
        <v>18</v>
      </c>
      <c r="F44" s="14">
        <v>16</v>
      </c>
      <c r="G44" s="15">
        <f t="shared" si="0"/>
        <v>288</v>
      </c>
    </row>
    <row r="45" spans="1:7">
      <c r="A45" s="10">
        <v>37771</v>
      </c>
      <c r="B45" s="11" t="s">
        <v>8</v>
      </c>
      <c r="C45" s="12" t="s">
        <v>18</v>
      </c>
      <c r="D45" s="12" t="s">
        <v>14</v>
      </c>
      <c r="E45" s="13">
        <v>15</v>
      </c>
      <c r="F45" s="14">
        <v>16</v>
      </c>
      <c r="G45" s="15">
        <f t="shared" si="0"/>
        <v>240</v>
      </c>
    </row>
    <row r="46" spans="1:7">
      <c r="A46" s="10">
        <v>37774</v>
      </c>
      <c r="B46" s="11" t="s">
        <v>12</v>
      </c>
      <c r="C46" s="12" t="s">
        <v>13</v>
      </c>
      <c r="D46" s="12" t="s">
        <v>14</v>
      </c>
      <c r="E46" s="13">
        <v>12</v>
      </c>
      <c r="F46" s="14">
        <v>24</v>
      </c>
      <c r="G46" s="15">
        <f t="shared" si="0"/>
        <v>288</v>
      </c>
    </row>
    <row r="47" spans="1:7">
      <c r="A47" s="10">
        <v>37774</v>
      </c>
      <c r="B47" s="11" t="s">
        <v>17</v>
      </c>
      <c r="C47" s="12" t="s">
        <v>16</v>
      </c>
      <c r="D47" s="12" t="s">
        <v>14</v>
      </c>
      <c r="E47" s="13">
        <v>18</v>
      </c>
      <c r="F47" s="14">
        <v>25</v>
      </c>
      <c r="G47" s="15">
        <f t="shared" si="0"/>
        <v>450</v>
      </c>
    </row>
    <row r="48" spans="1:7">
      <c r="A48" s="10">
        <v>37786</v>
      </c>
      <c r="B48" s="11" t="s">
        <v>12</v>
      </c>
      <c r="C48" s="12" t="s">
        <v>9</v>
      </c>
      <c r="D48" s="12" t="s">
        <v>10</v>
      </c>
      <c r="E48" s="13">
        <v>20</v>
      </c>
      <c r="F48" s="14">
        <v>16</v>
      </c>
      <c r="G48" s="15">
        <f t="shared" si="0"/>
        <v>320</v>
      </c>
    </row>
    <row r="49" spans="1:7">
      <c r="A49" s="10">
        <v>37786</v>
      </c>
      <c r="B49" s="11" t="s">
        <v>12</v>
      </c>
      <c r="C49" s="12" t="s">
        <v>9</v>
      </c>
      <c r="D49" s="12" t="s">
        <v>11</v>
      </c>
      <c r="E49" s="13">
        <v>20</v>
      </c>
      <c r="F49" s="14">
        <v>24</v>
      </c>
      <c r="G49" s="15">
        <f t="shared" si="0"/>
        <v>480</v>
      </c>
    </row>
    <row r="50" spans="1:7">
      <c r="A50" s="10">
        <v>37787</v>
      </c>
      <c r="B50" s="11" t="s">
        <v>12</v>
      </c>
      <c r="C50" s="12" t="s">
        <v>18</v>
      </c>
      <c r="D50" s="12" t="s">
        <v>14</v>
      </c>
      <c r="E50" s="13">
        <v>15</v>
      </c>
      <c r="F50" s="14">
        <v>16</v>
      </c>
      <c r="G50" s="15">
        <f t="shared" si="0"/>
        <v>240</v>
      </c>
    </row>
    <row r="51" spans="1:7">
      <c r="A51" s="10">
        <v>37792</v>
      </c>
      <c r="B51" s="11" t="s">
        <v>8</v>
      </c>
      <c r="C51" s="12" t="s">
        <v>16</v>
      </c>
      <c r="D51" s="12" t="s">
        <v>11</v>
      </c>
      <c r="E51" s="13">
        <v>18</v>
      </c>
      <c r="F51" s="14">
        <v>16</v>
      </c>
      <c r="G51" s="15">
        <f t="shared" si="0"/>
        <v>288</v>
      </c>
    </row>
    <row r="52" spans="1:7">
      <c r="A52" s="10">
        <v>37792</v>
      </c>
      <c r="B52" s="11" t="s">
        <v>12</v>
      </c>
      <c r="C52" s="12" t="s">
        <v>13</v>
      </c>
      <c r="D52" s="12" t="s">
        <v>11</v>
      </c>
      <c r="E52" s="13">
        <v>12</v>
      </c>
      <c r="F52" s="14">
        <v>16</v>
      </c>
      <c r="G52" s="15">
        <f t="shared" si="0"/>
        <v>192</v>
      </c>
    </row>
    <row r="53" spans="1:7">
      <c r="A53" s="10">
        <v>37793</v>
      </c>
      <c r="B53" s="11" t="s">
        <v>8</v>
      </c>
      <c r="C53" s="12" t="s">
        <v>13</v>
      </c>
      <c r="D53" s="12" t="s">
        <v>11</v>
      </c>
      <c r="E53" s="13">
        <v>12</v>
      </c>
      <c r="F53" s="14">
        <v>24</v>
      </c>
      <c r="G53" s="15">
        <f t="shared" si="0"/>
        <v>288</v>
      </c>
    </row>
    <row r="54" spans="1:7">
      <c r="A54" s="10">
        <v>37796</v>
      </c>
      <c r="B54" s="11" t="s">
        <v>8</v>
      </c>
      <c r="C54" s="12" t="s">
        <v>9</v>
      </c>
      <c r="D54" s="12" t="s">
        <v>10</v>
      </c>
      <c r="E54" s="13">
        <v>20</v>
      </c>
      <c r="F54" s="14">
        <v>16</v>
      </c>
      <c r="G54" s="15">
        <f t="shared" si="0"/>
        <v>320</v>
      </c>
    </row>
    <row r="55" spans="1:7">
      <c r="A55" s="10">
        <v>37797</v>
      </c>
      <c r="B55" s="11" t="s">
        <v>15</v>
      </c>
      <c r="C55" s="12" t="s">
        <v>16</v>
      </c>
      <c r="D55" s="12" t="s">
        <v>14</v>
      </c>
      <c r="E55" s="13">
        <v>18</v>
      </c>
      <c r="F55" s="14">
        <v>29</v>
      </c>
      <c r="G55" s="15">
        <f t="shared" si="0"/>
        <v>522</v>
      </c>
    </row>
    <row r="56" spans="1:7">
      <c r="A56" s="10">
        <v>37797</v>
      </c>
      <c r="B56" s="11" t="s">
        <v>17</v>
      </c>
      <c r="C56" s="12" t="s">
        <v>9</v>
      </c>
      <c r="D56" s="12" t="s">
        <v>14</v>
      </c>
      <c r="E56" s="13">
        <v>20</v>
      </c>
      <c r="F56" s="14">
        <v>10</v>
      </c>
      <c r="G56" s="15">
        <f t="shared" si="0"/>
        <v>200</v>
      </c>
    </row>
    <row r="57" spans="1:7">
      <c r="A57" s="10">
        <v>37803</v>
      </c>
      <c r="B57" s="11" t="s">
        <v>8</v>
      </c>
      <c r="C57" s="12" t="s">
        <v>16</v>
      </c>
      <c r="D57" s="12" t="s">
        <v>14</v>
      </c>
      <c r="E57" s="13">
        <v>18</v>
      </c>
      <c r="F57" s="14">
        <v>24</v>
      </c>
      <c r="G57" s="15">
        <f t="shared" si="0"/>
        <v>432</v>
      </c>
    </row>
    <row r="58" spans="1:7">
      <c r="A58" s="10">
        <v>37807</v>
      </c>
      <c r="B58" s="11" t="s">
        <v>12</v>
      </c>
      <c r="C58" s="12" t="s">
        <v>9</v>
      </c>
      <c r="D58" s="12" t="s">
        <v>10</v>
      </c>
      <c r="E58" s="13">
        <v>20</v>
      </c>
      <c r="F58" s="14">
        <v>22</v>
      </c>
      <c r="G58" s="15">
        <f t="shared" si="0"/>
        <v>440</v>
      </c>
    </row>
    <row r="59" spans="1:7">
      <c r="A59" s="10">
        <v>37808</v>
      </c>
      <c r="B59" s="11" t="s">
        <v>8</v>
      </c>
      <c r="C59" s="12" t="s">
        <v>9</v>
      </c>
      <c r="D59" s="12" t="s">
        <v>14</v>
      </c>
      <c r="E59" s="13">
        <v>20</v>
      </c>
      <c r="F59" s="14">
        <v>14</v>
      </c>
      <c r="G59" s="15">
        <f t="shared" si="0"/>
        <v>280</v>
      </c>
    </row>
    <row r="60" spans="1:7">
      <c r="A60" s="10">
        <v>37809</v>
      </c>
      <c r="B60" s="11" t="s">
        <v>15</v>
      </c>
      <c r="C60" s="12" t="s">
        <v>18</v>
      </c>
      <c r="D60" s="12" t="s">
        <v>11</v>
      </c>
      <c r="E60" s="13">
        <v>15</v>
      </c>
      <c r="F60" s="14">
        <v>22</v>
      </c>
      <c r="G60" s="15">
        <f t="shared" si="0"/>
        <v>330</v>
      </c>
    </row>
    <row r="61" spans="1:7">
      <c r="A61" s="10">
        <v>37826</v>
      </c>
      <c r="B61" s="11" t="s">
        <v>8</v>
      </c>
      <c r="C61" s="12" t="s">
        <v>13</v>
      </c>
      <c r="D61" s="12" t="s">
        <v>11</v>
      </c>
      <c r="E61" s="13">
        <v>12</v>
      </c>
      <c r="F61" s="14">
        <v>24</v>
      </c>
      <c r="G61" s="15">
        <f t="shared" si="0"/>
        <v>288</v>
      </c>
    </row>
    <row r="62" spans="1:7">
      <c r="A62" s="10">
        <v>37829</v>
      </c>
      <c r="B62" s="11" t="s">
        <v>12</v>
      </c>
      <c r="C62" s="12" t="s">
        <v>9</v>
      </c>
      <c r="D62" s="12" t="s">
        <v>11</v>
      </c>
      <c r="E62" s="13">
        <v>20</v>
      </c>
      <c r="F62" s="14">
        <v>24</v>
      </c>
      <c r="G62" s="15">
        <f t="shared" si="0"/>
        <v>480</v>
      </c>
    </row>
    <row r="63" spans="1:7" ht="17.25" thickBot="1">
      <c r="A63" s="10">
        <v>37831</v>
      </c>
      <c r="B63" s="16" t="s">
        <v>15</v>
      </c>
      <c r="C63" s="17" t="s">
        <v>16</v>
      </c>
      <c r="D63" s="17" t="s">
        <v>11</v>
      </c>
      <c r="E63" s="13">
        <v>18</v>
      </c>
      <c r="F63" s="18">
        <v>22</v>
      </c>
      <c r="G63" s="19">
        <f t="shared" si="0"/>
        <v>396</v>
      </c>
    </row>
    <row r="64" spans="1:7" ht="17.25" thickTop="1">
      <c r="A64" s="10">
        <v>37832</v>
      </c>
      <c r="B64" s="11" t="s">
        <v>17</v>
      </c>
      <c r="C64" s="12" t="s">
        <v>13</v>
      </c>
      <c r="D64" s="12" t="s">
        <v>11</v>
      </c>
      <c r="E64" s="13">
        <v>12</v>
      </c>
      <c r="F64" s="14">
        <v>21</v>
      </c>
      <c r="G64" s="15">
        <f t="shared" si="0"/>
        <v>252</v>
      </c>
    </row>
    <row r="65" spans="1:7">
      <c r="A65" s="10">
        <v>37849</v>
      </c>
      <c r="B65" s="11" t="s">
        <v>8</v>
      </c>
      <c r="C65" s="12" t="s">
        <v>13</v>
      </c>
      <c r="D65" s="12" t="s">
        <v>10</v>
      </c>
      <c r="E65" s="13">
        <v>12</v>
      </c>
      <c r="F65" s="14">
        <v>24</v>
      </c>
      <c r="G65" s="15">
        <f t="shared" si="0"/>
        <v>288</v>
      </c>
    </row>
    <row r="66" spans="1:7">
      <c r="A66" s="10">
        <v>37849</v>
      </c>
      <c r="B66" s="11" t="s">
        <v>17</v>
      </c>
      <c r="C66" s="12" t="s">
        <v>9</v>
      </c>
      <c r="D66" s="12" t="s">
        <v>14</v>
      </c>
      <c r="E66" s="13">
        <v>20</v>
      </c>
      <c r="F66" s="14">
        <v>12</v>
      </c>
      <c r="G66" s="15">
        <f t="shared" si="0"/>
        <v>240</v>
      </c>
    </row>
    <row r="67" spans="1:7">
      <c r="A67" s="10">
        <v>37850</v>
      </c>
      <c r="B67" s="11" t="s">
        <v>15</v>
      </c>
      <c r="C67" s="12" t="s">
        <v>9</v>
      </c>
      <c r="D67" s="12" t="s">
        <v>11</v>
      </c>
      <c r="E67" s="13">
        <v>20</v>
      </c>
      <c r="F67" s="14">
        <v>24</v>
      </c>
      <c r="G67" s="15">
        <f t="shared" ref="G67:G102" si="1">F67*E67</f>
        <v>480</v>
      </c>
    </row>
    <row r="68" spans="1:7">
      <c r="A68" s="10">
        <v>37858</v>
      </c>
      <c r="B68" s="11" t="s">
        <v>15</v>
      </c>
      <c r="C68" s="12" t="s">
        <v>9</v>
      </c>
      <c r="D68" s="12" t="s">
        <v>14</v>
      </c>
      <c r="E68" s="13">
        <v>20</v>
      </c>
      <c r="F68" s="14">
        <v>12</v>
      </c>
      <c r="G68" s="15">
        <f t="shared" si="1"/>
        <v>240</v>
      </c>
    </row>
    <row r="69" spans="1:7">
      <c r="A69" s="10">
        <v>37866</v>
      </c>
      <c r="B69" s="11" t="s">
        <v>8</v>
      </c>
      <c r="C69" s="12" t="s">
        <v>9</v>
      </c>
      <c r="D69" s="12" t="s">
        <v>10</v>
      </c>
      <c r="E69" s="13">
        <v>20</v>
      </c>
      <c r="F69" s="14">
        <v>24</v>
      </c>
      <c r="G69" s="15">
        <f t="shared" si="1"/>
        <v>480</v>
      </c>
    </row>
    <row r="70" spans="1:7">
      <c r="A70" s="10">
        <v>37869</v>
      </c>
      <c r="B70" s="11" t="s">
        <v>17</v>
      </c>
      <c r="C70" s="12" t="s">
        <v>9</v>
      </c>
      <c r="D70" s="12" t="s">
        <v>11</v>
      </c>
      <c r="E70" s="13">
        <v>20</v>
      </c>
      <c r="F70" s="14">
        <v>22</v>
      </c>
      <c r="G70" s="15">
        <f t="shared" si="1"/>
        <v>440</v>
      </c>
    </row>
    <row r="71" spans="1:7">
      <c r="A71" s="10">
        <v>37872</v>
      </c>
      <c r="B71" s="11" t="s">
        <v>12</v>
      </c>
      <c r="C71" s="12" t="s">
        <v>9</v>
      </c>
      <c r="D71" s="12" t="s">
        <v>14</v>
      </c>
      <c r="E71" s="13">
        <v>20</v>
      </c>
      <c r="F71" s="14">
        <v>23</v>
      </c>
      <c r="G71" s="15">
        <f t="shared" si="1"/>
        <v>460</v>
      </c>
    </row>
    <row r="72" spans="1:7">
      <c r="A72" s="10">
        <v>37877</v>
      </c>
      <c r="B72" s="11" t="s">
        <v>8</v>
      </c>
      <c r="C72" s="12" t="s">
        <v>13</v>
      </c>
      <c r="D72" s="12" t="s">
        <v>14</v>
      </c>
      <c r="E72" s="13">
        <v>12</v>
      </c>
      <c r="F72" s="14">
        <v>25</v>
      </c>
      <c r="G72" s="15">
        <f t="shared" si="1"/>
        <v>300</v>
      </c>
    </row>
    <row r="73" spans="1:7">
      <c r="A73" s="10">
        <v>37878</v>
      </c>
      <c r="B73" s="11" t="s">
        <v>8</v>
      </c>
      <c r="C73" s="12" t="s">
        <v>18</v>
      </c>
      <c r="D73" s="12" t="s">
        <v>11</v>
      </c>
      <c r="E73" s="13">
        <v>15</v>
      </c>
      <c r="F73" s="14">
        <v>18</v>
      </c>
      <c r="G73" s="15">
        <f t="shared" si="1"/>
        <v>270</v>
      </c>
    </row>
    <row r="74" spans="1:7">
      <c r="A74" s="10">
        <v>37886</v>
      </c>
      <c r="B74" s="11" t="s">
        <v>8</v>
      </c>
      <c r="C74" s="12" t="s">
        <v>13</v>
      </c>
      <c r="D74" s="12" t="s">
        <v>11</v>
      </c>
      <c r="E74" s="13">
        <v>12</v>
      </c>
      <c r="F74" s="14">
        <v>24</v>
      </c>
      <c r="G74" s="15">
        <f t="shared" si="1"/>
        <v>288</v>
      </c>
    </row>
    <row r="75" spans="1:7">
      <c r="A75" s="10">
        <v>37888</v>
      </c>
      <c r="B75" s="11" t="s">
        <v>12</v>
      </c>
      <c r="C75" s="12" t="s">
        <v>16</v>
      </c>
      <c r="D75" s="12" t="s">
        <v>11</v>
      </c>
      <c r="E75" s="13">
        <v>18</v>
      </c>
      <c r="F75" s="14">
        <v>22</v>
      </c>
      <c r="G75" s="15">
        <f t="shared" si="1"/>
        <v>396</v>
      </c>
    </row>
    <row r="76" spans="1:7">
      <c r="A76" s="10">
        <v>37890</v>
      </c>
      <c r="B76" s="11" t="s">
        <v>15</v>
      </c>
      <c r="C76" s="12" t="s">
        <v>9</v>
      </c>
      <c r="D76" s="12" t="s">
        <v>10</v>
      </c>
      <c r="E76" s="13">
        <v>20</v>
      </c>
      <c r="F76" s="14">
        <v>20</v>
      </c>
      <c r="G76" s="15">
        <f t="shared" si="1"/>
        <v>400</v>
      </c>
    </row>
    <row r="77" spans="1:7">
      <c r="A77" s="10">
        <v>37895</v>
      </c>
      <c r="B77" s="11" t="s">
        <v>17</v>
      </c>
      <c r="C77" s="12" t="s">
        <v>13</v>
      </c>
      <c r="D77" s="12" t="s">
        <v>11</v>
      </c>
      <c r="E77" s="13">
        <v>12</v>
      </c>
      <c r="F77" s="14">
        <v>22</v>
      </c>
      <c r="G77" s="15">
        <f t="shared" si="1"/>
        <v>264</v>
      </c>
    </row>
    <row r="78" spans="1:7">
      <c r="A78" s="10">
        <v>37906</v>
      </c>
      <c r="B78" s="11" t="s">
        <v>15</v>
      </c>
      <c r="C78" s="12" t="s">
        <v>16</v>
      </c>
      <c r="D78" s="12" t="s">
        <v>11</v>
      </c>
      <c r="E78" s="13">
        <v>18</v>
      </c>
      <c r="F78" s="14">
        <v>22</v>
      </c>
      <c r="G78" s="15">
        <f t="shared" si="1"/>
        <v>396</v>
      </c>
    </row>
    <row r="79" spans="1:7">
      <c r="A79" s="10">
        <v>37914</v>
      </c>
      <c r="B79" s="11" t="s">
        <v>8</v>
      </c>
      <c r="C79" s="12" t="s">
        <v>13</v>
      </c>
      <c r="D79" s="12" t="s">
        <v>10</v>
      </c>
      <c r="E79" s="13">
        <v>12</v>
      </c>
      <c r="F79" s="14">
        <v>16</v>
      </c>
      <c r="G79" s="15">
        <f t="shared" si="1"/>
        <v>192</v>
      </c>
    </row>
    <row r="80" spans="1:7">
      <c r="A80" s="10">
        <v>37918</v>
      </c>
      <c r="B80" s="11" t="s">
        <v>15</v>
      </c>
      <c r="C80" s="12" t="s">
        <v>13</v>
      </c>
      <c r="D80" s="12" t="s">
        <v>14</v>
      </c>
      <c r="E80" s="13">
        <v>12</v>
      </c>
      <c r="F80" s="14">
        <v>10</v>
      </c>
      <c r="G80" s="15">
        <f t="shared" si="1"/>
        <v>120</v>
      </c>
    </row>
    <row r="81" spans="1:7">
      <c r="A81" s="10">
        <v>37924</v>
      </c>
      <c r="B81" s="11" t="s">
        <v>12</v>
      </c>
      <c r="C81" s="12" t="s">
        <v>9</v>
      </c>
      <c r="D81" s="12" t="s">
        <v>14</v>
      </c>
      <c r="E81" s="13">
        <v>20</v>
      </c>
      <c r="F81" s="14">
        <v>23</v>
      </c>
      <c r="G81" s="15">
        <f t="shared" si="1"/>
        <v>460</v>
      </c>
    </row>
    <row r="82" spans="1:7">
      <c r="A82" s="10">
        <v>37924</v>
      </c>
      <c r="B82" s="11" t="s">
        <v>15</v>
      </c>
      <c r="C82" s="12" t="s">
        <v>18</v>
      </c>
      <c r="D82" s="12" t="s">
        <v>14</v>
      </c>
      <c r="E82" s="13">
        <v>15</v>
      </c>
      <c r="F82" s="14">
        <v>17</v>
      </c>
      <c r="G82" s="15">
        <f t="shared" si="1"/>
        <v>255</v>
      </c>
    </row>
    <row r="83" spans="1:7">
      <c r="A83" s="10">
        <v>37925</v>
      </c>
      <c r="B83" s="11" t="s">
        <v>12</v>
      </c>
      <c r="C83" s="12" t="s">
        <v>9</v>
      </c>
      <c r="D83" s="12" t="s">
        <v>10</v>
      </c>
      <c r="E83" s="13">
        <v>20</v>
      </c>
      <c r="F83" s="14">
        <v>25</v>
      </c>
      <c r="G83" s="15">
        <f t="shared" si="1"/>
        <v>500</v>
      </c>
    </row>
    <row r="84" spans="1:7">
      <c r="A84" s="10">
        <v>37928</v>
      </c>
      <c r="B84" s="11" t="s">
        <v>12</v>
      </c>
      <c r="C84" s="12" t="s">
        <v>9</v>
      </c>
      <c r="D84" s="12" t="s">
        <v>10</v>
      </c>
      <c r="E84" s="13">
        <v>20</v>
      </c>
      <c r="F84" s="14">
        <v>22</v>
      </c>
      <c r="G84" s="15">
        <f t="shared" si="1"/>
        <v>440</v>
      </c>
    </row>
    <row r="85" spans="1:7">
      <c r="A85" s="10">
        <v>37930</v>
      </c>
      <c r="B85" s="11" t="s">
        <v>12</v>
      </c>
      <c r="C85" s="12" t="s">
        <v>16</v>
      </c>
      <c r="D85" s="12" t="s">
        <v>14</v>
      </c>
      <c r="E85" s="13">
        <v>18</v>
      </c>
      <c r="F85" s="14">
        <v>22</v>
      </c>
      <c r="G85" s="15">
        <f t="shared" si="1"/>
        <v>396</v>
      </c>
    </row>
    <row r="86" spans="1:7">
      <c r="A86" s="10">
        <v>37932</v>
      </c>
      <c r="B86" s="11" t="s">
        <v>12</v>
      </c>
      <c r="C86" s="12" t="s">
        <v>16</v>
      </c>
      <c r="D86" s="12" t="s">
        <v>10</v>
      </c>
      <c r="E86" s="13">
        <v>18</v>
      </c>
      <c r="F86" s="14">
        <v>25</v>
      </c>
      <c r="G86" s="15">
        <f t="shared" si="1"/>
        <v>450</v>
      </c>
    </row>
    <row r="87" spans="1:7">
      <c r="A87" s="10">
        <v>37934</v>
      </c>
      <c r="B87" s="11" t="s">
        <v>15</v>
      </c>
      <c r="C87" s="12" t="s">
        <v>16</v>
      </c>
      <c r="D87" s="12" t="s">
        <v>14</v>
      </c>
      <c r="E87" s="13">
        <v>18</v>
      </c>
      <c r="F87" s="14">
        <v>19</v>
      </c>
      <c r="G87" s="15">
        <f t="shared" si="1"/>
        <v>342</v>
      </c>
    </row>
    <row r="88" spans="1:7">
      <c r="A88" s="10">
        <v>37939</v>
      </c>
      <c r="B88" s="11" t="s">
        <v>12</v>
      </c>
      <c r="C88" s="12" t="s">
        <v>16</v>
      </c>
      <c r="D88" s="12" t="s">
        <v>14</v>
      </c>
      <c r="E88" s="13">
        <v>18</v>
      </c>
      <c r="F88" s="14">
        <v>16</v>
      </c>
      <c r="G88" s="15">
        <f t="shared" si="1"/>
        <v>288</v>
      </c>
    </row>
    <row r="89" spans="1:7">
      <c r="A89" s="10">
        <v>37947</v>
      </c>
      <c r="B89" s="11" t="s">
        <v>8</v>
      </c>
      <c r="C89" s="12" t="s">
        <v>13</v>
      </c>
      <c r="D89" s="12" t="s">
        <v>11</v>
      </c>
      <c r="E89" s="13">
        <v>12</v>
      </c>
      <c r="F89" s="14">
        <v>24</v>
      </c>
      <c r="G89" s="15">
        <f t="shared" si="1"/>
        <v>288</v>
      </c>
    </row>
    <row r="90" spans="1:7">
      <c r="A90" s="10">
        <v>37949</v>
      </c>
      <c r="B90" s="11" t="s">
        <v>12</v>
      </c>
      <c r="C90" s="12" t="s">
        <v>13</v>
      </c>
      <c r="D90" s="12" t="s">
        <v>14</v>
      </c>
      <c r="E90" s="13">
        <v>12</v>
      </c>
      <c r="F90" s="14">
        <v>23</v>
      </c>
      <c r="G90" s="15">
        <f t="shared" si="1"/>
        <v>276</v>
      </c>
    </row>
    <row r="91" spans="1:7">
      <c r="A91" s="10">
        <v>37956</v>
      </c>
      <c r="B91" s="11" t="s">
        <v>15</v>
      </c>
      <c r="C91" s="12" t="s">
        <v>16</v>
      </c>
      <c r="D91" s="12" t="s">
        <v>11</v>
      </c>
      <c r="E91" s="13">
        <v>18</v>
      </c>
      <c r="F91" s="14">
        <v>24</v>
      </c>
      <c r="G91" s="15">
        <f t="shared" si="1"/>
        <v>432</v>
      </c>
    </row>
    <row r="92" spans="1:7" ht="17.25" thickBot="1">
      <c r="A92" s="10">
        <v>37961</v>
      </c>
      <c r="B92" s="11" t="s">
        <v>12</v>
      </c>
      <c r="C92" s="12" t="s">
        <v>13</v>
      </c>
      <c r="D92" s="17" t="s">
        <v>11</v>
      </c>
      <c r="E92" s="13">
        <v>12</v>
      </c>
      <c r="F92" s="14">
        <v>16</v>
      </c>
      <c r="G92" s="15">
        <f t="shared" si="1"/>
        <v>192</v>
      </c>
    </row>
    <row r="93" spans="1:7" ht="17.25" thickTop="1">
      <c r="A93" s="10">
        <v>37966</v>
      </c>
      <c r="B93" s="11" t="s">
        <v>8</v>
      </c>
      <c r="C93" s="12" t="s">
        <v>13</v>
      </c>
      <c r="D93" s="12" t="s">
        <v>14</v>
      </c>
      <c r="E93" s="13">
        <v>12</v>
      </c>
      <c r="F93" s="14">
        <v>24</v>
      </c>
      <c r="G93" s="15">
        <f t="shared" si="1"/>
        <v>288</v>
      </c>
    </row>
    <row r="94" spans="1:7">
      <c r="A94" s="10">
        <v>37967</v>
      </c>
      <c r="B94" s="11" t="s">
        <v>8</v>
      </c>
      <c r="C94" s="12" t="s">
        <v>13</v>
      </c>
      <c r="D94" s="12" t="s">
        <v>11</v>
      </c>
      <c r="E94" s="13">
        <v>12</v>
      </c>
      <c r="F94" s="14">
        <v>24</v>
      </c>
      <c r="G94" s="15">
        <f t="shared" si="1"/>
        <v>288</v>
      </c>
    </row>
    <row r="95" spans="1:7" ht="17.25" thickBot="1">
      <c r="A95" s="10">
        <v>37970</v>
      </c>
      <c r="B95" s="11" t="s">
        <v>8</v>
      </c>
      <c r="C95" s="12" t="s">
        <v>18</v>
      </c>
      <c r="D95" s="12" t="s">
        <v>14</v>
      </c>
      <c r="E95" s="13">
        <v>15</v>
      </c>
      <c r="F95" s="18">
        <v>12</v>
      </c>
      <c r="G95" s="15">
        <f t="shared" si="1"/>
        <v>180</v>
      </c>
    </row>
    <row r="96" spans="1:7" ht="17.25" thickTop="1">
      <c r="A96" s="10">
        <v>37970</v>
      </c>
      <c r="B96" s="11" t="s">
        <v>12</v>
      </c>
      <c r="C96" s="12" t="s">
        <v>16</v>
      </c>
      <c r="D96" s="12" t="s">
        <v>14</v>
      </c>
      <c r="E96" s="13">
        <v>18</v>
      </c>
      <c r="F96" s="14">
        <v>42</v>
      </c>
      <c r="G96" s="15">
        <f t="shared" si="1"/>
        <v>756</v>
      </c>
    </row>
    <row r="97" spans="1:7">
      <c r="A97" s="10">
        <v>37971</v>
      </c>
      <c r="B97" s="11" t="s">
        <v>12</v>
      </c>
      <c r="C97" s="12" t="s">
        <v>16</v>
      </c>
      <c r="D97" s="12" t="s">
        <v>11</v>
      </c>
      <c r="E97" s="13">
        <v>18</v>
      </c>
      <c r="F97" s="14">
        <v>16</v>
      </c>
      <c r="G97" s="15">
        <f t="shared" si="1"/>
        <v>288</v>
      </c>
    </row>
    <row r="98" spans="1:7">
      <c r="A98" s="10">
        <v>37971</v>
      </c>
      <c r="B98" s="11" t="s">
        <v>12</v>
      </c>
      <c r="C98" s="12" t="s">
        <v>9</v>
      </c>
      <c r="D98" s="12" t="s">
        <v>10</v>
      </c>
      <c r="E98" s="13">
        <v>20</v>
      </c>
      <c r="F98" s="14">
        <v>22</v>
      </c>
      <c r="G98" s="15">
        <f t="shared" si="1"/>
        <v>440</v>
      </c>
    </row>
    <row r="99" spans="1:7">
      <c r="A99" s="10">
        <v>37973</v>
      </c>
      <c r="B99" s="11" t="s">
        <v>17</v>
      </c>
      <c r="C99" s="12" t="s">
        <v>18</v>
      </c>
      <c r="D99" s="12" t="s">
        <v>11</v>
      </c>
      <c r="E99" s="13">
        <v>15</v>
      </c>
      <c r="F99" s="14">
        <v>22</v>
      </c>
      <c r="G99" s="15">
        <f t="shared" si="1"/>
        <v>330</v>
      </c>
    </row>
    <row r="100" spans="1:7">
      <c r="A100" s="10">
        <v>37978</v>
      </c>
      <c r="B100" s="11" t="s">
        <v>17</v>
      </c>
      <c r="C100" s="12" t="s">
        <v>16</v>
      </c>
      <c r="D100" s="12" t="s">
        <v>14</v>
      </c>
      <c r="E100" s="13">
        <v>18</v>
      </c>
      <c r="F100" s="14">
        <v>25</v>
      </c>
      <c r="G100" s="15">
        <f t="shared" si="1"/>
        <v>450</v>
      </c>
    </row>
    <row r="101" spans="1:7">
      <c r="A101" s="10">
        <v>37986</v>
      </c>
      <c r="B101" s="11" t="s">
        <v>8</v>
      </c>
      <c r="C101" s="12" t="s">
        <v>13</v>
      </c>
      <c r="D101" s="12" t="s">
        <v>11</v>
      </c>
      <c r="E101" s="13">
        <v>12</v>
      </c>
      <c r="F101" s="14">
        <v>16</v>
      </c>
      <c r="G101" s="15">
        <f t="shared" si="1"/>
        <v>192</v>
      </c>
    </row>
    <row r="102" spans="1:7">
      <c r="A102" s="10">
        <v>37986</v>
      </c>
      <c r="B102" s="11" t="s">
        <v>17</v>
      </c>
      <c r="C102" s="12" t="s">
        <v>13</v>
      </c>
      <c r="D102" s="12" t="s">
        <v>14</v>
      </c>
      <c r="E102" s="13">
        <v>12</v>
      </c>
      <c r="F102" s="14">
        <v>24</v>
      </c>
      <c r="G102" s="15">
        <f t="shared" si="1"/>
        <v>288</v>
      </c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300" r:id="rId1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樞紐分析表2</vt:lpstr>
      <vt:lpstr>樞紐分析表1</vt:lpstr>
      <vt:lpstr>銷售清單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2016-09-16T06:09:30Z</dcterms:created>
  <dcterms:modified xsi:type="dcterms:W3CDTF">2016-09-16T07:14:28Z</dcterms:modified>
</cp:coreProperties>
</file>