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checkCompatibility="1"/>
  <mc:AlternateContent xmlns:mc="http://schemas.openxmlformats.org/markup-compatibility/2006">
    <mc:Choice Requires="x15">
      <x15ac:absPath xmlns:x15ac="http://schemas.microsoft.com/office/spreadsheetml/2010/11/ac" url="D:\Document YM\Desktop Document\Tools_Development\egasp\dist\"/>
    </mc:Choice>
  </mc:AlternateContent>
  <xr:revisionPtr revIDLastSave="0" documentId="13_ncr:1_{A8B2E3B0-372F-4F19-BD8D-62300728D779}" xr6:coauthVersionLast="47" xr6:coauthVersionMax="47" xr10:uidLastSave="{00000000-0000-0000-0000-000000000000}"/>
  <bookViews>
    <workbookView xWindow="5295" yWindow="4050" windowWidth="23685" windowHeight="13350" xr2:uid="{00000000-000D-0000-FFFF-FFFF00000000}"/>
  </bookViews>
  <sheets>
    <sheet name="使用说明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3" i="1" l="1" a="1"/>
  <c r="E4" i="1" a="1"/>
  <c r="E10" i="1" a="1"/>
  <c r="E6" i="1" a="1"/>
  <c r="E7" i="1" a="1"/>
  <c r="E8" i="1" a="1"/>
  <c r="E9" i="1" a="1"/>
  <c r="E5" i="1" a="1"/>
  <c r="E5" i="1" l="1"/>
  <c r="E9" i="1"/>
  <c r="E8" i="1"/>
  <c r="E7" i="1"/>
  <c r="E6" i="1"/>
  <c r="E10" i="1"/>
  <c r="E4" i="1"/>
  <c r="E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<sst xmlns="http://schemas.openxmlformats.org/spreadsheetml/2006/main" count="23" uniqueCount="17">
  <si>
    <t>浓度类型</t>
    <phoneticPr fontId="1" type="noConversion"/>
  </si>
  <si>
    <t>v/m</t>
    <phoneticPr fontId="1" type="noConversion"/>
  </si>
  <si>
    <t>温度</t>
    <phoneticPr fontId="1" type="noConversion"/>
  </si>
  <si>
    <t>输出类型</t>
    <phoneticPr fontId="1" type="noConversion"/>
  </si>
  <si>
    <t>输出值</t>
    <phoneticPr fontId="1" type="noConversion"/>
  </si>
  <si>
    <t>mass</t>
    <phoneticPr fontId="1" type="noConversion"/>
  </si>
  <si>
    <t>volume</t>
    <phoneticPr fontId="1" type="noConversion"/>
  </si>
  <si>
    <t>freezing</t>
    <phoneticPr fontId="1" type="noConversion"/>
  </si>
  <si>
    <t>boiling</t>
    <phoneticPr fontId="1" type="noConversion"/>
  </si>
  <si>
    <t>rho</t>
    <phoneticPr fontId="1" type="noConversion"/>
  </si>
  <si>
    <t>cp</t>
    <phoneticPr fontId="1" type="noConversion"/>
  </si>
  <si>
    <t>k</t>
    <phoneticPr fontId="1" type="noConversion"/>
  </si>
  <si>
    <t>mu</t>
    <phoneticPr fontId="1" type="noConversion"/>
  </si>
  <si>
    <t>℃</t>
    <phoneticPr fontId="1" type="noConversion"/>
  </si>
  <si>
    <t>v</t>
    <phoneticPr fontId="1" type="noConversion"/>
  </si>
  <si>
    <t>m</t>
    <phoneticPr fontId="1" type="noConversion"/>
  </si>
  <si>
    <t>浓度值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</si>
</sst>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676275</xdr:colOff>
      <xdr:row>2</xdr:row>
      <xdr:rowOff>123825</xdr:rowOff>
    </xdr:from>
    <xdr:to>
      <xdr:col>13</xdr:col>
      <xdr:colOff>304800</xdr:colOff>
      <xdr:row>10</xdr:row>
      <xdr:rowOff>9525</xdr:rowOff>
    </xdr:to>
    <xdr:sp macro="" textlink="">
      <xdr:nvSpPr>
        <xdr:cNvPr id="2" name="文本框 1">
          <a:extLst>
            <a:ext uri="{FF2B5EF4-FFF2-40B4-BE49-F238E27FC236}">
              <a16:creationId xmlns:a16="http://schemas.microsoft.com/office/drawing/2014/main" id="{A47A265C-186F-48AC-BC63-FADC6A63567F}"/>
            </a:ext>
          </a:extLst>
        </xdr:cNvPr>
        <xdr:cNvSpPr txBox="1"/>
      </xdr:nvSpPr>
      <xdr:spPr>
        <a:xfrm>
          <a:off x="4105275" y="485775"/>
          <a:ext cx="5114925" cy="1333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#NO_OUTPUT </a:t>
          </a:r>
          <a:r>
            <a:rPr lang="zh-CN" altLang="en-US" sz="1100"/>
            <a:t>表明输入存在错误或者输入范围超过数据库范围，请重新调整输入</a:t>
          </a:r>
          <a:endParaRPr lang="en-US" altLang="zh-CN" sz="1100"/>
        </a:p>
        <a:p>
          <a:endParaRPr lang="en-US" altLang="zh-CN" sz="1100"/>
        </a:p>
        <a:p>
          <a:r>
            <a:rPr lang="zh-CN" altLang="en-US" sz="1100"/>
            <a:t>设置：</a:t>
          </a:r>
          <a:endParaRPr lang="en-US" altLang="zh-CN" sz="1100"/>
        </a:p>
        <a:p>
          <a:r>
            <a:rPr lang="en-US" altLang="zh-CN" sz="1100"/>
            <a:t>1. EgaspAddin.xlam </a:t>
          </a:r>
          <a:r>
            <a:rPr lang="zh-CN" altLang="en-US" sz="1100"/>
            <a:t>文件需要与</a:t>
          </a:r>
          <a:r>
            <a:rPr lang="en-US" altLang="zh-CN" sz="1100"/>
            <a:t>egasp.exe</a:t>
          </a:r>
          <a:r>
            <a:rPr lang="zh-CN" altLang="en-US" sz="1100"/>
            <a:t>文件放在相同的文件路径下</a:t>
          </a:r>
          <a:endParaRPr lang="en-US" altLang="zh-CN" sz="1100"/>
        </a:p>
        <a:p>
          <a:r>
            <a:rPr lang="en-US" altLang="zh-CN" sz="1100"/>
            <a:t>2. </a:t>
          </a:r>
          <a:r>
            <a:rPr lang="zh-CN" altLang="en-US" sz="1100"/>
            <a:t>在</a:t>
          </a:r>
          <a:r>
            <a:rPr lang="en-US" altLang="zh-CN" sz="1100"/>
            <a:t>EXCEL</a:t>
          </a:r>
          <a:r>
            <a:rPr lang="zh-CN" altLang="en-US" sz="1100"/>
            <a:t>中点击</a:t>
          </a:r>
          <a:r>
            <a:rPr lang="en-US" altLang="zh-CN" sz="1100"/>
            <a:t> 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文件 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--&gt; </a:t>
          </a:r>
          <a:r>
            <a:rPr lang="zh-CN" altLang="en-US" sz="1100"/>
            <a:t>选项 </a:t>
          </a:r>
          <a:r>
            <a:rPr lang="en-US" altLang="zh-CN" sz="1100"/>
            <a:t>--&gt; </a:t>
          </a:r>
          <a:r>
            <a:rPr lang="zh-CN" altLang="en-US" sz="1100"/>
            <a:t>加载项 </a:t>
          </a:r>
          <a:r>
            <a:rPr lang="en-US" altLang="zh-CN" sz="1100"/>
            <a:t>--&gt; </a:t>
          </a:r>
          <a:r>
            <a:rPr lang="zh-CN" altLang="en-US" sz="1100"/>
            <a:t>转到 </a:t>
          </a:r>
          <a:r>
            <a:rPr lang="en-US" altLang="zh-CN" sz="1100"/>
            <a:t>--&gt; </a:t>
          </a:r>
          <a:r>
            <a:rPr lang="zh-CN" altLang="en-US" sz="1100"/>
            <a:t>浏览</a:t>
          </a:r>
          <a:r>
            <a:rPr lang="en-US" altLang="zh-CN" sz="1100" baseline="0"/>
            <a:t> --&gt; </a:t>
          </a:r>
          <a:r>
            <a:rPr lang="zh-CN" altLang="en-US" sz="1100" baseline="0"/>
            <a:t>选择 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EgaspAddin.xlam </a:t>
          </a:r>
          <a:endParaRPr lang="zh-CN" altLang="en-US" sz="1100"/>
        </a:p>
      </xdr:txBody>
    </xdr:sp>
    <xdr:clientData/>
  </xdr:twoCellAnchor>
  <xdr:twoCellAnchor>
    <xdr:from>
      <xdr:col>5</xdr:col>
      <xdr:colOff>314325</xdr:colOff>
      <xdr:row>2</xdr:row>
      <xdr:rowOff>85725</xdr:rowOff>
    </xdr:from>
    <xdr:to>
      <xdr:col>5</xdr:col>
      <xdr:colOff>676275</xdr:colOff>
      <xdr:row>3</xdr:row>
      <xdr:rowOff>19050</xdr:rowOff>
    </xdr:to>
    <xdr:cxnSp macro="">
      <xdr:nvCxnSpPr>
        <xdr:cNvPr id="4" name="直接箭头连接符 3">
          <a:extLst>
            <a:ext uri="{FF2B5EF4-FFF2-40B4-BE49-F238E27FC236}">
              <a16:creationId xmlns:a16="http://schemas.microsoft.com/office/drawing/2014/main" id="{5822F5ED-D65C-4C57-8C1D-CADE2DCCA1D5}"/>
            </a:ext>
          </a:extLst>
        </xdr:cNvPr>
        <xdr:cNvCxnSpPr/>
      </xdr:nvCxnSpPr>
      <xdr:spPr>
        <a:xfrm>
          <a:off x="3743325" y="447675"/>
          <a:ext cx="361950" cy="114300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EgaspAddin.xla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definedNames>
      <definedName name="EGASP"/>
    </definedNames>
    <sheetDataSet>
      <sheetData sheetId="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10"/>
  <sheetViews>
    <sheetView tabSelected="1" workbookViewId="0">
      <selection activeCell="E3" sqref="E3:E10"/>
    </sheetView>
  </sheetViews>
  <sheetFormatPr defaultRowHeight="14.25" x14ac:dyDescent="0.2"/>
  <sheetData>
    <row r="1" spans="1:5" x14ac:dyDescent="0.2">
      <c r="A1" t="s">
        <v>0</v>
      </c>
      <c r="B1" t="s">
        <v>16</v>
      </c>
      <c r="C1" t="s">
        <v>2</v>
      </c>
      <c r="D1" t="s">
        <v>3</v>
      </c>
      <c r="E1" t="s">
        <v>4</v>
      </c>
    </row>
    <row r="2" spans="1:5" x14ac:dyDescent="0.2">
      <c r="A2" t="s">
        <v>1</v>
      </c>
      <c r="C2" t="s">
        <v>13</v>
      </c>
    </row>
    <row r="3" spans="1:5" x14ac:dyDescent="0.2">
      <c r="A3" t="s">
        <v>14</v>
      </c>
      <c r="B3">
        <v>5</v>
      </c>
      <c r="C3">
        <v>-20</v>
      </c>
      <c r="D3" t="s">
        <v>5</v>
      </c>
      <c r="E3" t="str" cm="1">
        <f t="array" ref="E3">[1]!EGASP(A3,B3,C3,D3)</f>
        <v>#NO_OUTPUT</v>
      </c>
    </row>
    <row r="4" spans="1:5" x14ac:dyDescent="0.2">
      <c r="A4" t="s">
        <v>15</v>
      </c>
      <c r="B4">
        <v>30</v>
      </c>
      <c r="C4">
        <v>0</v>
      </c>
      <c r="D4" t="s">
        <v>6</v>
      </c>
      <c r="E4" t="str" cm="1">
        <f t="array" ref="E4">[1]!EGASP(A4,B4,C4,D4)</f>
        <v>27.7</v>
      </c>
    </row>
    <row r="5" spans="1:5" x14ac:dyDescent="0.2">
      <c r="A5" t="s">
        <v>15</v>
      </c>
      <c r="B5">
        <v>30</v>
      </c>
      <c r="C5">
        <v>20</v>
      </c>
      <c r="D5" t="s">
        <v>7</v>
      </c>
      <c r="E5" t="str" cm="1">
        <f t="array" ref="E5">[1]!EGASP(A5,B5,C5,D5)</f>
        <v>-14.1</v>
      </c>
    </row>
    <row r="6" spans="1:5" x14ac:dyDescent="0.2">
      <c r="A6" t="s">
        <v>15</v>
      </c>
      <c r="B6">
        <v>40</v>
      </c>
      <c r="C6">
        <v>40</v>
      </c>
      <c r="D6" t="s">
        <v>8</v>
      </c>
      <c r="E6" t="str" cm="1">
        <f t="array" ref="E6">[1]!EGASP(A6,B6,C6,D6)</f>
        <v>105.6</v>
      </c>
    </row>
    <row r="7" spans="1:5" x14ac:dyDescent="0.2">
      <c r="A7" t="s">
        <v>14</v>
      </c>
      <c r="B7">
        <v>50</v>
      </c>
      <c r="C7">
        <v>60</v>
      </c>
      <c r="D7" t="s">
        <v>9</v>
      </c>
      <c r="E7" t="str" cm="1">
        <f t="array" ref="E7">[1]!EGASP(A7,B7,C7,D7)</f>
        <v>1052.04</v>
      </c>
    </row>
    <row r="8" spans="1:5" x14ac:dyDescent="0.2">
      <c r="A8" t="s">
        <v>14</v>
      </c>
      <c r="B8">
        <v>50</v>
      </c>
      <c r="C8">
        <v>80</v>
      </c>
      <c r="D8" t="s">
        <v>10</v>
      </c>
      <c r="E8" t="str" cm="1">
        <f t="array" ref="E8">[1]!EGASP(A8,B8,C8,D8)</f>
        <v>3512</v>
      </c>
    </row>
    <row r="9" spans="1:5" x14ac:dyDescent="0.2">
      <c r="A9" t="s">
        <v>14</v>
      </c>
      <c r="B9">
        <v>55</v>
      </c>
      <c r="C9">
        <v>80</v>
      </c>
      <c r="D9" t="s">
        <v>11</v>
      </c>
      <c r="E9" t="str" cm="1">
        <f t="array" ref="E9">[1]!EGASP(A9,B9,C9,D9)</f>
        <v>0.3745</v>
      </c>
    </row>
    <row r="10" spans="1:5" x14ac:dyDescent="0.2">
      <c r="A10" t="s">
        <v>14</v>
      </c>
      <c r="B10">
        <v>90</v>
      </c>
      <c r="C10">
        <v>125</v>
      </c>
      <c r="D10" t="s">
        <v>12</v>
      </c>
      <c r="E10" t="str" cm="1">
        <f t="array" ref="E10">[1]!EGASP(A10,B10,C10,D10)</f>
        <v>0.0009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使用说明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焱铭</dc:creator>
  <cp:lastModifiedBy>铭 焱</cp:lastModifiedBy>
  <dcterms:created xsi:type="dcterms:W3CDTF">2015-06-05T18:19:34Z</dcterms:created>
  <dcterms:modified xsi:type="dcterms:W3CDTF">2025-05-06T06:21:21Z</dcterms:modified>
</cp:coreProperties>
</file>