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lab2\"/>
    </mc:Choice>
  </mc:AlternateContent>
  <xr:revisionPtr revIDLastSave="0" documentId="13_ncr:1_{1C7AAAC2-EAC1-4491-9286-B4C2CF0C51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K17" i="1"/>
  <c r="K18" i="1"/>
  <c r="K19" i="1"/>
  <c r="K20" i="1"/>
  <c r="K21" i="1"/>
  <c r="K22" i="1"/>
  <c r="K23" i="1"/>
  <c r="K24" i="1"/>
  <c r="K25" i="1"/>
  <c r="K26" i="1"/>
  <c r="J17" i="1"/>
  <c r="J18" i="1"/>
  <c r="J19" i="1"/>
  <c r="J20" i="1"/>
  <c r="J21" i="1"/>
  <c r="J22" i="1"/>
  <c r="J23" i="1"/>
  <c r="J24" i="1"/>
  <c r="J25" i="1"/>
  <c r="J26" i="1"/>
  <c r="I17" i="1"/>
  <c r="I18" i="1"/>
  <c r="I19" i="1"/>
  <c r="I20" i="1"/>
  <c r="I21" i="1"/>
  <c r="I22" i="1"/>
  <c r="I23" i="1"/>
  <c r="I24" i="1"/>
  <c r="I25" i="1"/>
  <c r="I26" i="1"/>
  <c r="H17" i="1"/>
  <c r="H18" i="1"/>
  <c r="H19" i="1"/>
  <c r="H20" i="1"/>
  <c r="H21" i="1"/>
  <c r="H22" i="1"/>
  <c r="H23" i="1"/>
  <c r="H24" i="1"/>
  <c r="H25" i="1"/>
  <c r="H26" i="1"/>
  <c r="G17" i="1"/>
  <c r="G18" i="1"/>
  <c r="G19" i="1"/>
  <c r="G20" i="1"/>
  <c r="G21" i="1"/>
  <c r="G22" i="1"/>
  <c r="G23" i="1"/>
  <c r="G24" i="1"/>
  <c r="G25" i="1"/>
  <c r="G26" i="1"/>
  <c r="F17" i="1"/>
  <c r="F18" i="1"/>
  <c r="F19" i="1"/>
  <c r="F20" i="1"/>
  <c r="F21" i="1"/>
  <c r="F22" i="1"/>
  <c r="F23" i="1"/>
  <c r="F24" i="1"/>
  <c r="F25" i="1"/>
  <c r="F26" i="1"/>
  <c r="E17" i="1"/>
  <c r="E18" i="1"/>
  <c r="E19" i="1"/>
  <c r="E20" i="1"/>
  <c r="E21" i="1"/>
  <c r="E22" i="1"/>
  <c r="E23" i="1"/>
  <c r="E24" i="1"/>
  <c r="E25" i="1"/>
  <c r="E26" i="1"/>
  <c r="D17" i="1"/>
  <c r="D18" i="1"/>
  <c r="D19" i="1"/>
  <c r="D20" i="1"/>
  <c r="D21" i="1"/>
  <c r="D22" i="1"/>
  <c r="D23" i="1"/>
  <c r="D24" i="1"/>
  <c r="D25" i="1"/>
  <c r="D26" i="1"/>
  <c r="C17" i="1"/>
  <c r="C18" i="1"/>
  <c r="C19" i="1"/>
  <c r="C20" i="1"/>
  <c r="C21" i="1"/>
  <c r="C22" i="1"/>
  <c r="C23" i="1"/>
  <c r="C24" i="1"/>
  <c r="C25" i="1"/>
  <c r="C26" i="1"/>
  <c r="C16" i="1"/>
  <c r="D16" i="1"/>
  <c r="E16" i="1"/>
  <c r="F16" i="1"/>
  <c r="G16" i="1"/>
  <c r="H16" i="1"/>
  <c r="I16" i="1"/>
  <c r="J16" i="1"/>
  <c r="K16" i="1"/>
  <c r="L16" i="1"/>
  <c r="B17" i="1"/>
  <c r="B18" i="1"/>
  <c r="B19" i="1"/>
  <c r="B20" i="1"/>
  <c r="B21" i="1"/>
  <c r="B22" i="1"/>
  <c r="B23" i="1"/>
  <c r="B24" i="1"/>
  <c r="B25" i="1"/>
  <c r="B26" i="1"/>
  <c r="B16" i="1"/>
  <c r="Y4" i="1"/>
  <c r="Y5" i="1"/>
  <c r="Y6" i="1"/>
  <c r="Y7" i="1"/>
  <c r="Y8" i="1"/>
  <c r="Y9" i="1"/>
  <c r="Y10" i="1"/>
  <c r="Y11" i="1"/>
  <c r="Y12" i="1"/>
  <c r="Y13" i="1"/>
  <c r="X4" i="1"/>
  <c r="X5" i="1"/>
  <c r="X6" i="1"/>
  <c r="X7" i="1"/>
  <c r="X8" i="1"/>
  <c r="X9" i="1"/>
  <c r="X10" i="1"/>
  <c r="X11" i="1"/>
  <c r="X12" i="1"/>
  <c r="X13" i="1"/>
  <c r="W4" i="1"/>
  <c r="W5" i="1"/>
  <c r="W6" i="1"/>
  <c r="W7" i="1"/>
  <c r="W8" i="1"/>
  <c r="W9" i="1"/>
  <c r="W10" i="1"/>
  <c r="W11" i="1"/>
  <c r="W12" i="1"/>
  <c r="W13" i="1"/>
  <c r="V4" i="1"/>
  <c r="V5" i="1"/>
  <c r="V6" i="1"/>
  <c r="V7" i="1"/>
  <c r="V8" i="1"/>
  <c r="V9" i="1"/>
  <c r="V10" i="1"/>
  <c r="V11" i="1"/>
  <c r="V12" i="1"/>
  <c r="V13" i="1"/>
  <c r="U4" i="1"/>
  <c r="U5" i="1"/>
  <c r="U6" i="1"/>
  <c r="U7" i="1"/>
  <c r="U8" i="1"/>
  <c r="U9" i="1"/>
  <c r="U10" i="1"/>
  <c r="U11" i="1"/>
  <c r="U12" i="1"/>
  <c r="U13" i="1"/>
  <c r="T4" i="1"/>
  <c r="T5" i="1"/>
  <c r="T6" i="1"/>
  <c r="T7" i="1"/>
  <c r="T8" i="1"/>
  <c r="T9" i="1"/>
  <c r="T10" i="1"/>
  <c r="T11" i="1"/>
  <c r="T12" i="1"/>
  <c r="T13" i="1"/>
  <c r="S4" i="1"/>
  <c r="S5" i="1"/>
  <c r="S6" i="1"/>
  <c r="S7" i="1"/>
  <c r="S8" i="1"/>
  <c r="S9" i="1"/>
  <c r="S10" i="1"/>
  <c r="S11" i="1"/>
  <c r="S12" i="1"/>
  <c r="S13" i="1"/>
  <c r="R4" i="1"/>
  <c r="R5" i="1"/>
  <c r="R6" i="1"/>
  <c r="R7" i="1"/>
  <c r="R8" i="1"/>
  <c r="R9" i="1"/>
  <c r="R10" i="1"/>
  <c r="R11" i="1"/>
  <c r="R12" i="1"/>
  <c r="R13" i="1"/>
  <c r="Q4" i="1"/>
  <c r="Q5" i="1"/>
  <c r="Q6" i="1"/>
  <c r="Q7" i="1"/>
  <c r="Q8" i="1"/>
  <c r="Q9" i="1"/>
  <c r="Q10" i="1"/>
  <c r="Q11" i="1"/>
  <c r="Q12" i="1"/>
  <c r="Q13" i="1"/>
  <c r="P4" i="1"/>
  <c r="P5" i="1"/>
  <c r="P6" i="1"/>
  <c r="P7" i="1"/>
  <c r="P8" i="1"/>
  <c r="P9" i="1"/>
  <c r="P10" i="1"/>
  <c r="P11" i="1"/>
  <c r="P12" i="1"/>
  <c r="P13" i="1"/>
  <c r="P3" i="1"/>
  <c r="Q3" i="1"/>
  <c r="R3" i="1"/>
  <c r="S3" i="1"/>
  <c r="T3" i="1"/>
  <c r="U3" i="1"/>
  <c r="V3" i="1"/>
  <c r="W3" i="1"/>
  <c r="X3" i="1"/>
  <c r="Y3" i="1"/>
  <c r="O4" i="1"/>
  <c r="O5" i="1"/>
  <c r="O6" i="1"/>
  <c r="O7" i="1"/>
  <c r="O8" i="1"/>
  <c r="O9" i="1"/>
  <c r="O10" i="1"/>
  <c r="O11" i="1"/>
  <c r="O12" i="1"/>
  <c r="O13" i="1"/>
  <c r="O3" i="1"/>
</calcChain>
</file>

<file path=xl/sharedStrings.xml><?xml version="1.0" encoding="utf-8"?>
<sst xmlns="http://schemas.openxmlformats.org/spreadsheetml/2006/main" count="3" uniqueCount="2">
  <si>
    <r>
      <rPr>
        <b/>
        <vertAlign val="subscript"/>
        <sz val="11"/>
        <color theme="1"/>
        <rFont val="Calibri"/>
        <family val="2"/>
        <charset val="204"/>
        <scheme val="minor"/>
      </rPr>
      <t>Thread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charset val="204"/>
        <scheme val="minor"/>
      </rPr>
      <t>N</t>
    </r>
  </si>
  <si>
    <r>
      <rPr>
        <vertAlign val="subscript"/>
        <sz val="11"/>
        <color theme="1"/>
        <rFont val="Calibri"/>
        <family val="2"/>
        <charset val="204"/>
        <scheme val="minor"/>
      </rPr>
      <t>Threads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charset val="204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</si>
</sst>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vertical="center"/>
    </xf>
    <xf numFmtId="0" fontId="0" fillId="0" borderId="3" xfId="0" applyBorder="1"/>
    <xf numFmtId="0" fontId="0" fillId="0" borderId="1" xfId="0" applyFill="1" applyBorder="1"/>
    <xf numFmtId="0" fontId="1" fillId="0" borderId="2" xfId="0" applyFon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- </a:t>
            </a:r>
            <a:r>
              <a:rPr lang="en-US" baseline="0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Лист1!$B$2:$L$2</c:f>
              <c:numCache>
                <c:formatCode>General</c:formatCode>
                <c:ptCount val="11"/>
                <c:pt idx="0">
                  <c:v>46</c:v>
                </c:pt>
                <c:pt idx="1">
                  <c:v>155</c:v>
                </c:pt>
                <c:pt idx="2">
                  <c:v>404</c:v>
                </c:pt>
                <c:pt idx="3">
                  <c:v>795</c:v>
                </c:pt>
                <c:pt idx="4">
                  <c:v>1301</c:v>
                </c:pt>
                <c:pt idx="5">
                  <c:v>1971</c:v>
                </c:pt>
                <c:pt idx="6">
                  <c:v>2670</c:v>
                </c:pt>
                <c:pt idx="7">
                  <c:v>3602</c:v>
                </c:pt>
                <c:pt idx="8">
                  <c:v>4622</c:v>
                </c:pt>
                <c:pt idx="9">
                  <c:v>5761</c:v>
                </c:pt>
                <c:pt idx="10">
                  <c:v>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A-4DDA-80A3-034288D0FF1D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Лист1!$B$3:$L$3</c:f>
              <c:numCache>
                <c:formatCode>General</c:formatCode>
                <c:ptCount val="11"/>
                <c:pt idx="0">
                  <c:v>45</c:v>
                </c:pt>
                <c:pt idx="1">
                  <c:v>159</c:v>
                </c:pt>
                <c:pt idx="2">
                  <c:v>406</c:v>
                </c:pt>
                <c:pt idx="3">
                  <c:v>805</c:v>
                </c:pt>
                <c:pt idx="4">
                  <c:v>1319</c:v>
                </c:pt>
                <c:pt idx="5">
                  <c:v>1990</c:v>
                </c:pt>
                <c:pt idx="6">
                  <c:v>2702</c:v>
                </c:pt>
                <c:pt idx="7">
                  <c:v>3600</c:v>
                </c:pt>
                <c:pt idx="8">
                  <c:v>4657</c:v>
                </c:pt>
                <c:pt idx="9">
                  <c:v>5729</c:v>
                </c:pt>
                <c:pt idx="10">
                  <c:v>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A-4DDA-80A3-034288D0FF1D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Лист1!$B$4:$L$4</c:f>
              <c:numCache>
                <c:formatCode>General</c:formatCode>
                <c:ptCount val="11"/>
                <c:pt idx="0">
                  <c:v>48</c:v>
                </c:pt>
                <c:pt idx="1">
                  <c:v>165</c:v>
                </c:pt>
                <c:pt idx="2">
                  <c:v>410</c:v>
                </c:pt>
                <c:pt idx="3">
                  <c:v>896</c:v>
                </c:pt>
                <c:pt idx="4">
                  <c:v>1306</c:v>
                </c:pt>
                <c:pt idx="5">
                  <c:v>1979</c:v>
                </c:pt>
                <c:pt idx="6">
                  <c:v>2698</c:v>
                </c:pt>
                <c:pt idx="7">
                  <c:v>3612</c:v>
                </c:pt>
                <c:pt idx="8">
                  <c:v>4634</c:v>
                </c:pt>
                <c:pt idx="9">
                  <c:v>6657</c:v>
                </c:pt>
                <c:pt idx="10">
                  <c:v>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A-4DDA-80A3-034288D0FF1D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Лист1!$B$5:$L$5</c:f>
              <c:numCache>
                <c:formatCode>General</c:formatCode>
                <c:ptCount val="11"/>
                <c:pt idx="0">
                  <c:v>46</c:v>
                </c:pt>
                <c:pt idx="1">
                  <c:v>163</c:v>
                </c:pt>
                <c:pt idx="2">
                  <c:v>398</c:v>
                </c:pt>
                <c:pt idx="3">
                  <c:v>803</c:v>
                </c:pt>
                <c:pt idx="4">
                  <c:v>1307</c:v>
                </c:pt>
                <c:pt idx="5">
                  <c:v>1987</c:v>
                </c:pt>
                <c:pt idx="6">
                  <c:v>2694</c:v>
                </c:pt>
                <c:pt idx="7">
                  <c:v>3623</c:v>
                </c:pt>
                <c:pt idx="8">
                  <c:v>4633</c:v>
                </c:pt>
                <c:pt idx="9">
                  <c:v>5792</c:v>
                </c:pt>
                <c:pt idx="10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A-4DDA-80A3-034288D0FF1D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50</c:v>
                </c:pt>
                <c:pt idx="1">
                  <c:v>157</c:v>
                </c:pt>
                <c:pt idx="2">
                  <c:v>404</c:v>
                </c:pt>
                <c:pt idx="3">
                  <c:v>799</c:v>
                </c:pt>
                <c:pt idx="4">
                  <c:v>1303</c:v>
                </c:pt>
                <c:pt idx="5">
                  <c:v>1982</c:v>
                </c:pt>
                <c:pt idx="6">
                  <c:v>2729</c:v>
                </c:pt>
                <c:pt idx="7">
                  <c:v>3629</c:v>
                </c:pt>
                <c:pt idx="8">
                  <c:v>4624</c:v>
                </c:pt>
                <c:pt idx="9">
                  <c:v>5791</c:v>
                </c:pt>
                <c:pt idx="10">
                  <c:v>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A-4DDA-80A3-034288D0FF1D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45</c:v>
                </c:pt>
                <c:pt idx="1">
                  <c:v>161</c:v>
                </c:pt>
                <c:pt idx="2">
                  <c:v>404</c:v>
                </c:pt>
                <c:pt idx="3">
                  <c:v>795</c:v>
                </c:pt>
                <c:pt idx="4">
                  <c:v>1305</c:v>
                </c:pt>
                <c:pt idx="5">
                  <c:v>1973</c:v>
                </c:pt>
                <c:pt idx="6">
                  <c:v>2726</c:v>
                </c:pt>
                <c:pt idx="7">
                  <c:v>3626</c:v>
                </c:pt>
                <c:pt idx="8">
                  <c:v>4623</c:v>
                </c:pt>
                <c:pt idx="9">
                  <c:v>5756</c:v>
                </c:pt>
                <c:pt idx="10">
                  <c:v>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BA-4DDA-80A3-034288D0FF1D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Лист1!$B$8:$L$8</c:f>
              <c:numCache>
                <c:formatCode>General</c:formatCode>
                <c:ptCount val="11"/>
                <c:pt idx="0">
                  <c:v>44</c:v>
                </c:pt>
                <c:pt idx="1">
                  <c:v>160</c:v>
                </c:pt>
                <c:pt idx="2">
                  <c:v>403</c:v>
                </c:pt>
                <c:pt idx="3">
                  <c:v>804</c:v>
                </c:pt>
                <c:pt idx="4">
                  <c:v>1321</c:v>
                </c:pt>
                <c:pt idx="5">
                  <c:v>1971</c:v>
                </c:pt>
                <c:pt idx="6">
                  <c:v>2699</c:v>
                </c:pt>
                <c:pt idx="7">
                  <c:v>3629</c:v>
                </c:pt>
                <c:pt idx="8">
                  <c:v>4659</c:v>
                </c:pt>
                <c:pt idx="9">
                  <c:v>5783</c:v>
                </c:pt>
                <c:pt idx="10">
                  <c:v>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BA-4DDA-80A3-034288D0FF1D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Лист1!$B$9:$L$9</c:f>
              <c:numCache>
                <c:formatCode>General</c:formatCode>
                <c:ptCount val="11"/>
                <c:pt idx="0">
                  <c:v>45</c:v>
                </c:pt>
                <c:pt idx="1">
                  <c:v>161</c:v>
                </c:pt>
                <c:pt idx="2">
                  <c:v>429</c:v>
                </c:pt>
                <c:pt idx="3">
                  <c:v>806</c:v>
                </c:pt>
                <c:pt idx="4">
                  <c:v>1304</c:v>
                </c:pt>
                <c:pt idx="5">
                  <c:v>1997</c:v>
                </c:pt>
                <c:pt idx="6">
                  <c:v>2705</c:v>
                </c:pt>
                <c:pt idx="7">
                  <c:v>3614</c:v>
                </c:pt>
                <c:pt idx="8">
                  <c:v>4642</c:v>
                </c:pt>
                <c:pt idx="9">
                  <c:v>5736</c:v>
                </c:pt>
                <c:pt idx="10">
                  <c:v>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BA-4DDA-80A3-034288D0FF1D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Лист1!$B$10:$L$10</c:f>
              <c:numCache>
                <c:formatCode>General</c:formatCode>
                <c:ptCount val="11"/>
                <c:pt idx="0">
                  <c:v>48</c:v>
                </c:pt>
                <c:pt idx="1">
                  <c:v>161</c:v>
                </c:pt>
                <c:pt idx="2">
                  <c:v>402</c:v>
                </c:pt>
                <c:pt idx="3">
                  <c:v>798</c:v>
                </c:pt>
                <c:pt idx="4">
                  <c:v>1299</c:v>
                </c:pt>
                <c:pt idx="5">
                  <c:v>1995</c:v>
                </c:pt>
                <c:pt idx="6">
                  <c:v>2697</c:v>
                </c:pt>
                <c:pt idx="7">
                  <c:v>3638</c:v>
                </c:pt>
                <c:pt idx="8">
                  <c:v>4669</c:v>
                </c:pt>
                <c:pt idx="9">
                  <c:v>5790</c:v>
                </c:pt>
                <c:pt idx="10">
                  <c:v>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BA-4DDA-80A3-034288D0FF1D}"/>
            </c:ext>
          </c:extLst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Лист1!$B$11:$L$11</c:f>
              <c:numCache>
                <c:formatCode>General</c:formatCode>
                <c:ptCount val="11"/>
                <c:pt idx="0">
                  <c:v>46</c:v>
                </c:pt>
                <c:pt idx="1">
                  <c:v>155</c:v>
                </c:pt>
                <c:pt idx="2">
                  <c:v>402</c:v>
                </c:pt>
                <c:pt idx="3">
                  <c:v>797</c:v>
                </c:pt>
                <c:pt idx="4">
                  <c:v>1330</c:v>
                </c:pt>
                <c:pt idx="5">
                  <c:v>1998</c:v>
                </c:pt>
                <c:pt idx="6">
                  <c:v>2710</c:v>
                </c:pt>
                <c:pt idx="7">
                  <c:v>3612</c:v>
                </c:pt>
                <c:pt idx="8">
                  <c:v>4615</c:v>
                </c:pt>
                <c:pt idx="9">
                  <c:v>5765</c:v>
                </c:pt>
                <c:pt idx="10">
                  <c:v>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BA-4DDA-80A3-034288D0FF1D}"/>
            </c:ext>
          </c:extLst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Лист1!$B$12:$L$12</c:f>
              <c:numCache>
                <c:formatCode>General</c:formatCode>
                <c:ptCount val="11"/>
                <c:pt idx="0">
                  <c:v>44</c:v>
                </c:pt>
                <c:pt idx="1">
                  <c:v>160</c:v>
                </c:pt>
                <c:pt idx="2">
                  <c:v>408</c:v>
                </c:pt>
                <c:pt idx="3">
                  <c:v>799</c:v>
                </c:pt>
                <c:pt idx="4">
                  <c:v>1305</c:v>
                </c:pt>
                <c:pt idx="5">
                  <c:v>1985</c:v>
                </c:pt>
                <c:pt idx="6">
                  <c:v>2689</c:v>
                </c:pt>
                <c:pt idx="7">
                  <c:v>3606</c:v>
                </c:pt>
                <c:pt idx="8">
                  <c:v>4624</c:v>
                </c:pt>
                <c:pt idx="9">
                  <c:v>5770</c:v>
                </c:pt>
                <c:pt idx="10">
                  <c:v>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BA-4DDA-80A3-034288D0FF1D}"/>
            </c:ext>
          </c:extLst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Лист1!$B$13:$L$13</c:f>
              <c:numCache>
                <c:formatCode>General</c:formatCode>
                <c:ptCount val="11"/>
                <c:pt idx="0">
                  <c:v>44</c:v>
                </c:pt>
                <c:pt idx="1">
                  <c:v>156</c:v>
                </c:pt>
                <c:pt idx="2">
                  <c:v>404</c:v>
                </c:pt>
                <c:pt idx="3">
                  <c:v>792</c:v>
                </c:pt>
                <c:pt idx="4">
                  <c:v>1294</c:v>
                </c:pt>
                <c:pt idx="5">
                  <c:v>1968</c:v>
                </c:pt>
                <c:pt idx="6">
                  <c:v>2697</c:v>
                </c:pt>
                <c:pt idx="7">
                  <c:v>3607</c:v>
                </c:pt>
                <c:pt idx="8">
                  <c:v>4622</c:v>
                </c:pt>
                <c:pt idx="9">
                  <c:v>5762</c:v>
                </c:pt>
                <c:pt idx="10">
                  <c:v>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BA-4DDA-80A3-034288D0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16240"/>
        <c:axId val="583108040"/>
      </c:lineChart>
      <c:catAx>
        <c:axId val="5831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08040"/>
        <c:crosses val="autoZero"/>
        <c:auto val="1"/>
        <c:lblAlgn val="ctr"/>
        <c:lblOffset val="100"/>
        <c:noMultiLvlLbl val="0"/>
      </c:catAx>
      <c:valAx>
        <c:axId val="5831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/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- </a:t>
            </a:r>
            <a:r>
              <a:rPr lang="en-US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Лист1!$O$3:$Y$3</c:f>
              <c:numCache>
                <c:formatCode>0.00</c:formatCode>
                <c:ptCount val="11"/>
                <c:pt idx="0">
                  <c:v>1.0222222222222221</c:v>
                </c:pt>
                <c:pt idx="1">
                  <c:v>0.97484276729559749</c:v>
                </c:pt>
                <c:pt idx="2">
                  <c:v>0.99507389162561577</c:v>
                </c:pt>
                <c:pt idx="3">
                  <c:v>0.98757763975155277</c:v>
                </c:pt>
                <c:pt idx="4">
                  <c:v>0.98635329795299465</c:v>
                </c:pt>
                <c:pt idx="5">
                  <c:v>0.99045226130653263</c:v>
                </c:pt>
                <c:pt idx="6">
                  <c:v>0.98815692079940787</c:v>
                </c:pt>
                <c:pt idx="7">
                  <c:v>1.0005555555555556</c:v>
                </c:pt>
                <c:pt idx="8">
                  <c:v>0.99248443203779257</c:v>
                </c:pt>
                <c:pt idx="9">
                  <c:v>1.0055856170361319</c:v>
                </c:pt>
                <c:pt idx="10">
                  <c:v>1.0062243598811713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CA6-ACCA-9F9E681CB338}"/>
            </c:ext>
          </c:extLst>
        </c:ser>
        <c:ser>
          <c:idx val="1"/>
          <c:order val="1"/>
          <c:tx>
            <c:strRef>
              <c:f>Лист1!$N$4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Лист1!$O$4:$Y$4</c:f>
              <c:numCache>
                <c:formatCode>0.00</c:formatCode>
                <c:ptCount val="11"/>
                <c:pt idx="0">
                  <c:v>0.95833333333333337</c:v>
                </c:pt>
                <c:pt idx="1">
                  <c:v>0.93939393939393945</c:v>
                </c:pt>
                <c:pt idx="2">
                  <c:v>0.98536585365853657</c:v>
                </c:pt>
                <c:pt idx="3">
                  <c:v>0.8872767857142857</c:v>
                </c:pt>
                <c:pt idx="4">
                  <c:v>0.9961715160796325</c:v>
                </c:pt>
                <c:pt idx="5">
                  <c:v>0.99595755432036381</c:v>
                </c:pt>
                <c:pt idx="6">
                  <c:v>0.98962194217939214</c:v>
                </c:pt>
                <c:pt idx="7">
                  <c:v>0.99723145071982278</c:v>
                </c:pt>
                <c:pt idx="8">
                  <c:v>0.99741044454035388</c:v>
                </c:pt>
                <c:pt idx="9">
                  <c:v>0.86540483701366977</c:v>
                </c:pt>
                <c:pt idx="10">
                  <c:v>1.0072217502124043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2-4CA6-ACCA-9F9E681CB338}"/>
            </c:ext>
          </c:extLst>
        </c:ser>
        <c:ser>
          <c:idx val="2"/>
          <c:order val="2"/>
          <c:tx>
            <c:strRef>
              <c:f>Лист1!$N$5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Лист1!$O$5:$Y$5</c:f>
              <c:numCache>
                <c:formatCode>0.00</c:formatCode>
                <c:ptCount val="11"/>
                <c:pt idx="0">
                  <c:v>1</c:v>
                </c:pt>
                <c:pt idx="1">
                  <c:v>0.95092024539877296</c:v>
                </c:pt>
                <c:pt idx="2">
                  <c:v>1.0150753768844221</c:v>
                </c:pt>
                <c:pt idx="3">
                  <c:v>0.99003735990037356</c:v>
                </c:pt>
                <c:pt idx="4">
                  <c:v>0.99540933435348122</c:v>
                </c:pt>
                <c:pt idx="5">
                  <c:v>0.99194765978862609</c:v>
                </c:pt>
                <c:pt idx="6">
                  <c:v>0.99109131403118045</c:v>
                </c:pt>
                <c:pt idx="7">
                  <c:v>0.99420369859232682</c:v>
                </c:pt>
                <c:pt idx="8">
                  <c:v>0.99762572846967412</c:v>
                </c:pt>
                <c:pt idx="9">
                  <c:v>0.99464779005524862</c:v>
                </c:pt>
                <c:pt idx="10">
                  <c:v>1.0057975113122173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2-4CA6-ACCA-9F9E681CB338}"/>
            </c:ext>
          </c:extLst>
        </c:ser>
        <c:ser>
          <c:idx val="3"/>
          <c:order val="3"/>
          <c:tx>
            <c:strRef>
              <c:f>Лист1!$N$6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Лист1!$O$6:$Y$6</c:f>
              <c:numCache>
                <c:formatCode>0.00</c:formatCode>
                <c:ptCount val="11"/>
                <c:pt idx="0">
                  <c:v>0.92</c:v>
                </c:pt>
                <c:pt idx="1">
                  <c:v>0.98726114649681529</c:v>
                </c:pt>
                <c:pt idx="2">
                  <c:v>1</c:v>
                </c:pt>
                <c:pt idx="3">
                  <c:v>0.99499374217772218</c:v>
                </c:pt>
                <c:pt idx="4">
                  <c:v>0.99846508058326933</c:v>
                </c:pt>
                <c:pt idx="5">
                  <c:v>0.99445005045408674</c:v>
                </c:pt>
                <c:pt idx="6">
                  <c:v>0.9783803591058996</c:v>
                </c:pt>
                <c:pt idx="7">
                  <c:v>0.99255993386607877</c:v>
                </c:pt>
                <c:pt idx="8">
                  <c:v>0.99956747404844293</c:v>
                </c:pt>
                <c:pt idx="9">
                  <c:v>0.99481954757382141</c:v>
                </c:pt>
                <c:pt idx="10">
                  <c:v>0.99929755549311605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2-4CA6-ACCA-9F9E681CB338}"/>
            </c:ext>
          </c:extLst>
        </c:ser>
        <c:ser>
          <c:idx val="4"/>
          <c:order val="4"/>
          <c:tx>
            <c:strRef>
              <c:f>Лист1!$N$7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Лист1!$O$7:$Y$7</c:f>
              <c:numCache>
                <c:formatCode>0.00</c:formatCode>
                <c:ptCount val="11"/>
                <c:pt idx="0">
                  <c:v>1.0222222222222221</c:v>
                </c:pt>
                <c:pt idx="1">
                  <c:v>0.96273291925465843</c:v>
                </c:pt>
                <c:pt idx="2">
                  <c:v>1</c:v>
                </c:pt>
                <c:pt idx="3">
                  <c:v>1</c:v>
                </c:pt>
                <c:pt idx="4">
                  <c:v>0.99693486590038316</c:v>
                </c:pt>
                <c:pt idx="5">
                  <c:v>0.99898631525595538</c:v>
                </c:pt>
                <c:pt idx="6">
                  <c:v>0.97945707997065301</c:v>
                </c:pt>
                <c:pt idx="7">
                  <c:v>0.99338113623827906</c:v>
                </c:pt>
                <c:pt idx="8">
                  <c:v>0.99978369024443003</c:v>
                </c:pt>
                <c:pt idx="9">
                  <c:v>1.0008686587908269</c:v>
                </c:pt>
                <c:pt idx="10">
                  <c:v>1.0087930789958872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2-4CA6-ACCA-9F9E681CB338}"/>
            </c:ext>
          </c:extLst>
        </c:ser>
        <c:ser>
          <c:idx val="5"/>
          <c:order val="5"/>
          <c:tx>
            <c:strRef>
              <c:f>Лист1!$N$8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Лист1!$O$8:$Y$8</c:f>
              <c:numCache>
                <c:formatCode>0.00</c:formatCode>
                <c:ptCount val="11"/>
                <c:pt idx="0">
                  <c:v>1.0454545454545454</c:v>
                </c:pt>
                <c:pt idx="1">
                  <c:v>0.96875</c:v>
                </c:pt>
                <c:pt idx="2">
                  <c:v>1.0024813895781637</c:v>
                </c:pt>
                <c:pt idx="3">
                  <c:v>0.98880597014925375</c:v>
                </c:pt>
                <c:pt idx="4">
                  <c:v>0.98485995457986375</c:v>
                </c:pt>
                <c:pt idx="5">
                  <c:v>1</c:v>
                </c:pt>
                <c:pt idx="6">
                  <c:v>0.98925527973323457</c:v>
                </c:pt>
                <c:pt idx="7">
                  <c:v>0.99255993386607877</c:v>
                </c:pt>
                <c:pt idx="8">
                  <c:v>0.99205838162695859</c:v>
                </c:pt>
                <c:pt idx="9">
                  <c:v>0.99619574615251605</c:v>
                </c:pt>
                <c:pt idx="10">
                  <c:v>1.0042354934349851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2-4CA6-ACCA-9F9E681CB338}"/>
            </c:ext>
          </c:extLst>
        </c:ser>
        <c:ser>
          <c:idx val="6"/>
          <c:order val="6"/>
          <c:tx>
            <c:strRef>
              <c:f>Лист1!$N$9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Лист1!$O$9:$Y$9</c:f>
              <c:numCache>
                <c:formatCode>0.00</c:formatCode>
                <c:ptCount val="11"/>
                <c:pt idx="0">
                  <c:v>1.0222222222222221</c:v>
                </c:pt>
                <c:pt idx="1">
                  <c:v>0.96273291925465843</c:v>
                </c:pt>
                <c:pt idx="2">
                  <c:v>0.9417249417249417</c:v>
                </c:pt>
                <c:pt idx="3">
                  <c:v>0.98635235732009929</c:v>
                </c:pt>
                <c:pt idx="4">
                  <c:v>0.99769938650306744</c:v>
                </c:pt>
                <c:pt idx="5">
                  <c:v>0.9869804707060591</c:v>
                </c:pt>
                <c:pt idx="6">
                  <c:v>0.98706099815157111</c:v>
                </c:pt>
                <c:pt idx="7">
                  <c:v>0.99667957941339236</c:v>
                </c:pt>
                <c:pt idx="8">
                  <c:v>0.99569151227918995</c:v>
                </c:pt>
                <c:pt idx="9">
                  <c:v>1.0043584379358439</c:v>
                </c:pt>
                <c:pt idx="10">
                  <c:v>1.0086500283607487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22-4CA6-ACCA-9F9E681CB338}"/>
            </c:ext>
          </c:extLst>
        </c:ser>
        <c:ser>
          <c:idx val="7"/>
          <c:order val="7"/>
          <c:tx>
            <c:strRef>
              <c:f>Лист1!$N$10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Лист1!$O$10:$Y$10</c:f>
              <c:numCache>
                <c:formatCode>0.00</c:formatCode>
                <c:ptCount val="11"/>
                <c:pt idx="0">
                  <c:v>0.95833333333333337</c:v>
                </c:pt>
                <c:pt idx="1">
                  <c:v>0.96273291925465843</c:v>
                </c:pt>
                <c:pt idx="2">
                  <c:v>1.0049751243781095</c:v>
                </c:pt>
                <c:pt idx="3">
                  <c:v>0.99624060150375937</c:v>
                </c:pt>
                <c:pt idx="4">
                  <c:v>1.0015396458814472</c:v>
                </c:pt>
                <c:pt idx="5">
                  <c:v>0.98796992481203005</c:v>
                </c:pt>
                <c:pt idx="6">
                  <c:v>0.9899888765294772</c:v>
                </c:pt>
                <c:pt idx="7">
                  <c:v>0.99010445299615168</c:v>
                </c:pt>
                <c:pt idx="8">
                  <c:v>0.98993360462625835</c:v>
                </c:pt>
                <c:pt idx="9">
                  <c:v>0.99499136442141622</c:v>
                </c:pt>
                <c:pt idx="10">
                  <c:v>1.0095089412432585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22-4CA6-ACCA-9F9E681CB338}"/>
            </c:ext>
          </c:extLst>
        </c:ser>
        <c:ser>
          <c:idx val="8"/>
          <c:order val="8"/>
          <c:tx>
            <c:strRef>
              <c:f>Лист1!$N$11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Лист1!$O$11:$Y$11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1.0049751243781095</c:v>
                </c:pt>
                <c:pt idx="3">
                  <c:v>0.9974905897114178</c:v>
                </c:pt>
                <c:pt idx="4">
                  <c:v>0.97819548872180451</c:v>
                </c:pt>
                <c:pt idx="5">
                  <c:v>0.98648648648648651</c:v>
                </c:pt>
                <c:pt idx="6">
                  <c:v>0.98523985239852396</c:v>
                </c:pt>
                <c:pt idx="7">
                  <c:v>0.99723145071982278</c:v>
                </c:pt>
                <c:pt idx="8">
                  <c:v>1.0015167930660889</c:v>
                </c:pt>
                <c:pt idx="9">
                  <c:v>0.99930615784908938</c:v>
                </c:pt>
                <c:pt idx="10">
                  <c:v>1.0135366201196923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22-4CA6-ACCA-9F9E681CB338}"/>
            </c:ext>
          </c:extLst>
        </c:ser>
        <c:ser>
          <c:idx val="9"/>
          <c:order val="9"/>
          <c:tx>
            <c:strRef>
              <c:f>Лист1!$N$12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Лист1!$O$12:$Y$12</c:f>
              <c:numCache>
                <c:formatCode>0.00</c:formatCode>
                <c:ptCount val="11"/>
                <c:pt idx="0">
                  <c:v>1.0454545454545454</c:v>
                </c:pt>
                <c:pt idx="1">
                  <c:v>0.96875</c:v>
                </c:pt>
                <c:pt idx="2">
                  <c:v>0.99019607843137258</c:v>
                </c:pt>
                <c:pt idx="3">
                  <c:v>0.99499374217772218</c:v>
                </c:pt>
                <c:pt idx="4">
                  <c:v>0.99693486590038316</c:v>
                </c:pt>
                <c:pt idx="5">
                  <c:v>0.99294710327455915</c:v>
                </c:pt>
                <c:pt idx="6">
                  <c:v>0.99293417627370772</c:v>
                </c:pt>
                <c:pt idx="7">
                  <c:v>0.99889073765945646</c:v>
                </c:pt>
                <c:pt idx="8">
                  <c:v>0.99956747404844293</c:v>
                </c:pt>
                <c:pt idx="9">
                  <c:v>0.9984402079722704</c:v>
                </c:pt>
                <c:pt idx="10">
                  <c:v>1.0128150363092696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22-4CA6-ACCA-9F9E681CB338}"/>
            </c:ext>
          </c:extLst>
        </c:ser>
        <c:ser>
          <c:idx val="10"/>
          <c:order val="10"/>
          <c:tx>
            <c:strRef>
              <c:f>Лист1!$N$13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Лист1!$O$13:$Y$13</c:f>
              <c:numCache>
                <c:formatCode>0.00</c:formatCode>
                <c:ptCount val="11"/>
                <c:pt idx="0">
                  <c:v>1.0454545454545454</c:v>
                </c:pt>
                <c:pt idx="1">
                  <c:v>0.99358974358974361</c:v>
                </c:pt>
                <c:pt idx="2">
                  <c:v>1</c:v>
                </c:pt>
                <c:pt idx="3">
                  <c:v>1.0037878787878789</c:v>
                </c:pt>
                <c:pt idx="4">
                  <c:v>1.0054095826893354</c:v>
                </c:pt>
                <c:pt idx="5">
                  <c:v>1.0015243902439024</c:v>
                </c:pt>
                <c:pt idx="6">
                  <c:v>0.9899888765294772</c:v>
                </c:pt>
                <c:pt idx="7">
                  <c:v>0.99861380648738562</c:v>
                </c:pt>
                <c:pt idx="8">
                  <c:v>1</c:v>
                </c:pt>
                <c:pt idx="9">
                  <c:v>0.99982644914960084</c:v>
                </c:pt>
                <c:pt idx="10">
                  <c:v>1.0131035465033471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22-4CA6-ACCA-9F9E681C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23800"/>
        <c:axId val="582526096"/>
      </c:lineChart>
      <c:catAx>
        <c:axId val="58252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26096"/>
        <c:crosses val="autoZero"/>
        <c:auto val="1"/>
        <c:lblAlgn val="ctr"/>
        <c:lblOffset val="100"/>
        <c:noMultiLvlLbl val="0"/>
      </c:catAx>
      <c:valAx>
        <c:axId val="582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Ускорение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- </a:t>
            </a:r>
            <a:r>
              <a:rPr lang="en-US" baseline="0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Лист1!$B$16:$L$16</c:f>
              <c:numCache>
                <c:formatCode>0.00</c:formatCode>
                <c:ptCount val="11"/>
                <c:pt idx="0">
                  <c:v>0.51111111111111107</c:v>
                </c:pt>
                <c:pt idx="1">
                  <c:v>0.48742138364779874</c:v>
                </c:pt>
                <c:pt idx="2">
                  <c:v>0.49753694581280788</c:v>
                </c:pt>
                <c:pt idx="3">
                  <c:v>0.49378881987577639</c:v>
                </c:pt>
                <c:pt idx="4">
                  <c:v>0.49317664897649732</c:v>
                </c:pt>
                <c:pt idx="5">
                  <c:v>0.49522613065326632</c:v>
                </c:pt>
                <c:pt idx="6">
                  <c:v>0.49407846039970393</c:v>
                </c:pt>
                <c:pt idx="7">
                  <c:v>0.50027777777777782</c:v>
                </c:pt>
                <c:pt idx="8">
                  <c:v>0.49624221601889629</c:v>
                </c:pt>
                <c:pt idx="9">
                  <c:v>0.50279280851806596</c:v>
                </c:pt>
                <c:pt idx="10">
                  <c:v>0.50311217994058566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450-A3FF-5CB8E9B73310}"/>
            </c:ext>
          </c:extLst>
        </c:ser>
        <c:ser>
          <c:idx val="1"/>
          <c:order val="1"/>
          <c:tx>
            <c:strRef>
              <c:f>Лист1!$A$17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Лист1!$B$17:$L$17</c:f>
              <c:numCache>
                <c:formatCode>0.00</c:formatCode>
                <c:ptCount val="11"/>
                <c:pt idx="0">
                  <c:v>0.31944444444444448</c:v>
                </c:pt>
                <c:pt idx="1">
                  <c:v>0.31313131313131315</c:v>
                </c:pt>
                <c:pt idx="2">
                  <c:v>0.32845528455284551</c:v>
                </c:pt>
                <c:pt idx="3">
                  <c:v>0.29575892857142855</c:v>
                </c:pt>
                <c:pt idx="4">
                  <c:v>0.33205717202654417</c:v>
                </c:pt>
                <c:pt idx="5">
                  <c:v>0.33198585144012127</c:v>
                </c:pt>
                <c:pt idx="6">
                  <c:v>0.32987398072646407</c:v>
                </c:pt>
                <c:pt idx="7">
                  <c:v>0.33241048357327424</c:v>
                </c:pt>
                <c:pt idx="8">
                  <c:v>0.33247014818011794</c:v>
                </c:pt>
                <c:pt idx="9">
                  <c:v>0.28846827900455657</c:v>
                </c:pt>
                <c:pt idx="10">
                  <c:v>0.33574058340413476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D-4450-A3FF-5CB8E9B73310}"/>
            </c:ext>
          </c:extLst>
        </c:ser>
        <c:ser>
          <c:idx val="2"/>
          <c:order val="2"/>
          <c:tx>
            <c:strRef>
              <c:f>Лист1!$A$18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Лист1!$B$18:$L$18</c:f>
              <c:numCache>
                <c:formatCode>0.00</c:formatCode>
                <c:ptCount val="11"/>
                <c:pt idx="0">
                  <c:v>0.25</c:v>
                </c:pt>
                <c:pt idx="1">
                  <c:v>0.23773006134969324</c:v>
                </c:pt>
                <c:pt idx="2">
                  <c:v>0.25376884422110552</c:v>
                </c:pt>
                <c:pt idx="3">
                  <c:v>0.24750933997509339</c:v>
                </c:pt>
                <c:pt idx="4">
                  <c:v>0.24885233358837031</c:v>
                </c:pt>
                <c:pt idx="5">
                  <c:v>0.24798691494715652</c:v>
                </c:pt>
                <c:pt idx="6">
                  <c:v>0.24777282850779511</c:v>
                </c:pt>
                <c:pt idx="7">
                  <c:v>0.24855092464808171</c:v>
                </c:pt>
                <c:pt idx="8">
                  <c:v>0.24940643211741853</c:v>
                </c:pt>
                <c:pt idx="9">
                  <c:v>0.24866194751381215</c:v>
                </c:pt>
                <c:pt idx="10">
                  <c:v>0.25144937782805432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D-4450-A3FF-5CB8E9B73310}"/>
            </c:ext>
          </c:extLst>
        </c:ser>
        <c:ser>
          <c:idx val="3"/>
          <c:order val="3"/>
          <c:tx>
            <c:strRef>
              <c:f>Лист1!$A$19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Лист1!$B$19:$L$19</c:f>
              <c:numCache>
                <c:formatCode>0.00</c:formatCode>
                <c:ptCount val="11"/>
                <c:pt idx="0">
                  <c:v>0.184</c:v>
                </c:pt>
                <c:pt idx="1">
                  <c:v>0.19745222929936307</c:v>
                </c:pt>
                <c:pt idx="2">
                  <c:v>0.2</c:v>
                </c:pt>
                <c:pt idx="3">
                  <c:v>0.19899874843554444</c:v>
                </c:pt>
                <c:pt idx="4">
                  <c:v>0.19969301611665385</c:v>
                </c:pt>
                <c:pt idx="5">
                  <c:v>0.19889001009081736</c:v>
                </c:pt>
                <c:pt idx="6">
                  <c:v>0.19567607182117991</c:v>
                </c:pt>
                <c:pt idx="7">
                  <c:v>0.19851198677321574</c:v>
                </c:pt>
                <c:pt idx="8">
                  <c:v>0.19991349480968859</c:v>
                </c:pt>
                <c:pt idx="9">
                  <c:v>0.19896390951476428</c:v>
                </c:pt>
                <c:pt idx="10">
                  <c:v>0.19985951109862321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D-4450-A3FF-5CB8E9B73310}"/>
            </c:ext>
          </c:extLst>
        </c:ser>
        <c:ser>
          <c:idx val="4"/>
          <c:order val="4"/>
          <c:tx>
            <c:strRef>
              <c:f>Лист1!$A$20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Лист1!$B$20:$L$20</c:f>
              <c:numCache>
                <c:formatCode>0.00</c:formatCode>
                <c:ptCount val="11"/>
                <c:pt idx="0">
                  <c:v>0.17037037037037037</c:v>
                </c:pt>
                <c:pt idx="1">
                  <c:v>0.16045548654244307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0.16615581098339718</c:v>
                </c:pt>
                <c:pt idx="5">
                  <c:v>0.16649771920932591</c:v>
                </c:pt>
                <c:pt idx="6">
                  <c:v>0.16324284666177549</c:v>
                </c:pt>
                <c:pt idx="7">
                  <c:v>0.16556352270637983</c:v>
                </c:pt>
                <c:pt idx="8">
                  <c:v>0.16663061504073834</c:v>
                </c:pt>
                <c:pt idx="9">
                  <c:v>0.16681144313180449</c:v>
                </c:pt>
                <c:pt idx="10">
                  <c:v>0.16813217983264786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D-4450-A3FF-5CB8E9B73310}"/>
            </c:ext>
          </c:extLst>
        </c:ser>
        <c:ser>
          <c:idx val="5"/>
          <c:order val="5"/>
          <c:tx>
            <c:strRef>
              <c:f>Лист1!$A$21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Лист1!$B$21:$L$21</c:f>
              <c:numCache>
                <c:formatCode>0.00</c:formatCode>
                <c:ptCount val="11"/>
                <c:pt idx="0">
                  <c:v>0.14935064935064934</c:v>
                </c:pt>
                <c:pt idx="1">
                  <c:v>0.13839285714285715</c:v>
                </c:pt>
                <c:pt idx="2">
                  <c:v>0.1432116270825948</c:v>
                </c:pt>
                <c:pt idx="3">
                  <c:v>0.14125799573560768</c:v>
                </c:pt>
                <c:pt idx="4">
                  <c:v>0.14069427922569483</c:v>
                </c:pt>
                <c:pt idx="5">
                  <c:v>0.14285714285714285</c:v>
                </c:pt>
                <c:pt idx="6">
                  <c:v>0.1413221828190335</c:v>
                </c:pt>
                <c:pt idx="7">
                  <c:v>0.14179427626658267</c:v>
                </c:pt>
                <c:pt idx="8">
                  <c:v>0.14172262594670837</c:v>
                </c:pt>
                <c:pt idx="9">
                  <c:v>0.14231367802178801</c:v>
                </c:pt>
                <c:pt idx="10">
                  <c:v>0.143462213347855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AD-4450-A3FF-5CB8E9B73310}"/>
            </c:ext>
          </c:extLst>
        </c:ser>
        <c:ser>
          <c:idx val="6"/>
          <c:order val="6"/>
          <c:tx>
            <c:strRef>
              <c:f>Лист1!$A$22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Лист1!$B$22:$L$22</c:f>
              <c:numCache>
                <c:formatCode>0.00</c:formatCode>
                <c:ptCount val="11"/>
                <c:pt idx="0">
                  <c:v>0.12777777777777777</c:v>
                </c:pt>
                <c:pt idx="1">
                  <c:v>0.1203416149068323</c:v>
                </c:pt>
                <c:pt idx="2">
                  <c:v>0.11771561771561771</c:v>
                </c:pt>
                <c:pt idx="3">
                  <c:v>0.12329404466501241</c:v>
                </c:pt>
                <c:pt idx="4">
                  <c:v>0.12471242331288343</c:v>
                </c:pt>
                <c:pt idx="5">
                  <c:v>0.12337255883825739</c:v>
                </c:pt>
                <c:pt idx="6">
                  <c:v>0.12338262476894639</c:v>
                </c:pt>
                <c:pt idx="7">
                  <c:v>0.12458494742667404</c:v>
                </c:pt>
                <c:pt idx="8">
                  <c:v>0.12446143903489874</c:v>
                </c:pt>
                <c:pt idx="9">
                  <c:v>0.12554480474198049</c:v>
                </c:pt>
                <c:pt idx="10">
                  <c:v>0.12608125354509359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AD-4450-A3FF-5CB8E9B73310}"/>
            </c:ext>
          </c:extLst>
        </c:ser>
        <c:ser>
          <c:idx val="7"/>
          <c:order val="7"/>
          <c:tx>
            <c:strRef>
              <c:f>Лист1!$A$23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Лист1!$B$23:$L$23</c:f>
              <c:numCache>
                <c:formatCode>0.00</c:formatCode>
                <c:ptCount val="11"/>
                <c:pt idx="0">
                  <c:v>0.10648148148148148</c:v>
                </c:pt>
                <c:pt idx="1">
                  <c:v>0.10697032436162872</c:v>
                </c:pt>
                <c:pt idx="2">
                  <c:v>0.11166390270867883</c:v>
                </c:pt>
                <c:pt idx="3">
                  <c:v>0.11069340016708437</c:v>
                </c:pt>
                <c:pt idx="4">
                  <c:v>0.11128218287571635</c:v>
                </c:pt>
                <c:pt idx="5">
                  <c:v>0.10977443609022557</c:v>
                </c:pt>
                <c:pt idx="6">
                  <c:v>0.1099987640588308</c:v>
                </c:pt>
                <c:pt idx="7">
                  <c:v>0.1100116058884613</c:v>
                </c:pt>
                <c:pt idx="8">
                  <c:v>0.10999262273625093</c:v>
                </c:pt>
                <c:pt idx="9">
                  <c:v>0.11055459604682402</c:v>
                </c:pt>
                <c:pt idx="10">
                  <c:v>0.11216766013813984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AD-4450-A3FF-5CB8E9B73310}"/>
            </c:ext>
          </c:extLst>
        </c:ser>
        <c:ser>
          <c:idx val="8"/>
          <c:order val="8"/>
          <c:tx>
            <c:strRef>
              <c:f>Лист1!$A$24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Лист1!$B$24:$L$24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0.10049751243781095</c:v>
                </c:pt>
                <c:pt idx="3">
                  <c:v>9.974905897114178E-2</c:v>
                </c:pt>
                <c:pt idx="4">
                  <c:v>9.7819548872180445E-2</c:v>
                </c:pt>
                <c:pt idx="5">
                  <c:v>9.8648648648648654E-2</c:v>
                </c:pt>
                <c:pt idx="6">
                  <c:v>9.8523985239852396E-2</c:v>
                </c:pt>
                <c:pt idx="7">
                  <c:v>9.972314507198228E-2</c:v>
                </c:pt>
                <c:pt idx="8">
                  <c:v>0.10015167930660888</c:v>
                </c:pt>
                <c:pt idx="9">
                  <c:v>9.9930615784908944E-2</c:v>
                </c:pt>
                <c:pt idx="10">
                  <c:v>0.10135366201196923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AD-4450-A3FF-5CB8E9B73310}"/>
            </c:ext>
          </c:extLst>
        </c:ser>
        <c:ser>
          <c:idx val="9"/>
          <c:order val="9"/>
          <c:tx>
            <c:strRef>
              <c:f>Лист1!$A$25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Лист1!$B$25:$L$25</c:f>
              <c:numCache>
                <c:formatCode>0.00</c:formatCode>
                <c:ptCount val="11"/>
                <c:pt idx="0">
                  <c:v>9.5041322314049589E-2</c:v>
                </c:pt>
                <c:pt idx="1">
                  <c:v>8.8068181818181823E-2</c:v>
                </c:pt>
                <c:pt idx="2">
                  <c:v>9.0017825311942967E-2</c:v>
                </c:pt>
                <c:pt idx="3">
                  <c:v>9.045397656161111E-2</c:v>
                </c:pt>
                <c:pt idx="4">
                  <c:v>9.0630442354580287E-2</c:v>
                </c:pt>
                <c:pt idx="5">
                  <c:v>9.0267918479505382E-2</c:v>
                </c:pt>
                <c:pt idx="6">
                  <c:v>9.0266743297609794E-2</c:v>
                </c:pt>
                <c:pt idx="7">
                  <c:v>9.0808248878132408E-2</c:v>
                </c:pt>
                <c:pt idx="8">
                  <c:v>9.0869770368040267E-2</c:v>
                </c:pt>
                <c:pt idx="9">
                  <c:v>9.076729163384277E-2</c:v>
                </c:pt>
                <c:pt idx="10">
                  <c:v>9.2074094209933607E-2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AD-4450-A3FF-5CB8E9B73310}"/>
            </c:ext>
          </c:extLst>
        </c:ser>
        <c:ser>
          <c:idx val="10"/>
          <c:order val="10"/>
          <c:tx>
            <c:strRef>
              <c:f>Лист1!$A$26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Лист1!$B$15:$L$15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Лист1!$B$26:$L$26</c:f>
              <c:numCache>
                <c:formatCode>0.00</c:formatCode>
                <c:ptCount val="11"/>
                <c:pt idx="0">
                  <c:v>8.7121212121212113E-2</c:v>
                </c:pt>
                <c:pt idx="1">
                  <c:v>8.2799145299145296E-2</c:v>
                </c:pt>
                <c:pt idx="2">
                  <c:v>8.3333333333333329E-2</c:v>
                </c:pt>
                <c:pt idx="3">
                  <c:v>8.3648989898989903E-2</c:v>
                </c:pt>
                <c:pt idx="4">
                  <c:v>8.3784131890777949E-2</c:v>
                </c:pt>
                <c:pt idx="5">
                  <c:v>8.3460365853658527E-2</c:v>
                </c:pt>
                <c:pt idx="6">
                  <c:v>8.24990730441231E-2</c:v>
                </c:pt>
                <c:pt idx="7">
                  <c:v>8.3217817207282135E-2</c:v>
                </c:pt>
                <c:pt idx="8">
                  <c:v>8.3333333333333329E-2</c:v>
                </c:pt>
                <c:pt idx="9">
                  <c:v>8.3318870762466732E-2</c:v>
                </c:pt>
                <c:pt idx="10">
                  <c:v>8.4425295541945597E-2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AD-4450-A3FF-5CB8E9B7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73880"/>
        <c:axId val="247670600"/>
      </c:lineChart>
      <c:catAx>
        <c:axId val="24767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670600"/>
        <c:crosses val="autoZero"/>
        <c:auto val="1"/>
        <c:lblAlgn val="ctr"/>
        <c:lblOffset val="100"/>
        <c:noMultiLvlLbl val="0"/>
      </c:catAx>
      <c:valAx>
        <c:axId val="2476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Эффективность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67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- </a:t>
            </a:r>
            <a:r>
              <a:rPr lang="en-US"/>
              <a:t>N (lab2)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Лист1!$O$3:$Y$3</c:f>
              <c:numCache>
                <c:formatCode>0.00</c:formatCode>
                <c:ptCount val="11"/>
                <c:pt idx="0">
                  <c:v>1.0222222222222221</c:v>
                </c:pt>
                <c:pt idx="1">
                  <c:v>0.97484276729559749</c:v>
                </c:pt>
                <c:pt idx="2">
                  <c:v>0.99507389162561577</c:v>
                </c:pt>
                <c:pt idx="3">
                  <c:v>0.98757763975155277</c:v>
                </c:pt>
                <c:pt idx="4">
                  <c:v>0.98635329795299465</c:v>
                </c:pt>
                <c:pt idx="5">
                  <c:v>0.99045226130653263</c:v>
                </c:pt>
                <c:pt idx="6">
                  <c:v>0.98815692079940787</c:v>
                </c:pt>
                <c:pt idx="7">
                  <c:v>1.0005555555555556</c:v>
                </c:pt>
                <c:pt idx="8">
                  <c:v>0.99248443203779257</c:v>
                </c:pt>
                <c:pt idx="9">
                  <c:v>1.0055856170361319</c:v>
                </c:pt>
                <c:pt idx="10">
                  <c:v>1.0062243598811713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A-4226-9897-4BC120E6956F}"/>
            </c:ext>
          </c:extLst>
        </c:ser>
        <c:ser>
          <c:idx val="1"/>
          <c:order val="1"/>
          <c:tx>
            <c:strRef>
              <c:f>Лист1!$N$4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Лист1!$O$4:$Y$4</c:f>
              <c:numCache>
                <c:formatCode>0.00</c:formatCode>
                <c:ptCount val="11"/>
                <c:pt idx="0">
                  <c:v>0.95833333333333337</c:v>
                </c:pt>
                <c:pt idx="1">
                  <c:v>0.93939393939393945</c:v>
                </c:pt>
                <c:pt idx="2">
                  <c:v>0.98536585365853657</c:v>
                </c:pt>
                <c:pt idx="3">
                  <c:v>0.8872767857142857</c:v>
                </c:pt>
                <c:pt idx="4">
                  <c:v>0.9961715160796325</c:v>
                </c:pt>
                <c:pt idx="5">
                  <c:v>0.99595755432036381</c:v>
                </c:pt>
                <c:pt idx="6">
                  <c:v>0.98962194217939214</c:v>
                </c:pt>
                <c:pt idx="7">
                  <c:v>0.99723145071982278</c:v>
                </c:pt>
                <c:pt idx="8">
                  <c:v>0.99741044454035388</c:v>
                </c:pt>
                <c:pt idx="9">
                  <c:v>0.86540483701366977</c:v>
                </c:pt>
                <c:pt idx="10">
                  <c:v>1.0072217502124043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A-4226-9897-4BC120E6956F}"/>
            </c:ext>
          </c:extLst>
        </c:ser>
        <c:ser>
          <c:idx val="2"/>
          <c:order val="2"/>
          <c:tx>
            <c:strRef>
              <c:f>Лист1!$N$5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Лист1!$O$5:$Y$5</c:f>
              <c:numCache>
                <c:formatCode>0.00</c:formatCode>
                <c:ptCount val="11"/>
                <c:pt idx="0">
                  <c:v>1</c:v>
                </c:pt>
                <c:pt idx="1">
                  <c:v>0.95092024539877296</c:v>
                </c:pt>
                <c:pt idx="2">
                  <c:v>1.0150753768844221</c:v>
                </c:pt>
                <c:pt idx="3">
                  <c:v>0.99003735990037356</c:v>
                </c:pt>
                <c:pt idx="4">
                  <c:v>0.99540933435348122</c:v>
                </c:pt>
                <c:pt idx="5">
                  <c:v>0.99194765978862609</c:v>
                </c:pt>
                <c:pt idx="6">
                  <c:v>0.99109131403118045</c:v>
                </c:pt>
                <c:pt idx="7">
                  <c:v>0.99420369859232682</c:v>
                </c:pt>
                <c:pt idx="8">
                  <c:v>0.99762572846967412</c:v>
                </c:pt>
                <c:pt idx="9">
                  <c:v>0.99464779005524862</c:v>
                </c:pt>
                <c:pt idx="10">
                  <c:v>1.0057975113122173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A-4226-9897-4BC120E6956F}"/>
            </c:ext>
          </c:extLst>
        </c:ser>
        <c:ser>
          <c:idx val="3"/>
          <c:order val="3"/>
          <c:tx>
            <c:strRef>
              <c:f>Лист1!$N$6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Лист1!$O$6:$Y$6</c:f>
              <c:numCache>
                <c:formatCode>0.00</c:formatCode>
                <c:ptCount val="11"/>
                <c:pt idx="0">
                  <c:v>0.92</c:v>
                </c:pt>
                <c:pt idx="1">
                  <c:v>0.98726114649681529</c:v>
                </c:pt>
                <c:pt idx="2">
                  <c:v>1</c:v>
                </c:pt>
                <c:pt idx="3">
                  <c:v>0.99499374217772218</c:v>
                </c:pt>
                <c:pt idx="4">
                  <c:v>0.99846508058326933</c:v>
                </c:pt>
                <c:pt idx="5">
                  <c:v>0.99445005045408674</c:v>
                </c:pt>
                <c:pt idx="6">
                  <c:v>0.9783803591058996</c:v>
                </c:pt>
                <c:pt idx="7">
                  <c:v>0.99255993386607877</c:v>
                </c:pt>
                <c:pt idx="8">
                  <c:v>0.99956747404844293</c:v>
                </c:pt>
                <c:pt idx="9">
                  <c:v>0.99481954757382141</c:v>
                </c:pt>
                <c:pt idx="10">
                  <c:v>0.99929755549311605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A-4226-9897-4BC120E6956F}"/>
            </c:ext>
          </c:extLst>
        </c:ser>
        <c:ser>
          <c:idx val="4"/>
          <c:order val="4"/>
          <c:tx>
            <c:strRef>
              <c:f>Лист1!$N$7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Лист1!$O$7:$Y$7</c:f>
              <c:numCache>
                <c:formatCode>0.00</c:formatCode>
                <c:ptCount val="11"/>
                <c:pt idx="0">
                  <c:v>1.0222222222222221</c:v>
                </c:pt>
                <c:pt idx="1">
                  <c:v>0.96273291925465843</c:v>
                </c:pt>
                <c:pt idx="2">
                  <c:v>1</c:v>
                </c:pt>
                <c:pt idx="3">
                  <c:v>1</c:v>
                </c:pt>
                <c:pt idx="4">
                  <c:v>0.99693486590038316</c:v>
                </c:pt>
                <c:pt idx="5">
                  <c:v>0.99898631525595538</c:v>
                </c:pt>
                <c:pt idx="6">
                  <c:v>0.97945707997065301</c:v>
                </c:pt>
                <c:pt idx="7">
                  <c:v>0.99338113623827906</c:v>
                </c:pt>
                <c:pt idx="8">
                  <c:v>0.99978369024443003</c:v>
                </c:pt>
                <c:pt idx="9">
                  <c:v>1.0008686587908269</c:v>
                </c:pt>
                <c:pt idx="10">
                  <c:v>1.0087930789958872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A-4226-9897-4BC120E6956F}"/>
            </c:ext>
          </c:extLst>
        </c:ser>
        <c:ser>
          <c:idx val="5"/>
          <c:order val="5"/>
          <c:tx>
            <c:strRef>
              <c:f>Лист1!$N$8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Лист1!$O$8:$Y$8</c:f>
              <c:numCache>
                <c:formatCode>0.00</c:formatCode>
                <c:ptCount val="11"/>
                <c:pt idx="0">
                  <c:v>1.0454545454545454</c:v>
                </c:pt>
                <c:pt idx="1">
                  <c:v>0.96875</c:v>
                </c:pt>
                <c:pt idx="2">
                  <c:v>1.0024813895781637</c:v>
                </c:pt>
                <c:pt idx="3">
                  <c:v>0.98880597014925375</c:v>
                </c:pt>
                <c:pt idx="4">
                  <c:v>0.98485995457986375</c:v>
                </c:pt>
                <c:pt idx="5">
                  <c:v>1</c:v>
                </c:pt>
                <c:pt idx="6">
                  <c:v>0.98925527973323457</c:v>
                </c:pt>
                <c:pt idx="7">
                  <c:v>0.99255993386607877</c:v>
                </c:pt>
                <c:pt idx="8">
                  <c:v>0.99205838162695859</c:v>
                </c:pt>
                <c:pt idx="9">
                  <c:v>0.99619574615251605</c:v>
                </c:pt>
                <c:pt idx="10">
                  <c:v>1.0042354934349851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A-4226-9897-4BC120E6956F}"/>
            </c:ext>
          </c:extLst>
        </c:ser>
        <c:ser>
          <c:idx val="6"/>
          <c:order val="6"/>
          <c:tx>
            <c:strRef>
              <c:f>Лист1!$N$9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Лист1!$O$9:$Y$9</c:f>
              <c:numCache>
                <c:formatCode>0.00</c:formatCode>
                <c:ptCount val="11"/>
                <c:pt idx="0">
                  <c:v>1.0222222222222221</c:v>
                </c:pt>
                <c:pt idx="1">
                  <c:v>0.96273291925465843</c:v>
                </c:pt>
                <c:pt idx="2">
                  <c:v>0.9417249417249417</c:v>
                </c:pt>
                <c:pt idx="3">
                  <c:v>0.98635235732009929</c:v>
                </c:pt>
                <c:pt idx="4">
                  <c:v>0.99769938650306744</c:v>
                </c:pt>
                <c:pt idx="5">
                  <c:v>0.9869804707060591</c:v>
                </c:pt>
                <c:pt idx="6">
                  <c:v>0.98706099815157111</c:v>
                </c:pt>
                <c:pt idx="7">
                  <c:v>0.99667957941339236</c:v>
                </c:pt>
                <c:pt idx="8">
                  <c:v>0.99569151227918995</c:v>
                </c:pt>
                <c:pt idx="9">
                  <c:v>1.0043584379358439</c:v>
                </c:pt>
                <c:pt idx="10">
                  <c:v>1.0086500283607487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A-4226-9897-4BC120E6956F}"/>
            </c:ext>
          </c:extLst>
        </c:ser>
        <c:ser>
          <c:idx val="7"/>
          <c:order val="7"/>
          <c:tx>
            <c:strRef>
              <c:f>Лист1!$N$10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Лист1!$O$10:$Y$10</c:f>
              <c:numCache>
                <c:formatCode>0.00</c:formatCode>
                <c:ptCount val="11"/>
                <c:pt idx="0">
                  <c:v>0.95833333333333337</c:v>
                </c:pt>
                <c:pt idx="1">
                  <c:v>0.96273291925465843</c:v>
                </c:pt>
                <c:pt idx="2">
                  <c:v>1.0049751243781095</c:v>
                </c:pt>
                <c:pt idx="3">
                  <c:v>0.99624060150375937</c:v>
                </c:pt>
                <c:pt idx="4">
                  <c:v>1.0015396458814472</c:v>
                </c:pt>
                <c:pt idx="5">
                  <c:v>0.98796992481203005</c:v>
                </c:pt>
                <c:pt idx="6">
                  <c:v>0.9899888765294772</c:v>
                </c:pt>
                <c:pt idx="7">
                  <c:v>0.99010445299615168</c:v>
                </c:pt>
                <c:pt idx="8">
                  <c:v>0.98993360462625835</c:v>
                </c:pt>
                <c:pt idx="9">
                  <c:v>0.99499136442141622</c:v>
                </c:pt>
                <c:pt idx="10">
                  <c:v>1.0095089412432585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A-4226-9897-4BC120E6956F}"/>
            </c:ext>
          </c:extLst>
        </c:ser>
        <c:ser>
          <c:idx val="8"/>
          <c:order val="8"/>
          <c:tx>
            <c:strRef>
              <c:f>Лист1!$N$11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Лист1!$O$11:$Y$11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1.0049751243781095</c:v>
                </c:pt>
                <c:pt idx="3">
                  <c:v>0.9974905897114178</c:v>
                </c:pt>
                <c:pt idx="4">
                  <c:v>0.97819548872180451</c:v>
                </c:pt>
                <c:pt idx="5">
                  <c:v>0.98648648648648651</c:v>
                </c:pt>
                <c:pt idx="6">
                  <c:v>0.98523985239852396</c:v>
                </c:pt>
                <c:pt idx="7">
                  <c:v>0.99723145071982278</c:v>
                </c:pt>
                <c:pt idx="8">
                  <c:v>1.0015167930660889</c:v>
                </c:pt>
                <c:pt idx="9">
                  <c:v>0.99930615784908938</c:v>
                </c:pt>
                <c:pt idx="10">
                  <c:v>1.0135366201196923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A-4226-9897-4BC120E6956F}"/>
            </c:ext>
          </c:extLst>
        </c:ser>
        <c:ser>
          <c:idx val="9"/>
          <c:order val="9"/>
          <c:tx>
            <c:strRef>
              <c:f>Лист1!$N$12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Лист1!$O$12:$Y$12</c:f>
              <c:numCache>
                <c:formatCode>0.00</c:formatCode>
                <c:ptCount val="11"/>
                <c:pt idx="0">
                  <c:v>1.0454545454545454</c:v>
                </c:pt>
                <c:pt idx="1">
                  <c:v>0.96875</c:v>
                </c:pt>
                <c:pt idx="2">
                  <c:v>0.99019607843137258</c:v>
                </c:pt>
                <c:pt idx="3">
                  <c:v>0.99499374217772218</c:v>
                </c:pt>
                <c:pt idx="4">
                  <c:v>0.99693486590038316</c:v>
                </c:pt>
                <c:pt idx="5">
                  <c:v>0.99294710327455915</c:v>
                </c:pt>
                <c:pt idx="6">
                  <c:v>0.99293417627370772</c:v>
                </c:pt>
                <c:pt idx="7">
                  <c:v>0.99889073765945646</c:v>
                </c:pt>
                <c:pt idx="8">
                  <c:v>0.99956747404844293</c:v>
                </c:pt>
                <c:pt idx="9">
                  <c:v>0.9984402079722704</c:v>
                </c:pt>
                <c:pt idx="10">
                  <c:v>1.0128150363092696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A-4226-9897-4BC120E6956F}"/>
            </c:ext>
          </c:extLst>
        </c:ser>
        <c:ser>
          <c:idx val="10"/>
          <c:order val="10"/>
          <c:tx>
            <c:strRef>
              <c:f>Лист1!$N$13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Лист1!$O$2:$Y$2</c:f>
              <c:numCache>
                <c:formatCode>General</c:formatCode>
                <c:ptCount val="11"/>
                <c:pt idx="0">
                  <c:v>880</c:v>
                </c:pt>
                <c:pt idx="1">
                  <c:v>2793</c:v>
                </c:pt>
                <c:pt idx="2">
                  <c:v>4706</c:v>
                </c:pt>
                <c:pt idx="3">
                  <c:v>6619</c:v>
                </c:pt>
                <c:pt idx="4">
                  <c:v>8532</c:v>
                </c:pt>
                <c:pt idx="5">
                  <c:v>10445</c:v>
                </c:pt>
                <c:pt idx="6">
                  <c:v>12358</c:v>
                </c:pt>
                <c:pt idx="7">
                  <c:v>14271</c:v>
                </c:pt>
                <c:pt idx="8">
                  <c:v>16184</c:v>
                </c:pt>
                <c:pt idx="9">
                  <c:v>18097</c:v>
                </c:pt>
                <c:pt idx="10">
                  <c:v>20010</c:v>
                </c:pt>
              </c:numCache>
            </c:numRef>
          </c:cat>
          <c:val>
            <c:numRef>
              <c:f>Лист1!$O$13:$Y$13</c:f>
              <c:numCache>
                <c:formatCode>0.00</c:formatCode>
                <c:ptCount val="11"/>
                <c:pt idx="0">
                  <c:v>1.0454545454545454</c:v>
                </c:pt>
                <c:pt idx="1">
                  <c:v>0.99358974358974361</c:v>
                </c:pt>
                <c:pt idx="2">
                  <c:v>1</c:v>
                </c:pt>
                <c:pt idx="3">
                  <c:v>1.0037878787878789</c:v>
                </c:pt>
                <c:pt idx="4">
                  <c:v>1.0054095826893354</c:v>
                </c:pt>
                <c:pt idx="5">
                  <c:v>1.0015243902439024</c:v>
                </c:pt>
                <c:pt idx="6">
                  <c:v>0.9899888765294772</c:v>
                </c:pt>
                <c:pt idx="7">
                  <c:v>0.99861380648738562</c:v>
                </c:pt>
                <c:pt idx="8">
                  <c:v>1</c:v>
                </c:pt>
                <c:pt idx="9">
                  <c:v>0.99982644914960084</c:v>
                </c:pt>
                <c:pt idx="10">
                  <c:v>1.0131035465033471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A-4226-9897-4BC120E6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53256"/>
        <c:axId val="563657192"/>
      </c:barChart>
      <c:catAx>
        <c:axId val="56365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657192"/>
        <c:crosses val="autoZero"/>
        <c:auto val="1"/>
        <c:lblAlgn val="ctr"/>
        <c:lblOffset val="100"/>
        <c:noMultiLvlLbl val="0"/>
      </c:catAx>
      <c:valAx>
        <c:axId val="5636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ускорение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6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149551</xdr:colOff>
      <xdr:row>15</xdr:row>
      <xdr:rowOff>3809</xdr:rowOff>
    </xdr:from>
    <xdr:to>
      <xdr:col>21</xdr:col>
      <xdr:colOff>217418</xdr:colOff>
      <xdr:row>31</xdr:row>
      <xdr:rowOff>28486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AEF5A6-F0ED-454A-BEAD-D468916C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181598</xdr:colOff>
      <xdr:row>14</xdr:row>
      <xdr:rowOff>170203</xdr:rowOff>
    </xdr:from>
    <xdr:to>
      <xdr:col>28</xdr:col>
      <xdr:colOff>466458</xdr:colOff>
      <xdr:row>29</xdr:row>
      <xdr:rowOff>136020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A8E8BF-EE11-4DA1-9EEE-9F196958A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259934</xdr:colOff>
      <xdr:row>28</xdr:row>
      <xdr:rowOff>13531</xdr:rowOff>
    </xdr:from>
    <xdr:to>
      <xdr:col>11</xdr:col>
      <xdr:colOff>544793</xdr:colOff>
      <xdr:row>42</xdr:row>
      <xdr:rowOff>164507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FE18228-ED42-475D-AE78-24C15AFF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124627</xdr:colOff>
      <xdr:row>17</xdr:row>
      <xdr:rowOff>84746</xdr:rowOff>
    </xdr:from>
    <xdr:to>
      <xdr:col>11</xdr:col>
      <xdr:colOff>409486</xdr:colOff>
      <xdr:row>32</xdr:row>
      <xdr:rowOff>50563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3E427B-CE91-4276-B63A-B81B94AAE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topLeftCell="A11" zoomScale="107" workbookViewId="0">
      <selection sqref="A1:L13"/>
    </sheetView>
  </sheetViews>
  <sheetFormatPr defaultRowHeight="14.4" x14ac:dyDescent="0.3"/>
  <cols>
    <col min="1" max="1" width="9.33203125" customWidth="1"/>
  </cols>
  <sheetData>
    <row r="1" spans="1:25" ht="28.8" customHeight="1" x14ac:dyDescent="0.3">
      <c r="A1" s="3" t="s">
        <v>0</v>
      </c>
      <c r="B1" s="2">
        <v>880</v>
      </c>
      <c r="C1" s="2">
        <v>2793</v>
      </c>
      <c r="D1" s="2">
        <v>4706</v>
      </c>
      <c r="E1" s="2">
        <v>6619</v>
      </c>
      <c r="F1" s="2">
        <v>8532</v>
      </c>
      <c r="G1" s="2">
        <v>10445</v>
      </c>
      <c r="H1" s="2">
        <v>12358</v>
      </c>
      <c r="I1" s="2">
        <v>14271</v>
      </c>
      <c r="J1" s="2">
        <v>16184</v>
      </c>
      <c r="K1" s="2">
        <v>18097</v>
      </c>
      <c r="L1" s="2">
        <v>20010</v>
      </c>
      <c r="M1" s="1"/>
    </row>
    <row r="2" spans="1:25" ht="16.8" x14ac:dyDescent="0.35">
      <c r="A2" s="2">
        <v>1</v>
      </c>
      <c r="B2" s="2">
        <v>46</v>
      </c>
      <c r="C2" s="2">
        <v>155</v>
      </c>
      <c r="D2" s="2">
        <v>404</v>
      </c>
      <c r="E2" s="2">
        <v>795</v>
      </c>
      <c r="F2" s="2">
        <v>1301</v>
      </c>
      <c r="G2" s="2">
        <v>1971</v>
      </c>
      <c r="H2" s="2">
        <v>2670</v>
      </c>
      <c r="I2" s="2">
        <v>3602</v>
      </c>
      <c r="J2" s="2">
        <v>4622</v>
      </c>
      <c r="K2" s="2">
        <v>5761</v>
      </c>
      <c r="L2" s="2">
        <v>7113</v>
      </c>
      <c r="M2" s="1"/>
      <c r="N2" s="6" t="s">
        <v>1</v>
      </c>
      <c r="O2" s="2">
        <v>880</v>
      </c>
      <c r="P2" s="2">
        <v>2793</v>
      </c>
      <c r="Q2" s="2">
        <v>4706</v>
      </c>
      <c r="R2" s="2">
        <v>6619</v>
      </c>
      <c r="S2" s="2">
        <v>8532</v>
      </c>
      <c r="T2" s="2">
        <v>10445</v>
      </c>
      <c r="U2" s="2">
        <v>12358</v>
      </c>
      <c r="V2" s="2">
        <v>14271</v>
      </c>
      <c r="W2" s="2">
        <v>16184</v>
      </c>
      <c r="X2" s="2">
        <v>18097</v>
      </c>
      <c r="Y2" s="2">
        <v>20010</v>
      </c>
    </row>
    <row r="3" spans="1:25" x14ac:dyDescent="0.3">
      <c r="A3" s="2">
        <v>2</v>
      </c>
      <c r="B3" s="2">
        <v>45</v>
      </c>
      <c r="C3" s="2">
        <v>159</v>
      </c>
      <c r="D3" s="2">
        <v>406</v>
      </c>
      <c r="E3" s="2">
        <v>805</v>
      </c>
      <c r="F3" s="2">
        <v>1319</v>
      </c>
      <c r="G3" s="2">
        <v>1990</v>
      </c>
      <c r="H3" s="2">
        <v>2702</v>
      </c>
      <c r="I3" s="2">
        <v>3600</v>
      </c>
      <c r="J3" s="2">
        <v>4657</v>
      </c>
      <c r="K3" s="2">
        <v>5729</v>
      </c>
      <c r="L3" s="2">
        <v>7069</v>
      </c>
      <c r="M3" s="4"/>
      <c r="N3" s="5">
        <v>2</v>
      </c>
      <c r="O3" s="7">
        <f t="shared" ref="O3:O13" si="0">B$2/B3</f>
        <v>1.0222222222222221</v>
      </c>
      <c r="P3" s="7">
        <f t="shared" ref="P3:P13" si="1">C$2/C3</f>
        <v>0.97484276729559749</v>
      </c>
      <c r="Q3" s="7">
        <f t="shared" ref="Q3:Q13" si="2">D$2/D3</f>
        <v>0.99507389162561577</v>
      </c>
      <c r="R3" s="7">
        <f t="shared" ref="R3:R13" si="3">E$2/E3</f>
        <v>0.98757763975155277</v>
      </c>
      <c r="S3" s="7">
        <f t="shared" ref="S3:S13" si="4">F$2/F3</f>
        <v>0.98635329795299465</v>
      </c>
      <c r="T3" s="7">
        <f t="shared" ref="T3:T13" si="5">G$2/G3</f>
        <v>0.99045226130653263</v>
      </c>
      <c r="U3" s="7">
        <f t="shared" ref="U3:U13" si="6">H$2/H3</f>
        <v>0.98815692079940787</v>
      </c>
      <c r="V3" s="7">
        <f t="shared" ref="V3:V13" si="7">I$2/I3</f>
        <v>1.0005555555555556</v>
      </c>
      <c r="W3" s="7">
        <f t="shared" ref="W3:W13" si="8">J$2/J3</f>
        <v>0.99248443203779257</v>
      </c>
      <c r="X3" s="7">
        <f t="shared" ref="X3:X13" si="9">K$2/K3</f>
        <v>1.0055856170361319</v>
      </c>
      <c r="Y3" s="7">
        <f t="shared" ref="Y3:Y13" si="10">L$2/L3</f>
        <v>1.0062243598811713</v>
      </c>
    </row>
    <row r="4" spans="1:25" x14ac:dyDescent="0.3">
      <c r="A4" s="2">
        <v>3</v>
      </c>
      <c r="B4" s="2">
        <v>48</v>
      </c>
      <c r="C4" s="2">
        <v>165</v>
      </c>
      <c r="D4" s="2">
        <v>410</v>
      </c>
      <c r="E4" s="2">
        <v>896</v>
      </c>
      <c r="F4" s="2">
        <v>1306</v>
      </c>
      <c r="G4" s="2">
        <v>1979</v>
      </c>
      <c r="H4" s="2">
        <v>2698</v>
      </c>
      <c r="I4" s="2">
        <v>3612</v>
      </c>
      <c r="J4" s="2">
        <v>4634</v>
      </c>
      <c r="K4" s="2">
        <v>6657</v>
      </c>
      <c r="L4" s="2">
        <v>7062</v>
      </c>
      <c r="M4" s="4"/>
      <c r="N4" s="5">
        <v>3</v>
      </c>
      <c r="O4" s="7">
        <f t="shared" si="0"/>
        <v>0.95833333333333337</v>
      </c>
      <c r="P4" s="7">
        <f t="shared" si="1"/>
        <v>0.93939393939393945</v>
      </c>
      <c r="Q4" s="7">
        <f t="shared" si="2"/>
        <v>0.98536585365853657</v>
      </c>
      <c r="R4" s="7">
        <f t="shared" si="3"/>
        <v>0.8872767857142857</v>
      </c>
      <c r="S4" s="7">
        <f t="shared" si="4"/>
        <v>0.9961715160796325</v>
      </c>
      <c r="T4" s="7">
        <f t="shared" si="5"/>
        <v>0.99595755432036381</v>
      </c>
      <c r="U4" s="7">
        <f t="shared" si="6"/>
        <v>0.98962194217939214</v>
      </c>
      <c r="V4" s="7">
        <f t="shared" si="7"/>
        <v>0.99723145071982278</v>
      </c>
      <c r="W4" s="7">
        <f t="shared" si="8"/>
        <v>0.99741044454035388</v>
      </c>
      <c r="X4" s="7">
        <f t="shared" si="9"/>
        <v>0.86540483701366977</v>
      </c>
      <c r="Y4" s="7">
        <f t="shared" si="10"/>
        <v>1.0072217502124043</v>
      </c>
    </row>
    <row r="5" spans="1:25" x14ac:dyDescent="0.3">
      <c r="A5" s="2">
        <v>4</v>
      </c>
      <c r="B5" s="2">
        <v>46</v>
      </c>
      <c r="C5" s="2">
        <v>163</v>
      </c>
      <c r="D5" s="2">
        <v>398</v>
      </c>
      <c r="E5" s="2">
        <v>803</v>
      </c>
      <c r="F5" s="2">
        <v>1307</v>
      </c>
      <c r="G5" s="2">
        <v>1987</v>
      </c>
      <c r="H5" s="2">
        <v>2694</v>
      </c>
      <c r="I5" s="2">
        <v>3623</v>
      </c>
      <c r="J5" s="2">
        <v>4633</v>
      </c>
      <c r="K5" s="2">
        <v>5792</v>
      </c>
      <c r="L5" s="2">
        <v>7072</v>
      </c>
      <c r="M5" s="4"/>
      <c r="N5" s="5">
        <v>4</v>
      </c>
      <c r="O5" s="7">
        <f t="shared" si="0"/>
        <v>1</v>
      </c>
      <c r="P5" s="7">
        <f t="shared" si="1"/>
        <v>0.95092024539877296</v>
      </c>
      <c r="Q5" s="7">
        <f t="shared" si="2"/>
        <v>1.0150753768844221</v>
      </c>
      <c r="R5" s="7">
        <f t="shared" si="3"/>
        <v>0.99003735990037356</v>
      </c>
      <c r="S5" s="7">
        <f t="shared" si="4"/>
        <v>0.99540933435348122</v>
      </c>
      <c r="T5" s="7">
        <f t="shared" si="5"/>
        <v>0.99194765978862609</v>
      </c>
      <c r="U5" s="7">
        <f t="shared" si="6"/>
        <v>0.99109131403118045</v>
      </c>
      <c r="V5" s="7">
        <f t="shared" si="7"/>
        <v>0.99420369859232682</v>
      </c>
      <c r="W5" s="7">
        <f t="shared" si="8"/>
        <v>0.99762572846967412</v>
      </c>
      <c r="X5" s="7">
        <f t="shared" si="9"/>
        <v>0.99464779005524862</v>
      </c>
      <c r="Y5" s="7">
        <f t="shared" si="10"/>
        <v>1.0057975113122173</v>
      </c>
    </row>
    <row r="6" spans="1:25" x14ac:dyDescent="0.3">
      <c r="A6" s="2">
        <v>5</v>
      </c>
      <c r="B6" s="2">
        <v>50</v>
      </c>
      <c r="C6" s="2">
        <v>157</v>
      </c>
      <c r="D6" s="2">
        <v>404</v>
      </c>
      <c r="E6" s="2">
        <v>799</v>
      </c>
      <c r="F6" s="2">
        <v>1303</v>
      </c>
      <c r="G6" s="2">
        <v>1982</v>
      </c>
      <c r="H6" s="2">
        <v>2729</v>
      </c>
      <c r="I6" s="2">
        <v>3629</v>
      </c>
      <c r="J6" s="2">
        <v>4624</v>
      </c>
      <c r="K6" s="2">
        <v>5791</v>
      </c>
      <c r="L6" s="2">
        <v>7118</v>
      </c>
      <c r="M6" s="4"/>
      <c r="N6" s="5">
        <v>5</v>
      </c>
      <c r="O6" s="7">
        <f t="shared" si="0"/>
        <v>0.92</v>
      </c>
      <c r="P6" s="7">
        <f t="shared" si="1"/>
        <v>0.98726114649681529</v>
      </c>
      <c r="Q6" s="7">
        <f t="shared" si="2"/>
        <v>1</v>
      </c>
      <c r="R6" s="7">
        <f t="shared" si="3"/>
        <v>0.99499374217772218</v>
      </c>
      <c r="S6" s="7">
        <f t="shared" si="4"/>
        <v>0.99846508058326933</v>
      </c>
      <c r="T6" s="7">
        <f t="shared" si="5"/>
        <v>0.99445005045408674</v>
      </c>
      <c r="U6" s="7">
        <f t="shared" si="6"/>
        <v>0.9783803591058996</v>
      </c>
      <c r="V6" s="7">
        <f t="shared" si="7"/>
        <v>0.99255993386607877</v>
      </c>
      <c r="W6" s="7">
        <f t="shared" si="8"/>
        <v>0.99956747404844293</v>
      </c>
      <c r="X6" s="7">
        <f t="shared" si="9"/>
        <v>0.99481954757382141</v>
      </c>
      <c r="Y6" s="7">
        <f t="shared" si="10"/>
        <v>0.99929755549311605</v>
      </c>
    </row>
    <row r="7" spans="1:25" x14ac:dyDescent="0.3">
      <c r="A7" s="2">
        <v>6</v>
      </c>
      <c r="B7" s="2">
        <v>45</v>
      </c>
      <c r="C7" s="2">
        <v>161</v>
      </c>
      <c r="D7" s="2">
        <v>404</v>
      </c>
      <c r="E7" s="2">
        <v>795</v>
      </c>
      <c r="F7" s="2">
        <v>1305</v>
      </c>
      <c r="G7" s="2">
        <v>1973</v>
      </c>
      <c r="H7" s="2">
        <v>2726</v>
      </c>
      <c r="I7" s="2">
        <v>3626</v>
      </c>
      <c r="J7" s="2">
        <v>4623</v>
      </c>
      <c r="K7" s="2">
        <v>5756</v>
      </c>
      <c r="L7" s="2">
        <v>7051</v>
      </c>
      <c r="M7" s="4"/>
      <c r="N7" s="5">
        <v>6</v>
      </c>
      <c r="O7" s="7">
        <f t="shared" si="0"/>
        <v>1.0222222222222221</v>
      </c>
      <c r="P7" s="7">
        <f t="shared" si="1"/>
        <v>0.96273291925465843</v>
      </c>
      <c r="Q7" s="7">
        <f t="shared" si="2"/>
        <v>1</v>
      </c>
      <c r="R7" s="7">
        <f t="shared" si="3"/>
        <v>1</v>
      </c>
      <c r="S7" s="7">
        <f t="shared" si="4"/>
        <v>0.99693486590038316</v>
      </c>
      <c r="T7" s="7">
        <f t="shared" si="5"/>
        <v>0.99898631525595538</v>
      </c>
      <c r="U7" s="7">
        <f t="shared" si="6"/>
        <v>0.97945707997065301</v>
      </c>
      <c r="V7" s="7">
        <f t="shared" si="7"/>
        <v>0.99338113623827906</v>
      </c>
      <c r="W7" s="7">
        <f t="shared" si="8"/>
        <v>0.99978369024443003</v>
      </c>
      <c r="X7" s="7">
        <f t="shared" si="9"/>
        <v>1.0008686587908269</v>
      </c>
      <c r="Y7" s="7">
        <f t="shared" si="10"/>
        <v>1.0087930789958872</v>
      </c>
    </row>
    <row r="8" spans="1:25" x14ac:dyDescent="0.3">
      <c r="A8" s="2">
        <v>7</v>
      </c>
      <c r="B8" s="2">
        <v>44</v>
      </c>
      <c r="C8" s="2">
        <v>160</v>
      </c>
      <c r="D8" s="2">
        <v>403</v>
      </c>
      <c r="E8" s="2">
        <v>804</v>
      </c>
      <c r="F8" s="2">
        <v>1321</v>
      </c>
      <c r="G8" s="2">
        <v>1971</v>
      </c>
      <c r="H8" s="2">
        <v>2699</v>
      </c>
      <c r="I8" s="2">
        <v>3629</v>
      </c>
      <c r="J8" s="2">
        <v>4659</v>
      </c>
      <c r="K8" s="2">
        <v>5783</v>
      </c>
      <c r="L8" s="2">
        <v>7083</v>
      </c>
      <c r="M8" s="4"/>
      <c r="N8" s="5">
        <v>7</v>
      </c>
      <c r="O8" s="7">
        <f t="shared" si="0"/>
        <v>1.0454545454545454</v>
      </c>
      <c r="P8" s="7">
        <f t="shared" si="1"/>
        <v>0.96875</v>
      </c>
      <c r="Q8" s="7">
        <f t="shared" si="2"/>
        <v>1.0024813895781637</v>
      </c>
      <c r="R8" s="7">
        <f t="shared" si="3"/>
        <v>0.98880597014925375</v>
      </c>
      <c r="S8" s="7">
        <f t="shared" si="4"/>
        <v>0.98485995457986375</v>
      </c>
      <c r="T8" s="7">
        <f t="shared" si="5"/>
        <v>1</v>
      </c>
      <c r="U8" s="7">
        <f t="shared" si="6"/>
        <v>0.98925527973323457</v>
      </c>
      <c r="V8" s="7">
        <f t="shared" si="7"/>
        <v>0.99255993386607877</v>
      </c>
      <c r="W8" s="7">
        <f t="shared" si="8"/>
        <v>0.99205838162695859</v>
      </c>
      <c r="X8" s="7">
        <f t="shared" si="9"/>
        <v>0.99619574615251605</v>
      </c>
      <c r="Y8" s="7">
        <f t="shared" si="10"/>
        <v>1.0042354934349851</v>
      </c>
    </row>
    <row r="9" spans="1:25" x14ac:dyDescent="0.3">
      <c r="A9" s="2">
        <v>8</v>
      </c>
      <c r="B9" s="2">
        <v>45</v>
      </c>
      <c r="C9" s="2">
        <v>161</v>
      </c>
      <c r="D9" s="2">
        <v>429</v>
      </c>
      <c r="E9" s="2">
        <v>806</v>
      </c>
      <c r="F9" s="2">
        <v>1304</v>
      </c>
      <c r="G9" s="2">
        <v>1997</v>
      </c>
      <c r="H9" s="2">
        <v>2705</v>
      </c>
      <c r="I9" s="2">
        <v>3614</v>
      </c>
      <c r="J9" s="2">
        <v>4642</v>
      </c>
      <c r="K9" s="2">
        <v>5736</v>
      </c>
      <c r="L9" s="2">
        <v>7052</v>
      </c>
      <c r="M9" s="4"/>
      <c r="N9" s="5">
        <v>8</v>
      </c>
      <c r="O9" s="7">
        <f t="shared" si="0"/>
        <v>1.0222222222222221</v>
      </c>
      <c r="P9" s="7">
        <f t="shared" si="1"/>
        <v>0.96273291925465843</v>
      </c>
      <c r="Q9" s="7">
        <f t="shared" si="2"/>
        <v>0.9417249417249417</v>
      </c>
      <c r="R9" s="7">
        <f t="shared" si="3"/>
        <v>0.98635235732009929</v>
      </c>
      <c r="S9" s="7">
        <f t="shared" si="4"/>
        <v>0.99769938650306744</v>
      </c>
      <c r="T9" s="7">
        <f t="shared" si="5"/>
        <v>0.9869804707060591</v>
      </c>
      <c r="U9" s="7">
        <f t="shared" si="6"/>
        <v>0.98706099815157111</v>
      </c>
      <c r="V9" s="7">
        <f t="shared" si="7"/>
        <v>0.99667957941339236</v>
      </c>
      <c r="W9" s="7">
        <f t="shared" si="8"/>
        <v>0.99569151227918995</v>
      </c>
      <c r="X9" s="7">
        <f t="shared" si="9"/>
        <v>1.0043584379358439</v>
      </c>
      <c r="Y9" s="7">
        <f t="shared" si="10"/>
        <v>1.0086500283607487</v>
      </c>
    </row>
    <row r="10" spans="1:25" x14ac:dyDescent="0.3">
      <c r="A10" s="2">
        <v>9</v>
      </c>
      <c r="B10" s="2">
        <v>48</v>
      </c>
      <c r="C10" s="2">
        <v>161</v>
      </c>
      <c r="D10" s="2">
        <v>402</v>
      </c>
      <c r="E10" s="2">
        <v>798</v>
      </c>
      <c r="F10" s="2">
        <v>1299</v>
      </c>
      <c r="G10" s="2">
        <v>1995</v>
      </c>
      <c r="H10" s="2">
        <v>2697</v>
      </c>
      <c r="I10" s="2">
        <v>3638</v>
      </c>
      <c r="J10" s="2">
        <v>4669</v>
      </c>
      <c r="K10" s="2">
        <v>5790</v>
      </c>
      <c r="L10" s="2">
        <v>7046</v>
      </c>
      <c r="M10" s="4"/>
      <c r="N10" s="5">
        <v>9</v>
      </c>
      <c r="O10" s="7">
        <f t="shared" si="0"/>
        <v>0.95833333333333337</v>
      </c>
      <c r="P10" s="7">
        <f t="shared" si="1"/>
        <v>0.96273291925465843</v>
      </c>
      <c r="Q10" s="7">
        <f t="shared" si="2"/>
        <v>1.0049751243781095</v>
      </c>
      <c r="R10" s="7">
        <f t="shared" si="3"/>
        <v>0.99624060150375937</v>
      </c>
      <c r="S10" s="7">
        <f t="shared" si="4"/>
        <v>1.0015396458814472</v>
      </c>
      <c r="T10" s="7">
        <f t="shared" si="5"/>
        <v>0.98796992481203005</v>
      </c>
      <c r="U10" s="7">
        <f t="shared" si="6"/>
        <v>0.9899888765294772</v>
      </c>
      <c r="V10" s="7">
        <f t="shared" si="7"/>
        <v>0.99010445299615168</v>
      </c>
      <c r="W10" s="7">
        <f t="shared" si="8"/>
        <v>0.98993360462625835</v>
      </c>
      <c r="X10" s="7">
        <f t="shared" si="9"/>
        <v>0.99499136442141622</v>
      </c>
      <c r="Y10" s="7">
        <f t="shared" si="10"/>
        <v>1.0095089412432585</v>
      </c>
    </row>
    <row r="11" spans="1:25" x14ac:dyDescent="0.3">
      <c r="A11" s="2">
        <v>10</v>
      </c>
      <c r="B11" s="2">
        <v>46</v>
      </c>
      <c r="C11" s="2">
        <v>155</v>
      </c>
      <c r="D11" s="2">
        <v>402</v>
      </c>
      <c r="E11" s="2">
        <v>797</v>
      </c>
      <c r="F11" s="2">
        <v>1330</v>
      </c>
      <c r="G11" s="2">
        <v>1998</v>
      </c>
      <c r="H11" s="2">
        <v>2710</v>
      </c>
      <c r="I11" s="2">
        <v>3612</v>
      </c>
      <c r="J11" s="2">
        <v>4615</v>
      </c>
      <c r="K11" s="2">
        <v>5765</v>
      </c>
      <c r="L11" s="2">
        <v>7018</v>
      </c>
      <c r="M11" s="4"/>
      <c r="N11" s="5">
        <v>10</v>
      </c>
      <c r="O11" s="7">
        <f t="shared" si="0"/>
        <v>1</v>
      </c>
      <c r="P11" s="7">
        <f t="shared" si="1"/>
        <v>1</v>
      </c>
      <c r="Q11" s="7">
        <f t="shared" si="2"/>
        <v>1.0049751243781095</v>
      </c>
      <c r="R11" s="7">
        <f t="shared" si="3"/>
        <v>0.9974905897114178</v>
      </c>
      <c r="S11" s="7">
        <f t="shared" si="4"/>
        <v>0.97819548872180451</v>
      </c>
      <c r="T11" s="7">
        <f t="shared" si="5"/>
        <v>0.98648648648648651</v>
      </c>
      <c r="U11" s="7">
        <f t="shared" si="6"/>
        <v>0.98523985239852396</v>
      </c>
      <c r="V11" s="7">
        <f t="shared" si="7"/>
        <v>0.99723145071982278</v>
      </c>
      <c r="W11" s="7">
        <f t="shared" si="8"/>
        <v>1.0015167930660889</v>
      </c>
      <c r="X11" s="7">
        <f t="shared" si="9"/>
        <v>0.99930615784908938</v>
      </c>
      <c r="Y11" s="7">
        <f t="shared" si="10"/>
        <v>1.0135366201196923</v>
      </c>
    </row>
    <row r="12" spans="1:25" x14ac:dyDescent="0.3">
      <c r="A12" s="2">
        <v>11</v>
      </c>
      <c r="B12" s="2">
        <v>44</v>
      </c>
      <c r="C12" s="2">
        <v>160</v>
      </c>
      <c r="D12" s="2">
        <v>408</v>
      </c>
      <c r="E12" s="2">
        <v>799</v>
      </c>
      <c r="F12" s="2">
        <v>1305</v>
      </c>
      <c r="G12" s="2">
        <v>1985</v>
      </c>
      <c r="H12" s="2">
        <v>2689</v>
      </c>
      <c r="I12" s="2">
        <v>3606</v>
      </c>
      <c r="J12" s="2">
        <v>4624</v>
      </c>
      <c r="K12" s="2">
        <v>5770</v>
      </c>
      <c r="L12" s="2">
        <v>7023</v>
      </c>
      <c r="M12" s="4"/>
      <c r="N12" s="5">
        <v>11</v>
      </c>
      <c r="O12" s="7">
        <f t="shared" si="0"/>
        <v>1.0454545454545454</v>
      </c>
      <c r="P12" s="7">
        <f t="shared" si="1"/>
        <v>0.96875</v>
      </c>
      <c r="Q12" s="7">
        <f t="shared" si="2"/>
        <v>0.99019607843137258</v>
      </c>
      <c r="R12" s="7">
        <f t="shared" si="3"/>
        <v>0.99499374217772218</v>
      </c>
      <c r="S12" s="7">
        <f t="shared" si="4"/>
        <v>0.99693486590038316</v>
      </c>
      <c r="T12" s="7">
        <f t="shared" si="5"/>
        <v>0.99294710327455915</v>
      </c>
      <c r="U12" s="7">
        <f t="shared" si="6"/>
        <v>0.99293417627370772</v>
      </c>
      <c r="V12" s="7">
        <f t="shared" si="7"/>
        <v>0.99889073765945646</v>
      </c>
      <c r="W12" s="7">
        <f t="shared" si="8"/>
        <v>0.99956747404844293</v>
      </c>
      <c r="X12" s="7">
        <f t="shared" si="9"/>
        <v>0.9984402079722704</v>
      </c>
      <c r="Y12" s="7">
        <f t="shared" si="10"/>
        <v>1.0128150363092696</v>
      </c>
    </row>
    <row r="13" spans="1:25" x14ac:dyDescent="0.3">
      <c r="A13" s="2">
        <v>12</v>
      </c>
      <c r="B13" s="2">
        <v>44</v>
      </c>
      <c r="C13" s="2">
        <v>156</v>
      </c>
      <c r="D13" s="2">
        <v>404</v>
      </c>
      <c r="E13" s="2">
        <v>792</v>
      </c>
      <c r="F13" s="2">
        <v>1294</v>
      </c>
      <c r="G13" s="2">
        <v>1968</v>
      </c>
      <c r="H13" s="2">
        <v>2697</v>
      </c>
      <c r="I13" s="2">
        <v>3607</v>
      </c>
      <c r="J13" s="2">
        <v>4622</v>
      </c>
      <c r="K13" s="2">
        <v>5762</v>
      </c>
      <c r="L13" s="2">
        <v>7021</v>
      </c>
      <c r="M13" s="4"/>
      <c r="N13" s="5">
        <v>12</v>
      </c>
      <c r="O13" s="7">
        <f t="shared" si="0"/>
        <v>1.0454545454545454</v>
      </c>
      <c r="P13" s="7">
        <f t="shared" si="1"/>
        <v>0.99358974358974361</v>
      </c>
      <c r="Q13" s="7">
        <f t="shared" si="2"/>
        <v>1</v>
      </c>
      <c r="R13" s="7">
        <f t="shared" si="3"/>
        <v>1.0037878787878789</v>
      </c>
      <c r="S13" s="7">
        <f t="shared" si="4"/>
        <v>1.0054095826893354</v>
      </c>
      <c r="T13" s="7">
        <f t="shared" si="5"/>
        <v>1.0015243902439024</v>
      </c>
      <c r="U13" s="7">
        <f t="shared" si="6"/>
        <v>0.9899888765294772</v>
      </c>
      <c r="V13" s="7">
        <f t="shared" si="7"/>
        <v>0.99861380648738562</v>
      </c>
      <c r="W13" s="7">
        <f t="shared" si="8"/>
        <v>1</v>
      </c>
      <c r="X13" s="7">
        <f t="shared" si="9"/>
        <v>0.99982644914960084</v>
      </c>
      <c r="Y13" s="7">
        <f t="shared" si="10"/>
        <v>1.0131035465033471</v>
      </c>
    </row>
    <row r="15" spans="1:25" ht="16.8" x14ac:dyDescent="0.35">
      <c r="A15" s="6" t="s">
        <v>1</v>
      </c>
      <c r="B15" s="2">
        <v>880</v>
      </c>
      <c r="C15" s="2">
        <v>2793</v>
      </c>
      <c r="D15" s="2">
        <v>4706</v>
      </c>
      <c r="E15" s="2">
        <v>6619</v>
      </c>
      <c r="F15" s="2">
        <v>8532</v>
      </c>
      <c r="G15" s="2">
        <v>10445</v>
      </c>
      <c r="H15" s="2">
        <v>12358</v>
      </c>
      <c r="I15" s="2">
        <v>14271</v>
      </c>
      <c r="J15" s="2">
        <v>16184</v>
      </c>
      <c r="K15" s="2">
        <v>18097</v>
      </c>
      <c r="L15" s="2">
        <v>20010</v>
      </c>
    </row>
    <row r="16" spans="1:25" x14ac:dyDescent="0.3">
      <c r="A16" s="5">
        <v>2</v>
      </c>
      <c r="B16" s="7">
        <f>B$2/B3/$A3</f>
        <v>0.51111111111111107</v>
      </c>
      <c r="C16" s="7">
        <f t="shared" ref="C16:L16" si="11">C$2/C3/$A3</f>
        <v>0.48742138364779874</v>
      </c>
      <c r="D16" s="7">
        <f t="shared" si="11"/>
        <v>0.49753694581280788</v>
      </c>
      <c r="E16" s="7">
        <f t="shared" si="11"/>
        <v>0.49378881987577639</v>
      </c>
      <c r="F16" s="7">
        <f t="shared" si="11"/>
        <v>0.49317664897649732</v>
      </c>
      <c r="G16" s="7">
        <f t="shared" si="11"/>
        <v>0.49522613065326632</v>
      </c>
      <c r="H16" s="7">
        <f t="shared" si="11"/>
        <v>0.49407846039970393</v>
      </c>
      <c r="I16" s="7">
        <f t="shared" si="11"/>
        <v>0.50027777777777782</v>
      </c>
      <c r="J16" s="7">
        <f t="shared" si="11"/>
        <v>0.49624221601889629</v>
      </c>
      <c r="K16" s="7">
        <f t="shared" si="11"/>
        <v>0.50279280851806596</v>
      </c>
      <c r="L16" s="7">
        <f t="shared" si="11"/>
        <v>0.50311217994058566</v>
      </c>
    </row>
    <row r="17" spans="1:12" x14ac:dyDescent="0.3">
      <c r="A17" s="5">
        <v>3</v>
      </c>
      <c r="B17" s="7">
        <f t="shared" ref="B17:L26" si="12">B$2/B4/$A4</f>
        <v>0.31944444444444448</v>
      </c>
      <c r="C17" s="7">
        <f t="shared" si="12"/>
        <v>0.31313131313131315</v>
      </c>
      <c r="D17" s="7">
        <f t="shared" si="12"/>
        <v>0.32845528455284551</v>
      </c>
      <c r="E17" s="7">
        <f t="shared" si="12"/>
        <v>0.29575892857142855</v>
      </c>
      <c r="F17" s="7">
        <f t="shared" si="12"/>
        <v>0.33205717202654417</v>
      </c>
      <c r="G17" s="7">
        <f t="shared" si="12"/>
        <v>0.33198585144012127</v>
      </c>
      <c r="H17" s="7">
        <f t="shared" si="12"/>
        <v>0.32987398072646407</v>
      </c>
      <c r="I17" s="7">
        <f t="shared" si="12"/>
        <v>0.33241048357327424</v>
      </c>
      <c r="J17" s="7">
        <f t="shared" si="12"/>
        <v>0.33247014818011794</v>
      </c>
      <c r="K17" s="7">
        <f t="shared" si="12"/>
        <v>0.28846827900455657</v>
      </c>
      <c r="L17" s="7">
        <f t="shared" si="12"/>
        <v>0.33574058340413476</v>
      </c>
    </row>
    <row r="18" spans="1:12" x14ac:dyDescent="0.3">
      <c r="A18" s="5">
        <v>4</v>
      </c>
      <c r="B18" s="7">
        <f t="shared" si="12"/>
        <v>0.25</v>
      </c>
      <c r="C18" s="7">
        <f t="shared" si="12"/>
        <v>0.23773006134969324</v>
      </c>
      <c r="D18" s="7">
        <f t="shared" si="12"/>
        <v>0.25376884422110552</v>
      </c>
      <c r="E18" s="7">
        <f t="shared" si="12"/>
        <v>0.24750933997509339</v>
      </c>
      <c r="F18" s="7">
        <f t="shared" si="12"/>
        <v>0.24885233358837031</v>
      </c>
      <c r="G18" s="7">
        <f t="shared" si="12"/>
        <v>0.24798691494715652</v>
      </c>
      <c r="H18" s="7">
        <f t="shared" si="12"/>
        <v>0.24777282850779511</v>
      </c>
      <c r="I18" s="7">
        <f t="shared" si="12"/>
        <v>0.24855092464808171</v>
      </c>
      <c r="J18" s="7">
        <f t="shared" si="12"/>
        <v>0.24940643211741853</v>
      </c>
      <c r="K18" s="7">
        <f t="shared" si="12"/>
        <v>0.24866194751381215</v>
      </c>
      <c r="L18" s="7">
        <f t="shared" si="12"/>
        <v>0.25144937782805432</v>
      </c>
    </row>
    <row r="19" spans="1:12" x14ac:dyDescent="0.3">
      <c r="A19" s="5">
        <v>5</v>
      </c>
      <c r="B19" s="7">
        <f t="shared" si="12"/>
        <v>0.184</v>
      </c>
      <c r="C19" s="7">
        <f t="shared" si="12"/>
        <v>0.19745222929936307</v>
      </c>
      <c r="D19" s="7">
        <f t="shared" si="12"/>
        <v>0.2</v>
      </c>
      <c r="E19" s="7">
        <f t="shared" si="12"/>
        <v>0.19899874843554444</v>
      </c>
      <c r="F19" s="7">
        <f t="shared" si="12"/>
        <v>0.19969301611665385</v>
      </c>
      <c r="G19" s="7">
        <f t="shared" si="12"/>
        <v>0.19889001009081736</v>
      </c>
      <c r="H19" s="7">
        <f t="shared" si="12"/>
        <v>0.19567607182117991</v>
      </c>
      <c r="I19" s="7">
        <f t="shared" si="12"/>
        <v>0.19851198677321574</v>
      </c>
      <c r="J19" s="7">
        <f t="shared" si="12"/>
        <v>0.19991349480968859</v>
      </c>
      <c r="K19" s="7">
        <f t="shared" si="12"/>
        <v>0.19896390951476428</v>
      </c>
      <c r="L19" s="7">
        <f t="shared" si="12"/>
        <v>0.19985951109862321</v>
      </c>
    </row>
    <row r="20" spans="1:12" x14ac:dyDescent="0.3">
      <c r="A20" s="5">
        <v>6</v>
      </c>
      <c r="B20" s="7">
        <f t="shared" si="12"/>
        <v>0.17037037037037037</v>
      </c>
      <c r="C20" s="7">
        <f t="shared" si="12"/>
        <v>0.16045548654244307</v>
      </c>
      <c r="D20" s="7">
        <f t="shared" si="12"/>
        <v>0.16666666666666666</v>
      </c>
      <c r="E20" s="7">
        <f t="shared" si="12"/>
        <v>0.16666666666666666</v>
      </c>
      <c r="F20" s="7">
        <f t="shared" si="12"/>
        <v>0.16615581098339718</v>
      </c>
      <c r="G20" s="7">
        <f t="shared" si="12"/>
        <v>0.16649771920932591</v>
      </c>
      <c r="H20" s="7">
        <f t="shared" si="12"/>
        <v>0.16324284666177549</v>
      </c>
      <c r="I20" s="7">
        <f t="shared" si="12"/>
        <v>0.16556352270637983</v>
      </c>
      <c r="J20" s="7">
        <f t="shared" si="12"/>
        <v>0.16663061504073834</v>
      </c>
      <c r="K20" s="7">
        <f t="shared" si="12"/>
        <v>0.16681144313180449</v>
      </c>
      <c r="L20" s="7">
        <f t="shared" si="12"/>
        <v>0.16813217983264786</v>
      </c>
    </row>
    <row r="21" spans="1:12" x14ac:dyDescent="0.3">
      <c r="A21" s="5">
        <v>7</v>
      </c>
      <c r="B21" s="7">
        <f t="shared" si="12"/>
        <v>0.14935064935064934</v>
      </c>
      <c r="C21" s="7">
        <f t="shared" si="12"/>
        <v>0.13839285714285715</v>
      </c>
      <c r="D21" s="7">
        <f t="shared" si="12"/>
        <v>0.1432116270825948</v>
      </c>
      <c r="E21" s="7">
        <f t="shared" si="12"/>
        <v>0.14125799573560768</v>
      </c>
      <c r="F21" s="7">
        <f t="shared" si="12"/>
        <v>0.14069427922569483</v>
      </c>
      <c r="G21" s="7">
        <f t="shared" si="12"/>
        <v>0.14285714285714285</v>
      </c>
      <c r="H21" s="7">
        <f t="shared" si="12"/>
        <v>0.1413221828190335</v>
      </c>
      <c r="I21" s="7">
        <f t="shared" si="12"/>
        <v>0.14179427626658267</v>
      </c>
      <c r="J21" s="7">
        <f t="shared" si="12"/>
        <v>0.14172262594670837</v>
      </c>
      <c r="K21" s="7">
        <f t="shared" si="12"/>
        <v>0.14231367802178801</v>
      </c>
      <c r="L21" s="7">
        <f t="shared" si="12"/>
        <v>0.143462213347855</v>
      </c>
    </row>
    <row r="22" spans="1:12" x14ac:dyDescent="0.3">
      <c r="A22" s="5">
        <v>8</v>
      </c>
      <c r="B22" s="7">
        <f t="shared" si="12"/>
        <v>0.12777777777777777</v>
      </c>
      <c r="C22" s="7">
        <f t="shared" si="12"/>
        <v>0.1203416149068323</v>
      </c>
      <c r="D22" s="7">
        <f t="shared" si="12"/>
        <v>0.11771561771561771</v>
      </c>
      <c r="E22" s="7">
        <f t="shared" si="12"/>
        <v>0.12329404466501241</v>
      </c>
      <c r="F22" s="7">
        <f t="shared" si="12"/>
        <v>0.12471242331288343</v>
      </c>
      <c r="G22" s="7">
        <f t="shared" si="12"/>
        <v>0.12337255883825739</v>
      </c>
      <c r="H22" s="7">
        <f t="shared" si="12"/>
        <v>0.12338262476894639</v>
      </c>
      <c r="I22" s="7">
        <f t="shared" si="12"/>
        <v>0.12458494742667404</v>
      </c>
      <c r="J22" s="7">
        <f t="shared" si="12"/>
        <v>0.12446143903489874</v>
      </c>
      <c r="K22" s="7">
        <f t="shared" si="12"/>
        <v>0.12554480474198049</v>
      </c>
      <c r="L22" s="7">
        <f t="shared" si="12"/>
        <v>0.12608125354509359</v>
      </c>
    </row>
    <row r="23" spans="1:12" x14ac:dyDescent="0.3">
      <c r="A23" s="5">
        <v>9</v>
      </c>
      <c r="B23" s="7">
        <f t="shared" si="12"/>
        <v>0.10648148148148148</v>
      </c>
      <c r="C23" s="7">
        <f t="shared" si="12"/>
        <v>0.10697032436162872</v>
      </c>
      <c r="D23" s="7">
        <f t="shared" si="12"/>
        <v>0.11166390270867883</v>
      </c>
      <c r="E23" s="7">
        <f t="shared" si="12"/>
        <v>0.11069340016708437</v>
      </c>
      <c r="F23" s="7">
        <f t="shared" si="12"/>
        <v>0.11128218287571635</v>
      </c>
      <c r="G23" s="7">
        <f t="shared" si="12"/>
        <v>0.10977443609022557</v>
      </c>
      <c r="H23" s="7">
        <f t="shared" si="12"/>
        <v>0.1099987640588308</v>
      </c>
      <c r="I23" s="7">
        <f t="shared" si="12"/>
        <v>0.1100116058884613</v>
      </c>
      <c r="J23" s="7">
        <f t="shared" si="12"/>
        <v>0.10999262273625093</v>
      </c>
      <c r="K23" s="7">
        <f t="shared" si="12"/>
        <v>0.11055459604682402</v>
      </c>
      <c r="L23" s="7">
        <f t="shared" si="12"/>
        <v>0.11216766013813984</v>
      </c>
    </row>
    <row r="24" spans="1:12" x14ac:dyDescent="0.3">
      <c r="A24" s="5">
        <v>10</v>
      </c>
      <c r="B24" s="7">
        <f t="shared" si="12"/>
        <v>0.1</v>
      </c>
      <c r="C24" s="7">
        <f t="shared" si="12"/>
        <v>0.1</v>
      </c>
      <c r="D24" s="7">
        <f t="shared" si="12"/>
        <v>0.10049751243781095</v>
      </c>
      <c r="E24" s="7">
        <f t="shared" si="12"/>
        <v>9.974905897114178E-2</v>
      </c>
      <c r="F24" s="7">
        <f t="shared" si="12"/>
        <v>9.7819548872180445E-2</v>
      </c>
      <c r="G24" s="7">
        <f t="shared" si="12"/>
        <v>9.8648648648648654E-2</v>
      </c>
      <c r="H24" s="7">
        <f t="shared" si="12"/>
        <v>9.8523985239852396E-2</v>
      </c>
      <c r="I24" s="7">
        <f t="shared" si="12"/>
        <v>9.972314507198228E-2</v>
      </c>
      <c r="J24" s="7">
        <f t="shared" si="12"/>
        <v>0.10015167930660888</v>
      </c>
      <c r="K24" s="7">
        <f t="shared" si="12"/>
        <v>9.9930615784908944E-2</v>
      </c>
      <c r="L24" s="7">
        <f t="shared" si="12"/>
        <v>0.10135366201196923</v>
      </c>
    </row>
    <row r="25" spans="1:12" x14ac:dyDescent="0.3">
      <c r="A25" s="5">
        <v>11</v>
      </c>
      <c r="B25" s="7">
        <f t="shared" si="12"/>
        <v>9.5041322314049589E-2</v>
      </c>
      <c r="C25" s="7">
        <f t="shared" si="12"/>
        <v>8.8068181818181823E-2</v>
      </c>
      <c r="D25" s="7">
        <f t="shared" si="12"/>
        <v>9.0017825311942967E-2</v>
      </c>
      <c r="E25" s="7">
        <f t="shared" si="12"/>
        <v>9.045397656161111E-2</v>
      </c>
      <c r="F25" s="7">
        <f t="shared" si="12"/>
        <v>9.0630442354580287E-2</v>
      </c>
      <c r="G25" s="7">
        <f t="shared" si="12"/>
        <v>9.0267918479505382E-2</v>
      </c>
      <c r="H25" s="7">
        <f t="shared" si="12"/>
        <v>9.0266743297609794E-2</v>
      </c>
      <c r="I25" s="7">
        <f t="shared" si="12"/>
        <v>9.0808248878132408E-2</v>
      </c>
      <c r="J25" s="7">
        <f t="shared" si="12"/>
        <v>9.0869770368040267E-2</v>
      </c>
      <c r="K25" s="7">
        <f t="shared" si="12"/>
        <v>9.076729163384277E-2</v>
      </c>
      <c r="L25" s="7">
        <f t="shared" si="12"/>
        <v>9.2074094209933607E-2</v>
      </c>
    </row>
    <row r="26" spans="1:12" x14ac:dyDescent="0.3">
      <c r="A26" s="5">
        <v>12</v>
      </c>
      <c r="B26" s="7">
        <f t="shared" si="12"/>
        <v>8.7121212121212113E-2</v>
      </c>
      <c r="C26" s="7">
        <f t="shared" si="12"/>
        <v>8.2799145299145296E-2</v>
      </c>
      <c r="D26" s="7">
        <f t="shared" si="12"/>
        <v>8.3333333333333329E-2</v>
      </c>
      <c r="E26" s="7">
        <f t="shared" si="12"/>
        <v>8.3648989898989903E-2</v>
      </c>
      <c r="F26" s="7">
        <f t="shared" si="12"/>
        <v>8.3784131890777949E-2</v>
      </c>
      <c r="G26" s="7">
        <f t="shared" si="12"/>
        <v>8.3460365853658527E-2</v>
      </c>
      <c r="H26" s="7">
        <f t="shared" si="12"/>
        <v>8.24990730441231E-2</v>
      </c>
      <c r="I26" s="7">
        <f t="shared" si="12"/>
        <v>8.3217817207282135E-2</v>
      </c>
      <c r="J26" s="7">
        <f t="shared" si="12"/>
        <v>8.3333333333333329E-2</v>
      </c>
      <c r="K26" s="7">
        <f t="shared" si="12"/>
        <v>8.3318870762466732E-2</v>
      </c>
      <c r="L26" s="7">
        <f t="shared" si="12"/>
        <v>8.4425295541945597E-2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Yan_Tszyafen</dc:creator>
  <cp:lastModifiedBy>Windows 用户</cp:lastModifiedBy>
  <dcterms:created xsi:type="dcterms:W3CDTF">2015-06-05T18:19:34Z</dcterms:created>
  <dcterms:modified xsi:type="dcterms:W3CDTF">2021-05-11T20:40:40Z</dcterms:modified>
</cp:coreProperties>
</file>