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/>
  </bookViews>
  <sheets>
    <sheet name="Feuil1" sheetId="1" r:id="rId1"/>
  </sheets>
  <definedNames>
    <definedName name="_xlnm._FilterDatabase" localSheetId="0" hidden="1">Feuil1!$A$1:$X$1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38" i="1"/>
  <c r="D139" i="1"/>
  <c r="D140" i="1"/>
  <c r="D141" i="1"/>
  <c r="D142" i="1"/>
  <c r="D143" i="1"/>
  <c r="D144" i="1"/>
  <c r="D145" i="1"/>
  <c r="D146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18" i="1"/>
  <c r="D111" i="1"/>
  <c r="D96" i="1" l="1"/>
  <c r="D112" i="1"/>
  <c r="D113" i="1"/>
  <c r="D114" i="1"/>
  <c r="D115" i="1"/>
  <c r="D116" i="1"/>
  <c r="D117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90" i="1"/>
  <c r="D89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65" i="1"/>
  <c r="D56" i="1" l="1"/>
  <c r="D57" i="1"/>
  <c r="D58" i="1"/>
  <c r="D59" i="1"/>
  <c r="D60" i="1"/>
  <c r="D61" i="1"/>
  <c r="D62" i="1"/>
  <c r="D63" i="1"/>
  <c r="D64" i="1"/>
  <c r="D51" i="1"/>
  <c r="D52" i="1"/>
  <c r="D53" i="1"/>
  <c r="D54" i="1"/>
  <c r="D55" i="1"/>
  <c r="D45" i="1"/>
  <c r="D44" i="1"/>
  <c r="D36" i="1"/>
  <c r="D37" i="1"/>
  <c r="D38" i="1"/>
  <c r="D39" i="1"/>
  <c r="D40" i="1"/>
  <c r="D41" i="1"/>
  <c r="D42" i="1"/>
  <c r="D43" i="1"/>
  <c r="D46" i="1"/>
  <c r="D47" i="1"/>
  <c r="D48" i="1"/>
  <c r="D49" i="1"/>
  <c r="D50" i="1"/>
  <c r="D35" i="1"/>
  <c r="D34" i="1"/>
  <c r="D33" i="1"/>
  <c r="D2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<sst xmlns="http://schemas.openxmlformats.org/spreadsheetml/2006/main" count="1457" uniqueCount="429">
  <si>
    <t>ID</t>
  </si>
  <si>
    <t>Pays</t>
  </si>
  <si>
    <t>Institution</t>
  </si>
  <si>
    <t>Institutions</t>
  </si>
  <si>
    <t>Equipes</t>
  </si>
  <si>
    <t>Titre</t>
  </si>
  <si>
    <t>TypeCoop</t>
  </si>
  <si>
    <t>Motcle1</t>
  </si>
  <si>
    <t>Motcle2</t>
  </si>
  <si>
    <t>Motcle3</t>
  </si>
  <si>
    <t>Motcle4</t>
  </si>
  <si>
    <t>Motcle5</t>
  </si>
  <si>
    <t>Budget</t>
  </si>
  <si>
    <t>Bailleurs</t>
  </si>
  <si>
    <t>Debut</t>
  </si>
  <si>
    <t>Fin</t>
  </si>
  <si>
    <t>Nb Copublications</t>
  </si>
  <si>
    <t>Role</t>
  </si>
  <si>
    <t>StatutGM</t>
  </si>
  <si>
    <t>Lien</t>
  </si>
  <si>
    <t>Nbpartenaires</t>
  </si>
  <si>
    <t>Resume</t>
  </si>
  <si>
    <t>PTR</t>
  </si>
  <si>
    <t>PI</t>
  </si>
  <si>
    <t>PTR-483-2014</t>
  </si>
  <si>
    <t>Références</t>
  </si>
  <si>
    <t>France</t>
  </si>
  <si>
    <t>Institut Pasteur (Paris)</t>
  </si>
  <si>
    <t>Nicolas WOLFF</t>
  </si>
  <si>
    <t>Coordinateur</t>
  </si>
  <si>
    <t>Signaling and Molecular Interaction Group</t>
  </si>
  <si>
    <t>Characterizing the molecular organization of
protein networks in hair cells to understand
physiopathogenesis of Usher syndrome for
developing therapeutic approaches</t>
  </si>
  <si>
    <t>Maroc</t>
  </si>
  <si>
    <t>Institut Pasteur du Maroc</t>
  </si>
  <si>
    <t>Barakat ABDELHAMID</t>
  </si>
  <si>
    <t>Molecular Biophysics Platform)</t>
  </si>
  <si>
    <t>Amel BAHOUL / Patrick ENGLAND</t>
  </si>
  <si>
    <t>Recombinant Proteins in Prokaryotic Cells Platform</t>
  </si>
  <si>
    <t>Jacques BELLALOU</t>
  </si>
  <si>
    <t>PTR-484-2014</t>
  </si>
  <si>
    <t>Biology of Enteric Viruses Unit</t>
  </si>
  <si>
    <t>Study the circulation of enteroviruses A71
and assess the epidemic risk in Africa for the
implementation of preventive strategies</t>
  </si>
  <si>
    <t>Francis DELPEYROUX</t>
  </si>
  <si>
    <t>Tunisie</t>
  </si>
  <si>
    <t>Institut Pasteur de Tunis</t>
  </si>
  <si>
    <t>Cameroun</t>
  </si>
  <si>
    <t>Institut Pasteur du Cameroun</t>
  </si>
  <si>
    <t>Henda TRIKI</t>
  </si>
  <si>
    <t>Richard NJOUOM</t>
  </si>
  <si>
    <t>Madagascar</t>
  </si>
  <si>
    <t>Côte d'Ivoire</t>
  </si>
  <si>
    <t>Algérie</t>
  </si>
  <si>
    <t>Institut Pasteur de Madagascar</t>
  </si>
  <si>
    <t>Institut Pasteur d'Algérie</t>
  </si>
  <si>
    <t>Institut Pasteur de Côte d'Ivoire</t>
  </si>
  <si>
    <t>Jean-Michel HERAUD</t>
  </si>
  <si>
    <t>Leila ANES-BOULAHBAL</t>
  </si>
  <si>
    <t>Edgard Valery ADJOUGOUA</t>
  </si>
  <si>
    <t>PTR-490-2014</t>
  </si>
  <si>
    <t>Cambodge</t>
  </si>
  <si>
    <t>Institut Pasteur du Cambodge</t>
  </si>
  <si>
    <t>Understand Plasmodium vivax invasion
mechanisms to develop a vaccine</t>
  </si>
  <si>
    <t>Chetan CHITNIS</t>
  </si>
  <si>
    <t>Malaria Parasite Biology and Vaccines Unit</t>
  </si>
  <si>
    <t>Inès VIGAN-WOMAS</t>
  </si>
  <si>
    <t>Didier MENARD</t>
  </si>
  <si>
    <t>PTR-491-2014</t>
  </si>
  <si>
    <t>Laos</t>
  </si>
  <si>
    <t>Institut Pasteur du Laos</t>
  </si>
  <si>
    <t>Arbovirus and emerging viral diseases unit</t>
  </si>
  <si>
    <t>Determine the role of PBMCs in transmission/
infection of dengue vectors for better prevention
and control</t>
  </si>
  <si>
    <t>Marc GRANDADAM</t>
  </si>
  <si>
    <t>Valérie CARO / Anna-Bella FAILLOUX</t>
  </si>
  <si>
    <t>How gastric Helicobacter species have evolved
to be the sole colonizer of a unique niche, the
stomach in half of the human population</t>
  </si>
  <si>
    <t>PTR-494-2014</t>
  </si>
  <si>
    <t>Canada</t>
  </si>
  <si>
    <t>INRS - Centre Armand-Frappier
Santé Biotechnologie</t>
  </si>
  <si>
    <t>Helicobacter Pathogenesis Unit</t>
  </si>
  <si>
    <t>Daniel VINELLA</t>
  </si>
  <si>
    <t>Julia CHAMOT-ROOKE</t>
  </si>
  <si>
    <t>Frédéric VEYRIER</t>
  </si>
  <si>
    <t>PTR-496-2014</t>
  </si>
  <si>
    <t>Chine</t>
  </si>
  <si>
    <t>Institut Pasteur of Shanghai, Chinese Academy of Sciences</t>
  </si>
  <si>
    <t>Understand the interaction between Leishmania
and its host cell to identify new therapeutic
pathways</t>
  </si>
  <si>
    <t>Eric PRINA</t>
  </si>
  <si>
    <t>Guangxung ENG</t>
  </si>
  <si>
    <t>Natalie AULNER / Laurence FIETTE</t>
  </si>
  <si>
    <t>PTR-505-2014</t>
  </si>
  <si>
    <t>Understand host-hantavirus relationships and
pathogenesis for humans and better monitor
these viruses</t>
  </si>
  <si>
    <t>Noël TORDO</t>
  </si>
  <si>
    <t>Stéphane PETRES</t>
  </si>
  <si>
    <t>Unit of Antiviral Strategies</t>
  </si>
  <si>
    <t>Production and Purification of Recombinant Proteins Technological Platform</t>
  </si>
  <si>
    <t>PTR-510-2014</t>
  </si>
  <si>
    <t>ANSES (French Agency for Food, Environmental and
Occupational Health and Safety)</t>
  </si>
  <si>
    <t>Dominique CLERMONT</t>
  </si>
  <si>
    <t>Sabine HERBIN</t>
  </si>
  <si>
    <t>Biomarkers for Detection Test of
Pathogenic Bacillus cereus Strains</t>
  </si>
  <si>
    <t>PTR-521-2015</t>
  </si>
  <si>
    <t>Cell-Bacteria Interactions Unit</t>
  </si>
  <si>
    <t>Identification of novel mechanisms controlling
bacterial infection by exploring the Listeria
model system</t>
  </si>
  <si>
    <t>Javier PIZARRO-CERDA</t>
  </si>
  <si>
    <t>Uruguay</t>
  </si>
  <si>
    <t>Institut Pasteur de Montevideo</t>
  </si>
  <si>
    <t>Hugo NAYA</t>
  </si>
  <si>
    <t>Spencer SHORTE</t>
  </si>
  <si>
    <t>PTR-523-2015</t>
  </si>
  <si>
    <t>Grèce</t>
  </si>
  <si>
    <t>Institut Pasteur Hellénique</t>
  </si>
  <si>
    <t>Rebecca MATSAS</t>
  </si>
  <si>
    <t>Chiara ZURZOLO / Pierre-Marie LLEDO</t>
  </si>
  <si>
    <t>PTR-528-2015</t>
  </si>
  <si>
    <t>Brésil</t>
  </si>
  <si>
    <t>Fondation Oswaldo Cruz
(Fiocruz)</t>
  </si>
  <si>
    <t>Risk of Emergence of Urban Yellow Fever in 
Brazil: Leading role of the Asian tiger mosquito</t>
  </si>
  <si>
    <t>Institut Pasteur de la Guyane</t>
  </si>
  <si>
    <t>Ricardo LOURENCO DE OLIVEIRA</t>
  </si>
  <si>
    <t>Anna-Bella FAILLOUX</t>
  </si>
  <si>
    <t>Séverine MATHEUS / Vincent LACOST</t>
  </si>
  <si>
    <t>PTR-529-2015</t>
  </si>
  <si>
    <t>Institut Pasteur de Lille</t>
  </si>
  <si>
    <t>Understand neurodegenerative processes in humans is a major challenge for science</t>
  </si>
  <si>
    <t>Characterization of Aspergillus fumigatus proteins should enable the selection of potential candidates for biotechnological applications</t>
  </si>
  <si>
    <t>Anne BEAUVAIS</t>
  </si>
  <si>
    <t>Inaki GUIJARRO</t>
  </si>
  <si>
    <t>Frank LAFONT</t>
  </si>
  <si>
    <t>PTR-535-2015</t>
  </si>
  <si>
    <t>Decipher Plasmodium falciparum mechanism of resistance to Artemisinin</t>
  </si>
  <si>
    <t>Jean-Christophe BARALE</t>
  </si>
  <si>
    <t>Antibody Engineering Core Facility</t>
  </si>
  <si>
    <t>Crystallography Core Facility</t>
  </si>
  <si>
    <t>Pierre LAFAYE</t>
  </si>
  <si>
    <t>Jacques BELLALOU / Stéphane PETRES</t>
  </si>
  <si>
    <t>Production of Recombinant Proteins Core Facility</t>
  </si>
  <si>
    <t>Proteomic Core Facility</t>
  </si>
  <si>
    <t>Ahmed HAOUZ</t>
  </si>
  <si>
    <t>Marinette MATONDO-BOUZANDA</t>
  </si>
  <si>
    <t>PTR-539-2015</t>
  </si>
  <si>
    <t>Corée</t>
  </si>
  <si>
    <t>Institut Pasteur de Corée</t>
  </si>
  <si>
    <t>Understand the interaction between Leishmania and the host cell to identify new drugs</t>
  </si>
  <si>
    <t>Joo Hwan NO</t>
  </si>
  <si>
    <t>Gérald SPAETH</t>
  </si>
  <si>
    <t>David SHUM</t>
  </si>
  <si>
    <t>PTR-540-2015</t>
  </si>
  <si>
    <t>Italie</t>
  </si>
  <si>
    <t>The microbiota: the forgotten organ !</t>
  </si>
  <si>
    <t>Jean-Marc GHIGO</t>
  </si>
  <si>
    <t>Daniela DE BIASE</t>
  </si>
  <si>
    <t>Institut Pasteur d’Italie - Fondation Cenci Bolognetti</t>
  </si>
  <si>
    <t>PTR-542-2015</t>
  </si>
  <si>
    <t>Sénégal</t>
  </si>
  <si>
    <t>Impact of Plasmodium/Trypanosoma co-infections in Anopheles mosquitoes on their capacity to transmit the malaria parasites</t>
  </si>
  <si>
    <t>Christian MITRI</t>
  </si>
  <si>
    <t>Brice ROTUREAU</t>
  </si>
  <si>
    <t>Malwouth DIALLO</t>
  </si>
  <si>
    <t>Institut Pasteur de Dakar</t>
  </si>
  <si>
    <t>Genetics and Genomics of Insect Vector Unit</t>
  </si>
  <si>
    <t>PTR-546-2015</t>
  </si>
  <si>
    <t>Hong-Kong</t>
  </si>
  <si>
    <t>Understand interactions between a protein of Influenza virus and host proteins to able to anticipate new pandemics</t>
  </si>
  <si>
    <t>Caroline DEMERET</t>
  </si>
  <si>
    <t>Sumana SANYAL</t>
  </si>
  <si>
    <t>HKU-Pasteur Research Pole</t>
  </si>
  <si>
    <t>PTR-558-2015</t>
  </si>
  <si>
    <t>Understand the origin of resistant bacterial infections in newborns in low-income countries to better fight</t>
  </si>
  <si>
    <t>Biology of Gram-Positive Pathogens Unit</t>
  </si>
  <si>
    <t>Philippe GLASER</t>
  </si>
  <si>
    <t>Jean-Marc COLLARD / Perlinot HERINDRAINY</t>
  </si>
  <si>
    <t>Lulla OPATOWSKI</t>
  </si>
  <si>
    <t>PTR-08-2016</t>
  </si>
  <si>
    <t>Understanding the relationship between malnutrition / Pediatric Environmental Enteropathy and the immune system in low income countries to develop prevention strategies</t>
  </si>
  <si>
    <t>Philippe SANSONETTI / Pascale VONASCH</t>
  </si>
  <si>
    <t>Molecular Microbial Pathogenesis Unit</t>
  </si>
  <si>
    <t>Matthew ALBERT</t>
  </si>
  <si>
    <t>PTR-10-2016</t>
  </si>
  <si>
    <t>Better understanding host/virus interactions in order to develop therapeutic strategies</t>
  </si>
  <si>
    <t>Environment and infectious Risks Laboratry</t>
  </si>
  <si>
    <t>Nathalie PARDIGON</t>
  </si>
  <si>
    <t>Nicolas WOLFF / Yves JACOB</t>
  </si>
  <si>
    <t>Dimitri LAVILETTE</t>
  </si>
  <si>
    <t>PTR-18-2016</t>
  </si>
  <si>
    <t>Better understanding bacteria-host interactions in allergic asthma to prevent it and treat it</t>
  </si>
  <si>
    <t>Anne TSICOPOULOS</t>
  </si>
  <si>
    <t>Mathias CHAMAILLARD</t>
  </si>
  <si>
    <t>Ivo GOMPERTS-BONECA</t>
  </si>
  <si>
    <t>PTR-20-2016</t>
  </si>
  <si>
    <t>Better understanding of the mechanism responsible for chronic Hepatitis B to better diagnose and treat</t>
  </si>
  <si>
    <t>Maryline BOURGINE</t>
  </si>
  <si>
    <t>Molecular Virology and Vaccinology Unit</t>
  </si>
  <si>
    <t>Silvia PICONESE</t>
  </si>
  <si>
    <t>Yu WEI</t>
  </si>
  <si>
    <t>PTR-22-2016</t>
  </si>
  <si>
    <t>Better understanding of the invasive capabilities of bacteria in order to develop new drugs and assist in diagnosis</t>
  </si>
  <si>
    <t>Nathalie SAUVONNET</t>
  </si>
  <si>
    <t>Priscille BRODIN</t>
  </si>
  <si>
    <t>PTR-24-2016</t>
  </si>
  <si>
    <t>To better understand the evolution of pathogenic bacteria in order to develop new therapeutic strategies</t>
  </si>
  <si>
    <t>Bianca COLONNA</t>
  </si>
  <si>
    <t>Laboratory of Molecular Microbiology</t>
  </si>
  <si>
    <t>Didier MAZEL</t>
  </si>
  <si>
    <t>PTR-26-2016</t>
  </si>
  <si>
    <t>Aspergillus Unit</t>
  </si>
  <si>
    <t>Study Aspergillosis in Cambodia to investigate the impact of this pathogen in East Asia</t>
  </si>
  <si>
    <t>Jean-Paul LATGE</t>
  </si>
  <si>
    <t>Alexanddra KERLEGUER</t>
  </si>
  <si>
    <t>PTR-39-2016</t>
  </si>
  <si>
    <t>Molecular Biology of Gene in Extremophiles Unit</t>
  </si>
  <si>
    <t>Study the Negativicutes to better understand the involvement of a poorly characterized component of the microbiome in human health</t>
  </si>
  <si>
    <t>Simonetta GRIBALDO</t>
  </si>
  <si>
    <t>Christophe BELOIN</t>
  </si>
  <si>
    <t>Maria L.BERNARDINI</t>
  </si>
  <si>
    <t>PTR-35-2016</t>
  </si>
  <si>
    <t>Immunology Unit</t>
  </si>
  <si>
    <t>A better understanding of the immune system for improved patient care</t>
  </si>
  <si>
    <t>Aissatou TOURÉ</t>
  </si>
  <si>
    <t>Immunobiology of Dendritic Cells Unit</t>
  </si>
  <si>
    <t>Darragh DUFFY</t>
  </si>
  <si>
    <t>Milena HASAN / Anavaj AKUNTABHAI / Magnus FONTES / Alexandre ALANIO</t>
  </si>
  <si>
    <t>Cheikh LOUCOUBAR / Muriel VRAY</t>
  </si>
  <si>
    <t>PTR-43-2016</t>
  </si>
  <si>
    <t>Biochemistry and Macromolecular Interactions Unit</t>
  </si>
  <si>
    <t>Characterize the role of ExoY, virulence factor, in Pseudomonas aeruginosa infections to identify therapeutic strategies</t>
  </si>
  <si>
    <t>Undine MECHOLD</t>
  </si>
  <si>
    <t>Stoyanka STOITSOVA</t>
  </si>
  <si>
    <t>Bulgarie</t>
  </si>
  <si>
    <t>Institut de Microbiologie Stephan Angeloff</t>
  </si>
  <si>
    <t>Lhousseine TOUQUI</t>
  </si>
  <si>
    <t>PTR-03-2017</t>
  </si>
  <si>
    <t>Better knowledge of nAChRs and identification of new ligands for therapeutic purposes</t>
  </si>
  <si>
    <t>Pierre-Jean CORRINGER</t>
  </si>
  <si>
    <t>Channel Receptors Unit</t>
  </si>
  <si>
    <t>Rym BENKHALIFA</t>
  </si>
  <si>
    <t>Antibody Engineering Platform</t>
  </si>
  <si>
    <t>Uwe MASKOS</t>
  </si>
  <si>
    <t>PTR-24-2017</t>
  </si>
  <si>
    <t>Giovanni CENCI</t>
  </si>
  <si>
    <t>Understand how the ubiquitination regulates functions of HP1, a protein involved in ageing and several pathological conditions including cancer</t>
  </si>
  <si>
    <t>Department of Biology and Biotechnology C. Darwin</t>
  </si>
  <si>
    <t>Christian MUCHARDT</t>
  </si>
  <si>
    <t>PTR-30-2017</t>
  </si>
  <si>
    <t>Biology of Spirochetes Unit</t>
  </si>
  <si>
    <t>Better understanding of genetic epidemiology and pathogen evolution of Leptospira will improve diagnostic and prevention</t>
  </si>
  <si>
    <t>Mathieu PICARDEAU</t>
  </si>
  <si>
    <t>Julien GUGLIELMINI</t>
  </si>
  <si>
    <t>Institut Pasteur de Nouvelle-Calédonie</t>
  </si>
  <si>
    <t>Nikolay TOKAREVICH</t>
  </si>
  <si>
    <t>Cyrille GOARANT</t>
  </si>
  <si>
    <t>Russie</t>
  </si>
  <si>
    <t>Institut Pasteur de Saint-Pétersbourg</t>
  </si>
  <si>
    <t>Alejandro BUSCHIAZZO</t>
  </si>
  <si>
    <t>Anissa Amara KORBA</t>
  </si>
  <si>
    <t>PTR-52-2017</t>
  </si>
  <si>
    <t>Belgique</t>
  </si>
  <si>
    <t>Sciensano</t>
  </si>
  <si>
    <t>In Vivo models Unit / Immune Response Service</t>
  </si>
  <si>
    <t xml:space="preserve">Development of a new genetration of antituberculosis vaccines for preventive and therapeutic approaches </t>
  </si>
  <si>
    <t>Marta ROMANO</t>
  </si>
  <si>
    <t>Laleh MAJLESSI / Pierre CHARNEAU</t>
  </si>
  <si>
    <t>PTR-66-2017</t>
  </si>
  <si>
    <t>Innate Immunity and Leptospira Group</t>
  </si>
  <si>
    <t>Understand how Leptospires escape the human immune system in order to develop new therapeutic and vaccine strategies</t>
  </si>
  <si>
    <t>Catherien WERTS</t>
  </si>
  <si>
    <t>Mariko MATSUI</t>
  </si>
  <si>
    <t>Jessica QUINTIN</t>
  </si>
  <si>
    <t>PTR-73-2017</t>
  </si>
  <si>
    <t>INRS - Centre Armand-Frappier Santé Biotechnologie</t>
  </si>
  <si>
    <t>Microbiology Department</t>
  </si>
  <si>
    <t>A comprehensive understanding on the nitransport pathways to enhance the current therapeutic strategies in helicobacter pylori infections</t>
  </si>
  <si>
    <t>Charles CALMETTES</t>
  </si>
  <si>
    <t>Hilde DE REUSE</t>
  </si>
  <si>
    <t>PTR-91-2017</t>
  </si>
  <si>
    <t>Identify how the infants acquire a dysbiotic gut microbiota and PEE in the context of chronic malnutrition to develop preventive strategies</t>
  </si>
  <si>
    <t>Philippe SANSONETTI / Violeta MOYA-ALVAREZ</t>
  </si>
  <si>
    <t>République Centrafricaine</t>
  </si>
  <si>
    <t>Institut Pasteur de Bangui</t>
  </si>
  <si>
    <t>Serge-Gislain DJORIE</t>
  </si>
  <si>
    <t>Tamara GILES-VERNICK / Sean KENNDY</t>
  </si>
  <si>
    <t>Biomics Platform</t>
  </si>
  <si>
    <t>PTR-98-2017</t>
  </si>
  <si>
    <t>Develop rapidly tools for diagnostics of emerging diseases through the use of new technologies (nanobodies, droplet based microfluidics)</t>
  </si>
  <si>
    <t>Pierre BRUHNS</t>
  </si>
  <si>
    <t>Otto PRITSCH</t>
  </si>
  <si>
    <t>PTR-111-2017</t>
  </si>
  <si>
    <t>Understand the molecular mechanisms of premature ageing in syndromes such as Cockayne syndrome to develop therapeutic strategies</t>
  </si>
  <si>
    <t>Shahragim TAJBAKHSH</t>
  </si>
  <si>
    <t>Stem Cells and Development Unit</t>
  </si>
  <si>
    <t>Houda YACOUB-YOUSSEF</t>
  </si>
  <si>
    <t>Miria RICCHETTI</t>
  </si>
  <si>
    <t>PTR-113-2017</t>
  </si>
  <si>
    <t>Department of Molecular Medecine</t>
  </si>
  <si>
    <t xml:space="preserve">Understand the role of a new family of lymphocytes in colorectal cancer to develop prevention and therapeutic strategies </t>
  </si>
  <si>
    <t>Angela SANTONI / Guiseppe SCIUME</t>
  </si>
  <si>
    <t>James DI SANTO / Christian VOSSHENRICH</t>
  </si>
  <si>
    <t>PTR-161-2019</t>
  </si>
  <si>
    <t>Viral populations and Pathogenesis Unit</t>
  </si>
  <si>
    <t>Better understanding of genetic diversity and epidemiology of Enteroviruses in Central Africa and in Madagascar in order to improve the surveillance</t>
  </si>
  <si>
    <t>Maël BESSAUD</t>
  </si>
  <si>
    <t>Ionela GOUANDJIKA-VASILACHE</t>
  </si>
  <si>
    <t>Serge-Alain SASEUH-MBA</t>
  </si>
  <si>
    <t>Richter RAZAFINDRATSIMANDRESY</t>
  </si>
  <si>
    <t>PTR-166-2019</t>
  </si>
  <si>
    <t>Biochemistry of Macromolecular Interactions Unit</t>
  </si>
  <si>
    <t>A better knowledge of the CyaA toxin at the structural level will allow therapeutic and vaccinal improvements</t>
  </si>
  <si>
    <t>Alexandre CHENAL</t>
  </si>
  <si>
    <t>UTechS Ultrasctructural Biomaging</t>
  </si>
  <si>
    <t>Gérard PEHAU ARNAUDET</t>
  </si>
  <si>
    <t>Crystallography Platform</t>
  </si>
  <si>
    <t>Patrick ENGLAND</t>
  </si>
  <si>
    <t>Biological NMR Technological Platform</t>
  </si>
  <si>
    <t>Sébastien BRIER</t>
  </si>
  <si>
    <t>Olivier SPERANDIO</t>
  </si>
  <si>
    <t>PTR-175-2019</t>
  </si>
  <si>
    <t>Trypanosome Transmission Group</t>
  </si>
  <si>
    <t>Development of a new highly sensitive diagnostic test for sleeping sickness to improve surveillance in the context of HAT elimination</t>
  </si>
  <si>
    <t>Lucy GLOVER / Marie-Noelle UNGEHEUER / Albane IMBERT</t>
  </si>
  <si>
    <t>Guinée</t>
  </si>
  <si>
    <t>Institut Pasteur de Guinée</t>
  </si>
  <si>
    <t>PTR-183-2019</t>
  </si>
  <si>
    <t>Bacterial Disease Unit</t>
  </si>
  <si>
    <t>Validation of a next generation diagnostic assay for antimicrobial resistance detection in order to enhance personalized treatment of MDR-TB patients</t>
  </si>
  <si>
    <t>An VAN DEN BOSSCHE</t>
  </si>
  <si>
    <t>Roland BROSCH</t>
  </si>
  <si>
    <t>Alain BAULARD</t>
  </si>
  <si>
    <t>Igor MOKROUSOV</t>
  </si>
  <si>
    <t>PTR-190-2019</t>
  </si>
  <si>
    <t>Fondation Oswaldo Cruz (Fiocruz)</t>
  </si>
  <si>
    <t>Structural Biology and Proteins Engineering Laboratory</t>
  </si>
  <si>
    <t>Components of the protein synthesis machinery of trypanosomatids as targets for novel therapeutic strategies</t>
  </si>
  <si>
    <t>Beatriz GUIMARAES</t>
  </si>
  <si>
    <t>Sylvie POCHET / Nadia IZADI-PRUNEYRE</t>
  </si>
  <si>
    <t>PTR-212-2019</t>
  </si>
  <si>
    <t>The study of the protective humoral immune response during Dengue virus infection in order to develop new vaccination strategies</t>
  </si>
  <si>
    <t>Tineke CANTAERT</t>
  </si>
  <si>
    <t>UTechS Cytometry Biomarkers</t>
  </si>
  <si>
    <t>Giovanna BARBA-SPAETH / Pierre BRUHNS / Milena HASAN</t>
  </si>
  <si>
    <t>Philippe DUSSART</t>
  </si>
  <si>
    <t>PTR-218-2019</t>
  </si>
  <si>
    <t>Arbovirus, emerging viruses and zoonosis Unit</t>
  </si>
  <si>
    <t>Identify risk factors and routes of transmission of the monkeypox virus to prevent future infection</t>
  </si>
  <si>
    <t>Emmanuel NAKOUNE</t>
  </si>
  <si>
    <t>Arnaud FONTANET / Tamara GILES-VERNICK / Jean-Claude MANUGUERRA / Antoine GESSAIN</t>
  </si>
  <si>
    <t>PTR-232-2019</t>
  </si>
  <si>
    <t>Computational imaging approaches to investigate the role of mechanical forces in the colonic tissue to understand the microbiota colonization and the development of infectious enteric diseases</t>
  </si>
  <si>
    <t>Elisabeth LABRUYERE</t>
  </si>
  <si>
    <t>Bioimage Analysis Unit</t>
  </si>
  <si>
    <t>Hein Min TUN</t>
  </si>
  <si>
    <t>PTR-233-2019</t>
  </si>
  <si>
    <t>Identify new active compounds against multidrugresistant malaria parasites</t>
  </si>
  <si>
    <t>Ludovic HALBY</t>
  </si>
  <si>
    <t>Epigenetic Chemical Biology Unit</t>
  </si>
  <si>
    <t>Center for the production and infection of anopheles Platform</t>
  </si>
  <si>
    <t>Artur SCHERF / Patricia BALDACCI</t>
  </si>
  <si>
    <t>Benoit WITKIWSKI</t>
  </si>
  <si>
    <t>PTR-237-2019</t>
  </si>
  <si>
    <t>Lyssavirus Epudemiology and Neuropathology Unit</t>
  </si>
  <si>
    <t>Development of field tests for rabies diagnostic to improve surveillance and control of this disease</t>
  </si>
  <si>
    <t>Laurent DACHEUX</t>
  </si>
  <si>
    <t>Marcel HOLLENSTEIN</t>
  </si>
  <si>
    <t>Philippe DUSSART / Véronique CHEVALIER</t>
  </si>
  <si>
    <t>Soa Fy ANDRIAMANDIMBY / Hélène GUIS</t>
  </si>
  <si>
    <t>PTR-245-2019</t>
  </si>
  <si>
    <t>Baterial Genome Plasticity Unit</t>
  </si>
  <si>
    <t>Zeynep BAHAROGLU</t>
  </si>
  <si>
    <t>Better knowledge of antibiotic sensitivity will pave the way to the development of new strategies to fight antibiotic resistance</t>
  </si>
  <si>
    <t>Frédéric BARRAS / Eduardo ROCHA</t>
  </si>
  <si>
    <t>PTR-272-2019</t>
  </si>
  <si>
    <t>Genetics and Physiology of Hearing Unit</t>
  </si>
  <si>
    <t>Generate an inner ear organoid to facilitate the study of the inner ear development and research on therapies for Human inner ear pathologies</t>
  </si>
  <si>
    <t>Raphaël ETOURNAY</t>
  </si>
  <si>
    <t>Biomaterials &amp; Microfluidics Core Facility</t>
  </si>
  <si>
    <t>Samy GOBAA</t>
  </si>
  <si>
    <t>Régis GRAILHE</t>
  </si>
  <si>
    <t>PTR-291-2020</t>
  </si>
  <si>
    <t>Relationship between stem cells and infectious diseases (ie influenza viral infection) to a better understand multi-organ systemic effects of pathogens in human</t>
  </si>
  <si>
    <t>Barbara GAYRAUD-MOREL</t>
  </si>
  <si>
    <t>Roberto BRUZZONE</t>
  </si>
  <si>
    <t>Fabrice CHRETIEN</t>
  </si>
  <si>
    <t>PTR-303-2020</t>
  </si>
  <si>
    <t>Epidemiology and modellig of bacterial evasion to microbials Unit</t>
  </si>
  <si>
    <t>Better understand of the different routes of ESBL-PE acquisition in newborns in Madagascar in order to identify new strategies to control this acquisition</t>
  </si>
  <si>
    <t>Bich-Tram HUYNH</t>
  </si>
  <si>
    <t>A. HARIMANANA / Aina RAKOTONDRASOA / Elliot RAKOTOMANANA</t>
  </si>
  <si>
    <t>Lulla OPATOWSKI / Alexis CRISCUOLO</t>
  </si>
  <si>
    <t>PTR-310-2020</t>
  </si>
  <si>
    <t>Better understand the virulence mechanisms of pathogenic leptospires in order to fight against leptospirosis</t>
  </si>
  <si>
    <t>Nadia BENAROUDJ</t>
  </si>
  <si>
    <t>Catherine WERTS</t>
  </si>
  <si>
    <t>Rosario DURAN</t>
  </si>
  <si>
    <t>Relation between bacteria and cancer: Targeting epigenetic deregulations (notably DNA methylation) upon bacterial infection (H. pylori and E. coli) as an innovative approach for novel cancer therapeutic strategies</t>
  </si>
  <si>
    <t>PTR-332-2020</t>
  </si>
  <si>
    <t>Unit of Helicobacter Pathogenesis</t>
  </si>
  <si>
    <t>Eliette TOUATI</t>
  </si>
  <si>
    <t>Amel METTOUCHI / Paola B. ARIMONDO</t>
  </si>
  <si>
    <t>Dionyssios N. SGOURAS</t>
  </si>
  <si>
    <t>PTR-337-2020</t>
  </si>
  <si>
    <t>Malaria Infection and Immunity Unit</t>
  </si>
  <si>
    <t>Develop a new method to validate Plasmodium falciparum protective antigens targeted by immune T cells in order to accelerate vaccine development</t>
  </si>
  <si>
    <t>Rogerio AMINO</t>
  </si>
  <si>
    <t>Pierre CHARNEAU / Sylvie GARCIA</t>
  </si>
  <si>
    <t>Plateforme scientifique Pasteur - USP</t>
  </si>
  <si>
    <t>Helder NAKAYA</t>
  </si>
  <si>
    <t>PTR-353-2020</t>
  </si>
  <si>
    <t>Epidemiology and Physiology of Oncogenic Viruses Unit</t>
  </si>
  <si>
    <t>Host pathogens interactions in humans infected with zoonotic foamy viruses</t>
  </si>
  <si>
    <t>Florence BUSEYNE</t>
  </si>
  <si>
    <t>Nicolas BERTHET</t>
  </si>
  <si>
    <t>Marija BACKOVIC</t>
  </si>
  <si>
    <t>PTR-377-2020</t>
  </si>
  <si>
    <t>Generation of forefront technologies to study microglial cells in the context of a devasting neurological disease (Alzheimer’s disease)</t>
  </si>
  <si>
    <t>Dimitra THOMAIDOU</t>
  </si>
  <si>
    <t>Marcos COSTA</t>
  </si>
  <si>
    <t>Jean-Yves TINEVEZ</t>
  </si>
  <si>
    <t>PTR-380-2020</t>
  </si>
  <si>
    <t>The development of a safe and effective anticampylobacteriosis vaccine relying on chemical synthesis</t>
  </si>
  <si>
    <t>Charles GAUTHIER</t>
  </si>
  <si>
    <t>Laurence MULARD</t>
  </si>
  <si>
    <t>Charles DOZOIS</t>
  </si>
  <si>
    <t>PTR-388-2020</t>
  </si>
  <si>
    <t>Integrative neurobiology of cholinergic system Unit</t>
  </si>
  <si>
    <t>Refining the role of nicotinic acetylcholine receptors and their relevance as therapeutic targets in neuropsychiatric disorder endophenotypes</t>
  </si>
  <si>
    <t>Morgane BESSON</t>
  </si>
  <si>
    <t>Fabrice DE CHAUMONT / Florent HAISS</t>
  </si>
  <si>
    <t>PTR-395-2020</t>
  </si>
  <si>
    <t>Biology of Intracellular Bacteria Unit</t>
  </si>
  <si>
    <t>Gain a better understanding of the strategies pathogenic bacteria employ to subvert host functions to replicate and cause disease and identify new therapeutic targets</t>
  </si>
  <si>
    <t>Monica ROLANDO</t>
  </si>
  <si>
    <t>Paola ARIMONDO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</si>
</sst>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164" fontId="0" fillId="2" borderId="0" xfId="0" applyNumberFormat="1" applyFill="1" applyAlignment="1">
      <alignment wrapText="1"/>
    </xf>
    <xf numFmtId="14" fontId="0" fillId="2" borderId="0" xfId="0" applyNumberForma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"/>
  <sheetViews>
    <sheetView tabSelected="1" topLeftCell="A168" workbookViewId="0">
      <selection activeCell="R193" sqref="R193"/>
    </sheetView>
  </sheetViews>
  <sheetFormatPr baseColWidth="10" defaultColWidth="9.140625" defaultRowHeight="15" x14ac:dyDescent="0.25"/>
  <cols>
    <col min="1" max="1" width="14.42578125" customWidth="1"/>
    <col min="2" max="2" width="19" customWidth="1"/>
    <col min="3" max="3" width="19.28515625" customWidth="1"/>
    <col min="4" max="4" width="16.28515625" customWidth="1"/>
    <col min="5" max="5" width="10.5703125" customWidth="1"/>
    <col min="6" max="6" width="17.28515625" customWidth="1"/>
    <col min="7" max="7" width="10.42578125" customWidth="1"/>
    <col min="15" max="16" width="10.7109375" bestFit="1" customWidth="1"/>
    <col min="19" max="19" width="11.28515625" customWidth="1"/>
  </cols>
  <sheetData>
    <row r="1" spans="1:24" ht="49.5" customHeight="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4" t="s">
        <v>14</v>
      </c>
      <c r="P1" s="4" t="s">
        <v>15</v>
      </c>
      <c r="Q1" s="2" t="s">
        <v>16</v>
      </c>
      <c r="R1" s="2" t="s">
        <v>23</v>
      </c>
      <c r="S1" s="2" t="s">
        <v>17</v>
      </c>
      <c r="T1" s="2" t="s">
        <v>18</v>
      </c>
      <c r="U1" s="2" t="s">
        <v>25</v>
      </c>
      <c r="V1" s="2" t="s">
        <v>19</v>
      </c>
      <c r="W1" s="2" t="s">
        <v>20</v>
      </c>
      <c r="X1" s="2" t="s">
        <v>21</v>
      </c>
    </row>
    <row r="2" spans="1:24" x14ac:dyDescent="0.25">
      <c r="A2" t="s">
        <v>24</v>
      </c>
      <c r="B2" t="s">
        <v>26</v>
      </c>
      <c r="C2" t="s">
        <v>27</v>
      </c>
      <c r="D2" t="str">
        <f>PROPER(C2)</f>
        <v>Institut Pasteur (Paris)</v>
      </c>
      <c r="E2" t="s">
        <v>30</v>
      </c>
      <c r="F2" s="6" t="s">
        <v>31</v>
      </c>
      <c r="G2" t="s">
        <v>22</v>
      </c>
      <c r="O2" s="5">
        <v>41640</v>
      </c>
      <c r="P2" s="5">
        <v>42370</v>
      </c>
      <c r="R2" t="s">
        <v>28</v>
      </c>
      <c r="S2" t="s">
        <v>29</v>
      </c>
      <c r="U2" t="s">
        <v>24</v>
      </c>
    </row>
    <row r="3" spans="1:24" x14ac:dyDescent="0.25">
      <c r="A3" t="s">
        <v>24</v>
      </c>
      <c r="B3" t="s">
        <v>32</v>
      </c>
      <c r="C3" t="s">
        <v>33</v>
      </c>
      <c r="D3" t="str">
        <f t="shared" ref="D3:D66" si="0">PROPER(C3)</f>
        <v>Institut Pasteur Du Maroc</v>
      </c>
      <c r="F3" s="6" t="s">
        <v>31</v>
      </c>
      <c r="G3" t="s">
        <v>22</v>
      </c>
      <c r="O3" s="5">
        <v>41640</v>
      </c>
      <c r="P3" s="5">
        <v>42370</v>
      </c>
      <c r="R3" t="s">
        <v>34</v>
      </c>
      <c r="U3" t="s">
        <v>24</v>
      </c>
    </row>
    <row r="4" spans="1:24" x14ac:dyDescent="0.25">
      <c r="A4" t="s">
        <v>24</v>
      </c>
      <c r="B4" t="s">
        <v>26</v>
      </c>
      <c r="C4" t="s">
        <v>27</v>
      </c>
      <c r="D4" t="str">
        <f t="shared" si="0"/>
        <v>Institut Pasteur (Paris)</v>
      </c>
      <c r="E4" t="s">
        <v>35</v>
      </c>
      <c r="F4" s="6" t="s">
        <v>31</v>
      </c>
      <c r="G4" t="s">
        <v>22</v>
      </c>
      <c r="O4" s="5">
        <v>41640</v>
      </c>
      <c r="P4" s="5">
        <v>42370</v>
      </c>
      <c r="R4" t="s">
        <v>36</v>
      </c>
      <c r="U4" t="s">
        <v>24</v>
      </c>
    </row>
    <row r="5" spans="1:24" x14ac:dyDescent="0.25">
      <c r="A5" t="s">
        <v>24</v>
      </c>
      <c r="B5" t="s">
        <v>26</v>
      </c>
      <c r="C5" t="s">
        <v>27</v>
      </c>
      <c r="D5" t="str">
        <f t="shared" si="0"/>
        <v>Institut Pasteur (Paris)</v>
      </c>
      <c r="E5" t="s">
        <v>37</v>
      </c>
      <c r="F5" s="6" t="s">
        <v>31</v>
      </c>
      <c r="G5" t="s">
        <v>22</v>
      </c>
      <c r="O5" s="5">
        <v>41640</v>
      </c>
      <c r="P5" s="5">
        <v>42370</v>
      </c>
      <c r="R5" t="s">
        <v>38</v>
      </c>
      <c r="U5" t="s">
        <v>24</v>
      </c>
    </row>
    <row r="6" spans="1:24" x14ac:dyDescent="0.25">
      <c r="A6" t="s">
        <v>39</v>
      </c>
      <c r="B6" t="s">
        <v>26</v>
      </c>
      <c r="C6" t="s">
        <v>27</v>
      </c>
      <c r="D6" t="str">
        <f t="shared" si="0"/>
        <v>Institut Pasteur (Paris)</v>
      </c>
      <c r="E6" t="s">
        <v>40</v>
      </c>
      <c r="F6" s="6" t="s">
        <v>41</v>
      </c>
      <c r="G6" t="s">
        <v>22</v>
      </c>
      <c r="O6" s="5">
        <v>41640</v>
      </c>
      <c r="P6" s="5">
        <v>42370</v>
      </c>
      <c r="R6" t="s">
        <v>42</v>
      </c>
      <c r="S6" t="s">
        <v>29</v>
      </c>
      <c r="U6" t="s">
        <v>39</v>
      </c>
    </row>
    <row r="7" spans="1:24" x14ac:dyDescent="0.25">
      <c r="A7" t="s">
        <v>39</v>
      </c>
      <c r="B7" t="s">
        <v>43</v>
      </c>
      <c r="C7" t="s">
        <v>44</v>
      </c>
      <c r="D7" t="str">
        <f t="shared" si="0"/>
        <v>Institut Pasteur De Tunis</v>
      </c>
      <c r="F7" s="6" t="s">
        <v>41</v>
      </c>
      <c r="G7" t="s">
        <v>22</v>
      </c>
      <c r="O7" s="5">
        <v>41640</v>
      </c>
      <c r="P7" s="5">
        <v>42370</v>
      </c>
      <c r="R7" t="s">
        <v>47</v>
      </c>
      <c r="U7" t="s">
        <v>39</v>
      </c>
    </row>
    <row r="8" spans="1:24" x14ac:dyDescent="0.25">
      <c r="A8" t="s">
        <v>39</v>
      </c>
      <c r="B8" t="s">
        <v>45</v>
      </c>
      <c r="C8" t="s">
        <v>46</v>
      </c>
      <c r="D8" t="str">
        <f t="shared" si="0"/>
        <v>Institut Pasteur Du Cameroun</v>
      </c>
      <c r="F8" s="6" t="s">
        <v>41</v>
      </c>
      <c r="G8" t="s">
        <v>22</v>
      </c>
      <c r="O8" s="5">
        <v>41640</v>
      </c>
      <c r="P8" s="5">
        <v>42370</v>
      </c>
      <c r="R8" t="s">
        <v>48</v>
      </c>
      <c r="U8" t="s">
        <v>39</v>
      </c>
    </row>
    <row r="9" spans="1:24" x14ac:dyDescent="0.25">
      <c r="A9" t="s">
        <v>39</v>
      </c>
      <c r="B9" t="s">
        <v>49</v>
      </c>
      <c r="C9" s="7" t="s">
        <v>52</v>
      </c>
      <c r="D9" t="str">
        <f t="shared" si="0"/>
        <v>Institut Pasteur De Madagascar</v>
      </c>
      <c r="F9" s="6" t="s">
        <v>41</v>
      </c>
      <c r="G9" t="s">
        <v>22</v>
      </c>
      <c r="O9" s="5">
        <v>41640</v>
      </c>
      <c r="P9" s="5">
        <v>42370</v>
      </c>
      <c r="R9" t="s">
        <v>55</v>
      </c>
      <c r="U9" t="s">
        <v>39</v>
      </c>
    </row>
    <row r="10" spans="1:24" x14ac:dyDescent="0.25">
      <c r="A10" t="s">
        <v>39</v>
      </c>
      <c r="B10" t="s">
        <v>51</v>
      </c>
      <c r="C10" s="7" t="s">
        <v>53</v>
      </c>
      <c r="D10" t="str">
        <f t="shared" si="0"/>
        <v>Institut Pasteur D'Algérie</v>
      </c>
      <c r="F10" s="6" t="s">
        <v>41</v>
      </c>
      <c r="G10" t="s">
        <v>22</v>
      </c>
      <c r="O10" s="5">
        <v>41640</v>
      </c>
      <c r="P10" s="5">
        <v>42370</v>
      </c>
      <c r="R10" t="s">
        <v>56</v>
      </c>
      <c r="U10" t="s">
        <v>39</v>
      </c>
    </row>
    <row r="11" spans="1:24" x14ac:dyDescent="0.25">
      <c r="A11" t="s">
        <v>39</v>
      </c>
      <c r="B11" t="s">
        <v>50</v>
      </c>
      <c r="C11" s="7" t="s">
        <v>54</v>
      </c>
      <c r="D11" t="str">
        <f t="shared" si="0"/>
        <v>Institut Pasteur De Côte D'Ivoire</v>
      </c>
      <c r="F11" s="6" t="s">
        <v>41</v>
      </c>
      <c r="G11" t="s">
        <v>22</v>
      </c>
      <c r="O11" s="5">
        <v>41640</v>
      </c>
      <c r="P11" s="5">
        <v>42370</v>
      </c>
      <c r="R11" t="s">
        <v>57</v>
      </c>
      <c r="U11" t="s">
        <v>39</v>
      </c>
    </row>
    <row r="12" spans="1:24" x14ac:dyDescent="0.25">
      <c r="A12" t="s">
        <v>58</v>
      </c>
      <c r="B12" t="s">
        <v>26</v>
      </c>
      <c r="C12" s="7" t="s">
        <v>27</v>
      </c>
      <c r="D12" t="str">
        <f t="shared" si="0"/>
        <v>Institut Pasteur (Paris)</v>
      </c>
      <c r="E12" t="s">
        <v>63</v>
      </c>
      <c r="F12" s="6" t="s">
        <v>61</v>
      </c>
      <c r="G12" t="s">
        <v>22</v>
      </c>
      <c r="O12" s="5">
        <v>41640</v>
      </c>
      <c r="P12" s="5">
        <v>42370</v>
      </c>
      <c r="R12" t="s">
        <v>62</v>
      </c>
      <c r="S12" t="s">
        <v>29</v>
      </c>
      <c r="U12" t="s">
        <v>58</v>
      </c>
    </row>
    <row r="13" spans="1:24" x14ac:dyDescent="0.25">
      <c r="A13" t="s">
        <v>58</v>
      </c>
      <c r="B13" t="s">
        <v>49</v>
      </c>
      <c r="C13" s="7" t="s">
        <v>52</v>
      </c>
      <c r="D13" t="str">
        <f t="shared" si="0"/>
        <v>Institut Pasteur De Madagascar</v>
      </c>
      <c r="F13" s="6" t="s">
        <v>61</v>
      </c>
      <c r="G13" t="s">
        <v>22</v>
      </c>
      <c r="O13" s="5">
        <v>41640</v>
      </c>
      <c r="P13" s="5">
        <v>42370</v>
      </c>
      <c r="R13" t="s">
        <v>64</v>
      </c>
      <c r="U13" t="s">
        <v>58</v>
      </c>
    </row>
    <row r="14" spans="1:24" x14ac:dyDescent="0.25">
      <c r="A14" t="s">
        <v>58</v>
      </c>
      <c r="B14" t="s">
        <v>59</v>
      </c>
      <c r="C14" s="7" t="s">
        <v>60</v>
      </c>
      <c r="D14" t="str">
        <f t="shared" si="0"/>
        <v>Institut Pasteur Du Cambodge</v>
      </c>
      <c r="F14" s="6" t="s">
        <v>61</v>
      </c>
      <c r="G14" t="s">
        <v>22</v>
      </c>
      <c r="O14" s="5">
        <v>41640</v>
      </c>
      <c r="P14" s="5">
        <v>42370</v>
      </c>
      <c r="R14" t="s">
        <v>65</v>
      </c>
      <c r="U14" t="s">
        <v>58</v>
      </c>
    </row>
    <row r="15" spans="1:24" x14ac:dyDescent="0.25">
      <c r="A15" t="s">
        <v>66</v>
      </c>
      <c r="B15" t="s">
        <v>67</v>
      </c>
      <c r="C15" s="7" t="s">
        <v>68</v>
      </c>
      <c r="D15" t="str">
        <f t="shared" si="0"/>
        <v>Institut Pasteur Du Laos</v>
      </c>
      <c r="E15" t="s">
        <v>69</v>
      </c>
      <c r="F15" s="6" t="s">
        <v>70</v>
      </c>
      <c r="G15" t="s">
        <v>22</v>
      </c>
      <c r="O15" s="5">
        <v>41640</v>
      </c>
      <c r="P15" s="5">
        <v>42370</v>
      </c>
      <c r="R15" t="s">
        <v>71</v>
      </c>
      <c r="S15" t="s">
        <v>29</v>
      </c>
      <c r="U15" t="s">
        <v>66</v>
      </c>
    </row>
    <row r="16" spans="1:24" x14ac:dyDescent="0.25">
      <c r="A16" t="s">
        <v>66</v>
      </c>
      <c r="B16" t="s">
        <v>26</v>
      </c>
      <c r="C16" s="7" t="s">
        <v>27</v>
      </c>
      <c r="D16" t="str">
        <f t="shared" si="0"/>
        <v>Institut Pasteur (Paris)</v>
      </c>
      <c r="F16" s="6" t="s">
        <v>70</v>
      </c>
      <c r="G16" t="s">
        <v>22</v>
      </c>
      <c r="O16" s="5">
        <v>41640</v>
      </c>
      <c r="P16" s="5">
        <v>42370</v>
      </c>
      <c r="R16" t="s">
        <v>72</v>
      </c>
      <c r="U16" t="s">
        <v>66</v>
      </c>
    </row>
    <row r="17" spans="1:21" x14ac:dyDescent="0.25">
      <c r="A17" t="s">
        <v>74</v>
      </c>
      <c r="B17" t="s">
        <v>26</v>
      </c>
      <c r="C17" s="7" t="s">
        <v>27</v>
      </c>
      <c r="D17" t="str">
        <f t="shared" si="0"/>
        <v>Institut Pasteur (Paris)</v>
      </c>
      <c r="E17" t="s">
        <v>77</v>
      </c>
      <c r="F17" s="6" t="s">
        <v>73</v>
      </c>
      <c r="G17" t="s">
        <v>22</v>
      </c>
      <c r="O17" s="5">
        <v>41640</v>
      </c>
      <c r="P17" s="5">
        <v>42370</v>
      </c>
      <c r="R17" t="s">
        <v>78</v>
      </c>
      <c r="S17" t="s">
        <v>29</v>
      </c>
      <c r="U17" t="s">
        <v>74</v>
      </c>
    </row>
    <row r="18" spans="1:21" x14ac:dyDescent="0.25">
      <c r="A18" t="s">
        <v>74</v>
      </c>
      <c r="B18" t="s">
        <v>26</v>
      </c>
      <c r="C18" s="7" t="s">
        <v>27</v>
      </c>
      <c r="D18" t="str">
        <f t="shared" si="0"/>
        <v>Institut Pasteur (Paris)</v>
      </c>
      <c r="F18" s="6" t="s">
        <v>73</v>
      </c>
      <c r="G18" t="s">
        <v>22</v>
      </c>
      <c r="O18" s="5">
        <v>41640</v>
      </c>
      <c r="P18" s="5">
        <v>42370</v>
      </c>
      <c r="R18" t="s">
        <v>79</v>
      </c>
      <c r="U18" t="s">
        <v>74</v>
      </c>
    </row>
    <row r="19" spans="1:21" x14ac:dyDescent="0.25">
      <c r="A19" t="s">
        <v>74</v>
      </c>
      <c r="B19" t="s">
        <v>75</v>
      </c>
      <c r="C19" s="6" t="s">
        <v>76</v>
      </c>
      <c r="D19" t="str">
        <f t="shared" si="0"/>
        <v>Inrs - Centre Armand-Frappier
Santé Biotechnologie</v>
      </c>
      <c r="F19" s="6" t="s">
        <v>73</v>
      </c>
      <c r="G19" t="s">
        <v>22</v>
      </c>
      <c r="O19" s="5">
        <v>41640</v>
      </c>
      <c r="P19" s="5">
        <v>42370</v>
      </c>
      <c r="R19" t="s">
        <v>80</v>
      </c>
      <c r="U19" t="s">
        <v>74</v>
      </c>
    </row>
    <row r="20" spans="1:21" x14ac:dyDescent="0.25">
      <c r="A20" t="s">
        <v>81</v>
      </c>
      <c r="B20" t="s">
        <v>26</v>
      </c>
      <c r="C20" s="6" t="s">
        <v>27</v>
      </c>
      <c r="D20" t="str">
        <f t="shared" si="0"/>
        <v>Institut Pasteur (Paris)</v>
      </c>
      <c r="F20" s="6" t="s">
        <v>84</v>
      </c>
      <c r="G20" t="s">
        <v>22</v>
      </c>
      <c r="O20" s="5">
        <v>41640</v>
      </c>
      <c r="P20" s="5">
        <v>42370</v>
      </c>
      <c r="R20" t="s">
        <v>85</v>
      </c>
      <c r="S20" t="s">
        <v>29</v>
      </c>
      <c r="U20" t="s">
        <v>81</v>
      </c>
    </row>
    <row r="21" spans="1:21" x14ac:dyDescent="0.25">
      <c r="A21" t="s">
        <v>81</v>
      </c>
      <c r="B21" t="s">
        <v>82</v>
      </c>
      <c r="C21" s="6" t="s">
        <v>83</v>
      </c>
      <c r="D21" t="str">
        <f t="shared" si="0"/>
        <v>Institut Pasteur Of Shanghai, Chinese Academy Of Sciences</v>
      </c>
      <c r="F21" s="6" t="s">
        <v>84</v>
      </c>
      <c r="G21" t="s">
        <v>22</v>
      </c>
      <c r="O21" s="5">
        <v>41640</v>
      </c>
      <c r="P21" s="5">
        <v>42370</v>
      </c>
      <c r="R21" t="s">
        <v>86</v>
      </c>
      <c r="U21" t="s">
        <v>81</v>
      </c>
    </row>
    <row r="22" spans="1:21" x14ac:dyDescent="0.25">
      <c r="A22" t="s">
        <v>81</v>
      </c>
      <c r="B22" t="s">
        <v>26</v>
      </c>
      <c r="C22" s="6" t="s">
        <v>27</v>
      </c>
      <c r="D22" t="str">
        <f t="shared" si="0"/>
        <v>Institut Pasteur (Paris)</v>
      </c>
      <c r="F22" s="6" t="s">
        <v>84</v>
      </c>
      <c r="G22" t="s">
        <v>22</v>
      </c>
      <c r="O22" s="5">
        <v>41640</v>
      </c>
      <c r="P22" s="5">
        <v>42370</v>
      </c>
      <c r="R22" t="s">
        <v>87</v>
      </c>
      <c r="U22" t="s">
        <v>81</v>
      </c>
    </row>
    <row r="23" spans="1:21" x14ac:dyDescent="0.25">
      <c r="A23" t="s">
        <v>88</v>
      </c>
      <c r="B23" t="s">
        <v>26</v>
      </c>
      <c r="C23" s="6" t="s">
        <v>27</v>
      </c>
      <c r="D23" t="str">
        <f t="shared" si="0"/>
        <v>Institut Pasteur (Paris)</v>
      </c>
      <c r="E23" t="s">
        <v>92</v>
      </c>
      <c r="F23" s="6" t="s">
        <v>89</v>
      </c>
      <c r="G23" t="s">
        <v>22</v>
      </c>
      <c r="O23" s="5">
        <v>41640</v>
      </c>
      <c r="P23" s="5">
        <v>42370</v>
      </c>
      <c r="R23" t="s">
        <v>90</v>
      </c>
      <c r="S23" t="s">
        <v>29</v>
      </c>
      <c r="U23" t="s">
        <v>88</v>
      </c>
    </row>
    <row r="24" spans="1:21" x14ac:dyDescent="0.25">
      <c r="A24" t="s">
        <v>88</v>
      </c>
      <c r="B24" t="s">
        <v>49</v>
      </c>
      <c r="C24" s="6" t="s">
        <v>52</v>
      </c>
      <c r="D24" t="str">
        <f t="shared" si="0"/>
        <v>Institut Pasteur De Madagascar</v>
      </c>
      <c r="F24" s="6" t="s">
        <v>89</v>
      </c>
      <c r="G24" t="s">
        <v>22</v>
      </c>
      <c r="O24" s="5">
        <v>41640</v>
      </c>
      <c r="P24" s="5">
        <v>42370</v>
      </c>
      <c r="R24" t="s">
        <v>55</v>
      </c>
      <c r="U24" t="s">
        <v>88</v>
      </c>
    </row>
    <row r="25" spans="1:21" x14ac:dyDescent="0.25">
      <c r="A25" t="s">
        <v>88</v>
      </c>
      <c r="B25" t="s">
        <v>26</v>
      </c>
      <c r="C25" s="6" t="s">
        <v>27</v>
      </c>
      <c r="D25" t="str">
        <f t="shared" si="0"/>
        <v>Institut Pasteur (Paris)</v>
      </c>
      <c r="E25" t="s">
        <v>93</v>
      </c>
      <c r="F25" s="6" t="s">
        <v>89</v>
      </c>
      <c r="G25" t="s">
        <v>22</v>
      </c>
      <c r="O25" s="5">
        <v>41640</v>
      </c>
      <c r="P25" s="5">
        <v>42370</v>
      </c>
      <c r="R25" t="s">
        <v>91</v>
      </c>
      <c r="U25" t="s">
        <v>88</v>
      </c>
    </row>
    <row r="26" spans="1:21" x14ac:dyDescent="0.25">
      <c r="A26" t="s">
        <v>94</v>
      </c>
      <c r="B26" t="s">
        <v>26</v>
      </c>
      <c r="C26" s="6" t="s">
        <v>27</v>
      </c>
      <c r="D26" t="str">
        <f>PROPER(C26)</f>
        <v>Institut Pasteur (Paris)</v>
      </c>
      <c r="F26" s="6" t="s">
        <v>98</v>
      </c>
      <c r="G26" t="s">
        <v>22</v>
      </c>
      <c r="O26" s="5">
        <v>41640</v>
      </c>
      <c r="P26" s="5">
        <v>42370</v>
      </c>
      <c r="R26" t="s">
        <v>96</v>
      </c>
      <c r="S26" t="s">
        <v>29</v>
      </c>
      <c r="U26" t="s">
        <v>94</v>
      </c>
    </row>
    <row r="27" spans="1:21" x14ac:dyDescent="0.25">
      <c r="A27" t="s">
        <v>94</v>
      </c>
      <c r="B27" t="s">
        <v>26</v>
      </c>
      <c r="C27" s="6" t="s">
        <v>95</v>
      </c>
      <c r="D27" t="str">
        <f t="shared" si="0"/>
        <v>Anses (French Agency For Food, Environmental And
Occupational Health And Safety)</v>
      </c>
      <c r="F27" s="6" t="s">
        <v>98</v>
      </c>
      <c r="G27" t="s">
        <v>22</v>
      </c>
      <c r="O27" s="5">
        <v>41640</v>
      </c>
      <c r="P27" s="5">
        <v>42370</v>
      </c>
      <c r="R27" t="s">
        <v>97</v>
      </c>
      <c r="U27" t="s">
        <v>94</v>
      </c>
    </row>
    <row r="28" spans="1:21" x14ac:dyDescent="0.25">
      <c r="A28" t="s">
        <v>99</v>
      </c>
      <c r="B28" t="s">
        <v>26</v>
      </c>
      <c r="C28" s="6" t="s">
        <v>27</v>
      </c>
      <c r="D28" t="str">
        <f t="shared" si="0"/>
        <v>Institut Pasteur (Paris)</v>
      </c>
      <c r="E28" t="s">
        <v>100</v>
      </c>
      <c r="F28" s="6" t="s">
        <v>101</v>
      </c>
      <c r="G28" t="s">
        <v>22</v>
      </c>
      <c r="O28" s="5">
        <v>42005</v>
      </c>
      <c r="P28" s="5">
        <v>42736</v>
      </c>
      <c r="R28" t="s">
        <v>102</v>
      </c>
      <c r="S28" t="s">
        <v>29</v>
      </c>
      <c r="U28" t="s">
        <v>99</v>
      </c>
    </row>
    <row r="29" spans="1:21" x14ac:dyDescent="0.25">
      <c r="A29" t="s">
        <v>99</v>
      </c>
      <c r="B29" t="s">
        <v>103</v>
      </c>
      <c r="C29" s="6" t="s">
        <v>104</v>
      </c>
      <c r="D29" t="str">
        <f t="shared" si="0"/>
        <v>Institut Pasteur De Montevideo</v>
      </c>
      <c r="F29" s="6" t="s">
        <v>101</v>
      </c>
      <c r="G29" t="s">
        <v>22</v>
      </c>
      <c r="O29" s="5">
        <v>42005</v>
      </c>
      <c r="P29" s="5">
        <v>42736</v>
      </c>
      <c r="R29" t="s">
        <v>105</v>
      </c>
      <c r="U29" t="s">
        <v>99</v>
      </c>
    </row>
    <row r="30" spans="1:21" x14ac:dyDescent="0.25">
      <c r="A30" t="s">
        <v>99</v>
      </c>
      <c r="B30" t="s">
        <v>26</v>
      </c>
      <c r="C30" s="6" t="s">
        <v>27</v>
      </c>
      <c r="D30" t="str">
        <f t="shared" si="0"/>
        <v>Institut Pasteur (Paris)</v>
      </c>
      <c r="F30" s="6" t="s">
        <v>101</v>
      </c>
      <c r="G30" t="s">
        <v>22</v>
      </c>
      <c r="O30" s="5">
        <v>42005</v>
      </c>
      <c r="P30" s="5">
        <v>42736</v>
      </c>
      <c r="R30" t="s">
        <v>106</v>
      </c>
      <c r="U30" t="s">
        <v>99</v>
      </c>
    </row>
    <row r="31" spans="1:21" x14ac:dyDescent="0.25">
      <c r="A31" t="s">
        <v>107</v>
      </c>
      <c r="B31" t="s">
        <v>108</v>
      </c>
      <c r="C31" t="s">
        <v>109</v>
      </c>
      <c r="D31" t="str">
        <f t="shared" si="0"/>
        <v>Institut Pasteur Hellénique</v>
      </c>
      <c r="F31" s="6" t="s">
        <v>122</v>
      </c>
      <c r="G31" t="s">
        <v>22</v>
      </c>
      <c r="O31" s="5">
        <v>42005</v>
      </c>
      <c r="P31" s="5">
        <v>42736</v>
      </c>
      <c r="R31" t="s">
        <v>110</v>
      </c>
      <c r="S31" t="s">
        <v>29</v>
      </c>
      <c r="U31" t="s">
        <v>107</v>
      </c>
    </row>
    <row r="32" spans="1:21" x14ac:dyDescent="0.25">
      <c r="A32" t="s">
        <v>107</v>
      </c>
      <c r="B32" t="s">
        <v>26</v>
      </c>
      <c r="C32" s="6" t="s">
        <v>27</v>
      </c>
      <c r="D32" t="str">
        <f t="shared" si="0"/>
        <v>Institut Pasteur (Paris)</v>
      </c>
      <c r="F32" s="6" t="s">
        <v>122</v>
      </c>
      <c r="G32" t="s">
        <v>22</v>
      </c>
      <c r="O32" s="5">
        <v>42005</v>
      </c>
      <c r="P32" s="5">
        <v>42736</v>
      </c>
      <c r="R32" t="s">
        <v>111</v>
      </c>
      <c r="U32" t="s">
        <v>107</v>
      </c>
    </row>
    <row r="33" spans="1:21" x14ac:dyDescent="0.25">
      <c r="A33" t="s">
        <v>112</v>
      </c>
      <c r="B33" t="s">
        <v>113</v>
      </c>
      <c r="C33" s="6" t="s">
        <v>114</v>
      </c>
      <c r="D33" t="str">
        <f t="shared" si="0"/>
        <v>Fondation Oswaldo Cruz
(Fiocruz)</v>
      </c>
      <c r="F33" s="6" t="s">
        <v>115</v>
      </c>
      <c r="G33" t="s">
        <v>22</v>
      </c>
      <c r="O33" s="5">
        <v>42005</v>
      </c>
      <c r="P33" s="5">
        <v>42736</v>
      </c>
      <c r="R33" t="s">
        <v>117</v>
      </c>
      <c r="S33" t="s">
        <v>29</v>
      </c>
      <c r="U33" t="s">
        <v>112</v>
      </c>
    </row>
    <row r="34" spans="1:21" x14ac:dyDescent="0.25">
      <c r="A34" t="s">
        <v>112</v>
      </c>
      <c r="B34" t="s">
        <v>26</v>
      </c>
      <c r="C34" s="6" t="s">
        <v>27</v>
      </c>
      <c r="D34" t="str">
        <f t="shared" si="0"/>
        <v>Institut Pasteur (Paris)</v>
      </c>
      <c r="F34" s="6" t="s">
        <v>115</v>
      </c>
      <c r="G34" t="s">
        <v>22</v>
      </c>
      <c r="O34" s="5">
        <v>42005</v>
      </c>
      <c r="P34" s="5">
        <v>42736</v>
      </c>
      <c r="R34" t="s">
        <v>118</v>
      </c>
      <c r="U34" t="s">
        <v>112</v>
      </c>
    </row>
    <row r="35" spans="1:21" x14ac:dyDescent="0.25">
      <c r="A35" t="s">
        <v>112</v>
      </c>
      <c r="B35" t="s">
        <v>26</v>
      </c>
      <c r="C35" s="6" t="s">
        <v>116</v>
      </c>
      <c r="D35" t="str">
        <f t="shared" si="0"/>
        <v>Institut Pasteur De La Guyane</v>
      </c>
      <c r="F35" s="6" t="s">
        <v>115</v>
      </c>
      <c r="G35" t="s">
        <v>22</v>
      </c>
      <c r="O35" s="5">
        <v>42005</v>
      </c>
      <c r="P35" s="5">
        <v>42736</v>
      </c>
      <c r="R35" t="s">
        <v>119</v>
      </c>
      <c r="U35" t="s">
        <v>112</v>
      </c>
    </row>
    <row r="36" spans="1:21" x14ac:dyDescent="0.25">
      <c r="A36" t="s">
        <v>120</v>
      </c>
      <c r="B36" t="s">
        <v>26</v>
      </c>
      <c r="C36" s="6" t="s">
        <v>27</v>
      </c>
      <c r="D36" t="str">
        <f t="shared" si="0"/>
        <v>Institut Pasteur (Paris)</v>
      </c>
      <c r="F36" s="6" t="s">
        <v>123</v>
      </c>
      <c r="G36" t="s">
        <v>22</v>
      </c>
      <c r="O36" s="5">
        <v>42005</v>
      </c>
      <c r="P36" s="5">
        <v>42736</v>
      </c>
      <c r="R36" t="s">
        <v>124</v>
      </c>
      <c r="S36" t="s">
        <v>29</v>
      </c>
      <c r="U36" t="s">
        <v>120</v>
      </c>
    </row>
    <row r="37" spans="1:21" x14ac:dyDescent="0.25">
      <c r="A37" t="s">
        <v>120</v>
      </c>
      <c r="B37" t="s">
        <v>26</v>
      </c>
      <c r="C37" s="6" t="s">
        <v>27</v>
      </c>
      <c r="D37" t="str">
        <f t="shared" si="0"/>
        <v>Institut Pasteur (Paris)</v>
      </c>
      <c r="F37" s="6" t="s">
        <v>123</v>
      </c>
      <c r="G37" t="s">
        <v>22</v>
      </c>
      <c r="O37" s="5">
        <v>42005</v>
      </c>
      <c r="P37" s="5">
        <v>42736</v>
      </c>
      <c r="R37" t="s">
        <v>125</v>
      </c>
      <c r="U37" t="s">
        <v>120</v>
      </c>
    </row>
    <row r="38" spans="1:21" x14ac:dyDescent="0.25">
      <c r="A38" t="s">
        <v>120</v>
      </c>
      <c r="B38" t="s">
        <v>26</v>
      </c>
      <c r="C38" s="6" t="s">
        <v>121</v>
      </c>
      <c r="D38" t="str">
        <f t="shared" si="0"/>
        <v>Institut Pasteur De Lille</v>
      </c>
      <c r="F38" s="6" t="s">
        <v>123</v>
      </c>
      <c r="G38" t="s">
        <v>22</v>
      </c>
      <c r="O38" s="5">
        <v>42005</v>
      </c>
      <c r="P38" s="5">
        <v>42736</v>
      </c>
      <c r="R38" t="s">
        <v>126</v>
      </c>
      <c r="U38" t="s">
        <v>120</v>
      </c>
    </row>
    <row r="39" spans="1:21" x14ac:dyDescent="0.25">
      <c r="A39" t="s">
        <v>127</v>
      </c>
      <c r="B39" t="s">
        <v>26</v>
      </c>
      <c r="C39" s="6" t="s">
        <v>27</v>
      </c>
      <c r="D39" t="str">
        <f t="shared" si="0"/>
        <v>Institut Pasteur (Paris)</v>
      </c>
      <c r="F39" s="6" t="s">
        <v>128</v>
      </c>
      <c r="G39" t="s">
        <v>22</v>
      </c>
      <c r="O39" s="5">
        <v>42005</v>
      </c>
      <c r="P39" s="5">
        <v>42736</v>
      </c>
      <c r="R39" t="s">
        <v>129</v>
      </c>
      <c r="S39" t="s">
        <v>29</v>
      </c>
      <c r="U39" t="s">
        <v>127</v>
      </c>
    </row>
    <row r="40" spans="1:21" x14ac:dyDescent="0.25">
      <c r="A40" t="s">
        <v>127</v>
      </c>
      <c r="B40" t="s">
        <v>49</v>
      </c>
      <c r="C40" s="6" t="s">
        <v>52</v>
      </c>
      <c r="D40" t="str">
        <f t="shared" si="0"/>
        <v>Institut Pasteur De Madagascar</v>
      </c>
      <c r="F40" s="6" t="s">
        <v>128</v>
      </c>
      <c r="G40" t="s">
        <v>22</v>
      </c>
      <c r="O40" s="5">
        <v>42005</v>
      </c>
      <c r="P40" s="5">
        <v>42736</v>
      </c>
      <c r="R40" t="s">
        <v>64</v>
      </c>
      <c r="U40" t="s">
        <v>127</v>
      </c>
    </row>
    <row r="41" spans="1:21" x14ac:dyDescent="0.25">
      <c r="A41" t="s">
        <v>127</v>
      </c>
      <c r="B41" t="s">
        <v>59</v>
      </c>
      <c r="C41" s="6" t="s">
        <v>60</v>
      </c>
      <c r="D41" t="str">
        <f t="shared" si="0"/>
        <v>Institut Pasteur Du Cambodge</v>
      </c>
      <c r="F41" s="6" t="s">
        <v>128</v>
      </c>
      <c r="G41" t="s">
        <v>22</v>
      </c>
      <c r="O41" s="5">
        <v>42005</v>
      </c>
      <c r="P41" s="5">
        <v>42736</v>
      </c>
      <c r="R41" t="s">
        <v>65</v>
      </c>
      <c r="U41" t="s">
        <v>127</v>
      </c>
    </row>
    <row r="42" spans="1:21" x14ac:dyDescent="0.25">
      <c r="A42" t="s">
        <v>127</v>
      </c>
      <c r="B42" t="s">
        <v>26</v>
      </c>
      <c r="C42" s="6" t="s">
        <v>27</v>
      </c>
      <c r="D42" t="str">
        <f t="shared" si="0"/>
        <v>Institut Pasteur (Paris)</v>
      </c>
      <c r="E42" t="s">
        <v>130</v>
      </c>
      <c r="F42" s="6" t="s">
        <v>128</v>
      </c>
      <c r="G42" t="s">
        <v>22</v>
      </c>
      <c r="O42" s="5">
        <v>42005</v>
      </c>
      <c r="P42" s="5">
        <v>42736</v>
      </c>
      <c r="R42" t="s">
        <v>132</v>
      </c>
      <c r="U42" t="s">
        <v>127</v>
      </c>
    </row>
    <row r="43" spans="1:21" x14ac:dyDescent="0.25">
      <c r="A43" t="s">
        <v>127</v>
      </c>
      <c r="B43" t="s">
        <v>26</v>
      </c>
      <c r="C43" s="6" t="s">
        <v>27</v>
      </c>
      <c r="D43" t="str">
        <f t="shared" si="0"/>
        <v>Institut Pasteur (Paris)</v>
      </c>
      <c r="E43" t="s">
        <v>134</v>
      </c>
      <c r="F43" s="6" t="s">
        <v>128</v>
      </c>
      <c r="G43" t="s">
        <v>22</v>
      </c>
      <c r="O43" s="5">
        <v>42005</v>
      </c>
      <c r="P43" s="5">
        <v>42736</v>
      </c>
      <c r="R43" t="s">
        <v>133</v>
      </c>
      <c r="U43" t="s">
        <v>127</v>
      </c>
    </row>
    <row r="44" spans="1:21" x14ac:dyDescent="0.25">
      <c r="A44" t="s">
        <v>127</v>
      </c>
      <c r="B44" t="s">
        <v>26</v>
      </c>
      <c r="C44" s="6" t="s">
        <v>27</v>
      </c>
      <c r="D44" t="str">
        <f t="shared" si="0"/>
        <v>Institut Pasteur (Paris)</v>
      </c>
      <c r="E44" t="s">
        <v>131</v>
      </c>
      <c r="F44" s="6" t="s">
        <v>128</v>
      </c>
      <c r="G44" t="s">
        <v>22</v>
      </c>
      <c r="O44" s="5">
        <v>42005</v>
      </c>
      <c r="P44" s="5">
        <v>42736</v>
      </c>
      <c r="R44" t="s">
        <v>136</v>
      </c>
      <c r="U44" t="s">
        <v>127</v>
      </c>
    </row>
    <row r="45" spans="1:21" x14ac:dyDescent="0.25">
      <c r="A45" t="s">
        <v>127</v>
      </c>
      <c r="B45" t="s">
        <v>26</v>
      </c>
      <c r="C45" s="6" t="s">
        <v>27</v>
      </c>
      <c r="D45" t="str">
        <f t="shared" si="0"/>
        <v>Institut Pasteur (Paris)</v>
      </c>
      <c r="E45" t="s">
        <v>135</v>
      </c>
      <c r="F45" s="6" t="s">
        <v>128</v>
      </c>
      <c r="G45" t="s">
        <v>22</v>
      </c>
      <c r="O45" s="5">
        <v>42005</v>
      </c>
      <c r="P45" s="5">
        <v>42736</v>
      </c>
      <c r="R45" t="s">
        <v>137</v>
      </c>
      <c r="U45" t="s">
        <v>127</v>
      </c>
    </row>
    <row r="46" spans="1:21" x14ac:dyDescent="0.25">
      <c r="A46" t="s">
        <v>138</v>
      </c>
      <c r="B46" t="s">
        <v>139</v>
      </c>
      <c r="C46" s="6" t="s">
        <v>140</v>
      </c>
      <c r="D46" t="str">
        <f t="shared" si="0"/>
        <v>Institut Pasteur De Corée</v>
      </c>
      <c r="F46" s="6" t="s">
        <v>141</v>
      </c>
      <c r="G46" t="s">
        <v>22</v>
      </c>
      <c r="O46" s="5">
        <v>42005</v>
      </c>
      <c r="P46" s="5">
        <v>42736</v>
      </c>
      <c r="R46" t="s">
        <v>142</v>
      </c>
      <c r="S46" t="s">
        <v>29</v>
      </c>
      <c r="U46" t="s">
        <v>138</v>
      </c>
    </row>
    <row r="47" spans="1:21" x14ac:dyDescent="0.25">
      <c r="A47" t="s">
        <v>138</v>
      </c>
      <c r="B47" t="s">
        <v>26</v>
      </c>
      <c r="C47" s="6" t="s">
        <v>27</v>
      </c>
      <c r="D47" t="str">
        <f t="shared" si="0"/>
        <v>Institut Pasteur (Paris)</v>
      </c>
      <c r="F47" s="6" t="s">
        <v>141</v>
      </c>
      <c r="G47" t="s">
        <v>22</v>
      </c>
      <c r="O47" s="5">
        <v>42005</v>
      </c>
      <c r="P47" s="5">
        <v>42736</v>
      </c>
      <c r="R47" t="s">
        <v>143</v>
      </c>
      <c r="U47" t="s">
        <v>138</v>
      </c>
    </row>
    <row r="48" spans="1:21" x14ac:dyDescent="0.25">
      <c r="A48" t="s">
        <v>138</v>
      </c>
      <c r="B48" t="s">
        <v>139</v>
      </c>
      <c r="C48" s="6" t="s">
        <v>140</v>
      </c>
      <c r="D48" t="str">
        <f t="shared" si="0"/>
        <v>Institut Pasteur De Corée</v>
      </c>
      <c r="F48" s="6" t="s">
        <v>141</v>
      </c>
      <c r="G48" t="s">
        <v>22</v>
      </c>
      <c r="O48" s="5">
        <v>42005</v>
      </c>
      <c r="P48" s="5">
        <v>42736</v>
      </c>
      <c r="R48" t="s">
        <v>144</v>
      </c>
      <c r="U48" t="s">
        <v>138</v>
      </c>
    </row>
    <row r="49" spans="1:21" x14ac:dyDescent="0.25">
      <c r="A49" t="s">
        <v>145</v>
      </c>
      <c r="B49" t="s">
        <v>26</v>
      </c>
      <c r="C49" s="6" t="s">
        <v>27</v>
      </c>
      <c r="D49" t="str">
        <f t="shared" si="0"/>
        <v>Institut Pasteur (Paris)</v>
      </c>
      <c r="F49" s="6" t="s">
        <v>147</v>
      </c>
      <c r="G49" t="s">
        <v>22</v>
      </c>
      <c r="O49" s="5">
        <v>42005</v>
      </c>
      <c r="P49" s="5">
        <v>42736</v>
      </c>
      <c r="R49" t="s">
        <v>148</v>
      </c>
      <c r="S49" t="s">
        <v>29</v>
      </c>
      <c r="U49" t="s">
        <v>145</v>
      </c>
    </row>
    <row r="50" spans="1:21" x14ac:dyDescent="0.25">
      <c r="A50" t="s">
        <v>145</v>
      </c>
      <c r="B50" t="s">
        <v>146</v>
      </c>
      <c r="C50" s="6" t="s">
        <v>150</v>
      </c>
      <c r="D50" t="str">
        <f t="shared" si="0"/>
        <v>Institut Pasteur D’Italie - Fondation Cenci Bolognetti</v>
      </c>
      <c r="F50" s="6" t="s">
        <v>147</v>
      </c>
      <c r="G50" s="6" t="s">
        <v>22</v>
      </c>
      <c r="O50" s="5">
        <v>42005</v>
      </c>
      <c r="P50" s="5">
        <v>42736</v>
      </c>
      <c r="R50" t="s">
        <v>149</v>
      </c>
      <c r="U50" t="s">
        <v>145</v>
      </c>
    </row>
    <row r="51" spans="1:21" x14ac:dyDescent="0.25">
      <c r="A51" t="s">
        <v>151</v>
      </c>
      <c r="B51" t="s">
        <v>26</v>
      </c>
      <c r="C51" s="6" t="s">
        <v>27</v>
      </c>
      <c r="D51" t="str">
        <f t="shared" si="0"/>
        <v>Institut Pasteur (Paris)</v>
      </c>
      <c r="E51" t="s">
        <v>158</v>
      </c>
      <c r="F51" s="6" t="s">
        <v>153</v>
      </c>
      <c r="G51" s="6" t="s">
        <v>22</v>
      </c>
      <c r="O51" s="5">
        <v>42005</v>
      </c>
      <c r="P51" s="5">
        <v>42736</v>
      </c>
      <c r="R51" t="s">
        <v>154</v>
      </c>
      <c r="S51" t="s">
        <v>29</v>
      </c>
      <c r="U51" t="s">
        <v>151</v>
      </c>
    </row>
    <row r="52" spans="1:21" x14ac:dyDescent="0.25">
      <c r="A52" t="s">
        <v>151</v>
      </c>
      <c r="B52" t="s">
        <v>26</v>
      </c>
      <c r="C52" s="6" t="s">
        <v>27</v>
      </c>
      <c r="D52" t="str">
        <f t="shared" si="0"/>
        <v>Institut Pasteur (Paris)</v>
      </c>
      <c r="F52" s="6" t="s">
        <v>153</v>
      </c>
      <c r="G52" s="6" t="s">
        <v>22</v>
      </c>
      <c r="O52" s="5">
        <v>42005</v>
      </c>
      <c r="P52" s="5">
        <v>42736</v>
      </c>
      <c r="R52" t="s">
        <v>155</v>
      </c>
      <c r="U52" t="s">
        <v>151</v>
      </c>
    </row>
    <row r="53" spans="1:21" x14ac:dyDescent="0.25">
      <c r="A53" t="s">
        <v>151</v>
      </c>
      <c r="B53" t="s">
        <v>152</v>
      </c>
      <c r="C53" s="6" t="s">
        <v>157</v>
      </c>
      <c r="D53" t="str">
        <f t="shared" si="0"/>
        <v>Institut Pasteur De Dakar</v>
      </c>
      <c r="F53" s="6" t="s">
        <v>153</v>
      </c>
      <c r="G53" s="6" t="s">
        <v>22</v>
      </c>
      <c r="O53" s="5">
        <v>42005</v>
      </c>
      <c r="P53" s="5">
        <v>42736</v>
      </c>
      <c r="R53" t="s">
        <v>156</v>
      </c>
      <c r="U53" t="s">
        <v>151</v>
      </c>
    </row>
    <row r="54" spans="1:21" x14ac:dyDescent="0.25">
      <c r="A54" t="s">
        <v>159</v>
      </c>
      <c r="B54" t="s">
        <v>26</v>
      </c>
      <c r="C54" s="6" t="s">
        <v>27</v>
      </c>
      <c r="D54" t="str">
        <f t="shared" si="0"/>
        <v>Institut Pasteur (Paris)</v>
      </c>
      <c r="F54" s="6" t="s">
        <v>161</v>
      </c>
      <c r="G54" s="6" t="s">
        <v>22</v>
      </c>
      <c r="O54" s="5">
        <v>42005</v>
      </c>
      <c r="P54" s="5">
        <v>42736</v>
      </c>
      <c r="R54" t="s">
        <v>162</v>
      </c>
      <c r="S54" t="s">
        <v>29</v>
      </c>
      <c r="U54" t="s">
        <v>159</v>
      </c>
    </row>
    <row r="55" spans="1:21" x14ac:dyDescent="0.25">
      <c r="A55" t="s">
        <v>159</v>
      </c>
      <c r="B55" t="s">
        <v>160</v>
      </c>
      <c r="C55" t="s">
        <v>164</v>
      </c>
      <c r="D55" t="str">
        <f t="shared" si="0"/>
        <v>Hku-Pasteur Research Pole</v>
      </c>
      <c r="F55" s="6" t="s">
        <v>161</v>
      </c>
      <c r="G55" s="6" t="s">
        <v>22</v>
      </c>
      <c r="O55" s="5">
        <v>42005</v>
      </c>
      <c r="P55" s="5">
        <v>42736</v>
      </c>
      <c r="R55" t="s">
        <v>163</v>
      </c>
      <c r="U55" t="s">
        <v>159</v>
      </c>
    </row>
    <row r="56" spans="1:21" x14ac:dyDescent="0.25">
      <c r="A56" t="s">
        <v>165</v>
      </c>
      <c r="B56" t="s">
        <v>26</v>
      </c>
      <c r="C56" s="6" t="s">
        <v>27</v>
      </c>
      <c r="D56" t="str">
        <f t="shared" si="0"/>
        <v>Institut Pasteur (Paris)</v>
      </c>
      <c r="E56" t="s">
        <v>167</v>
      </c>
      <c r="F56" s="6" t="s">
        <v>166</v>
      </c>
      <c r="G56" s="6" t="s">
        <v>22</v>
      </c>
      <c r="O56" s="5">
        <v>42005</v>
      </c>
      <c r="P56" s="5">
        <v>42736</v>
      </c>
      <c r="R56" t="s">
        <v>168</v>
      </c>
      <c r="S56" t="s">
        <v>29</v>
      </c>
      <c r="U56" t="s">
        <v>165</v>
      </c>
    </row>
    <row r="57" spans="1:21" x14ac:dyDescent="0.25">
      <c r="A57" t="s">
        <v>165</v>
      </c>
      <c r="B57" t="s">
        <v>49</v>
      </c>
      <c r="C57" s="6" t="s">
        <v>52</v>
      </c>
      <c r="D57" t="str">
        <f t="shared" si="0"/>
        <v>Institut Pasteur De Madagascar</v>
      </c>
      <c r="F57" s="6" t="s">
        <v>166</v>
      </c>
      <c r="G57" s="6" t="s">
        <v>22</v>
      </c>
      <c r="O57" s="5">
        <v>42005</v>
      </c>
      <c r="P57" s="5">
        <v>42736</v>
      </c>
      <c r="R57" t="s">
        <v>169</v>
      </c>
      <c r="U57" t="s">
        <v>165</v>
      </c>
    </row>
    <row r="58" spans="1:21" x14ac:dyDescent="0.25">
      <c r="A58" t="s">
        <v>165</v>
      </c>
      <c r="B58" t="s">
        <v>26</v>
      </c>
      <c r="C58" s="6" t="s">
        <v>27</v>
      </c>
      <c r="D58" t="str">
        <f t="shared" si="0"/>
        <v>Institut Pasteur (Paris)</v>
      </c>
      <c r="F58" s="6" t="s">
        <v>166</v>
      </c>
      <c r="G58" s="6" t="s">
        <v>22</v>
      </c>
      <c r="O58" s="5">
        <v>42005</v>
      </c>
      <c r="P58" s="5">
        <v>42736</v>
      </c>
      <c r="R58" t="s">
        <v>170</v>
      </c>
      <c r="U58" t="s">
        <v>165</v>
      </c>
    </row>
    <row r="59" spans="1:21" x14ac:dyDescent="0.25">
      <c r="A59" t="s">
        <v>171</v>
      </c>
      <c r="B59" t="s">
        <v>26</v>
      </c>
      <c r="C59" s="6" t="s">
        <v>27</v>
      </c>
      <c r="D59" t="str">
        <f t="shared" si="0"/>
        <v>Institut Pasteur (Paris)</v>
      </c>
      <c r="E59" t="s">
        <v>174</v>
      </c>
      <c r="F59" s="6" t="s">
        <v>172</v>
      </c>
      <c r="G59" s="6" t="s">
        <v>22</v>
      </c>
      <c r="O59" s="5">
        <v>42370</v>
      </c>
      <c r="P59" s="5">
        <v>43101</v>
      </c>
      <c r="R59" t="s">
        <v>173</v>
      </c>
      <c r="S59" t="s">
        <v>29</v>
      </c>
      <c r="U59" t="s">
        <v>171</v>
      </c>
    </row>
    <row r="60" spans="1:21" x14ac:dyDescent="0.25">
      <c r="A60" t="s">
        <v>171</v>
      </c>
      <c r="B60" t="s">
        <v>49</v>
      </c>
      <c r="C60" s="6" t="s">
        <v>52</v>
      </c>
      <c r="D60" t="str">
        <f t="shared" si="0"/>
        <v>Institut Pasteur De Madagascar</v>
      </c>
      <c r="F60" s="6" t="s">
        <v>172</v>
      </c>
      <c r="G60" s="6" t="s">
        <v>22</v>
      </c>
      <c r="O60" s="5">
        <v>42370</v>
      </c>
      <c r="P60" s="5">
        <v>43101</v>
      </c>
      <c r="R60" t="s">
        <v>64</v>
      </c>
      <c r="U60" t="s">
        <v>171</v>
      </c>
    </row>
    <row r="61" spans="1:21" x14ac:dyDescent="0.25">
      <c r="A61" t="s">
        <v>171</v>
      </c>
      <c r="B61" t="s">
        <v>26</v>
      </c>
      <c r="C61" s="6" t="s">
        <v>27</v>
      </c>
      <c r="D61" t="str">
        <f t="shared" si="0"/>
        <v>Institut Pasteur (Paris)</v>
      </c>
      <c r="F61" s="6" t="s">
        <v>172</v>
      </c>
      <c r="G61" s="6" t="s">
        <v>22</v>
      </c>
      <c r="O61" s="5">
        <v>42370</v>
      </c>
      <c r="P61" s="5">
        <v>43101</v>
      </c>
      <c r="R61" t="s">
        <v>175</v>
      </c>
      <c r="U61" t="s">
        <v>171</v>
      </c>
    </row>
    <row r="62" spans="1:21" x14ac:dyDescent="0.25">
      <c r="A62" t="s">
        <v>176</v>
      </c>
      <c r="B62" t="s">
        <v>26</v>
      </c>
      <c r="C62" s="6" t="s">
        <v>27</v>
      </c>
      <c r="D62" t="str">
        <f t="shared" si="0"/>
        <v>Institut Pasteur (Paris)</v>
      </c>
      <c r="E62" t="s">
        <v>178</v>
      </c>
      <c r="F62" s="6" t="s">
        <v>177</v>
      </c>
      <c r="G62" s="6" t="s">
        <v>22</v>
      </c>
      <c r="O62" s="5">
        <v>42370</v>
      </c>
      <c r="P62" s="5">
        <v>43101</v>
      </c>
      <c r="R62" t="s">
        <v>179</v>
      </c>
      <c r="S62" t="s">
        <v>29</v>
      </c>
      <c r="U62" t="s">
        <v>176</v>
      </c>
    </row>
    <row r="63" spans="1:21" x14ac:dyDescent="0.25">
      <c r="A63" t="s">
        <v>176</v>
      </c>
      <c r="B63" t="s">
        <v>26</v>
      </c>
      <c r="C63" s="6" t="s">
        <v>27</v>
      </c>
      <c r="D63" t="str">
        <f t="shared" si="0"/>
        <v>Institut Pasteur (Paris)</v>
      </c>
      <c r="F63" s="6" t="s">
        <v>177</v>
      </c>
      <c r="G63" s="6" t="s">
        <v>22</v>
      </c>
      <c r="O63" s="5">
        <v>42370</v>
      </c>
      <c r="P63" s="5">
        <v>43101</v>
      </c>
      <c r="R63" t="s">
        <v>180</v>
      </c>
      <c r="U63" t="s">
        <v>176</v>
      </c>
    </row>
    <row r="64" spans="1:21" x14ac:dyDescent="0.25">
      <c r="A64" t="s">
        <v>176</v>
      </c>
      <c r="B64" t="s">
        <v>82</v>
      </c>
      <c r="C64" s="6" t="s">
        <v>83</v>
      </c>
      <c r="D64" t="str">
        <f t="shared" si="0"/>
        <v>Institut Pasteur Of Shanghai, Chinese Academy Of Sciences</v>
      </c>
      <c r="F64" s="6" t="s">
        <v>177</v>
      </c>
      <c r="G64" s="6" t="s">
        <v>22</v>
      </c>
      <c r="O64" s="5">
        <v>42370</v>
      </c>
      <c r="P64" s="5">
        <v>43101</v>
      </c>
      <c r="R64" t="s">
        <v>181</v>
      </c>
      <c r="U64" t="s">
        <v>176</v>
      </c>
    </row>
    <row r="65" spans="1:21" x14ac:dyDescent="0.25">
      <c r="A65" t="s">
        <v>182</v>
      </c>
      <c r="B65" t="s">
        <v>26</v>
      </c>
      <c r="C65" s="6" t="s">
        <v>121</v>
      </c>
      <c r="D65" t="str">
        <f t="shared" si="0"/>
        <v>Institut Pasteur De Lille</v>
      </c>
      <c r="F65" s="6" t="s">
        <v>183</v>
      </c>
      <c r="G65" s="6" t="s">
        <v>22</v>
      </c>
      <c r="O65" s="5">
        <v>42370</v>
      </c>
      <c r="P65" s="5">
        <v>43101</v>
      </c>
      <c r="R65" t="s">
        <v>184</v>
      </c>
      <c r="S65" t="s">
        <v>29</v>
      </c>
      <c r="U65" t="s">
        <v>182</v>
      </c>
    </row>
    <row r="66" spans="1:21" x14ac:dyDescent="0.25">
      <c r="A66" t="s">
        <v>182</v>
      </c>
      <c r="B66" t="s">
        <v>26</v>
      </c>
      <c r="C66" s="6" t="s">
        <v>121</v>
      </c>
      <c r="D66" t="str">
        <f t="shared" si="0"/>
        <v>Institut Pasteur De Lille</v>
      </c>
      <c r="F66" s="6" t="s">
        <v>183</v>
      </c>
      <c r="G66" s="6" t="s">
        <v>22</v>
      </c>
      <c r="O66" s="5">
        <v>42370</v>
      </c>
      <c r="P66" s="5">
        <v>43101</v>
      </c>
      <c r="R66" t="s">
        <v>185</v>
      </c>
      <c r="U66" t="s">
        <v>182</v>
      </c>
    </row>
    <row r="67" spans="1:21" x14ac:dyDescent="0.25">
      <c r="A67" t="s">
        <v>182</v>
      </c>
      <c r="B67" t="s">
        <v>26</v>
      </c>
      <c r="C67" s="6" t="s">
        <v>27</v>
      </c>
      <c r="D67" t="str">
        <f t="shared" ref="D67:D89" si="1">PROPER(C67)</f>
        <v>Institut Pasteur (Paris)</v>
      </c>
      <c r="F67" s="6" t="s">
        <v>183</v>
      </c>
      <c r="G67" s="6" t="s">
        <v>22</v>
      </c>
      <c r="O67" s="5">
        <v>42370</v>
      </c>
      <c r="P67" s="5">
        <v>43101</v>
      </c>
      <c r="R67" t="s">
        <v>186</v>
      </c>
      <c r="U67" t="s">
        <v>182</v>
      </c>
    </row>
    <row r="68" spans="1:21" x14ac:dyDescent="0.25">
      <c r="A68" t="s">
        <v>187</v>
      </c>
      <c r="B68" t="s">
        <v>26</v>
      </c>
      <c r="C68" s="6" t="s">
        <v>27</v>
      </c>
      <c r="D68" t="str">
        <f t="shared" si="1"/>
        <v>Institut Pasteur (Paris)</v>
      </c>
      <c r="E68" t="s">
        <v>190</v>
      </c>
      <c r="F68" s="6" t="s">
        <v>188</v>
      </c>
      <c r="G68" s="6" t="s">
        <v>22</v>
      </c>
      <c r="O68" s="5">
        <v>42370</v>
      </c>
      <c r="P68" s="5">
        <v>43101</v>
      </c>
      <c r="R68" t="s">
        <v>189</v>
      </c>
      <c r="S68" t="s">
        <v>29</v>
      </c>
      <c r="U68" t="s">
        <v>187</v>
      </c>
    </row>
    <row r="69" spans="1:21" x14ac:dyDescent="0.25">
      <c r="A69" t="s">
        <v>187</v>
      </c>
      <c r="B69" t="s">
        <v>146</v>
      </c>
      <c r="C69" s="6" t="s">
        <v>150</v>
      </c>
      <c r="D69" t="str">
        <f t="shared" si="1"/>
        <v>Institut Pasteur D’Italie - Fondation Cenci Bolognetti</v>
      </c>
      <c r="F69" s="6" t="s">
        <v>188</v>
      </c>
      <c r="G69" s="6" t="s">
        <v>22</v>
      </c>
      <c r="O69" s="5">
        <v>42370</v>
      </c>
      <c r="P69" s="5">
        <v>43101</v>
      </c>
      <c r="R69" t="s">
        <v>191</v>
      </c>
      <c r="U69" t="s">
        <v>187</v>
      </c>
    </row>
    <row r="70" spans="1:21" x14ac:dyDescent="0.25">
      <c r="A70" t="s">
        <v>187</v>
      </c>
      <c r="B70" t="s">
        <v>82</v>
      </c>
      <c r="C70" s="6" t="s">
        <v>83</v>
      </c>
      <c r="D70" t="str">
        <f t="shared" si="1"/>
        <v>Institut Pasteur Of Shanghai, Chinese Academy Of Sciences</v>
      </c>
      <c r="F70" s="6" t="s">
        <v>188</v>
      </c>
      <c r="G70" s="6" t="s">
        <v>22</v>
      </c>
      <c r="O70" s="5">
        <v>42370</v>
      </c>
      <c r="P70" s="5">
        <v>43101</v>
      </c>
      <c r="R70" t="s">
        <v>192</v>
      </c>
      <c r="U70" t="s">
        <v>187</v>
      </c>
    </row>
    <row r="71" spans="1:21" x14ac:dyDescent="0.25">
      <c r="A71" t="s">
        <v>193</v>
      </c>
      <c r="B71" t="s">
        <v>26</v>
      </c>
      <c r="C71" s="6" t="s">
        <v>27</v>
      </c>
      <c r="D71" t="str">
        <f t="shared" si="1"/>
        <v>Institut Pasteur (Paris)</v>
      </c>
      <c r="F71" s="6" t="s">
        <v>194</v>
      </c>
      <c r="G71" s="6" t="s">
        <v>22</v>
      </c>
      <c r="O71" s="5">
        <v>42370</v>
      </c>
      <c r="P71" s="5">
        <v>43101</v>
      </c>
      <c r="R71" t="s">
        <v>195</v>
      </c>
      <c r="S71" t="s">
        <v>29</v>
      </c>
      <c r="U71" t="s">
        <v>193</v>
      </c>
    </row>
    <row r="72" spans="1:21" x14ac:dyDescent="0.25">
      <c r="A72" t="s">
        <v>193</v>
      </c>
      <c r="B72" t="s">
        <v>26</v>
      </c>
      <c r="C72" s="6" t="s">
        <v>121</v>
      </c>
      <c r="D72" t="str">
        <f t="shared" si="1"/>
        <v>Institut Pasteur De Lille</v>
      </c>
      <c r="F72" s="6" t="s">
        <v>194</v>
      </c>
      <c r="G72" s="6" t="s">
        <v>22</v>
      </c>
      <c r="O72" s="5">
        <v>42370</v>
      </c>
      <c r="P72" s="5">
        <v>43101</v>
      </c>
      <c r="R72" t="s">
        <v>196</v>
      </c>
      <c r="U72" t="s">
        <v>193</v>
      </c>
    </row>
    <row r="73" spans="1:21" x14ac:dyDescent="0.25">
      <c r="A73" t="s">
        <v>197</v>
      </c>
      <c r="B73" t="s">
        <v>146</v>
      </c>
      <c r="C73" s="6" t="s">
        <v>150</v>
      </c>
      <c r="D73" t="str">
        <f t="shared" si="1"/>
        <v>Institut Pasteur D’Italie - Fondation Cenci Bolognetti</v>
      </c>
      <c r="E73" t="s">
        <v>200</v>
      </c>
      <c r="F73" s="6" t="s">
        <v>198</v>
      </c>
      <c r="G73" s="6" t="s">
        <v>22</v>
      </c>
      <c r="O73" s="5">
        <v>42370</v>
      </c>
      <c r="P73" s="5">
        <v>43101</v>
      </c>
      <c r="R73" t="s">
        <v>199</v>
      </c>
      <c r="S73" t="s">
        <v>29</v>
      </c>
      <c r="U73" t="s">
        <v>197</v>
      </c>
    </row>
    <row r="74" spans="1:21" x14ac:dyDescent="0.25">
      <c r="A74" t="s">
        <v>197</v>
      </c>
      <c r="B74" t="s">
        <v>26</v>
      </c>
      <c r="C74" s="6" t="s">
        <v>27</v>
      </c>
      <c r="D74" t="str">
        <f t="shared" si="1"/>
        <v>Institut Pasteur (Paris)</v>
      </c>
      <c r="F74" s="6" t="s">
        <v>198</v>
      </c>
      <c r="G74" s="6" t="s">
        <v>22</v>
      </c>
      <c r="O74" s="5">
        <v>42370</v>
      </c>
      <c r="P74" s="5">
        <v>43101</v>
      </c>
      <c r="R74" t="s">
        <v>201</v>
      </c>
      <c r="U74" t="s">
        <v>197</v>
      </c>
    </row>
    <row r="75" spans="1:21" x14ac:dyDescent="0.25">
      <c r="A75" t="s">
        <v>202</v>
      </c>
      <c r="B75" t="s">
        <v>26</v>
      </c>
      <c r="C75" s="6" t="s">
        <v>27</v>
      </c>
      <c r="D75" t="str">
        <f t="shared" si="1"/>
        <v>Institut Pasteur (Paris)</v>
      </c>
      <c r="E75" t="s">
        <v>203</v>
      </c>
      <c r="F75" s="6" t="s">
        <v>204</v>
      </c>
      <c r="G75" s="6" t="s">
        <v>22</v>
      </c>
      <c r="O75" s="5">
        <v>42370</v>
      </c>
      <c r="P75" s="5">
        <v>43101</v>
      </c>
      <c r="R75" t="s">
        <v>205</v>
      </c>
      <c r="S75" t="s">
        <v>29</v>
      </c>
      <c r="U75" t="s">
        <v>202</v>
      </c>
    </row>
    <row r="76" spans="1:21" x14ac:dyDescent="0.25">
      <c r="A76" t="s">
        <v>202</v>
      </c>
      <c r="B76" t="s">
        <v>59</v>
      </c>
      <c r="C76" s="6" t="s">
        <v>60</v>
      </c>
      <c r="D76" t="str">
        <f t="shared" si="1"/>
        <v>Institut Pasteur Du Cambodge</v>
      </c>
      <c r="F76" s="6" t="s">
        <v>204</v>
      </c>
      <c r="G76" s="6" t="s">
        <v>22</v>
      </c>
      <c r="O76" s="5">
        <v>42370</v>
      </c>
      <c r="P76" s="5">
        <v>43101</v>
      </c>
      <c r="R76" t="s">
        <v>206</v>
      </c>
      <c r="U76" t="s">
        <v>202</v>
      </c>
    </row>
    <row r="77" spans="1:21" x14ac:dyDescent="0.25">
      <c r="A77" t="s">
        <v>207</v>
      </c>
      <c r="B77" t="s">
        <v>26</v>
      </c>
      <c r="C77" s="6" t="s">
        <v>27</v>
      </c>
      <c r="D77" t="str">
        <f t="shared" si="1"/>
        <v>Institut Pasteur (Paris)</v>
      </c>
      <c r="E77" t="s">
        <v>208</v>
      </c>
      <c r="F77" s="6" t="s">
        <v>209</v>
      </c>
      <c r="G77" s="6" t="s">
        <v>22</v>
      </c>
      <c r="O77" s="5">
        <v>42370</v>
      </c>
      <c r="P77" s="5">
        <v>43101</v>
      </c>
      <c r="R77" t="s">
        <v>210</v>
      </c>
      <c r="S77" t="s">
        <v>29</v>
      </c>
      <c r="U77" t="s">
        <v>207</v>
      </c>
    </row>
    <row r="78" spans="1:21" x14ac:dyDescent="0.25">
      <c r="A78" t="s">
        <v>207</v>
      </c>
      <c r="B78" t="s">
        <v>26</v>
      </c>
      <c r="C78" s="6" t="s">
        <v>27</v>
      </c>
      <c r="D78" t="str">
        <f t="shared" si="1"/>
        <v>Institut Pasteur (Paris)</v>
      </c>
      <c r="F78" s="6" t="s">
        <v>209</v>
      </c>
      <c r="G78" s="6" t="s">
        <v>22</v>
      </c>
      <c r="O78" s="5">
        <v>42370</v>
      </c>
      <c r="P78" s="5">
        <v>43101</v>
      </c>
      <c r="R78" t="s">
        <v>211</v>
      </c>
      <c r="U78" t="s">
        <v>207</v>
      </c>
    </row>
    <row r="79" spans="1:21" x14ac:dyDescent="0.25">
      <c r="A79" t="s">
        <v>207</v>
      </c>
      <c r="B79" t="s">
        <v>146</v>
      </c>
      <c r="C79" s="6" t="s">
        <v>150</v>
      </c>
      <c r="D79" t="str">
        <f t="shared" si="1"/>
        <v>Institut Pasteur D’Italie - Fondation Cenci Bolognetti</v>
      </c>
      <c r="F79" s="6" t="s">
        <v>209</v>
      </c>
      <c r="G79" s="6" t="s">
        <v>22</v>
      </c>
      <c r="O79" s="5">
        <v>42370</v>
      </c>
      <c r="P79" s="5">
        <v>43101</v>
      </c>
      <c r="R79" t="s">
        <v>212</v>
      </c>
      <c r="U79" t="s">
        <v>207</v>
      </c>
    </row>
    <row r="80" spans="1:21" x14ac:dyDescent="0.25">
      <c r="A80" t="s">
        <v>213</v>
      </c>
      <c r="B80" t="s">
        <v>152</v>
      </c>
      <c r="C80" s="6" t="s">
        <v>157</v>
      </c>
      <c r="D80" t="str">
        <f t="shared" si="1"/>
        <v>Institut Pasteur De Dakar</v>
      </c>
      <c r="E80" t="s">
        <v>214</v>
      </c>
      <c r="F80" s="6" t="s">
        <v>215</v>
      </c>
      <c r="G80" s="6" t="s">
        <v>22</v>
      </c>
      <c r="O80" s="5">
        <v>42370</v>
      </c>
      <c r="P80" s="5">
        <v>43101</v>
      </c>
      <c r="R80" t="s">
        <v>216</v>
      </c>
      <c r="S80" t="s">
        <v>29</v>
      </c>
      <c r="U80" t="s">
        <v>213</v>
      </c>
    </row>
    <row r="81" spans="1:21" x14ac:dyDescent="0.25">
      <c r="A81" t="s">
        <v>213</v>
      </c>
      <c r="B81" t="s">
        <v>26</v>
      </c>
      <c r="C81" s="6" t="s">
        <v>27</v>
      </c>
      <c r="D81" t="str">
        <f t="shared" si="1"/>
        <v>Institut Pasteur (Paris)</v>
      </c>
      <c r="E81" t="s">
        <v>217</v>
      </c>
      <c r="F81" s="6" t="s">
        <v>215</v>
      </c>
      <c r="G81" s="6" t="s">
        <v>22</v>
      </c>
      <c r="O81" s="5">
        <v>42370</v>
      </c>
      <c r="P81" s="5">
        <v>43101</v>
      </c>
      <c r="R81" t="s">
        <v>218</v>
      </c>
      <c r="S81" t="s">
        <v>29</v>
      </c>
      <c r="U81" t="s">
        <v>213</v>
      </c>
    </row>
    <row r="82" spans="1:21" x14ac:dyDescent="0.25">
      <c r="A82" t="s">
        <v>213</v>
      </c>
      <c r="B82" t="s">
        <v>26</v>
      </c>
      <c r="C82" s="6" t="s">
        <v>27</v>
      </c>
      <c r="D82" t="str">
        <f t="shared" si="1"/>
        <v>Institut Pasteur (Paris)</v>
      </c>
      <c r="F82" s="6" t="s">
        <v>215</v>
      </c>
      <c r="G82" s="6" t="s">
        <v>22</v>
      </c>
      <c r="O82" s="5">
        <v>42370</v>
      </c>
      <c r="P82" s="5">
        <v>43101</v>
      </c>
      <c r="R82" t="s">
        <v>219</v>
      </c>
      <c r="U82" t="s">
        <v>213</v>
      </c>
    </row>
    <row r="83" spans="1:21" x14ac:dyDescent="0.25">
      <c r="A83" t="s">
        <v>213</v>
      </c>
      <c r="B83" t="s">
        <v>152</v>
      </c>
      <c r="C83" s="6" t="s">
        <v>157</v>
      </c>
      <c r="D83" t="str">
        <f t="shared" si="1"/>
        <v>Institut Pasteur De Dakar</v>
      </c>
      <c r="F83" s="6" t="s">
        <v>215</v>
      </c>
      <c r="G83" s="6" t="s">
        <v>22</v>
      </c>
      <c r="O83" s="5">
        <v>42370</v>
      </c>
      <c r="P83" s="5">
        <v>43101</v>
      </c>
      <c r="R83" t="s">
        <v>220</v>
      </c>
      <c r="U83" t="s">
        <v>213</v>
      </c>
    </row>
    <row r="84" spans="1:21" x14ac:dyDescent="0.25">
      <c r="A84" t="s">
        <v>221</v>
      </c>
      <c r="B84" t="s">
        <v>26</v>
      </c>
      <c r="C84" s="6" t="s">
        <v>27</v>
      </c>
      <c r="D84" t="str">
        <f t="shared" si="1"/>
        <v>Institut Pasteur (Paris)</v>
      </c>
      <c r="E84" t="s">
        <v>222</v>
      </c>
      <c r="F84" s="6" t="s">
        <v>223</v>
      </c>
      <c r="G84" s="6" t="s">
        <v>22</v>
      </c>
      <c r="O84" s="5">
        <v>42370</v>
      </c>
      <c r="P84" s="5">
        <v>43101</v>
      </c>
      <c r="R84" t="s">
        <v>224</v>
      </c>
      <c r="S84" t="s">
        <v>29</v>
      </c>
      <c r="U84" t="s">
        <v>221</v>
      </c>
    </row>
    <row r="85" spans="1:21" x14ac:dyDescent="0.25">
      <c r="A85" t="s">
        <v>221</v>
      </c>
      <c r="B85" t="s">
        <v>226</v>
      </c>
      <c r="C85" s="6" t="s">
        <v>227</v>
      </c>
      <c r="D85" t="str">
        <f t="shared" si="1"/>
        <v>Institut De Microbiologie Stephan Angeloff</v>
      </c>
      <c r="F85" s="6" t="s">
        <v>223</v>
      </c>
      <c r="G85" s="6" t="s">
        <v>22</v>
      </c>
      <c r="O85" s="5">
        <v>42370</v>
      </c>
      <c r="P85" s="5">
        <v>43101</v>
      </c>
      <c r="R85" t="s">
        <v>225</v>
      </c>
      <c r="U85" t="s">
        <v>221</v>
      </c>
    </row>
    <row r="86" spans="1:21" x14ac:dyDescent="0.25">
      <c r="A86" t="s">
        <v>221</v>
      </c>
      <c r="B86" t="s">
        <v>26</v>
      </c>
      <c r="C86" s="6" t="s">
        <v>27</v>
      </c>
      <c r="D86" t="str">
        <f t="shared" si="1"/>
        <v>Institut Pasteur (Paris)</v>
      </c>
      <c r="F86" s="6" t="s">
        <v>223</v>
      </c>
      <c r="G86" s="6" t="s">
        <v>22</v>
      </c>
      <c r="O86" s="5">
        <v>42370</v>
      </c>
      <c r="P86" s="5">
        <v>43101</v>
      </c>
      <c r="R86" t="s">
        <v>228</v>
      </c>
      <c r="U86" t="s">
        <v>221</v>
      </c>
    </row>
    <row r="87" spans="1:21" x14ac:dyDescent="0.25">
      <c r="A87" t="s">
        <v>229</v>
      </c>
      <c r="B87" t="s">
        <v>26</v>
      </c>
      <c r="C87" s="6" t="s">
        <v>27</v>
      </c>
      <c r="D87" t="str">
        <f t="shared" si="1"/>
        <v>Institut Pasteur (Paris)</v>
      </c>
      <c r="E87" t="s">
        <v>232</v>
      </c>
      <c r="F87" s="6" t="s">
        <v>230</v>
      </c>
      <c r="G87" s="6" t="s">
        <v>22</v>
      </c>
      <c r="O87" s="5">
        <v>42736</v>
      </c>
      <c r="P87" s="5">
        <v>43466</v>
      </c>
      <c r="R87" t="s">
        <v>231</v>
      </c>
      <c r="S87" t="s">
        <v>29</v>
      </c>
      <c r="U87" t="s">
        <v>229</v>
      </c>
    </row>
    <row r="88" spans="1:21" x14ac:dyDescent="0.25">
      <c r="A88" t="s">
        <v>229</v>
      </c>
      <c r="B88" t="s">
        <v>43</v>
      </c>
      <c r="C88" s="6" t="s">
        <v>44</v>
      </c>
      <c r="D88" t="str">
        <f t="shared" si="1"/>
        <v>Institut Pasteur De Tunis</v>
      </c>
      <c r="F88" s="6" t="s">
        <v>230</v>
      </c>
      <c r="G88" s="6" t="s">
        <v>22</v>
      </c>
      <c r="O88" s="5">
        <v>42736</v>
      </c>
      <c r="P88" s="5">
        <v>43466</v>
      </c>
      <c r="R88" t="s">
        <v>233</v>
      </c>
      <c r="U88" t="s">
        <v>229</v>
      </c>
    </row>
    <row r="89" spans="1:21" x14ac:dyDescent="0.25">
      <c r="A89" t="s">
        <v>229</v>
      </c>
      <c r="B89" t="s">
        <v>26</v>
      </c>
      <c r="C89" s="6" t="s">
        <v>27</v>
      </c>
      <c r="D89" t="str">
        <f t="shared" si="1"/>
        <v>Institut Pasteur (Paris)</v>
      </c>
      <c r="E89" t="s">
        <v>234</v>
      </c>
      <c r="F89" s="6" t="s">
        <v>230</v>
      </c>
      <c r="G89" s="6" t="s">
        <v>22</v>
      </c>
      <c r="O89" s="5">
        <v>42736</v>
      </c>
      <c r="P89" s="5">
        <v>43466</v>
      </c>
      <c r="R89" t="s">
        <v>132</v>
      </c>
      <c r="U89" t="s">
        <v>229</v>
      </c>
    </row>
    <row r="90" spans="1:21" x14ac:dyDescent="0.25">
      <c r="A90" t="s">
        <v>229</v>
      </c>
      <c r="B90" t="s">
        <v>26</v>
      </c>
      <c r="C90" s="6" t="s">
        <v>27</v>
      </c>
      <c r="D90" t="str">
        <f>PROPER(C90)</f>
        <v>Institut Pasteur (Paris)</v>
      </c>
      <c r="F90" s="6" t="s">
        <v>230</v>
      </c>
      <c r="G90" s="6" t="s">
        <v>22</v>
      </c>
      <c r="O90" s="5">
        <v>42736</v>
      </c>
      <c r="P90" s="5">
        <v>43466</v>
      </c>
      <c r="R90" t="s">
        <v>235</v>
      </c>
      <c r="U90" t="s">
        <v>229</v>
      </c>
    </row>
    <row r="91" spans="1:21" x14ac:dyDescent="0.25">
      <c r="A91" t="s">
        <v>236</v>
      </c>
      <c r="B91" t="s">
        <v>146</v>
      </c>
      <c r="C91" s="6" t="s">
        <v>150</v>
      </c>
      <c r="D91" t="str">
        <f t="shared" ref="D91:D154" si="2">PROPER(C91)</f>
        <v>Institut Pasteur D’Italie - Fondation Cenci Bolognetti</v>
      </c>
      <c r="E91" t="s">
        <v>239</v>
      </c>
      <c r="F91" s="6" t="s">
        <v>238</v>
      </c>
      <c r="G91" s="6" t="s">
        <v>22</v>
      </c>
      <c r="O91" s="5">
        <v>42736</v>
      </c>
      <c r="P91" s="5">
        <v>43466</v>
      </c>
      <c r="R91" t="s">
        <v>237</v>
      </c>
      <c r="S91" t="s">
        <v>29</v>
      </c>
      <c r="U91" t="s">
        <v>236</v>
      </c>
    </row>
    <row r="92" spans="1:21" x14ac:dyDescent="0.25">
      <c r="A92" t="s">
        <v>236</v>
      </c>
      <c r="B92" t="s">
        <v>26</v>
      </c>
      <c r="C92" s="6" t="s">
        <v>27</v>
      </c>
      <c r="D92" t="str">
        <f t="shared" si="2"/>
        <v>Institut Pasteur (Paris)</v>
      </c>
      <c r="F92" s="6" t="s">
        <v>238</v>
      </c>
      <c r="G92" s="6" t="s">
        <v>22</v>
      </c>
      <c r="O92" s="5">
        <v>42736</v>
      </c>
      <c r="P92" s="5">
        <v>43466</v>
      </c>
      <c r="R92" t="s">
        <v>240</v>
      </c>
      <c r="U92" t="s">
        <v>236</v>
      </c>
    </row>
    <row r="93" spans="1:21" x14ac:dyDescent="0.25">
      <c r="A93" t="s">
        <v>241</v>
      </c>
      <c r="B93" t="s">
        <v>26</v>
      </c>
      <c r="C93" s="6" t="s">
        <v>27</v>
      </c>
      <c r="D93" t="str">
        <f t="shared" si="2"/>
        <v>Institut Pasteur (Paris)</v>
      </c>
      <c r="E93" t="s">
        <v>242</v>
      </c>
      <c r="F93" s="6" t="s">
        <v>243</v>
      </c>
      <c r="G93" s="6" t="s">
        <v>22</v>
      </c>
      <c r="O93" s="5">
        <v>42736</v>
      </c>
      <c r="P93" s="5">
        <v>43466</v>
      </c>
      <c r="R93" t="s">
        <v>244</v>
      </c>
      <c r="S93" t="s">
        <v>29</v>
      </c>
      <c r="U93" t="s">
        <v>241</v>
      </c>
    </row>
    <row r="94" spans="1:21" x14ac:dyDescent="0.25">
      <c r="A94" t="s">
        <v>241</v>
      </c>
      <c r="B94" t="s">
        <v>26</v>
      </c>
      <c r="C94" s="6" t="s">
        <v>27</v>
      </c>
      <c r="D94" t="str">
        <f t="shared" si="2"/>
        <v>Institut Pasteur (Paris)</v>
      </c>
      <c r="F94" s="6" t="s">
        <v>243</v>
      </c>
      <c r="G94" s="6" t="s">
        <v>22</v>
      </c>
      <c r="O94" s="5">
        <v>42736</v>
      </c>
      <c r="P94" s="5">
        <v>43466</v>
      </c>
      <c r="R94" t="s">
        <v>245</v>
      </c>
      <c r="U94" t="s">
        <v>241</v>
      </c>
    </row>
    <row r="95" spans="1:21" x14ac:dyDescent="0.25">
      <c r="A95" t="s">
        <v>241</v>
      </c>
      <c r="B95" t="s">
        <v>75</v>
      </c>
      <c r="C95" s="6" t="s">
        <v>76</v>
      </c>
      <c r="D95" t="str">
        <f t="shared" si="2"/>
        <v>Inrs - Centre Armand-Frappier
Santé Biotechnologie</v>
      </c>
      <c r="F95" s="6" t="s">
        <v>243</v>
      </c>
      <c r="G95" s="6" t="s">
        <v>22</v>
      </c>
      <c r="O95" s="5">
        <v>42736</v>
      </c>
      <c r="P95" s="5">
        <v>43466</v>
      </c>
      <c r="R95" t="s">
        <v>80</v>
      </c>
      <c r="U95" t="s">
        <v>241</v>
      </c>
    </row>
    <row r="96" spans="1:21" x14ac:dyDescent="0.25">
      <c r="A96" t="s">
        <v>241</v>
      </c>
      <c r="B96" t="s">
        <v>26</v>
      </c>
      <c r="C96" s="6" t="s">
        <v>246</v>
      </c>
      <c r="D96" t="str">
        <f>PROPER(C96)</f>
        <v>Institut Pasteur De Nouvelle-Calédonie</v>
      </c>
      <c r="F96" s="6" t="s">
        <v>243</v>
      </c>
      <c r="G96" s="6" t="s">
        <v>22</v>
      </c>
      <c r="O96" s="5">
        <v>42736</v>
      </c>
      <c r="P96" s="5">
        <v>43466</v>
      </c>
      <c r="R96" t="s">
        <v>248</v>
      </c>
      <c r="U96" t="s">
        <v>241</v>
      </c>
    </row>
    <row r="97" spans="1:21" x14ac:dyDescent="0.25">
      <c r="A97" t="s">
        <v>241</v>
      </c>
      <c r="B97" t="s">
        <v>249</v>
      </c>
      <c r="C97" s="6" t="s">
        <v>250</v>
      </c>
      <c r="D97" t="str">
        <f t="shared" si="2"/>
        <v>Institut Pasteur De Saint-Pétersbourg</v>
      </c>
      <c r="F97" s="6" t="s">
        <v>243</v>
      </c>
      <c r="G97" s="6" t="s">
        <v>22</v>
      </c>
      <c r="O97" s="5">
        <v>42736</v>
      </c>
      <c r="P97" s="5">
        <v>43466</v>
      </c>
      <c r="R97" t="s">
        <v>247</v>
      </c>
      <c r="U97" t="s">
        <v>241</v>
      </c>
    </row>
    <row r="98" spans="1:21" x14ac:dyDescent="0.25">
      <c r="A98" t="s">
        <v>241</v>
      </c>
      <c r="B98" t="s">
        <v>103</v>
      </c>
      <c r="C98" s="6" t="s">
        <v>104</v>
      </c>
      <c r="D98" t="str">
        <f t="shared" si="2"/>
        <v>Institut Pasteur De Montevideo</v>
      </c>
      <c r="F98" s="6" t="s">
        <v>243</v>
      </c>
      <c r="G98" s="6" t="s">
        <v>22</v>
      </c>
      <c r="O98" s="5">
        <v>42736</v>
      </c>
      <c r="P98" s="5">
        <v>43466</v>
      </c>
      <c r="R98" t="s">
        <v>251</v>
      </c>
      <c r="U98" t="s">
        <v>241</v>
      </c>
    </row>
    <row r="99" spans="1:21" x14ac:dyDescent="0.25">
      <c r="A99" t="s">
        <v>241</v>
      </c>
      <c r="B99" t="s">
        <v>51</v>
      </c>
      <c r="C99" s="6" t="s">
        <v>53</v>
      </c>
      <c r="D99" t="str">
        <f t="shared" si="2"/>
        <v>Institut Pasteur D'Algérie</v>
      </c>
      <c r="F99" s="6" t="s">
        <v>243</v>
      </c>
      <c r="G99" s="6" t="s">
        <v>22</v>
      </c>
      <c r="O99" s="5">
        <v>42736</v>
      </c>
      <c r="P99" s="5">
        <v>43466</v>
      </c>
      <c r="R99" t="s">
        <v>252</v>
      </c>
      <c r="U99" t="s">
        <v>241</v>
      </c>
    </row>
    <row r="100" spans="1:21" x14ac:dyDescent="0.25">
      <c r="A100" t="s">
        <v>253</v>
      </c>
      <c r="B100" t="s">
        <v>254</v>
      </c>
      <c r="C100" s="6" t="s">
        <v>255</v>
      </c>
      <c r="D100" t="str">
        <f t="shared" si="2"/>
        <v>Sciensano</v>
      </c>
      <c r="E100" t="s">
        <v>256</v>
      </c>
      <c r="F100" s="6" t="s">
        <v>257</v>
      </c>
      <c r="G100" s="6" t="s">
        <v>22</v>
      </c>
      <c r="O100" s="5">
        <v>42736</v>
      </c>
      <c r="P100" s="5">
        <v>43466</v>
      </c>
      <c r="R100" t="s">
        <v>258</v>
      </c>
      <c r="S100" t="s">
        <v>29</v>
      </c>
      <c r="U100" t="s">
        <v>253</v>
      </c>
    </row>
    <row r="101" spans="1:21" x14ac:dyDescent="0.25">
      <c r="A101" t="s">
        <v>253</v>
      </c>
      <c r="B101" t="s">
        <v>26</v>
      </c>
      <c r="C101" s="6" t="s">
        <v>27</v>
      </c>
      <c r="D101" t="str">
        <f t="shared" si="2"/>
        <v>Institut Pasteur (Paris)</v>
      </c>
      <c r="F101" s="6" t="s">
        <v>257</v>
      </c>
      <c r="G101" s="6" t="s">
        <v>22</v>
      </c>
      <c r="O101" s="5">
        <v>42736</v>
      </c>
      <c r="P101" s="5">
        <v>43466</v>
      </c>
      <c r="R101" t="s">
        <v>259</v>
      </c>
      <c r="U101" t="s">
        <v>253</v>
      </c>
    </row>
    <row r="102" spans="1:21" x14ac:dyDescent="0.25">
      <c r="A102" t="s">
        <v>260</v>
      </c>
      <c r="B102" t="s">
        <v>26</v>
      </c>
      <c r="C102" s="6" t="s">
        <v>27</v>
      </c>
      <c r="D102" t="str">
        <f t="shared" si="2"/>
        <v>Institut Pasteur (Paris)</v>
      </c>
      <c r="E102" t="s">
        <v>261</v>
      </c>
      <c r="F102" s="6" t="s">
        <v>262</v>
      </c>
      <c r="G102" s="6" t="s">
        <v>22</v>
      </c>
      <c r="O102" s="5">
        <v>42736</v>
      </c>
      <c r="P102" s="5">
        <v>43466</v>
      </c>
      <c r="R102" t="s">
        <v>263</v>
      </c>
      <c r="S102" t="s">
        <v>29</v>
      </c>
      <c r="U102" t="s">
        <v>260</v>
      </c>
    </row>
    <row r="103" spans="1:21" x14ac:dyDescent="0.25">
      <c r="A103" t="s">
        <v>260</v>
      </c>
      <c r="B103" t="s">
        <v>26</v>
      </c>
      <c r="C103" s="6" t="s">
        <v>246</v>
      </c>
      <c r="D103" t="str">
        <f t="shared" si="2"/>
        <v>Institut Pasteur De Nouvelle-Calédonie</v>
      </c>
      <c r="F103" s="6" t="s">
        <v>262</v>
      </c>
      <c r="G103" s="6" t="s">
        <v>22</v>
      </c>
      <c r="O103" s="5">
        <v>42736</v>
      </c>
      <c r="P103" s="5">
        <v>43466</v>
      </c>
      <c r="R103" t="s">
        <v>264</v>
      </c>
      <c r="U103" t="s">
        <v>260</v>
      </c>
    </row>
    <row r="104" spans="1:21" x14ac:dyDescent="0.25">
      <c r="A104" t="s">
        <v>260</v>
      </c>
      <c r="B104" t="s">
        <v>26</v>
      </c>
      <c r="C104" s="6" t="s">
        <v>27</v>
      </c>
      <c r="D104" t="str">
        <f t="shared" si="2"/>
        <v>Institut Pasteur (Paris)</v>
      </c>
      <c r="F104" s="6" t="s">
        <v>262</v>
      </c>
      <c r="G104" s="6" t="s">
        <v>22</v>
      </c>
      <c r="O104" s="5">
        <v>42736</v>
      </c>
      <c r="P104" s="5">
        <v>43466</v>
      </c>
      <c r="R104" t="s">
        <v>265</v>
      </c>
      <c r="U104" t="s">
        <v>260</v>
      </c>
    </row>
    <row r="105" spans="1:21" x14ac:dyDescent="0.25">
      <c r="A105" t="s">
        <v>266</v>
      </c>
      <c r="B105" t="s">
        <v>75</v>
      </c>
      <c r="C105" s="6" t="s">
        <v>267</v>
      </c>
      <c r="D105" t="str">
        <f t="shared" si="2"/>
        <v>Inrs - Centre Armand-Frappier Santé Biotechnologie</v>
      </c>
      <c r="E105" t="s">
        <v>268</v>
      </c>
      <c r="F105" s="6" t="s">
        <v>269</v>
      </c>
      <c r="G105" s="6" t="s">
        <v>22</v>
      </c>
      <c r="O105" s="5">
        <v>42736</v>
      </c>
      <c r="P105" s="5">
        <v>43466</v>
      </c>
      <c r="R105" t="s">
        <v>270</v>
      </c>
      <c r="S105" t="s">
        <v>29</v>
      </c>
      <c r="U105" t="s">
        <v>266</v>
      </c>
    </row>
    <row r="106" spans="1:21" x14ac:dyDescent="0.25">
      <c r="A106" t="s">
        <v>266</v>
      </c>
      <c r="B106" t="s">
        <v>26</v>
      </c>
      <c r="C106" s="6" t="s">
        <v>27</v>
      </c>
      <c r="D106" t="str">
        <f t="shared" si="2"/>
        <v>Institut Pasteur (Paris)</v>
      </c>
      <c r="F106" s="6" t="s">
        <v>269</v>
      </c>
      <c r="G106" s="6" t="s">
        <v>22</v>
      </c>
      <c r="O106" s="5">
        <v>42736</v>
      </c>
      <c r="P106" s="5">
        <v>43466</v>
      </c>
      <c r="R106" t="s">
        <v>271</v>
      </c>
      <c r="U106" t="s">
        <v>266</v>
      </c>
    </row>
    <row r="107" spans="1:21" x14ac:dyDescent="0.25">
      <c r="A107" t="s">
        <v>266</v>
      </c>
      <c r="B107" t="s">
        <v>75</v>
      </c>
      <c r="C107" s="6" t="s">
        <v>267</v>
      </c>
      <c r="D107" t="str">
        <f t="shared" si="2"/>
        <v>Inrs - Centre Armand-Frappier Santé Biotechnologie</v>
      </c>
      <c r="F107" s="6" t="s">
        <v>269</v>
      </c>
      <c r="G107" s="6" t="s">
        <v>22</v>
      </c>
      <c r="O107" s="5">
        <v>42736</v>
      </c>
      <c r="P107" s="5">
        <v>43466</v>
      </c>
      <c r="R107" t="s">
        <v>80</v>
      </c>
      <c r="U107" t="s">
        <v>266</v>
      </c>
    </row>
    <row r="108" spans="1:21" x14ac:dyDescent="0.25">
      <c r="A108" t="s">
        <v>272</v>
      </c>
      <c r="B108" t="s">
        <v>26</v>
      </c>
      <c r="C108" s="6" t="s">
        <v>27</v>
      </c>
      <c r="D108" t="str">
        <f t="shared" si="2"/>
        <v>Institut Pasteur (Paris)</v>
      </c>
      <c r="E108" t="s">
        <v>174</v>
      </c>
      <c r="F108" s="6" t="s">
        <v>273</v>
      </c>
      <c r="G108" s="6" t="s">
        <v>22</v>
      </c>
      <c r="O108" s="5">
        <v>42736</v>
      </c>
      <c r="P108" s="5">
        <v>43466</v>
      </c>
      <c r="R108" t="s">
        <v>274</v>
      </c>
      <c r="S108" t="s">
        <v>29</v>
      </c>
      <c r="U108" t="s">
        <v>272</v>
      </c>
    </row>
    <row r="109" spans="1:21" x14ac:dyDescent="0.25">
      <c r="A109" t="s">
        <v>272</v>
      </c>
      <c r="B109" t="s">
        <v>275</v>
      </c>
      <c r="C109" s="6" t="s">
        <v>276</v>
      </c>
      <c r="D109" t="str">
        <f t="shared" si="2"/>
        <v>Institut Pasteur De Bangui</v>
      </c>
      <c r="F109" s="6" t="s">
        <v>273</v>
      </c>
      <c r="G109" s="6" t="s">
        <v>22</v>
      </c>
      <c r="O109" s="5">
        <v>42736</v>
      </c>
      <c r="P109" s="5">
        <v>43466</v>
      </c>
      <c r="R109" t="s">
        <v>277</v>
      </c>
      <c r="U109" t="s">
        <v>272</v>
      </c>
    </row>
    <row r="110" spans="1:21" x14ac:dyDescent="0.25">
      <c r="A110" t="s">
        <v>272</v>
      </c>
      <c r="B110" t="s">
        <v>26</v>
      </c>
      <c r="C110" s="6" t="s">
        <v>27</v>
      </c>
      <c r="D110" t="str">
        <f t="shared" si="2"/>
        <v>Institut Pasteur (Paris)</v>
      </c>
      <c r="E110" t="s">
        <v>279</v>
      </c>
      <c r="F110" s="6" t="s">
        <v>273</v>
      </c>
      <c r="G110" s="6" t="s">
        <v>22</v>
      </c>
      <c r="O110" s="5">
        <v>42736</v>
      </c>
      <c r="P110" s="5">
        <v>43466</v>
      </c>
      <c r="R110" t="s">
        <v>278</v>
      </c>
      <c r="U110" t="s">
        <v>272</v>
      </c>
    </row>
    <row r="111" spans="1:21" x14ac:dyDescent="0.25">
      <c r="A111" t="s">
        <v>280</v>
      </c>
      <c r="B111" t="s">
        <v>26</v>
      </c>
      <c r="C111" s="6" t="s">
        <v>27</v>
      </c>
      <c r="D111" t="str">
        <f>PROPER(C111)</f>
        <v>Institut Pasteur (Paris)</v>
      </c>
      <c r="E111" t="s">
        <v>234</v>
      </c>
      <c r="F111" s="6" t="s">
        <v>281</v>
      </c>
      <c r="G111" s="6" t="s">
        <v>22</v>
      </c>
      <c r="O111" s="5">
        <v>42736</v>
      </c>
      <c r="P111" s="5">
        <v>43466</v>
      </c>
      <c r="R111" t="s">
        <v>132</v>
      </c>
      <c r="S111" t="s">
        <v>29</v>
      </c>
      <c r="U111" t="s">
        <v>280</v>
      </c>
    </row>
    <row r="112" spans="1:21" x14ac:dyDescent="0.25">
      <c r="A112" t="s">
        <v>280</v>
      </c>
      <c r="B112" t="s">
        <v>26</v>
      </c>
      <c r="C112" s="6" t="s">
        <v>27</v>
      </c>
      <c r="D112" t="str">
        <f t="shared" si="2"/>
        <v>Institut Pasteur (Paris)</v>
      </c>
      <c r="F112" s="6" t="s">
        <v>281</v>
      </c>
      <c r="G112" s="6" t="s">
        <v>22</v>
      </c>
      <c r="O112" s="5">
        <v>42736</v>
      </c>
      <c r="P112" s="5">
        <v>43466</v>
      </c>
      <c r="R112" t="s">
        <v>282</v>
      </c>
      <c r="U112" t="s">
        <v>280</v>
      </c>
    </row>
    <row r="113" spans="1:21" x14ac:dyDescent="0.25">
      <c r="A113" t="s">
        <v>280</v>
      </c>
      <c r="B113" t="s">
        <v>103</v>
      </c>
      <c r="C113" s="6" t="s">
        <v>104</v>
      </c>
      <c r="D113" t="str">
        <f t="shared" si="2"/>
        <v>Institut Pasteur De Montevideo</v>
      </c>
      <c r="F113" s="6" t="s">
        <v>281</v>
      </c>
      <c r="G113" s="6" t="s">
        <v>22</v>
      </c>
      <c r="O113" s="5">
        <v>42736</v>
      </c>
      <c r="P113" s="5">
        <v>43466</v>
      </c>
      <c r="R113" t="s">
        <v>283</v>
      </c>
      <c r="U113" t="s">
        <v>280</v>
      </c>
    </row>
    <row r="114" spans="1:21" x14ac:dyDescent="0.25">
      <c r="A114" t="s">
        <v>284</v>
      </c>
      <c r="B114" t="s">
        <v>26</v>
      </c>
      <c r="C114" s="6" t="s">
        <v>27</v>
      </c>
      <c r="D114" t="str">
        <f t="shared" si="2"/>
        <v>Institut Pasteur (Paris)</v>
      </c>
      <c r="E114" t="s">
        <v>287</v>
      </c>
      <c r="F114" s="6" t="s">
        <v>285</v>
      </c>
      <c r="G114" s="6" t="s">
        <v>22</v>
      </c>
      <c r="O114" s="5">
        <v>42736</v>
      </c>
      <c r="P114" s="5">
        <v>43466</v>
      </c>
      <c r="R114" t="s">
        <v>286</v>
      </c>
      <c r="S114" t="s">
        <v>29</v>
      </c>
      <c r="U114" t="s">
        <v>284</v>
      </c>
    </row>
    <row r="115" spans="1:21" x14ac:dyDescent="0.25">
      <c r="A115" t="s">
        <v>284</v>
      </c>
      <c r="B115" t="s">
        <v>43</v>
      </c>
      <c r="C115" s="6" t="s">
        <v>44</v>
      </c>
      <c r="D115" t="str">
        <f t="shared" si="2"/>
        <v>Institut Pasteur De Tunis</v>
      </c>
      <c r="F115" s="6" t="s">
        <v>285</v>
      </c>
      <c r="G115" s="6" t="s">
        <v>22</v>
      </c>
      <c r="O115" s="5">
        <v>42736</v>
      </c>
      <c r="P115" s="5">
        <v>43466</v>
      </c>
      <c r="R115" t="s">
        <v>288</v>
      </c>
      <c r="U115" t="s">
        <v>284</v>
      </c>
    </row>
    <row r="116" spans="1:21" x14ac:dyDescent="0.25">
      <c r="A116" t="s">
        <v>284</v>
      </c>
      <c r="B116" t="s">
        <v>26</v>
      </c>
      <c r="C116" s="6" t="s">
        <v>27</v>
      </c>
      <c r="D116" t="str">
        <f t="shared" si="2"/>
        <v>Institut Pasteur (Paris)</v>
      </c>
      <c r="F116" s="6" t="s">
        <v>285</v>
      </c>
      <c r="G116" s="6" t="s">
        <v>22</v>
      </c>
      <c r="O116" s="5">
        <v>42736</v>
      </c>
      <c r="P116" s="5">
        <v>43466</v>
      </c>
      <c r="R116" t="s">
        <v>289</v>
      </c>
      <c r="U116" t="s">
        <v>284</v>
      </c>
    </row>
    <row r="117" spans="1:21" x14ac:dyDescent="0.25">
      <c r="A117" t="s">
        <v>290</v>
      </c>
      <c r="B117" t="s">
        <v>146</v>
      </c>
      <c r="C117" s="6" t="s">
        <v>150</v>
      </c>
      <c r="D117" t="str">
        <f t="shared" si="2"/>
        <v>Institut Pasteur D’Italie - Fondation Cenci Bolognetti</v>
      </c>
      <c r="E117" t="s">
        <v>291</v>
      </c>
      <c r="F117" s="6" t="s">
        <v>292</v>
      </c>
      <c r="G117" s="6" t="s">
        <v>22</v>
      </c>
      <c r="O117" s="5">
        <v>42736</v>
      </c>
      <c r="P117" s="5">
        <v>43466</v>
      </c>
      <c r="R117" t="s">
        <v>293</v>
      </c>
      <c r="S117" t="s">
        <v>29</v>
      </c>
      <c r="U117" t="s">
        <v>290</v>
      </c>
    </row>
    <row r="118" spans="1:21" x14ac:dyDescent="0.25">
      <c r="A118" t="s">
        <v>290</v>
      </c>
      <c r="B118" t="s">
        <v>26</v>
      </c>
      <c r="C118" s="6" t="s">
        <v>27</v>
      </c>
      <c r="D118" t="str">
        <f t="shared" si="2"/>
        <v>Institut Pasteur (Paris)</v>
      </c>
      <c r="F118" s="6" t="s">
        <v>292</v>
      </c>
      <c r="G118" s="6" t="s">
        <v>22</v>
      </c>
      <c r="O118" s="5">
        <v>42736</v>
      </c>
      <c r="P118" s="5">
        <v>43466</v>
      </c>
      <c r="R118" t="s">
        <v>294</v>
      </c>
      <c r="U118" t="s">
        <v>290</v>
      </c>
    </row>
    <row r="119" spans="1:21" x14ac:dyDescent="0.25">
      <c r="A119" t="s">
        <v>295</v>
      </c>
      <c r="B119" t="s">
        <v>26</v>
      </c>
      <c r="C119" s="6" t="s">
        <v>27</v>
      </c>
      <c r="D119" t="str">
        <f t="shared" si="2"/>
        <v>Institut Pasteur (Paris)</v>
      </c>
      <c r="E119" t="s">
        <v>296</v>
      </c>
      <c r="F119" s="6" t="s">
        <v>297</v>
      </c>
      <c r="G119" s="6" t="s">
        <v>22</v>
      </c>
      <c r="O119" s="5">
        <v>43466</v>
      </c>
      <c r="P119" s="5">
        <v>44197</v>
      </c>
      <c r="R119" t="s">
        <v>298</v>
      </c>
      <c r="S119" t="s">
        <v>29</v>
      </c>
      <c r="U119" t="s">
        <v>295</v>
      </c>
    </row>
    <row r="120" spans="1:21" x14ac:dyDescent="0.25">
      <c r="A120" t="s">
        <v>295</v>
      </c>
      <c r="B120" t="s">
        <v>275</v>
      </c>
      <c r="C120" s="6" t="s">
        <v>276</v>
      </c>
      <c r="D120" t="str">
        <f t="shared" si="2"/>
        <v>Institut Pasteur De Bangui</v>
      </c>
      <c r="F120" s="6" t="s">
        <v>297</v>
      </c>
      <c r="G120" s="6" t="s">
        <v>22</v>
      </c>
      <c r="O120" s="5">
        <v>43466</v>
      </c>
      <c r="P120" s="5">
        <v>44197</v>
      </c>
      <c r="R120" t="s">
        <v>299</v>
      </c>
      <c r="U120" t="s">
        <v>295</v>
      </c>
    </row>
    <row r="121" spans="1:21" x14ac:dyDescent="0.25">
      <c r="A121" t="s">
        <v>295</v>
      </c>
      <c r="B121" t="s">
        <v>45</v>
      </c>
      <c r="C121" s="6" t="s">
        <v>46</v>
      </c>
      <c r="D121" t="str">
        <f t="shared" si="2"/>
        <v>Institut Pasteur Du Cameroun</v>
      </c>
      <c r="F121" s="6" t="s">
        <v>297</v>
      </c>
      <c r="G121" s="6" t="s">
        <v>22</v>
      </c>
      <c r="O121" s="5">
        <v>43466</v>
      </c>
      <c r="P121" s="5">
        <v>44197</v>
      </c>
      <c r="R121" t="s">
        <v>300</v>
      </c>
      <c r="U121" t="s">
        <v>295</v>
      </c>
    </row>
    <row r="122" spans="1:21" x14ac:dyDescent="0.25">
      <c r="A122" t="s">
        <v>295</v>
      </c>
      <c r="B122" t="s">
        <v>49</v>
      </c>
      <c r="C122" s="6" t="s">
        <v>52</v>
      </c>
      <c r="D122" t="str">
        <f t="shared" si="2"/>
        <v>Institut Pasteur De Madagascar</v>
      </c>
      <c r="F122" s="6" t="s">
        <v>297</v>
      </c>
      <c r="G122" s="6" t="s">
        <v>22</v>
      </c>
      <c r="O122" s="5">
        <v>43466</v>
      </c>
      <c r="P122" s="5">
        <v>44197</v>
      </c>
      <c r="R122" t="s">
        <v>301</v>
      </c>
      <c r="U122" t="s">
        <v>295</v>
      </c>
    </row>
    <row r="123" spans="1:21" x14ac:dyDescent="0.25">
      <c r="A123" t="s">
        <v>302</v>
      </c>
      <c r="B123" t="s">
        <v>26</v>
      </c>
      <c r="C123" s="6" t="s">
        <v>27</v>
      </c>
      <c r="D123" t="str">
        <f t="shared" si="2"/>
        <v>Institut Pasteur (Paris)</v>
      </c>
      <c r="E123" t="s">
        <v>303</v>
      </c>
      <c r="F123" s="6" t="s">
        <v>304</v>
      </c>
      <c r="G123" s="6" t="s">
        <v>22</v>
      </c>
      <c r="O123" s="5">
        <v>43466</v>
      </c>
      <c r="P123" s="5">
        <v>44197</v>
      </c>
      <c r="R123" t="s">
        <v>305</v>
      </c>
      <c r="S123" t="s">
        <v>29</v>
      </c>
      <c r="U123" t="s">
        <v>302</v>
      </c>
    </row>
    <row r="124" spans="1:21" x14ac:dyDescent="0.25">
      <c r="A124" t="s">
        <v>302</v>
      </c>
      <c r="B124" t="s">
        <v>26</v>
      </c>
      <c r="C124" s="6" t="s">
        <v>27</v>
      </c>
      <c r="D124" t="str">
        <f t="shared" si="2"/>
        <v>Institut Pasteur (Paris)</v>
      </c>
      <c r="E124" t="s">
        <v>306</v>
      </c>
      <c r="F124" s="6" t="s">
        <v>304</v>
      </c>
      <c r="G124" s="6" t="s">
        <v>22</v>
      </c>
      <c r="O124" s="5">
        <v>43466</v>
      </c>
      <c r="P124" s="5">
        <v>44197</v>
      </c>
      <c r="R124" t="s">
        <v>307</v>
      </c>
      <c r="U124" t="s">
        <v>302</v>
      </c>
    </row>
    <row r="125" spans="1:21" x14ac:dyDescent="0.25">
      <c r="A125" t="s">
        <v>302</v>
      </c>
      <c r="B125" t="s">
        <v>26</v>
      </c>
      <c r="C125" s="6" t="s">
        <v>27</v>
      </c>
      <c r="D125" t="str">
        <f t="shared" si="2"/>
        <v>Institut Pasteur (Paris)</v>
      </c>
      <c r="E125" t="s">
        <v>308</v>
      </c>
      <c r="F125" s="6" t="s">
        <v>304</v>
      </c>
      <c r="G125" s="6" t="s">
        <v>22</v>
      </c>
      <c r="O125" s="5">
        <v>43466</v>
      </c>
      <c r="P125" s="5">
        <v>44197</v>
      </c>
      <c r="R125" t="s">
        <v>136</v>
      </c>
      <c r="U125" t="s">
        <v>302</v>
      </c>
    </row>
    <row r="126" spans="1:21" x14ac:dyDescent="0.25">
      <c r="A126" t="s">
        <v>302</v>
      </c>
      <c r="B126" t="s">
        <v>26</v>
      </c>
      <c r="C126" s="6" t="s">
        <v>27</v>
      </c>
      <c r="D126" t="str">
        <f t="shared" si="2"/>
        <v>Institut Pasteur (Paris)</v>
      </c>
      <c r="E126" t="s">
        <v>35</v>
      </c>
      <c r="F126" s="6" t="s">
        <v>304</v>
      </c>
      <c r="G126" s="6" t="s">
        <v>22</v>
      </c>
      <c r="O126" s="5">
        <v>43466</v>
      </c>
      <c r="P126" s="5">
        <v>44197</v>
      </c>
      <c r="R126" t="s">
        <v>309</v>
      </c>
      <c r="U126" t="s">
        <v>302</v>
      </c>
    </row>
    <row r="127" spans="1:21" x14ac:dyDescent="0.25">
      <c r="A127" t="s">
        <v>302</v>
      </c>
      <c r="B127" t="s">
        <v>26</v>
      </c>
      <c r="C127" s="6" t="s">
        <v>27</v>
      </c>
      <c r="D127" t="str">
        <f t="shared" si="2"/>
        <v>Institut Pasteur (Paris)</v>
      </c>
      <c r="E127" t="s">
        <v>310</v>
      </c>
      <c r="F127" s="6" t="s">
        <v>304</v>
      </c>
      <c r="G127" s="6" t="s">
        <v>22</v>
      </c>
      <c r="O127" s="5">
        <v>43466</v>
      </c>
      <c r="P127" s="5">
        <v>44197</v>
      </c>
      <c r="R127" t="s">
        <v>311</v>
      </c>
      <c r="U127" t="s">
        <v>302</v>
      </c>
    </row>
    <row r="128" spans="1:21" x14ac:dyDescent="0.25">
      <c r="A128" t="s">
        <v>302</v>
      </c>
      <c r="B128" t="s">
        <v>26</v>
      </c>
      <c r="C128" s="6" t="s">
        <v>27</v>
      </c>
      <c r="D128" t="str">
        <f t="shared" si="2"/>
        <v>Institut Pasteur (Paris)</v>
      </c>
      <c r="F128" s="6" t="s">
        <v>304</v>
      </c>
      <c r="G128" s="6" t="s">
        <v>22</v>
      </c>
      <c r="O128" s="5">
        <v>43466</v>
      </c>
      <c r="P128" s="5">
        <v>44197</v>
      </c>
      <c r="R128" t="s">
        <v>312</v>
      </c>
      <c r="U128" t="s">
        <v>302</v>
      </c>
    </row>
    <row r="129" spans="1:21" x14ac:dyDescent="0.25">
      <c r="A129" t="s">
        <v>302</v>
      </c>
      <c r="B129" t="s">
        <v>139</v>
      </c>
      <c r="C129" s="6" t="s">
        <v>140</v>
      </c>
      <c r="D129" t="str">
        <f t="shared" si="2"/>
        <v>Institut Pasteur De Corée</v>
      </c>
      <c r="F129" s="6" t="s">
        <v>304</v>
      </c>
      <c r="G129" s="6" t="s">
        <v>22</v>
      </c>
      <c r="O129" s="5">
        <v>43466</v>
      </c>
      <c r="P129" s="5">
        <v>44197</v>
      </c>
      <c r="R129" t="s">
        <v>142</v>
      </c>
      <c r="U129" t="s">
        <v>302</v>
      </c>
    </row>
    <row r="130" spans="1:21" x14ac:dyDescent="0.25">
      <c r="A130" t="s">
        <v>313</v>
      </c>
      <c r="B130" t="s">
        <v>26</v>
      </c>
      <c r="C130" s="6" t="s">
        <v>27</v>
      </c>
      <c r="D130" t="str">
        <f t="shared" si="2"/>
        <v>Institut Pasteur (Paris)</v>
      </c>
      <c r="E130" t="s">
        <v>314</v>
      </c>
      <c r="F130" s="6" t="s">
        <v>315</v>
      </c>
      <c r="G130" s="6" t="s">
        <v>22</v>
      </c>
      <c r="O130" s="5">
        <v>43466</v>
      </c>
      <c r="P130" s="5">
        <v>44197</v>
      </c>
      <c r="R130" t="s">
        <v>155</v>
      </c>
      <c r="S130" t="s">
        <v>29</v>
      </c>
      <c r="U130" t="s">
        <v>313</v>
      </c>
    </row>
    <row r="131" spans="1:21" x14ac:dyDescent="0.25">
      <c r="A131" t="s">
        <v>313</v>
      </c>
      <c r="B131" t="s">
        <v>26</v>
      </c>
      <c r="C131" s="6" t="s">
        <v>27</v>
      </c>
      <c r="D131" t="str">
        <f t="shared" si="2"/>
        <v>Institut Pasteur (Paris)</v>
      </c>
      <c r="F131" s="6" t="s">
        <v>315</v>
      </c>
      <c r="G131" s="6" t="s">
        <v>22</v>
      </c>
      <c r="O131" s="5">
        <v>43466</v>
      </c>
      <c r="P131" s="5">
        <v>44197</v>
      </c>
      <c r="R131" t="s">
        <v>316</v>
      </c>
      <c r="U131" t="s">
        <v>313</v>
      </c>
    </row>
    <row r="132" spans="1:21" x14ac:dyDescent="0.25">
      <c r="A132" t="s">
        <v>313</v>
      </c>
      <c r="B132" t="s">
        <v>317</v>
      </c>
      <c r="C132" s="6" t="s">
        <v>318</v>
      </c>
      <c r="D132" t="str">
        <f t="shared" si="2"/>
        <v>Institut Pasteur De Guinée</v>
      </c>
      <c r="F132" s="6" t="s">
        <v>315</v>
      </c>
      <c r="G132" s="6" t="s">
        <v>22</v>
      </c>
      <c r="O132" s="5">
        <v>43466</v>
      </c>
      <c r="P132" s="5">
        <v>44197</v>
      </c>
      <c r="R132" t="s">
        <v>90</v>
      </c>
      <c r="U132" t="s">
        <v>313</v>
      </c>
    </row>
    <row r="133" spans="1:21" x14ac:dyDescent="0.25">
      <c r="A133" t="s">
        <v>319</v>
      </c>
      <c r="B133" t="s">
        <v>254</v>
      </c>
      <c r="C133" s="6" t="s">
        <v>255</v>
      </c>
      <c r="D133" t="str">
        <f t="shared" si="2"/>
        <v>Sciensano</v>
      </c>
      <c r="E133" t="s">
        <v>320</v>
      </c>
      <c r="F133" s="6" t="s">
        <v>321</v>
      </c>
      <c r="G133" s="6" t="s">
        <v>22</v>
      </c>
      <c r="O133" s="5">
        <v>43466</v>
      </c>
      <c r="P133" s="5">
        <v>44197</v>
      </c>
      <c r="R133" t="s">
        <v>322</v>
      </c>
      <c r="S133" t="s">
        <v>29</v>
      </c>
      <c r="U133" t="s">
        <v>319</v>
      </c>
    </row>
    <row r="134" spans="1:21" x14ac:dyDescent="0.25">
      <c r="A134" t="s">
        <v>319</v>
      </c>
      <c r="B134" t="s">
        <v>26</v>
      </c>
      <c r="C134" s="6" t="s">
        <v>27</v>
      </c>
      <c r="D134" t="str">
        <f t="shared" si="2"/>
        <v>Institut Pasteur (Paris)</v>
      </c>
      <c r="F134" s="6" t="s">
        <v>321</v>
      </c>
      <c r="G134" s="6" t="s">
        <v>22</v>
      </c>
      <c r="O134" s="5">
        <v>43466</v>
      </c>
      <c r="P134" s="5">
        <v>44197</v>
      </c>
      <c r="R134" t="s">
        <v>323</v>
      </c>
      <c r="U134" t="s">
        <v>319</v>
      </c>
    </row>
    <row r="135" spans="1:21" x14ac:dyDescent="0.25">
      <c r="A135" t="s">
        <v>319</v>
      </c>
      <c r="B135" t="s">
        <v>26</v>
      </c>
      <c r="C135" s="6" t="s">
        <v>121</v>
      </c>
      <c r="D135" t="str">
        <f t="shared" si="2"/>
        <v>Institut Pasteur De Lille</v>
      </c>
      <c r="F135" s="6" t="s">
        <v>321</v>
      </c>
      <c r="G135" s="6" t="s">
        <v>22</v>
      </c>
      <c r="O135" s="5">
        <v>43466</v>
      </c>
      <c r="P135" s="5">
        <v>44197</v>
      </c>
      <c r="R135" t="s">
        <v>324</v>
      </c>
      <c r="U135" t="s">
        <v>319</v>
      </c>
    </row>
    <row r="136" spans="1:21" x14ac:dyDescent="0.25">
      <c r="A136" t="s">
        <v>319</v>
      </c>
      <c r="B136" t="s">
        <v>249</v>
      </c>
      <c r="C136" s="6" t="s">
        <v>250</v>
      </c>
      <c r="D136" t="str">
        <f t="shared" si="2"/>
        <v>Institut Pasteur De Saint-Pétersbourg</v>
      </c>
      <c r="F136" s="6" t="s">
        <v>321</v>
      </c>
      <c r="G136" s="6" t="s">
        <v>22</v>
      </c>
      <c r="O136" s="5">
        <v>43466</v>
      </c>
      <c r="P136" s="5">
        <v>44197</v>
      </c>
      <c r="R136" t="s">
        <v>325</v>
      </c>
      <c r="U136" t="s">
        <v>319</v>
      </c>
    </row>
    <row r="137" spans="1:21" x14ac:dyDescent="0.25">
      <c r="A137" t="s">
        <v>326</v>
      </c>
      <c r="B137" t="s">
        <v>113</v>
      </c>
      <c r="C137" s="6" t="s">
        <v>327</v>
      </c>
      <c r="D137" t="str">
        <f t="shared" si="2"/>
        <v>Fondation Oswaldo Cruz (Fiocruz)</v>
      </c>
      <c r="E137" t="s">
        <v>328</v>
      </c>
      <c r="F137" s="6" t="s">
        <v>329</v>
      </c>
      <c r="G137" s="6" t="s">
        <v>22</v>
      </c>
      <c r="O137" s="5">
        <v>43466</v>
      </c>
      <c r="P137" s="5">
        <v>44197</v>
      </c>
      <c r="R137" t="s">
        <v>330</v>
      </c>
      <c r="S137" t="s">
        <v>29</v>
      </c>
      <c r="U137" t="s">
        <v>326</v>
      </c>
    </row>
    <row r="138" spans="1:21" x14ac:dyDescent="0.25">
      <c r="A138" t="s">
        <v>326</v>
      </c>
      <c r="B138" t="s">
        <v>26</v>
      </c>
      <c r="C138" s="6" t="s">
        <v>27</v>
      </c>
      <c r="D138" t="str">
        <f t="shared" si="2"/>
        <v>Institut Pasteur (Paris)</v>
      </c>
      <c r="F138" s="6" t="s">
        <v>329</v>
      </c>
      <c r="G138" s="6" t="s">
        <v>22</v>
      </c>
      <c r="O138" s="5">
        <v>43466</v>
      </c>
      <c r="P138" s="5">
        <v>44197</v>
      </c>
      <c r="R138" t="s">
        <v>331</v>
      </c>
      <c r="U138" t="s">
        <v>326</v>
      </c>
    </row>
    <row r="139" spans="1:21" x14ac:dyDescent="0.25">
      <c r="A139" t="s">
        <v>332</v>
      </c>
      <c r="B139" t="s">
        <v>59</v>
      </c>
      <c r="C139" s="6" t="s">
        <v>60</v>
      </c>
      <c r="D139" t="str">
        <f t="shared" si="2"/>
        <v>Institut Pasteur Du Cambodge</v>
      </c>
      <c r="E139" t="s">
        <v>214</v>
      </c>
      <c r="F139" s="6" t="s">
        <v>333</v>
      </c>
      <c r="G139" s="6" t="s">
        <v>22</v>
      </c>
      <c r="O139" s="5">
        <v>43466</v>
      </c>
      <c r="P139" s="5">
        <v>44197</v>
      </c>
      <c r="R139" t="s">
        <v>334</v>
      </c>
      <c r="S139" t="s">
        <v>29</v>
      </c>
      <c r="U139" t="s">
        <v>332</v>
      </c>
    </row>
    <row r="140" spans="1:21" x14ac:dyDescent="0.25">
      <c r="A140" t="s">
        <v>332</v>
      </c>
      <c r="B140" t="s">
        <v>26</v>
      </c>
      <c r="C140" s="6" t="s">
        <v>27</v>
      </c>
      <c r="D140" t="str">
        <f t="shared" si="2"/>
        <v>Institut Pasteur (Paris)</v>
      </c>
      <c r="E140" t="s">
        <v>335</v>
      </c>
      <c r="F140" s="6" t="s">
        <v>333</v>
      </c>
      <c r="G140" s="6" t="s">
        <v>22</v>
      </c>
      <c r="O140" s="5">
        <v>43466</v>
      </c>
      <c r="P140" s="5">
        <v>44197</v>
      </c>
      <c r="R140" t="s">
        <v>336</v>
      </c>
      <c r="U140" t="s">
        <v>332</v>
      </c>
    </row>
    <row r="141" spans="1:21" x14ac:dyDescent="0.25">
      <c r="A141" t="s">
        <v>332</v>
      </c>
      <c r="B141" t="s">
        <v>59</v>
      </c>
      <c r="C141" s="6" t="s">
        <v>60</v>
      </c>
      <c r="D141" t="str">
        <f t="shared" si="2"/>
        <v>Institut Pasteur Du Cambodge</v>
      </c>
      <c r="F141" s="6" t="s">
        <v>333</v>
      </c>
      <c r="G141" s="6" t="s">
        <v>22</v>
      </c>
      <c r="O141" s="5">
        <v>43466</v>
      </c>
      <c r="P141" s="5">
        <v>44197</v>
      </c>
      <c r="R141" t="s">
        <v>337</v>
      </c>
      <c r="U141" t="s">
        <v>332</v>
      </c>
    </row>
    <row r="142" spans="1:21" x14ac:dyDescent="0.25">
      <c r="A142" t="s">
        <v>338</v>
      </c>
      <c r="B142" t="s">
        <v>275</v>
      </c>
      <c r="C142" s="6" t="s">
        <v>276</v>
      </c>
      <c r="D142" t="str">
        <f t="shared" si="2"/>
        <v>Institut Pasteur De Bangui</v>
      </c>
      <c r="E142" t="s">
        <v>339</v>
      </c>
      <c r="F142" s="6" t="s">
        <v>340</v>
      </c>
      <c r="G142" s="6" t="s">
        <v>22</v>
      </c>
      <c r="O142" s="5">
        <v>43466</v>
      </c>
      <c r="P142" s="5">
        <v>44197</v>
      </c>
      <c r="R142" t="s">
        <v>341</v>
      </c>
      <c r="U142" t="s">
        <v>338</v>
      </c>
    </row>
    <row r="143" spans="1:21" x14ac:dyDescent="0.25">
      <c r="A143" t="s">
        <v>338</v>
      </c>
      <c r="B143" t="s">
        <v>26</v>
      </c>
      <c r="C143" s="6" t="s">
        <v>27</v>
      </c>
      <c r="D143" t="str">
        <f t="shared" si="2"/>
        <v>Institut Pasteur (Paris)</v>
      </c>
      <c r="F143" s="6" t="s">
        <v>340</v>
      </c>
      <c r="G143" s="6" t="s">
        <v>22</v>
      </c>
      <c r="O143" s="5">
        <v>43466</v>
      </c>
      <c r="P143" s="5">
        <v>44197</v>
      </c>
      <c r="R143" t="s">
        <v>342</v>
      </c>
      <c r="U143" t="s">
        <v>338</v>
      </c>
    </row>
    <row r="144" spans="1:21" x14ac:dyDescent="0.25">
      <c r="A144" t="s">
        <v>343</v>
      </c>
      <c r="B144" t="s">
        <v>26</v>
      </c>
      <c r="C144" s="6" t="s">
        <v>27</v>
      </c>
      <c r="D144" t="str">
        <f t="shared" si="2"/>
        <v>Institut Pasteur (Paris)</v>
      </c>
      <c r="E144" t="s">
        <v>346</v>
      </c>
      <c r="F144" s="6" t="s">
        <v>344</v>
      </c>
      <c r="G144" s="6" t="s">
        <v>22</v>
      </c>
      <c r="O144" s="5">
        <v>43466</v>
      </c>
      <c r="P144" s="5">
        <v>44197</v>
      </c>
      <c r="R144" t="s">
        <v>345</v>
      </c>
      <c r="S144" t="s">
        <v>29</v>
      </c>
      <c r="U144" t="s">
        <v>343</v>
      </c>
    </row>
    <row r="145" spans="1:21" x14ac:dyDescent="0.25">
      <c r="A145" t="s">
        <v>343</v>
      </c>
      <c r="B145" t="s">
        <v>160</v>
      </c>
      <c r="C145" s="6" t="s">
        <v>164</v>
      </c>
      <c r="D145" t="str">
        <f t="shared" si="2"/>
        <v>Hku-Pasteur Research Pole</v>
      </c>
      <c r="F145" s="6" t="s">
        <v>344</v>
      </c>
      <c r="G145" s="6" t="s">
        <v>22</v>
      </c>
      <c r="O145" s="5">
        <v>43466</v>
      </c>
      <c r="P145" s="5">
        <v>44197</v>
      </c>
      <c r="R145" t="s">
        <v>347</v>
      </c>
      <c r="U145" t="s">
        <v>343</v>
      </c>
    </row>
    <row r="146" spans="1:21" x14ac:dyDescent="0.25">
      <c r="A146" t="s">
        <v>343</v>
      </c>
      <c r="B146" t="s">
        <v>26</v>
      </c>
      <c r="C146" s="6" t="s">
        <v>27</v>
      </c>
      <c r="D146" t="str">
        <f t="shared" si="2"/>
        <v>Institut Pasteur (Paris)</v>
      </c>
      <c r="F146" s="6" t="s">
        <v>344</v>
      </c>
      <c r="G146" s="6" t="s">
        <v>22</v>
      </c>
      <c r="O146" s="5">
        <v>43466</v>
      </c>
      <c r="P146" s="5">
        <v>44197</v>
      </c>
      <c r="R146" t="s">
        <v>195</v>
      </c>
      <c r="U146" t="s">
        <v>343</v>
      </c>
    </row>
    <row r="147" spans="1:21" x14ac:dyDescent="0.25">
      <c r="A147" t="s">
        <v>348</v>
      </c>
      <c r="B147" t="s">
        <v>26</v>
      </c>
      <c r="C147" s="6" t="s">
        <v>27</v>
      </c>
      <c r="D147" t="str">
        <f t="shared" si="2"/>
        <v>Institut Pasteur (Paris)</v>
      </c>
      <c r="E147" t="s">
        <v>351</v>
      </c>
      <c r="F147" s="6" t="s">
        <v>349</v>
      </c>
      <c r="G147" s="6" t="s">
        <v>22</v>
      </c>
      <c r="O147" s="5">
        <v>43466</v>
      </c>
      <c r="P147" s="5">
        <v>44197</v>
      </c>
      <c r="R147" t="s">
        <v>350</v>
      </c>
      <c r="S147" t="s">
        <v>29</v>
      </c>
      <c r="U147" t="s">
        <v>348</v>
      </c>
    </row>
    <row r="148" spans="1:21" x14ac:dyDescent="0.25">
      <c r="A148" t="s">
        <v>348</v>
      </c>
      <c r="B148" t="s">
        <v>26</v>
      </c>
      <c r="C148" s="6" t="s">
        <v>27</v>
      </c>
      <c r="D148" t="str">
        <f t="shared" si="2"/>
        <v>Institut Pasteur (Paris)</v>
      </c>
      <c r="E148" t="s">
        <v>352</v>
      </c>
      <c r="F148" s="6" t="s">
        <v>349</v>
      </c>
      <c r="G148" s="6" t="s">
        <v>22</v>
      </c>
      <c r="O148" s="5">
        <v>43466</v>
      </c>
      <c r="P148" s="5">
        <v>44197</v>
      </c>
      <c r="R148" t="s">
        <v>353</v>
      </c>
      <c r="U148" t="s">
        <v>348</v>
      </c>
    </row>
    <row r="149" spans="1:21" x14ac:dyDescent="0.25">
      <c r="A149" t="s">
        <v>348</v>
      </c>
      <c r="B149" t="s">
        <v>59</v>
      </c>
      <c r="C149" s="6" t="s">
        <v>60</v>
      </c>
      <c r="D149" t="str">
        <f t="shared" si="2"/>
        <v>Institut Pasteur Du Cambodge</v>
      </c>
      <c r="F149" s="6" t="s">
        <v>349</v>
      </c>
      <c r="G149" s="6" t="s">
        <v>22</v>
      </c>
      <c r="O149" s="5">
        <v>43466</v>
      </c>
      <c r="P149" s="5">
        <v>44197</v>
      </c>
      <c r="R149" t="s">
        <v>354</v>
      </c>
      <c r="U149" t="s">
        <v>348</v>
      </c>
    </row>
    <row r="150" spans="1:21" x14ac:dyDescent="0.25">
      <c r="A150" t="s">
        <v>355</v>
      </c>
      <c r="B150" t="s">
        <v>26</v>
      </c>
      <c r="C150" s="6" t="s">
        <v>27</v>
      </c>
      <c r="D150" t="str">
        <f t="shared" si="2"/>
        <v>Institut Pasteur (Paris)</v>
      </c>
      <c r="E150" t="s">
        <v>356</v>
      </c>
      <c r="F150" s="6" t="s">
        <v>357</v>
      </c>
      <c r="G150" s="6" t="s">
        <v>22</v>
      </c>
      <c r="O150" s="5">
        <v>43466</v>
      </c>
      <c r="P150" s="5">
        <v>44197</v>
      </c>
      <c r="R150" t="s">
        <v>358</v>
      </c>
      <c r="S150" t="s">
        <v>29</v>
      </c>
      <c r="U150" t="s">
        <v>355</v>
      </c>
    </row>
    <row r="151" spans="1:21" x14ac:dyDescent="0.25">
      <c r="A151" t="s">
        <v>355</v>
      </c>
      <c r="B151" t="s">
        <v>26</v>
      </c>
      <c r="C151" s="6" t="s">
        <v>27</v>
      </c>
      <c r="D151" t="str">
        <f t="shared" si="2"/>
        <v>Institut Pasteur (Paris)</v>
      </c>
      <c r="F151" s="6" t="s">
        <v>357</v>
      </c>
      <c r="G151" s="6" t="s">
        <v>22</v>
      </c>
      <c r="O151" s="5">
        <v>43466</v>
      </c>
      <c r="P151" s="5">
        <v>44197</v>
      </c>
      <c r="R151" t="s">
        <v>359</v>
      </c>
      <c r="U151" t="s">
        <v>355</v>
      </c>
    </row>
    <row r="152" spans="1:21" x14ac:dyDescent="0.25">
      <c r="A152" t="s">
        <v>355</v>
      </c>
      <c r="B152" t="s">
        <v>59</v>
      </c>
      <c r="C152" s="6" t="s">
        <v>60</v>
      </c>
      <c r="D152" t="str">
        <f t="shared" si="2"/>
        <v>Institut Pasteur Du Cambodge</v>
      </c>
      <c r="F152" s="6" t="s">
        <v>357</v>
      </c>
      <c r="G152" s="6" t="s">
        <v>22</v>
      </c>
      <c r="O152" s="5">
        <v>43466</v>
      </c>
      <c r="P152" s="5">
        <v>44197</v>
      </c>
      <c r="R152" t="s">
        <v>360</v>
      </c>
      <c r="U152" t="s">
        <v>355</v>
      </c>
    </row>
    <row r="153" spans="1:21" x14ac:dyDescent="0.25">
      <c r="A153" t="s">
        <v>355</v>
      </c>
      <c r="B153" t="s">
        <v>49</v>
      </c>
      <c r="C153" s="6" t="s">
        <v>52</v>
      </c>
      <c r="D153" t="str">
        <f t="shared" si="2"/>
        <v>Institut Pasteur De Madagascar</v>
      </c>
      <c r="F153" s="6" t="s">
        <v>357</v>
      </c>
      <c r="G153" s="6" t="s">
        <v>22</v>
      </c>
      <c r="O153" s="5">
        <v>43466</v>
      </c>
      <c r="P153" s="5">
        <v>44197</v>
      </c>
      <c r="R153" t="s">
        <v>361</v>
      </c>
      <c r="U153" t="s">
        <v>355</v>
      </c>
    </row>
    <row r="154" spans="1:21" x14ac:dyDescent="0.25">
      <c r="A154" t="s">
        <v>362</v>
      </c>
      <c r="B154" t="s">
        <v>26</v>
      </c>
      <c r="C154" s="6" t="s">
        <v>27</v>
      </c>
      <c r="D154" t="str">
        <f t="shared" si="2"/>
        <v>Institut Pasteur (Paris)</v>
      </c>
      <c r="E154" t="s">
        <v>363</v>
      </c>
      <c r="F154" s="6" t="s">
        <v>365</v>
      </c>
      <c r="G154" s="6" t="s">
        <v>22</v>
      </c>
      <c r="O154" s="5">
        <v>43466</v>
      </c>
      <c r="P154" s="5">
        <v>44197</v>
      </c>
      <c r="R154" t="s">
        <v>364</v>
      </c>
      <c r="S154" t="s">
        <v>29</v>
      </c>
      <c r="U154" t="s">
        <v>362</v>
      </c>
    </row>
    <row r="155" spans="1:21" x14ac:dyDescent="0.25">
      <c r="A155" t="s">
        <v>362</v>
      </c>
      <c r="B155" t="s">
        <v>26</v>
      </c>
      <c r="C155" s="6" t="s">
        <v>27</v>
      </c>
      <c r="D155" t="str">
        <f t="shared" ref="D155:D218" si="3">PROPER(C155)</f>
        <v>Institut Pasteur (Paris)</v>
      </c>
      <c r="F155" s="6" t="s">
        <v>365</v>
      </c>
      <c r="G155" s="6" t="s">
        <v>22</v>
      </c>
      <c r="O155" s="5">
        <v>43466</v>
      </c>
      <c r="P155" s="5">
        <v>44197</v>
      </c>
      <c r="R155" t="s">
        <v>366</v>
      </c>
      <c r="U155" t="s">
        <v>362</v>
      </c>
    </row>
    <row r="156" spans="1:21" x14ac:dyDescent="0.25">
      <c r="A156" t="s">
        <v>367</v>
      </c>
      <c r="B156" t="s">
        <v>26</v>
      </c>
      <c r="C156" s="6" t="s">
        <v>27</v>
      </c>
      <c r="D156" t="str">
        <f t="shared" si="3"/>
        <v>Institut Pasteur (Paris)</v>
      </c>
      <c r="E156" t="s">
        <v>368</v>
      </c>
      <c r="F156" s="6" t="s">
        <v>369</v>
      </c>
      <c r="G156" s="6" t="s">
        <v>22</v>
      </c>
      <c r="O156" s="5">
        <v>43466</v>
      </c>
      <c r="P156" s="5">
        <v>44197</v>
      </c>
      <c r="R156" t="s">
        <v>370</v>
      </c>
      <c r="S156" t="s">
        <v>29</v>
      </c>
      <c r="U156" t="s">
        <v>367</v>
      </c>
    </row>
    <row r="157" spans="1:21" x14ac:dyDescent="0.25">
      <c r="A157" t="s">
        <v>367</v>
      </c>
      <c r="B157" t="s">
        <v>26</v>
      </c>
      <c r="C157" s="6" t="s">
        <v>27</v>
      </c>
      <c r="D157" t="str">
        <f t="shared" si="3"/>
        <v>Institut Pasteur (Paris)</v>
      </c>
      <c r="E157" t="s">
        <v>371</v>
      </c>
      <c r="F157" s="6" t="s">
        <v>369</v>
      </c>
      <c r="G157" s="6" t="s">
        <v>22</v>
      </c>
      <c r="O157" s="5">
        <v>43466</v>
      </c>
      <c r="P157" s="5">
        <v>44197</v>
      </c>
      <c r="R157" t="s">
        <v>372</v>
      </c>
      <c r="U157" t="s">
        <v>367</v>
      </c>
    </row>
    <row r="158" spans="1:21" x14ac:dyDescent="0.25">
      <c r="A158" t="s">
        <v>367</v>
      </c>
      <c r="B158" t="s">
        <v>139</v>
      </c>
      <c r="C158" s="6" t="s">
        <v>140</v>
      </c>
      <c r="D158" t="str">
        <f t="shared" si="3"/>
        <v>Institut Pasteur De Corée</v>
      </c>
      <c r="F158" s="6" t="s">
        <v>369</v>
      </c>
      <c r="G158" s="6" t="s">
        <v>22</v>
      </c>
      <c r="O158" s="5">
        <v>43466</v>
      </c>
      <c r="P158" s="5">
        <v>44197</v>
      </c>
      <c r="R158" t="s">
        <v>373</v>
      </c>
      <c r="U158" t="s">
        <v>367</v>
      </c>
    </row>
    <row r="159" spans="1:21" x14ac:dyDescent="0.25">
      <c r="A159" t="s">
        <v>374</v>
      </c>
      <c r="B159" t="s">
        <v>26</v>
      </c>
      <c r="C159" s="6" t="s">
        <v>27</v>
      </c>
      <c r="D159" t="str">
        <f t="shared" si="3"/>
        <v>Institut Pasteur (Paris)</v>
      </c>
      <c r="E159" t="s">
        <v>287</v>
      </c>
      <c r="F159" s="6" t="s">
        <v>375</v>
      </c>
      <c r="G159" s="6" t="s">
        <v>22</v>
      </c>
      <c r="O159" s="5">
        <v>43831</v>
      </c>
      <c r="P159" s="5">
        <v>44562</v>
      </c>
      <c r="R159" t="s">
        <v>376</v>
      </c>
      <c r="S159" t="s">
        <v>29</v>
      </c>
      <c r="U159" t="s">
        <v>374</v>
      </c>
    </row>
    <row r="160" spans="1:21" x14ac:dyDescent="0.25">
      <c r="A160" t="s">
        <v>374</v>
      </c>
      <c r="B160" t="s">
        <v>160</v>
      </c>
      <c r="C160" s="6" t="s">
        <v>164</v>
      </c>
      <c r="D160" t="str">
        <f t="shared" si="3"/>
        <v>Hku-Pasteur Research Pole</v>
      </c>
      <c r="F160" s="6" t="s">
        <v>375</v>
      </c>
      <c r="G160" s="6" t="s">
        <v>22</v>
      </c>
      <c r="O160" s="5">
        <v>43831</v>
      </c>
      <c r="P160" s="5">
        <v>44562</v>
      </c>
      <c r="R160" t="s">
        <v>377</v>
      </c>
      <c r="U160" t="s">
        <v>374</v>
      </c>
    </row>
    <row r="161" spans="1:21" x14ac:dyDescent="0.25">
      <c r="A161" t="s">
        <v>374</v>
      </c>
      <c r="B161" t="s">
        <v>26</v>
      </c>
      <c r="C161" s="6" t="s">
        <v>27</v>
      </c>
      <c r="D161" t="str">
        <f t="shared" si="3"/>
        <v>Institut Pasteur (Paris)</v>
      </c>
      <c r="F161" s="6" t="s">
        <v>375</v>
      </c>
      <c r="G161" s="6" t="s">
        <v>22</v>
      </c>
      <c r="O161" s="5">
        <v>43831</v>
      </c>
      <c r="P161" s="5">
        <v>44562</v>
      </c>
      <c r="R161" t="s">
        <v>378</v>
      </c>
      <c r="U161" t="s">
        <v>374</v>
      </c>
    </row>
    <row r="162" spans="1:21" x14ac:dyDescent="0.25">
      <c r="A162" t="s">
        <v>379</v>
      </c>
      <c r="B162" t="s">
        <v>26</v>
      </c>
      <c r="C162" s="6" t="s">
        <v>27</v>
      </c>
      <c r="D162" t="str">
        <f t="shared" si="3"/>
        <v>Institut Pasteur (Paris)</v>
      </c>
      <c r="E162" t="s">
        <v>380</v>
      </c>
      <c r="F162" s="6" t="s">
        <v>381</v>
      </c>
      <c r="G162" s="6" t="s">
        <v>22</v>
      </c>
      <c r="O162" s="5">
        <v>43831</v>
      </c>
      <c r="P162" s="5">
        <v>44562</v>
      </c>
      <c r="R162" t="s">
        <v>382</v>
      </c>
      <c r="S162" t="s">
        <v>29</v>
      </c>
      <c r="U162" t="s">
        <v>379</v>
      </c>
    </row>
    <row r="163" spans="1:21" x14ac:dyDescent="0.25">
      <c r="A163" t="s">
        <v>379</v>
      </c>
      <c r="B163" t="s">
        <v>49</v>
      </c>
      <c r="C163" s="6" t="s">
        <v>52</v>
      </c>
      <c r="D163" t="str">
        <f t="shared" si="3"/>
        <v>Institut Pasteur De Madagascar</v>
      </c>
      <c r="F163" s="6" t="s">
        <v>381</v>
      </c>
      <c r="G163" s="6" t="s">
        <v>22</v>
      </c>
      <c r="O163" s="5">
        <v>43831</v>
      </c>
      <c r="P163" s="5">
        <v>44562</v>
      </c>
      <c r="R163" t="s">
        <v>383</v>
      </c>
      <c r="U163" t="s">
        <v>379</v>
      </c>
    </row>
    <row r="164" spans="1:21" x14ac:dyDescent="0.25">
      <c r="A164" t="s">
        <v>379</v>
      </c>
      <c r="B164" t="s">
        <v>26</v>
      </c>
      <c r="C164" s="6" t="s">
        <v>27</v>
      </c>
      <c r="D164" t="str">
        <f t="shared" si="3"/>
        <v>Institut Pasteur (Paris)</v>
      </c>
      <c r="F164" s="6" t="s">
        <v>381</v>
      </c>
      <c r="G164" s="6" t="s">
        <v>22</v>
      </c>
      <c r="O164" s="5">
        <v>43831</v>
      </c>
      <c r="P164" s="5">
        <v>44562</v>
      </c>
      <c r="R164" t="s">
        <v>384</v>
      </c>
      <c r="U164" t="s">
        <v>379</v>
      </c>
    </row>
    <row r="165" spans="1:21" x14ac:dyDescent="0.25">
      <c r="A165" t="s">
        <v>385</v>
      </c>
      <c r="B165" t="s">
        <v>26</v>
      </c>
      <c r="C165" s="6" t="s">
        <v>27</v>
      </c>
      <c r="D165" t="str">
        <f t="shared" si="3"/>
        <v>Institut Pasteur (Paris)</v>
      </c>
      <c r="E165" t="s">
        <v>242</v>
      </c>
      <c r="F165" s="6" t="s">
        <v>386</v>
      </c>
      <c r="G165" s="6" t="s">
        <v>22</v>
      </c>
      <c r="O165" s="5">
        <v>43831</v>
      </c>
      <c r="P165" s="5">
        <v>44562</v>
      </c>
      <c r="R165" t="s">
        <v>387</v>
      </c>
      <c r="S165" t="s">
        <v>29</v>
      </c>
      <c r="U165" t="s">
        <v>385</v>
      </c>
    </row>
    <row r="166" spans="1:21" x14ac:dyDescent="0.25">
      <c r="A166" t="s">
        <v>385</v>
      </c>
      <c r="B166" t="s">
        <v>103</v>
      </c>
      <c r="C166" s="6" t="s">
        <v>104</v>
      </c>
      <c r="D166" t="str">
        <f t="shared" si="3"/>
        <v>Institut Pasteur De Montevideo</v>
      </c>
      <c r="F166" s="6" t="s">
        <v>386</v>
      </c>
      <c r="G166" s="6" t="s">
        <v>22</v>
      </c>
      <c r="O166" s="5">
        <v>43831</v>
      </c>
      <c r="P166" s="5">
        <v>44562</v>
      </c>
      <c r="R166" t="s">
        <v>389</v>
      </c>
      <c r="U166" t="s">
        <v>385</v>
      </c>
    </row>
    <row r="167" spans="1:21" x14ac:dyDescent="0.25">
      <c r="A167" t="s">
        <v>385</v>
      </c>
      <c r="B167" t="s">
        <v>26</v>
      </c>
      <c r="C167" s="6" t="s">
        <v>27</v>
      </c>
      <c r="D167" t="str">
        <f t="shared" si="3"/>
        <v>Institut Pasteur (Paris)</v>
      </c>
      <c r="F167" s="6" t="s">
        <v>386</v>
      </c>
      <c r="G167" s="6" t="s">
        <v>22</v>
      </c>
      <c r="O167" s="5">
        <v>43831</v>
      </c>
      <c r="P167" s="5">
        <v>44562</v>
      </c>
      <c r="R167" t="s">
        <v>388</v>
      </c>
      <c r="U167" t="s">
        <v>385</v>
      </c>
    </row>
    <row r="168" spans="1:21" x14ac:dyDescent="0.25">
      <c r="A168" t="s">
        <v>391</v>
      </c>
      <c r="B168" t="s">
        <v>26</v>
      </c>
      <c r="C168" s="6" t="s">
        <v>27</v>
      </c>
      <c r="D168" t="str">
        <f t="shared" si="3"/>
        <v>Institut Pasteur (Paris)</v>
      </c>
      <c r="E168" t="s">
        <v>392</v>
      </c>
      <c r="F168" s="6" t="s">
        <v>390</v>
      </c>
      <c r="G168" s="6" t="s">
        <v>22</v>
      </c>
      <c r="O168" s="5">
        <v>43831</v>
      </c>
      <c r="P168" s="5">
        <v>44562</v>
      </c>
      <c r="R168" t="s">
        <v>393</v>
      </c>
      <c r="S168" t="s">
        <v>29</v>
      </c>
      <c r="U168" t="s">
        <v>391</v>
      </c>
    </row>
    <row r="169" spans="1:21" x14ac:dyDescent="0.25">
      <c r="A169" t="s">
        <v>391</v>
      </c>
      <c r="B169" t="s">
        <v>26</v>
      </c>
      <c r="C169" s="6" t="s">
        <v>27</v>
      </c>
      <c r="D169" t="str">
        <f t="shared" si="3"/>
        <v>Institut Pasteur (Paris)</v>
      </c>
      <c r="F169" s="6" t="s">
        <v>390</v>
      </c>
      <c r="G169" s="6" t="s">
        <v>22</v>
      </c>
      <c r="O169" s="5">
        <v>43831</v>
      </c>
      <c r="P169" s="5">
        <v>44562</v>
      </c>
      <c r="R169" t="s">
        <v>394</v>
      </c>
      <c r="U169" t="s">
        <v>391</v>
      </c>
    </row>
    <row r="170" spans="1:21" x14ac:dyDescent="0.25">
      <c r="A170" t="s">
        <v>391</v>
      </c>
      <c r="B170" t="s">
        <v>108</v>
      </c>
      <c r="C170" s="6" t="s">
        <v>109</v>
      </c>
      <c r="D170" t="str">
        <f t="shared" si="3"/>
        <v>Institut Pasteur Hellénique</v>
      </c>
      <c r="F170" s="6" t="s">
        <v>390</v>
      </c>
      <c r="G170" s="6" t="s">
        <v>22</v>
      </c>
      <c r="O170" s="5">
        <v>43831</v>
      </c>
      <c r="P170" s="5">
        <v>44562</v>
      </c>
      <c r="R170" t="s">
        <v>395</v>
      </c>
      <c r="U170" t="s">
        <v>391</v>
      </c>
    </row>
    <row r="171" spans="1:21" x14ac:dyDescent="0.25">
      <c r="A171" t="s">
        <v>396</v>
      </c>
      <c r="B171" t="s">
        <v>26</v>
      </c>
      <c r="C171" s="6" t="s">
        <v>27</v>
      </c>
      <c r="D171" t="str">
        <f t="shared" si="3"/>
        <v>Institut Pasteur (Paris)</v>
      </c>
      <c r="E171" t="s">
        <v>397</v>
      </c>
      <c r="F171" s="6" t="s">
        <v>398</v>
      </c>
      <c r="G171" s="6" t="s">
        <v>22</v>
      </c>
      <c r="O171" s="5">
        <v>43831</v>
      </c>
      <c r="P171" s="5">
        <v>44562</v>
      </c>
      <c r="R171" t="s">
        <v>399</v>
      </c>
      <c r="S171" t="s">
        <v>29</v>
      </c>
      <c r="U171" t="s">
        <v>396</v>
      </c>
    </row>
    <row r="172" spans="1:21" x14ac:dyDescent="0.25">
      <c r="A172" t="s">
        <v>396</v>
      </c>
      <c r="B172" t="s">
        <v>26</v>
      </c>
      <c r="C172" s="6" t="s">
        <v>27</v>
      </c>
      <c r="D172" t="str">
        <f t="shared" si="3"/>
        <v>Institut Pasteur (Paris)</v>
      </c>
      <c r="F172" s="6" t="s">
        <v>398</v>
      </c>
      <c r="G172" s="6" t="s">
        <v>22</v>
      </c>
      <c r="O172" s="5">
        <v>43831</v>
      </c>
      <c r="P172" s="5">
        <v>44562</v>
      </c>
      <c r="R172" t="s">
        <v>400</v>
      </c>
      <c r="U172" t="s">
        <v>396</v>
      </c>
    </row>
    <row r="173" spans="1:21" x14ac:dyDescent="0.25">
      <c r="A173" t="s">
        <v>396</v>
      </c>
      <c r="B173" t="s">
        <v>113</v>
      </c>
      <c r="C173" s="6" t="s">
        <v>401</v>
      </c>
      <c r="D173" t="str">
        <f t="shared" si="3"/>
        <v>Plateforme Scientifique Pasteur - Usp</v>
      </c>
      <c r="F173" s="6" t="s">
        <v>398</v>
      </c>
      <c r="G173" s="6" t="s">
        <v>22</v>
      </c>
      <c r="O173" s="5">
        <v>43831</v>
      </c>
      <c r="P173" s="5">
        <v>44562</v>
      </c>
      <c r="R173" t="s">
        <v>402</v>
      </c>
      <c r="U173" t="s">
        <v>396</v>
      </c>
    </row>
    <row r="174" spans="1:21" x14ac:dyDescent="0.25">
      <c r="A174" t="s">
        <v>403</v>
      </c>
      <c r="B174" t="s">
        <v>26</v>
      </c>
      <c r="C174" s="6" t="s">
        <v>27</v>
      </c>
      <c r="D174" t="str">
        <f t="shared" si="3"/>
        <v>Institut Pasteur (Paris)</v>
      </c>
      <c r="E174" t="s">
        <v>404</v>
      </c>
      <c r="F174" s="6" t="s">
        <v>405</v>
      </c>
      <c r="G174" s="6" t="s">
        <v>22</v>
      </c>
      <c r="O174" s="5">
        <v>43831</v>
      </c>
      <c r="P174" s="5">
        <v>44562</v>
      </c>
      <c r="R174" t="s">
        <v>406</v>
      </c>
      <c r="S174" t="s">
        <v>29</v>
      </c>
      <c r="U174" t="s">
        <v>403</v>
      </c>
    </row>
    <row r="175" spans="1:21" x14ac:dyDescent="0.25">
      <c r="A175" t="s">
        <v>403</v>
      </c>
      <c r="B175" t="s">
        <v>45</v>
      </c>
      <c r="C175" s="6" t="s">
        <v>46</v>
      </c>
      <c r="D175" t="str">
        <f t="shared" si="3"/>
        <v>Institut Pasteur Du Cameroun</v>
      </c>
      <c r="F175" s="6" t="s">
        <v>405</v>
      </c>
      <c r="G175" s="6" t="s">
        <v>22</v>
      </c>
      <c r="O175" s="5">
        <v>43831</v>
      </c>
      <c r="P175" s="5">
        <v>44562</v>
      </c>
      <c r="R175" t="s">
        <v>48</v>
      </c>
      <c r="U175" t="s">
        <v>403</v>
      </c>
    </row>
    <row r="176" spans="1:21" x14ac:dyDescent="0.25">
      <c r="A176" t="s">
        <v>403</v>
      </c>
      <c r="B176" t="s">
        <v>82</v>
      </c>
      <c r="C176" s="6" t="s">
        <v>83</v>
      </c>
      <c r="D176" t="str">
        <f t="shared" si="3"/>
        <v>Institut Pasteur Of Shanghai, Chinese Academy Of Sciences</v>
      </c>
      <c r="F176" s="6" t="s">
        <v>405</v>
      </c>
      <c r="G176" s="6" t="s">
        <v>22</v>
      </c>
      <c r="O176" s="5">
        <v>43831</v>
      </c>
      <c r="P176" s="5">
        <v>44562</v>
      </c>
      <c r="R176" t="s">
        <v>407</v>
      </c>
      <c r="U176" t="s">
        <v>403</v>
      </c>
    </row>
    <row r="177" spans="1:21" x14ac:dyDescent="0.25">
      <c r="A177" t="s">
        <v>403</v>
      </c>
      <c r="B177" t="s">
        <v>26</v>
      </c>
      <c r="C177" s="6" t="s">
        <v>27</v>
      </c>
      <c r="D177" t="str">
        <f t="shared" si="3"/>
        <v>Institut Pasteur (Paris)</v>
      </c>
      <c r="F177" s="6" t="s">
        <v>405</v>
      </c>
      <c r="G177" s="6" t="s">
        <v>22</v>
      </c>
      <c r="O177" s="5">
        <v>43831</v>
      </c>
      <c r="P177" s="5">
        <v>44562</v>
      </c>
      <c r="R177" t="s">
        <v>408</v>
      </c>
      <c r="U177" t="s">
        <v>403</v>
      </c>
    </row>
    <row r="178" spans="1:21" x14ac:dyDescent="0.25">
      <c r="A178" t="s">
        <v>409</v>
      </c>
      <c r="B178" t="s">
        <v>26</v>
      </c>
      <c r="C178" s="6" t="s">
        <v>121</v>
      </c>
      <c r="D178" t="str">
        <f t="shared" si="3"/>
        <v>Institut Pasteur De Lille</v>
      </c>
      <c r="F178" s="6" t="s">
        <v>410</v>
      </c>
      <c r="G178" s="6" t="s">
        <v>22</v>
      </c>
      <c r="O178" s="5">
        <v>43831</v>
      </c>
      <c r="P178" s="5">
        <v>44562</v>
      </c>
      <c r="R178" t="s">
        <v>412</v>
      </c>
      <c r="S178" t="s">
        <v>29</v>
      </c>
      <c r="U178" t="s">
        <v>409</v>
      </c>
    </row>
    <row r="179" spans="1:21" x14ac:dyDescent="0.25">
      <c r="A179" t="s">
        <v>409</v>
      </c>
      <c r="B179" t="s">
        <v>108</v>
      </c>
      <c r="C179" s="6" t="s">
        <v>109</v>
      </c>
      <c r="D179" t="str">
        <f t="shared" si="3"/>
        <v>Institut Pasteur Hellénique</v>
      </c>
      <c r="F179" s="6" t="s">
        <v>410</v>
      </c>
      <c r="G179" s="6" t="s">
        <v>22</v>
      </c>
      <c r="O179" s="5">
        <v>43831</v>
      </c>
      <c r="P179" s="5">
        <v>44562</v>
      </c>
      <c r="R179" t="s">
        <v>411</v>
      </c>
      <c r="U179" t="s">
        <v>409</v>
      </c>
    </row>
    <row r="180" spans="1:21" x14ac:dyDescent="0.25">
      <c r="A180" t="s">
        <v>409</v>
      </c>
      <c r="B180" t="s">
        <v>26</v>
      </c>
      <c r="C180" s="6" t="s">
        <v>27</v>
      </c>
      <c r="D180" t="str">
        <f t="shared" si="3"/>
        <v>Institut Pasteur (Paris)</v>
      </c>
      <c r="F180" s="6" t="s">
        <v>410</v>
      </c>
      <c r="G180" s="6" t="s">
        <v>22</v>
      </c>
      <c r="O180" s="5">
        <v>43831</v>
      </c>
      <c r="P180" s="5">
        <v>44562</v>
      </c>
      <c r="R180" t="s">
        <v>413</v>
      </c>
      <c r="U180" t="s">
        <v>409</v>
      </c>
    </row>
    <row r="181" spans="1:21" x14ac:dyDescent="0.25">
      <c r="A181" t="s">
        <v>414</v>
      </c>
      <c r="B181" t="s">
        <v>75</v>
      </c>
      <c r="C181" s="6" t="s">
        <v>267</v>
      </c>
      <c r="D181" t="str">
        <f t="shared" si="3"/>
        <v>Inrs - Centre Armand-Frappier Santé Biotechnologie</v>
      </c>
      <c r="F181" s="6" t="s">
        <v>415</v>
      </c>
      <c r="G181" s="6" t="s">
        <v>22</v>
      </c>
      <c r="O181" s="5">
        <v>43831</v>
      </c>
      <c r="P181" s="5">
        <v>44562</v>
      </c>
      <c r="R181" t="s">
        <v>416</v>
      </c>
      <c r="S181" t="s">
        <v>29</v>
      </c>
      <c r="U181" t="s">
        <v>414</v>
      </c>
    </row>
    <row r="182" spans="1:21" x14ac:dyDescent="0.25">
      <c r="A182" t="s">
        <v>414</v>
      </c>
      <c r="B182" t="s">
        <v>26</v>
      </c>
      <c r="C182" s="6" t="s">
        <v>27</v>
      </c>
      <c r="D182" t="str">
        <f t="shared" si="3"/>
        <v>Institut Pasteur (Paris)</v>
      </c>
      <c r="F182" s="6" t="s">
        <v>415</v>
      </c>
      <c r="G182" s="6" t="s">
        <v>22</v>
      </c>
      <c r="O182" s="5">
        <v>43831</v>
      </c>
      <c r="P182" s="5">
        <v>44562</v>
      </c>
      <c r="R182" t="s">
        <v>417</v>
      </c>
      <c r="U182" t="s">
        <v>414</v>
      </c>
    </row>
    <row r="183" spans="1:21" x14ac:dyDescent="0.25">
      <c r="A183" t="s">
        <v>414</v>
      </c>
      <c r="B183" t="s">
        <v>75</v>
      </c>
      <c r="C183" s="6" t="s">
        <v>267</v>
      </c>
      <c r="D183" t="str">
        <f t="shared" si="3"/>
        <v>Inrs - Centre Armand-Frappier Santé Biotechnologie</v>
      </c>
      <c r="F183" s="6" t="s">
        <v>415</v>
      </c>
      <c r="G183" s="6" t="s">
        <v>22</v>
      </c>
      <c r="O183" s="5">
        <v>43831</v>
      </c>
      <c r="P183" s="5">
        <v>44562</v>
      </c>
      <c r="R183" t="s">
        <v>418</v>
      </c>
      <c r="U183" t="s">
        <v>414</v>
      </c>
    </row>
    <row r="184" spans="1:21" x14ac:dyDescent="0.25">
      <c r="A184" t="s">
        <v>419</v>
      </c>
      <c r="B184" t="s">
        <v>26</v>
      </c>
      <c r="C184" s="6" t="s">
        <v>27</v>
      </c>
      <c r="D184" t="str">
        <f t="shared" si="3"/>
        <v>Institut Pasteur (Paris)</v>
      </c>
      <c r="E184" t="s">
        <v>420</v>
      </c>
      <c r="F184" s="6" t="s">
        <v>421</v>
      </c>
      <c r="G184" s="6" t="s">
        <v>22</v>
      </c>
      <c r="O184" s="5">
        <v>43831</v>
      </c>
      <c r="P184" s="5">
        <v>44562</v>
      </c>
      <c r="R184" t="s">
        <v>422</v>
      </c>
      <c r="S184" t="s">
        <v>29</v>
      </c>
      <c r="U184" t="s">
        <v>419</v>
      </c>
    </row>
    <row r="185" spans="1:21" x14ac:dyDescent="0.25">
      <c r="A185" t="s">
        <v>419</v>
      </c>
      <c r="B185" t="s">
        <v>26</v>
      </c>
      <c r="C185" s="6" t="s">
        <v>27</v>
      </c>
      <c r="D185" t="str">
        <f t="shared" si="3"/>
        <v>Institut Pasteur (Paris)</v>
      </c>
      <c r="F185" s="6" t="s">
        <v>421</v>
      </c>
      <c r="G185" s="6" t="s">
        <v>22</v>
      </c>
      <c r="O185" s="5">
        <v>43831</v>
      </c>
      <c r="P185" s="5">
        <v>44562</v>
      </c>
      <c r="R185" t="s">
        <v>423</v>
      </c>
      <c r="U185" t="s">
        <v>419</v>
      </c>
    </row>
    <row r="186" spans="1:21" x14ac:dyDescent="0.25">
      <c r="A186" t="s">
        <v>424</v>
      </c>
      <c r="B186" t="s">
        <v>26</v>
      </c>
      <c r="C186" s="6" t="s">
        <v>27</v>
      </c>
      <c r="D186" t="str">
        <f t="shared" si="3"/>
        <v>Institut Pasteur (Paris)</v>
      </c>
      <c r="E186" t="s">
        <v>425</v>
      </c>
      <c r="F186" s="6" t="s">
        <v>426</v>
      </c>
      <c r="G186" s="6" t="s">
        <v>22</v>
      </c>
      <c r="O186" s="5">
        <v>43831</v>
      </c>
      <c r="P186" s="5">
        <v>44562</v>
      </c>
      <c r="R186" t="s">
        <v>427</v>
      </c>
      <c r="S186" t="s">
        <v>29</v>
      </c>
      <c r="U186" t="s">
        <v>424</v>
      </c>
    </row>
    <row r="187" spans="1:21" x14ac:dyDescent="0.25">
      <c r="A187" t="s">
        <v>424</v>
      </c>
      <c r="B187" t="s">
        <v>103</v>
      </c>
      <c r="C187" s="6" t="s">
        <v>104</v>
      </c>
      <c r="D187" t="str">
        <f t="shared" si="3"/>
        <v>Institut Pasteur De Montevideo</v>
      </c>
      <c r="F187" s="6" t="s">
        <v>426</v>
      </c>
      <c r="G187" s="6" t="s">
        <v>22</v>
      </c>
      <c r="O187" s="5">
        <v>43831</v>
      </c>
      <c r="P187" s="5">
        <v>44562</v>
      </c>
      <c r="R187" t="s">
        <v>251</v>
      </c>
      <c r="U187" t="s">
        <v>424</v>
      </c>
    </row>
    <row r="188" spans="1:21" x14ac:dyDescent="0.25">
      <c r="A188" t="s">
        <v>424</v>
      </c>
      <c r="B188" t="s">
        <v>26</v>
      </c>
      <c r="C188" s="6" t="s">
        <v>27</v>
      </c>
      <c r="D188" t="str">
        <f t="shared" si="3"/>
        <v>Institut Pasteur (Paris)</v>
      </c>
      <c r="F188" s="6" t="s">
        <v>426</v>
      </c>
      <c r="G188" s="6" t="s">
        <v>22</v>
      </c>
      <c r="O188" s="5">
        <v>43831</v>
      </c>
      <c r="P188" s="5">
        <v>44562</v>
      </c>
      <c r="R188" t="s">
        <v>428</v>
      </c>
      <c r="U188" t="s">
        <v>424</v>
      </c>
    </row>
    <row r="189" spans="1:21" x14ac:dyDescent="0.25">
      <c r="G189" s="6"/>
    </row>
  </sheetData>
  <autoFilter ref="A1:X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979EA0CD764D42A94CB756F001CDCE" ma:contentTypeVersion="2" ma:contentTypeDescription="Crée un document." ma:contentTypeScope="" ma:versionID="c3daf9b12cc38480d994bbebb9a97313">
  <xsd:schema xmlns:xsd="http://www.w3.org/2001/XMLSchema" xmlns:xs="http://www.w3.org/2001/XMLSchema" xmlns:p="http://schemas.microsoft.com/office/2006/metadata/properties" xmlns:ns2="9bd9ec23-2ae7-4629-a5b8-e11231dd782e" targetNamespace="http://schemas.microsoft.com/office/2006/metadata/properties" ma:root="true" ma:fieldsID="b4c6ec1c8aebe556c76f054fa5ca8534" ns2:_="">
    <xsd:import namespace="9bd9ec23-2ae7-4629-a5b8-e11231dd78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9ec23-2ae7-4629-a5b8-e11231dd78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DC7278-A8BF-423C-9038-F7CC0FF92264}"/>
</file>

<file path=customXml/itemProps2.xml><?xml version="1.0" encoding="utf-8"?>
<ds:datastoreItem xmlns:ds="http://schemas.openxmlformats.org/officeDocument/2006/customXml" ds:itemID="{41818011-04AC-4A7A-AA01-01F1822732A3}"/>
</file>

<file path=customXml/itemProps3.xml><?xml version="1.0" encoding="utf-8"?>
<ds:datastoreItem xmlns:ds="http://schemas.openxmlformats.org/officeDocument/2006/customXml" ds:itemID="{8290E718-4405-49C9-9FB0-0F4CAD5F68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2022-07-12T08:28:12Z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0x0101000F979EA0CD764D42A94CB756F001CDCE</vt:lpwstr>
  </property>
</Properties>
</file>