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eeb822f07df6421/Documents/GitHub/LPGenie/"/>
    </mc:Choice>
  </mc:AlternateContent>
  <xr:revisionPtr revIDLastSave="1" documentId="11_10160136FC9A95EE42752EEDE256024561DC9A42" xr6:coauthVersionLast="47" xr6:coauthVersionMax="47" xr10:uidLastSave="{DC8D8DC3-2070-42C4-9BDF-1395FC8214BB}"/>
  <bookViews>
    <workbookView xWindow="-110" yWindow="-110" windowWidth="19420" windowHeight="10300" activeTab="4" xr2:uid="{00000000-000D-0000-FFFF-FFFF00000000}"/>
  </bookViews>
  <sheets>
    <sheet name="INSTRUCTIONS" sheetId="1" r:id="rId1"/>
    <sheet name="demand" sheetId="2" r:id="rId2"/>
    <sheet name="workerproduct" sheetId="3" r:id="rId3"/>
    <sheet name="initial_inventory" sheetId="4" r:id="rId4"/>
    <sheet name="initial_worker" sheetId="5" r:id="rId5"/>
    <sheet name="sample_demand" sheetId="6" r:id="rId6"/>
    <sheet name="sample_workerproduct" sheetId="7" r:id="rId7"/>
    <sheet name="sample_initial_inventory" sheetId="8" r:id="rId8"/>
    <sheet name="sample_initial_work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</calcChain>
</file>

<file path=xl/sharedStrings.xml><?xml version="1.0" encoding="utf-8"?>
<sst xmlns="http://schemas.openxmlformats.org/spreadsheetml/2006/main" count="41" uniqueCount="20">
  <si>
    <t>workertype 1</t>
  </si>
  <si>
    <t>workertype 2</t>
  </si>
  <si>
    <t>workertype 3</t>
  </si>
  <si>
    <t>Product 1</t>
  </si>
  <si>
    <t>Product 2</t>
  </si>
  <si>
    <t>Product 3</t>
  </si>
  <si>
    <t>Product 4</t>
  </si>
  <si>
    <t>Worker Type</t>
  </si>
  <si>
    <t>workertype_1</t>
  </si>
  <si>
    <t>workertype_2</t>
  </si>
  <si>
    <t>workertype_3</t>
  </si>
  <si>
    <t>Date</t>
  </si>
  <si>
    <t>Assembler</t>
  </si>
  <si>
    <t>Packer</t>
  </si>
  <si>
    <t>Tester</t>
  </si>
  <si>
    <t>XC_60 Gent</t>
  </si>
  <si>
    <t>XC_60 China</t>
  </si>
  <si>
    <t>Kuga</t>
  </si>
  <si>
    <t>Mondeo</t>
  </si>
  <si>
    <t>Input clear instructions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</si>
</sst>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14" fontId="1" fillId="0" borderId="4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"/>
  <sheetViews>
    <sheetView workbookViewId="0"/>
  </sheetViews>
  <sheetFormatPr defaultRowHeight="14.5" x14ac:dyDescent="0.35"/>
  <cols>
    <col min="1" max="1" width="25.1796875" bestFit="1" customWidth="1"/>
  </cols>
  <sheetData>
    <row r="1" spans="1:1" ht="19.5" customHeight="1" x14ac:dyDescent="0.35">
      <c r="A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F25"/>
  <sheetViews>
    <sheetView workbookViewId="0">
      <selection activeCell="F4" sqref="F4"/>
    </sheetView>
  </sheetViews>
  <sheetFormatPr defaultRowHeight="14.5" x14ac:dyDescent="0.35"/>
  <cols>
    <col min="1" max="1" width="14.1796875" bestFit="1" customWidth="1"/>
    <col min="2" max="2" width="11.453125" style="11" bestFit="1" customWidth="1"/>
    <col min="3" max="3" width="10.81640625" style="4" bestFit="1" customWidth="1"/>
    <col min="4" max="4" width="11.453125" style="4" bestFit="1" customWidth="1"/>
    <col min="5" max="6" width="14.1796875" style="4" bestFit="1" customWidth="1"/>
  </cols>
  <sheetData>
    <row r="1" spans="2:6" ht="19.5" customHeight="1" x14ac:dyDescent="0.35">
      <c r="B1" s="8" t="s">
        <v>11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2:6" ht="19.5" customHeight="1" x14ac:dyDescent="0.35">
      <c r="B2" s="10">
        <v>45292</v>
      </c>
      <c r="C2" s="3">
        <v>5860</v>
      </c>
      <c r="D2" s="3">
        <v>2392</v>
      </c>
      <c r="E2" s="3">
        <v>2128</v>
      </c>
      <c r="F2" s="3">
        <v>616</v>
      </c>
    </row>
    <row r="3" spans="2:6" ht="19.5" customHeight="1" x14ac:dyDescent="0.35">
      <c r="B3" s="10">
        <v>45323</v>
      </c>
      <c r="C3" s="3">
        <v>7500</v>
      </c>
      <c r="D3" s="3">
        <v>4300</v>
      </c>
      <c r="E3" s="3">
        <v>2860</v>
      </c>
      <c r="F3" s="3">
        <v>812</v>
      </c>
    </row>
    <row r="4" spans="2:6" ht="19.5" customHeight="1" x14ac:dyDescent="0.35">
      <c r="B4" s="10">
        <v>45352</v>
      </c>
      <c r="C4" s="3">
        <v>5896</v>
      </c>
      <c r="D4" s="3">
        <v>2468</v>
      </c>
      <c r="E4" s="3">
        <v>556</v>
      </c>
      <c r="F4" s="3">
        <v>612</v>
      </c>
    </row>
    <row r="5" spans="2:6" ht="19.5" customHeight="1" x14ac:dyDescent="0.35">
      <c r="B5" s="10">
        <v>45383</v>
      </c>
      <c r="C5" s="3">
        <v>2964</v>
      </c>
      <c r="D5" s="3">
        <v>6064</v>
      </c>
      <c r="E5" s="3">
        <v>2340</v>
      </c>
      <c r="F5" s="3">
        <v>1276</v>
      </c>
    </row>
    <row r="6" spans="2:6" ht="19.5" customHeight="1" x14ac:dyDescent="0.35">
      <c r="B6" s="10">
        <v>45413</v>
      </c>
      <c r="C6" s="3">
        <v>5188</v>
      </c>
      <c r="D6" s="3">
        <v>2304</v>
      </c>
      <c r="E6" s="3">
        <v>3004</v>
      </c>
      <c r="F6" s="3">
        <v>728</v>
      </c>
    </row>
    <row r="7" spans="2:6" ht="19.5" customHeight="1" x14ac:dyDescent="0.35">
      <c r="B7" s="10">
        <v>45444</v>
      </c>
      <c r="C7" s="3">
        <v>1464</v>
      </c>
      <c r="D7" s="3">
        <v>1092</v>
      </c>
      <c r="E7" s="3">
        <v>1776</v>
      </c>
      <c r="F7" s="3">
        <v>900</v>
      </c>
    </row>
    <row r="8" spans="2:6" ht="19.5" customHeight="1" x14ac:dyDescent="0.35">
      <c r="B8" s="10">
        <v>45474</v>
      </c>
      <c r="C8" s="3">
        <v>3880</v>
      </c>
      <c r="D8" s="3">
        <v>3640</v>
      </c>
      <c r="E8" s="3">
        <v>2032</v>
      </c>
      <c r="F8" s="3">
        <v>576</v>
      </c>
    </row>
    <row r="9" spans="2:6" ht="19.5" customHeight="1" x14ac:dyDescent="0.35">
      <c r="B9" s="10">
        <v>45505</v>
      </c>
      <c r="C9" s="3">
        <v>4192</v>
      </c>
      <c r="D9" s="3">
        <v>132</v>
      </c>
      <c r="E9" s="3">
        <v>2464</v>
      </c>
      <c r="F9" s="3">
        <v>472</v>
      </c>
    </row>
    <row r="10" spans="2:6" ht="19.5" customHeight="1" x14ac:dyDescent="0.35">
      <c r="B10" s="10">
        <v>45536</v>
      </c>
      <c r="C10" s="3">
        <v>2580</v>
      </c>
      <c r="D10" s="3">
        <v>3684</v>
      </c>
      <c r="E10" s="3">
        <v>1068</v>
      </c>
      <c r="F10" s="3">
        <v>652</v>
      </c>
    </row>
    <row r="11" spans="2:6" ht="19.5" customHeight="1" x14ac:dyDescent="0.35">
      <c r="B11" s="10">
        <v>45566</v>
      </c>
      <c r="C11" s="3">
        <v>5328</v>
      </c>
      <c r="D11" s="3">
        <v>4956</v>
      </c>
      <c r="E11" s="3">
        <v>2936</v>
      </c>
      <c r="F11" s="3">
        <v>624</v>
      </c>
    </row>
    <row r="12" spans="2:6" ht="19.5" customHeight="1" x14ac:dyDescent="0.35">
      <c r="B12" s="10">
        <v>45597</v>
      </c>
      <c r="C12" s="3">
        <v>5208</v>
      </c>
      <c r="D12" s="3">
        <v>3612</v>
      </c>
      <c r="E12" s="3">
        <v>1736</v>
      </c>
      <c r="F12" s="3">
        <v>576</v>
      </c>
    </row>
    <row r="13" spans="2:6" ht="19.5" customHeight="1" x14ac:dyDescent="0.35">
      <c r="B13" s="10">
        <v>45627</v>
      </c>
      <c r="C13" s="3">
        <v>6032</v>
      </c>
      <c r="D13" s="3">
        <v>2760</v>
      </c>
      <c r="E13" s="3">
        <v>1448</v>
      </c>
      <c r="F13" s="3">
        <v>576</v>
      </c>
    </row>
    <row r="14" spans="2:6" ht="19.5" customHeight="1" x14ac:dyDescent="0.35">
      <c r="B14" s="10">
        <v>45658</v>
      </c>
      <c r="C14" s="3">
        <v>4344</v>
      </c>
      <c r="D14" s="3">
        <v>2784</v>
      </c>
      <c r="E14" s="3">
        <v>2364</v>
      </c>
      <c r="F14" s="3">
        <v>1180</v>
      </c>
    </row>
    <row r="15" spans="2:6" ht="19.5" customHeight="1" x14ac:dyDescent="0.35">
      <c r="B15" s="10">
        <v>45689</v>
      </c>
      <c r="C15" s="3">
        <v>6728</v>
      </c>
      <c r="D15" s="3">
        <v>3468</v>
      </c>
      <c r="E15" s="3">
        <v>2684</v>
      </c>
      <c r="F15" s="3">
        <v>628</v>
      </c>
    </row>
    <row r="16" spans="2:6" ht="19.5" customHeight="1" x14ac:dyDescent="0.35">
      <c r="B16" s="10">
        <v>45717</v>
      </c>
      <c r="C16" s="3">
        <v>5084</v>
      </c>
      <c r="D16" s="3">
        <v>30</v>
      </c>
      <c r="E16" s="3">
        <v>2116</v>
      </c>
      <c r="F16" s="3">
        <v>720</v>
      </c>
    </row>
    <row r="17" spans="2:6" ht="19.5" customHeight="1" x14ac:dyDescent="0.35">
      <c r="B17" s="10">
        <v>45748</v>
      </c>
      <c r="C17" s="3">
        <v>4264</v>
      </c>
      <c r="D17" s="3">
        <v>3128</v>
      </c>
      <c r="E17" s="3">
        <v>3604</v>
      </c>
      <c r="F17" s="3">
        <v>780</v>
      </c>
    </row>
    <row r="18" spans="2:6" ht="19.5" customHeight="1" x14ac:dyDescent="0.35">
      <c r="B18" s="10">
        <v>45778</v>
      </c>
      <c r="C18" s="3">
        <v>5840</v>
      </c>
      <c r="D18" s="3">
        <v>3504</v>
      </c>
      <c r="E18" s="3">
        <v>2932</v>
      </c>
      <c r="F18" s="3">
        <v>984</v>
      </c>
    </row>
    <row r="19" spans="2:6" ht="19.5" customHeight="1" x14ac:dyDescent="0.35">
      <c r="B19" s="10">
        <v>45809</v>
      </c>
      <c r="C19" s="3">
        <v>3716</v>
      </c>
      <c r="D19" s="3">
        <v>4660</v>
      </c>
      <c r="E19" s="3">
        <v>3072</v>
      </c>
      <c r="F19" s="3">
        <v>652</v>
      </c>
    </row>
    <row r="20" spans="2:6" ht="19.5" customHeight="1" x14ac:dyDescent="0.35">
      <c r="B20" s="10">
        <v>45839</v>
      </c>
      <c r="C20" s="3">
        <v>5352</v>
      </c>
      <c r="D20" s="3">
        <v>1648</v>
      </c>
      <c r="E20" s="3">
        <v>1552</v>
      </c>
      <c r="F20" s="3">
        <v>1004</v>
      </c>
    </row>
    <row r="21" spans="2:6" ht="19.5" customHeight="1" x14ac:dyDescent="0.35">
      <c r="B21" s="10">
        <v>45870</v>
      </c>
      <c r="C21" s="3">
        <v>3032</v>
      </c>
      <c r="D21" s="3">
        <v>2804</v>
      </c>
      <c r="E21" s="3">
        <v>1628</v>
      </c>
      <c r="F21" s="3">
        <v>664</v>
      </c>
    </row>
    <row r="22" spans="2:6" ht="19.5" customHeight="1" x14ac:dyDescent="0.35">
      <c r="B22" s="10">
        <v>45901</v>
      </c>
      <c r="C22" s="3">
        <v>3040</v>
      </c>
      <c r="D22" s="3">
        <v>3872</v>
      </c>
      <c r="E22" s="3">
        <v>3232</v>
      </c>
      <c r="F22" s="3">
        <v>560</v>
      </c>
    </row>
    <row r="23" spans="2:6" ht="19.5" customHeight="1" x14ac:dyDescent="0.35">
      <c r="B23" s="10">
        <v>45931</v>
      </c>
      <c r="C23" s="3">
        <v>4596</v>
      </c>
      <c r="D23" s="3">
        <v>440</v>
      </c>
      <c r="E23" s="3">
        <v>2120</v>
      </c>
      <c r="F23" s="3">
        <v>932</v>
      </c>
    </row>
    <row r="24" spans="2:6" ht="19.5" customHeight="1" x14ac:dyDescent="0.35">
      <c r="B24" s="10">
        <v>45962</v>
      </c>
      <c r="C24" s="3">
        <v>2460</v>
      </c>
      <c r="D24" s="3">
        <v>5660</v>
      </c>
      <c r="E24" s="3">
        <v>2708</v>
      </c>
      <c r="F24" s="3">
        <v>824</v>
      </c>
    </row>
    <row r="25" spans="2:6" ht="19.5" customHeight="1" x14ac:dyDescent="0.35">
      <c r="B25" s="10">
        <v>45992</v>
      </c>
      <c r="C25" s="3">
        <v>3916</v>
      </c>
      <c r="D25" s="3">
        <v>1840</v>
      </c>
      <c r="E25" s="3">
        <v>2176</v>
      </c>
      <c r="F25" s="3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F4"/>
  <sheetViews>
    <sheetView workbookViewId="0">
      <selection activeCell="E8" sqref="E8"/>
    </sheetView>
  </sheetViews>
  <sheetFormatPr defaultRowHeight="14.5" x14ac:dyDescent="0.35"/>
  <cols>
    <col min="1" max="1" width="14.1796875" bestFit="1" customWidth="1"/>
    <col min="2" max="2" width="11.54296875" style="7" bestFit="1" customWidth="1"/>
    <col min="3" max="3" width="9.81640625" style="4" bestFit="1" customWidth="1"/>
    <col min="4" max="6" width="14.1796875" style="4" bestFit="1" customWidth="1"/>
  </cols>
  <sheetData>
    <row r="1" spans="2:6" ht="19.5" customHeight="1" x14ac:dyDescent="0.35">
      <c r="B1" s="5" t="s">
        <v>7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2:6" ht="19.5" customHeight="1" x14ac:dyDescent="0.35">
      <c r="B2" s="6" t="s">
        <v>12</v>
      </c>
      <c r="C2" s="3">
        <v>120</v>
      </c>
      <c r="D2" s="3">
        <v>137</v>
      </c>
      <c r="E2" s="3">
        <v>86</v>
      </c>
      <c r="F2" s="3">
        <v>137</v>
      </c>
    </row>
    <row r="3" spans="2:6" ht="19.5" customHeight="1" x14ac:dyDescent="0.35">
      <c r="B3" s="6" t="s">
        <v>13</v>
      </c>
      <c r="C3" s="3">
        <v>122</v>
      </c>
      <c r="D3" s="3">
        <v>140</v>
      </c>
      <c r="E3" s="3">
        <v>100</v>
      </c>
      <c r="F3" s="3">
        <v>150</v>
      </c>
    </row>
    <row r="4" spans="2:6" ht="19.5" customHeight="1" x14ac:dyDescent="0.35">
      <c r="B4" s="6" t="s">
        <v>14</v>
      </c>
      <c r="C4" s="3">
        <v>130</v>
      </c>
      <c r="D4" s="3">
        <v>125</v>
      </c>
      <c r="E4" s="3">
        <v>90</v>
      </c>
      <c r="F4" s="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2"/>
  <sheetViews>
    <sheetView workbookViewId="0">
      <selection activeCell="C7" sqref="C7"/>
    </sheetView>
  </sheetViews>
  <sheetFormatPr defaultRowHeight="14.5" x14ac:dyDescent="0.35"/>
  <cols>
    <col min="1" max="1" width="8.7265625" bestFit="1" customWidth="1"/>
    <col min="2" max="2" width="9.81640625" style="4" bestFit="1" customWidth="1"/>
    <col min="3" max="3" width="11.1796875" style="4" bestFit="1" customWidth="1"/>
    <col min="4" max="5" width="14.1796875" style="4" bestFit="1" customWidth="1"/>
  </cols>
  <sheetData>
    <row r="1" spans="1:5" ht="19.5" customHeight="1" x14ac:dyDescent="0.35">
      <c r="A1" s="5"/>
      <c r="B1" s="2" t="s">
        <v>15</v>
      </c>
      <c r="C1" s="2" t="s">
        <v>16</v>
      </c>
      <c r="D1" s="2" t="s">
        <v>17</v>
      </c>
      <c r="E1" s="2" t="s">
        <v>18</v>
      </c>
    </row>
    <row r="2" spans="1:5" ht="19.5" customHeight="1" x14ac:dyDescent="0.35">
      <c r="B2" s="3">
        <v>2450</v>
      </c>
      <c r="C2" s="3">
        <v>1580</v>
      </c>
      <c r="D2" s="3">
        <v>3000</v>
      </c>
      <c r="E2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E2"/>
  <sheetViews>
    <sheetView tabSelected="1" workbookViewId="0"/>
  </sheetViews>
  <sheetFormatPr defaultRowHeight="14.5" x14ac:dyDescent="0.35"/>
  <cols>
    <col min="1" max="1" width="14.1796875" bestFit="1" customWidth="1"/>
    <col min="2" max="2" width="8.7265625" bestFit="1" customWidth="1"/>
    <col min="3" max="3" width="9.81640625" style="4" bestFit="1" customWidth="1"/>
    <col min="4" max="5" width="14.1796875" style="4" bestFit="1" customWidth="1"/>
  </cols>
  <sheetData>
    <row r="1" spans="2:5" ht="19.5" customHeight="1" x14ac:dyDescent="0.35">
      <c r="B1" s="5"/>
      <c r="C1" s="1" t="s">
        <v>12</v>
      </c>
      <c r="D1" s="2" t="s">
        <v>13</v>
      </c>
      <c r="E1" s="2" t="s">
        <v>14</v>
      </c>
    </row>
    <row r="2" spans="2:5" ht="19.5" customHeight="1" x14ac:dyDescent="0.35">
      <c r="C2" s="3">
        <v>42</v>
      </c>
      <c r="D2" s="3">
        <v>43</v>
      </c>
      <c r="E2" s="3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F25"/>
  <sheetViews>
    <sheetView workbookViewId="0"/>
  </sheetViews>
  <sheetFormatPr defaultRowHeight="14.5" x14ac:dyDescent="0.35"/>
  <cols>
    <col min="1" max="1" width="14.1796875" bestFit="1" customWidth="1"/>
    <col min="2" max="2" width="11.453125" style="11" bestFit="1" customWidth="1"/>
    <col min="3" max="3" width="10.81640625" style="12" bestFit="1" customWidth="1"/>
    <col min="4" max="4" width="11.453125" style="12" bestFit="1" customWidth="1"/>
    <col min="5" max="6" width="14.1796875" style="12" bestFit="1" customWidth="1"/>
  </cols>
  <sheetData>
    <row r="1" spans="2:6" ht="19.5" customHeight="1" x14ac:dyDescent="0.35">
      <c r="B1" s="8" t="s">
        <v>11</v>
      </c>
      <c r="C1" s="9" t="s">
        <v>3</v>
      </c>
      <c r="D1" s="9" t="s">
        <v>4</v>
      </c>
      <c r="E1" s="9" t="s">
        <v>5</v>
      </c>
      <c r="F1" s="9" t="s">
        <v>6</v>
      </c>
    </row>
    <row r="2" spans="2:6" ht="19.5" customHeight="1" x14ac:dyDescent="0.35">
      <c r="B2" s="10">
        <v>45292</v>
      </c>
      <c r="C2" s="3">
        <f t="shared" ref="C2:C25" ca="1" si="0">4*MAX(0,ROUND(NORMINV(RAND(),1236,365),0))</f>
        <v>5892</v>
      </c>
      <c r="D2" s="3">
        <f t="shared" ref="D2:D25" ca="1" si="1">4*MAX(0,ROUND(NORMINV(RAND(),745,365),0))</f>
        <v>1496</v>
      </c>
      <c r="E2" s="3">
        <f t="shared" ref="E2:E25" ca="1" si="2">4*MAX(0,ROUND(NORMINV(RAND(),586,163),0))</f>
        <v>3624</v>
      </c>
      <c r="F2" s="3">
        <f t="shared" ref="F2:F25" ca="1" si="3">4*MAX(0,ROUND(NORMINV(RAND(),189,50),0))</f>
        <v>860</v>
      </c>
    </row>
    <row r="3" spans="2:6" ht="19.5" customHeight="1" x14ac:dyDescent="0.35">
      <c r="B3" s="10">
        <v>45323</v>
      </c>
      <c r="C3" s="3">
        <f t="shared" ca="1" si="0"/>
        <v>4268</v>
      </c>
      <c r="D3" s="3">
        <f t="shared" ca="1" si="1"/>
        <v>1904</v>
      </c>
      <c r="E3" s="3">
        <f t="shared" ca="1" si="2"/>
        <v>4084</v>
      </c>
      <c r="F3" s="3">
        <f t="shared" ca="1" si="3"/>
        <v>444</v>
      </c>
    </row>
    <row r="4" spans="2:6" ht="19.5" customHeight="1" x14ac:dyDescent="0.35">
      <c r="B4" s="10">
        <v>45352</v>
      </c>
      <c r="C4" s="3">
        <f t="shared" ca="1" si="0"/>
        <v>6572</v>
      </c>
      <c r="D4" s="3">
        <f t="shared" ca="1" si="1"/>
        <v>4596</v>
      </c>
      <c r="E4" s="3">
        <f t="shared" ca="1" si="2"/>
        <v>3464</v>
      </c>
      <c r="F4" s="3">
        <f t="shared" ca="1" si="3"/>
        <v>800</v>
      </c>
    </row>
    <row r="5" spans="2:6" ht="19.5" customHeight="1" x14ac:dyDescent="0.35">
      <c r="B5" s="10">
        <v>45383</v>
      </c>
      <c r="C5" s="3">
        <f t="shared" ca="1" si="0"/>
        <v>4756</v>
      </c>
      <c r="D5" s="3">
        <f t="shared" ca="1" si="1"/>
        <v>2936</v>
      </c>
      <c r="E5" s="3">
        <f t="shared" ca="1" si="2"/>
        <v>2976</v>
      </c>
      <c r="F5" s="3">
        <f t="shared" ca="1" si="3"/>
        <v>860</v>
      </c>
    </row>
    <row r="6" spans="2:6" ht="19.5" customHeight="1" x14ac:dyDescent="0.35">
      <c r="B6" s="10">
        <v>45413</v>
      </c>
      <c r="C6" s="3">
        <f t="shared" ca="1" si="0"/>
        <v>7872</v>
      </c>
      <c r="D6" s="3">
        <f t="shared" ca="1" si="1"/>
        <v>2384</v>
      </c>
      <c r="E6" s="3">
        <f t="shared" ca="1" si="2"/>
        <v>1668</v>
      </c>
      <c r="F6" s="3">
        <f t="shared" ca="1" si="3"/>
        <v>824</v>
      </c>
    </row>
    <row r="7" spans="2:6" ht="19.5" customHeight="1" x14ac:dyDescent="0.35">
      <c r="B7" s="10">
        <v>45444</v>
      </c>
      <c r="C7" s="3">
        <f t="shared" ca="1" si="0"/>
        <v>1520</v>
      </c>
      <c r="D7" s="3">
        <f t="shared" ca="1" si="1"/>
        <v>5516</v>
      </c>
      <c r="E7" s="3">
        <f t="shared" ca="1" si="2"/>
        <v>3676</v>
      </c>
      <c r="F7" s="3">
        <f t="shared" ca="1" si="3"/>
        <v>972</v>
      </c>
    </row>
    <row r="8" spans="2:6" ht="19.5" customHeight="1" x14ac:dyDescent="0.35">
      <c r="B8" s="10">
        <v>45474</v>
      </c>
      <c r="C8" s="3">
        <f t="shared" ca="1" si="0"/>
        <v>7888</v>
      </c>
      <c r="D8" s="3">
        <f t="shared" ca="1" si="1"/>
        <v>3212</v>
      </c>
      <c r="E8" s="3">
        <f t="shared" ca="1" si="2"/>
        <v>2512</v>
      </c>
      <c r="F8" s="3">
        <f t="shared" ca="1" si="3"/>
        <v>872</v>
      </c>
    </row>
    <row r="9" spans="2:6" ht="19.5" customHeight="1" x14ac:dyDescent="0.35">
      <c r="B9" s="10">
        <v>45505</v>
      </c>
      <c r="C9" s="3">
        <f t="shared" ca="1" si="0"/>
        <v>4228</v>
      </c>
      <c r="D9" s="3">
        <f t="shared" ca="1" si="1"/>
        <v>1808</v>
      </c>
      <c r="E9" s="3">
        <f t="shared" ca="1" si="2"/>
        <v>2948</v>
      </c>
      <c r="F9" s="3">
        <f t="shared" ca="1" si="3"/>
        <v>652</v>
      </c>
    </row>
    <row r="10" spans="2:6" ht="19.5" customHeight="1" x14ac:dyDescent="0.35">
      <c r="B10" s="10">
        <v>45536</v>
      </c>
      <c r="C10" s="3">
        <f t="shared" ca="1" si="0"/>
        <v>2108</v>
      </c>
      <c r="D10" s="3">
        <f t="shared" ca="1" si="1"/>
        <v>4704</v>
      </c>
      <c r="E10" s="3">
        <f t="shared" ca="1" si="2"/>
        <v>3044</v>
      </c>
      <c r="F10" s="3">
        <f t="shared" ca="1" si="3"/>
        <v>628</v>
      </c>
    </row>
    <row r="11" spans="2:6" ht="19.5" customHeight="1" x14ac:dyDescent="0.35">
      <c r="B11" s="10">
        <v>45566</v>
      </c>
      <c r="C11" s="3">
        <f t="shared" ca="1" si="0"/>
        <v>3388</v>
      </c>
      <c r="D11" s="3">
        <f t="shared" ca="1" si="1"/>
        <v>2876</v>
      </c>
      <c r="E11" s="3">
        <f t="shared" ca="1" si="2"/>
        <v>2524</v>
      </c>
      <c r="F11" s="3">
        <f t="shared" ca="1" si="3"/>
        <v>956</v>
      </c>
    </row>
    <row r="12" spans="2:6" ht="19.5" customHeight="1" x14ac:dyDescent="0.35">
      <c r="B12" s="10">
        <v>45597</v>
      </c>
      <c r="C12" s="3">
        <f t="shared" ca="1" si="0"/>
        <v>4540</v>
      </c>
      <c r="D12" s="3">
        <f t="shared" ca="1" si="1"/>
        <v>2896</v>
      </c>
      <c r="E12" s="3">
        <f t="shared" ca="1" si="2"/>
        <v>2044</v>
      </c>
      <c r="F12" s="3">
        <f t="shared" ca="1" si="3"/>
        <v>764</v>
      </c>
    </row>
    <row r="13" spans="2:6" ht="19.5" customHeight="1" x14ac:dyDescent="0.35">
      <c r="B13" s="10">
        <v>45627</v>
      </c>
      <c r="C13" s="3">
        <f t="shared" ca="1" si="0"/>
        <v>3956</v>
      </c>
      <c r="D13" s="3">
        <f t="shared" ca="1" si="1"/>
        <v>3440</v>
      </c>
      <c r="E13" s="3">
        <f t="shared" ca="1" si="2"/>
        <v>2208</v>
      </c>
      <c r="F13" s="3">
        <f t="shared" ca="1" si="3"/>
        <v>1104</v>
      </c>
    </row>
    <row r="14" spans="2:6" ht="19.5" customHeight="1" x14ac:dyDescent="0.35">
      <c r="B14" s="10">
        <v>45658</v>
      </c>
      <c r="C14" s="3">
        <f t="shared" ca="1" si="0"/>
        <v>7324</v>
      </c>
      <c r="D14" s="3">
        <f t="shared" ca="1" si="1"/>
        <v>4060</v>
      </c>
      <c r="E14" s="3">
        <f t="shared" ca="1" si="2"/>
        <v>1680</v>
      </c>
      <c r="F14" s="3">
        <f t="shared" ca="1" si="3"/>
        <v>948</v>
      </c>
    </row>
    <row r="15" spans="2:6" ht="19.5" customHeight="1" x14ac:dyDescent="0.35">
      <c r="B15" s="10">
        <v>45689</v>
      </c>
      <c r="C15" s="3">
        <f t="shared" ca="1" si="0"/>
        <v>2728</v>
      </c>
      <c r="D15" s="3">
        <f t="shared" ca="1" si="1"/>
        <v>1432</v>
      </c>
      <c r="E15" s="3">
        <f t="shared" ca="1" si="2"/>
        <v>1624</v>
      </c>
      <c r="F15" s="3">
        <f t="shared" ca="1" si="3"/>
        <v>812</v>
      </c>
    </row>
    <row r="16" spans="2:6" ht="19.5" customHeight="1" x14ac:dyDescent="0.35">
      <c r="B16" s="10">
        <v>45717</v>
      </c>
      <c r="C16" s="3">
        <f t="shared" ca="1" si="0"/>
        <v>2308</v>
      </c>
      <c r="D16" s="3">
        <f t="shared" ca="1" si="1"/>
        <v>3652</v>
      </c>
      <c r="E16" s="3">
        <f t="shared" ca="1" si="2"/>
        <v>1444</v>
      </c>
      <c r="F16" s="3">
        <f t="shared" ca="1" si="3"/>
        <v>924</v>
      </c>
    </row>
    <row r="17" spans="2:6" ht="19.5" customHeight="1" x14ac:dyDescent="0.35">
      <c r="B17" s="10">
        <v>45748</v>
      </c>
      <c r="C17" s="3">
        <f t="shared" ca="1" si="0"/>
        <v>5004</v>
      </c>
      <c r="D17" s="3">
        <f t="shared" ca="1" si="1"/>
        <v>3772</v>
      </c>
      <c r="E17" s="3">
        <f t="shared" ca="1" si="2"/>
        <v>3244</v>
      </c>
      <c r="F17" s="3">
        <f t="shared" ca="1" si="3"/>
        <v>900</v>
      </c>
    </row>
    <row r="18" spans="2:6" ht="19.5" customHeight="1" x14ac:dyDescent="0.35">
      <c r="B18" s="10">
        <v>45778</v>
      </c>
      <c r="C18" s="3">
        <f t="shared" ca="1" si="0"/>
        <v>6228</v>
      </c>
      <c r="D18" s="3">
        <f t="shared" ca="1" si="1"/>
        <v>2748</v>
      </c>
      <c r="E18" s="3">
        <f t="shared" ca="1" si="2"/>
        <v>3024</v>
      </c>
      <c r="F18" s="3">
        <f t="shared" ca="1" si="3"/>
        <v>792</v>
      </c>
    </row>
    <row r="19" spans="2:6" ht="19.5" customHeight="1" x14ac:dyDescent="0.35">
      <c r="B19" s="10">
        <v>45809</v>
      </c>
      <c r="C19" s="3">
        <f t="shared" ca="1" si="0"/>
        <v>6216</v>
      </c>
      <c r="D19" s="3">
        <f t="shared" ca="1" si="1"/>
        <v>0</v>
      </c>
      <c r="E19" s="3">
        <f t="shared" ca="1" si="2"/>
        <v>3180</v>
      </c>
      <c r="F19" s="3">
        <f t="shared" ca="1" si="3"/>
        <v>908</v>
      </c>
    </row>
    <row r="20" spans="2:6" ht="19.5" customHeight="1" x14ac:dyDescent="0.35">
      <c r="B20" s="10">
        <v>45839</v>
      </c>
      <c r="C20" s="3">
        <f t="shared" ca="1" si="0"/>
        <v>3908</v>
      </c>
      <c r="D20" s="3">
        <f t="shared" ca="1" si="1"/>
        <v>2260</v>
      </c>
      <c r="E20" s="3">
        <f t="shared" ca="1" si="2"/>
        <v>2592</v>
      </c>
      <c r="F20" s="3">
        <f t="shared" ca="1" si="3"/>
        <v>448</v>
      </c>
    </row>
    <row r="21" spans="2:6" ht="19.5" customHeight="1" x14ac:dyDescent="0.35">
      <c r="B21" s="10">
        <v>45870</v>
      </c>
      <c r="C21" s="3">
        <f t="shared" ca="1" si="0"/>
        <v>4456</v>
      </c>
      <c r="D21" s="3">
        <f t="shared" ca="1" si="1"/>
        <v>4604</v>
      </c>
      <c r="E21" s="3">
        <f t="shared" ca="1" si="2"/>
        <v>1192</v>
      </c>
      <c r="F21" s="3">
        <f t="shared" ca="1" si="3"/>
        <v>1024</v>
      </c>
    </row>
    <row r="22" spans="2:6" ht="19.5" customHeight="1" x14ac:dyDescent="0.35">
      <c r="B22" s="10">
        <v>45901</v>
      </c>
      <c r="C22" s="3">
        <f t="shared" ca="1" si="0"/>
        <v>7312</v>
      </c>
      <c r="D22" s="3">
        <f t="shared" ca="1" si="1"/>
        <v>1688</v>
      </c>
      <c r="E22" s="3">
        <f t="shared" ca="1" si="2"/>
        <v>2912</v>
      </c>
      <c r="F22" s="3">
        <f t="shared" ca="1" si="3"/>
        <v>684</v>
      </c>
    </row>
    <row r="23" spans="2:6" ht="19.5" customHeight="1" x14ac:dyDescent="0.35">
      <c r="B23" s="10">
        <v>45931</v>
      </c>
      <c r="C23" s="3">
        <f t="shared" ca="1" si="0"/>
        <v>4000</v>
      </c>
      <c r="D23" s="3">
        <f t="shared" ca="1" si="1"/>
        <v>1280</v>
      </c>
      <c r="E23" s="3">
        <f t="shared" ca="1" si="2"/>
        <v>3520</v>
      </c>
      <c r="F23" s="3">
        <f t="shared" ca="1" si="3"/>
        <v>516</v>
      </c>
    </row>
    <row r="24" spans="2:6" ht="19.5" customHeight="1" x14ac:dyDescent="0.35">
      <c r="B24" s="10">
        <v>45962</v>
      </c>
      <c r="C24" s="3">
        <f t="shared" ca="1" si="0"/>
        <v>5948</v>
      </c>
      <c r="D24" s="3">
        <f t="shared" ca="1" si="1"/>
        <v>212</v>
      </c>
      <c r="E24" s="3">
        <f t="shared" ca="1" si="2"/>
        <v>2308</v>
      </c>
      <c r="F24" s="3">
        <f t="shared" ca="1" si="3"/>
        <v>604</v>
      </c>
    </row>
    <row r="25" spans="2:6" ht="19.5" customHeight="1" x14ac:dyDescent="0.35">
      <c r="B25" s="10">
        <v>45992</v>
      </c>
      <c r="C25" s="3">
        <f t="shared" ca="1" si="0"/>
        <v>5972</v>
      </c>
      <c r="D25" s="3">
        <f t="shared" ca="1" si="1"/>
        <v>2132</v>
      </c>
      <c r="E25" s="3">
        <f t="shared" ca="1" si="2"/>
        <v>2624</v>
      </c>
      <c r="F25" s="3">
        <f t="shared" ca="1" si="3"/>
        <v>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F4"/>
  <sheetViews>
    <sheetView workbookViewId="0"/>
  </sheetViews>
  <sheetFormatPr defaultRowHeight="14.5" x14ac:dyDescent="0.35"/>
  <cols>
    <col min="1" max="1" width="14.1796875" bestFit="1" customWidth="1"/>
    <col min="2" max="2" width="11.7265625" style="7" bestFit="1" customWidth="1"/>
    <col min="3" max="6" width="8.81640625" style="4" bestFit="1" customWidth="1"/>
  </cols>
  <sheetData>
    <row r="1" spans="2:6" ht="19.5" customHeight="1" x14ac:dyDescent="0.35">
      <c r="B1" s="5" t="s">
        <v>7</v>
      </c>
      <c r="C1" s="2" t="s">
        <v>3</v>
      </c>
      <c r="D1" s="2" t="s">
        <v>4</v>
      </c>
      <c r="E1" s="2" t="s">
        <v>5</v>
      </c>
      <c r="F1" s="2" t="s">
        <v>6</v>
      </c>
    </row>
    <row r="2" spans="2:6" ht="19.5" customHeight="1" x14ac:dyDescent="0.35">
      <c r="B2" s="6" t="s">
        <v>8</v>
      </c>
      <c r="C2" s="3">
        <v>80</v>
      </c>
      <c r="D2" s="3">
        <v>86</v>
      </c>
      <c r="E2" s="3">
        <v>83</v>
      </c>
      <c r="F2" s="3">
        <v>90</v>
      </c>
    </row>
    <row r="3" spans="2:6" ht="19.5" customHeight="1" x14ac:dyDescent="0.35">
      <c r="B3" s="6" t="s">
        <v>9</v>
      </c>
      <c r="C3" s="3">
        <v>136</v>
      </c>
      <c r="D3" s="3">
        <v>140</v>
      </c>
      <c r="E3" s="3">
        <v>145</v>
      </c>
      <c r="F3" s="3">
        <v>150</v>
      </c>
    </row>
    <row r="4" spans="2:6" ht="19.5" customHeight="1" x14ac:dyDescent="0.35">
      <c r="B4" s="6" t="s">
        <v>10</v>
      </c>
      <c r="C4" s="3">
        <v>100</v>
      </c>
      <c r="D4" s="3">
        <v>102</v>
      </c>
      <c r="E4" s="3">
        <v>90</v>
      </c>
      <c r="F4" s="3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F2"/>
  <sheetViews>
    <sheetView workbookViewId="0"/>
  </sheetViews>
  <sheetFormatPr defaultRowHeight="14.5" x14ac:dyDescent="0.35"/>
  <cols>
    <col min="1" max="1" width="14.1796875" bestFit="1" customWidth="1"/>
    <col min="2" max="2" width="8.7265625" bestFit="1" customWidth="1"/>
    <col min="3" max="6" width="14.1796875" style="4" bestFit="1" customWidth="1"/>
  </cols>
  <sheetData>
    <row r="1" spans="2:6" ht="19.5" customHeight="1" x14ac:dyDescent="0.35">
      <c r="B1" s="5"/>
      <c r="C1" s="2" t="s">
        <v>3</v>
      </c>
      <c r="D1" s="2" t="s">
        <v>4</v>
      </c>
      <c r="E1" s="2" t="s">
        <v>5</v>
      </c>
      <c r="F1" s="2" t="s">
        <v>6</v>
      </c>
    </row>
    <row r="2" spans="2:6" ht="19.5" customHeight="1" x14ac:dyDescent="0.35">
      <c r="C2" s="3">
        <v>150</v>
      </c>
      <c r="D2" s="3">
        <v>120</v>
      </c>
      <c r="E2" s="3">
        <v>30</v>
      </c>
      <c r="F2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C1:E2"/>
  <sheetViews>
    <sheetView workbookViewId="0"/>
  </sheetViews>
  <sheetFormatPr defaultRowHeight="14.5" x14ac:dyDescent="0.35"/>
  <cols>
    <col min="1" max="1" width="14.1796875" bestFit="1" customWidth="1"/>
    <col min="2" max="2" width="8.7265625" bestFit="1" customWidth="1"/>
    <col min="3" max="3" width="11.81640625" style="4" bestFit="1" customWidth="1"/>
    <col min="4" max="5" width="11.453125" style="4" bestFit="1" customWidth="1"/>
  </cols>
  <sheetData>
    <row r="1" spans="3:5" ht="19.5" customHeight="1" x14ac:dyDescent="0.35">
      <c r="C1" s="1" t="s">
        <v>0</v>
      </c>
      <c r="D1" s="2" t="s">
        <v>1</v>
      </c>
      <c r="E1" s="2" t="s">
        <v>2</v>
      </c>
    </row>
    <row r="2" spans="3:5" ht="19.5" customHeight="1" x14ac:dyDescent="0.35">
      <c r="C2" s="3">
        <v>9</v>
      </c>
      <c r="D2" s="3">
        <v>3</v>
      </c>
      <c r="E2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demand</vt:lpstr>
      <vt:lpstr>workerproduct</vt:lpstr>
      <vt:lpstr>initial_inventory</vt:lpstr>
      <vt:lpstr>initial_worker</vt:lpstr>
      <vt:lpstr>sample_demand</vt:lpstr>
      <vt:lpstr>sample_workerproduct</vt:lpstr>
      <vt:lpstr>sample_initial_inventory</vt:lpstr>
      <vt:lpstr>sample_initial_worker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Tan</cp:lastModifiedBy>
  <dcterms:created xsi:type="dcterms:W3CDTF">2024-08-02T05:54:09Z</dcterms:created>
  <dcterms:modified xsi:type="dcterms:W3CDTF">2024-08-03T13:50:29Z</dcterms:modified>
</cp:coreProperties>
</file>